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uiz\Google Drive\Maven\MO-201 Excel Expert\Resources\"/>
    </mc:Choice>
  </mc:AlternateContent>
  <xr:revisionPtr revIDLastSave="0" documentId="13_ncr:1_{6C349884-D947-4C5E-BDAB-EB7AB811A89E}" xr6:coauthVersionLast="45" xr6:coauthVersionMax="45" xr10:uidLastSave="{00000000-0000-0000-0000-000000000000}"/>
  <bookViews>
    <workbookView xWindow="-23148" yWindow="5748" windowWidth="23256" windowHeight="13176" tabRatio="743" xr2:uid="{00000000-000D-0000-FFFF-FFFF00000000}"/>
  </bookViews>
  <sheets>
    <sheet name="Places" sheetId="1" r:id="rId1"/>
    <sheet name="Hosts" sheetId="2" r:id="rId2"/>
    <sheet name="Neighborhoods" sheetId="4" r:id="rId3"/>
    <sheet name="Mortgage Calculator" sheetId="17" r:id="rId4"/>
    <sheet name="2019 Occupation" sheetId="18" r:id="rId5"/>
    <sheet name="Amortization Schedule" sheetId="16" r:id="rId6"/>
    <sheet name="Visualizations" sheetId="19" r:id="rId7"/>
  </sheets>
  <definedNames>
    <definedName name="_xlnm._FilterDatabase" localSheetId="5" hidden="1">'Amortization Schedule'!$B$1:$B$362</definedName>
    <definedName name="_xlnm._FilterDatabase" localSheetId="1" hidden="1">Hosts!$A$1:$I$4150</definedName>
    <definedName name="_xlnm._FilterDatabase" localSheetId="2" hidden="1">Neighborhoods!$A$1:$C$32</definedName>
    <definedName name="_xlnm._FilterDatabase" localSheetId="0" hidden="1">Places!$A$1:$L$6001</definedName>
    <definedName name="_xlnm._FilterDatabase" localSheetId="6" hidden="1">Visualizations!$AO$24:$AQ$37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17" l="1"/>
  <c r="J7" i="17"/>
  <c r="C83" i="19" l="1"/>
  <c r="C82" i="19"/>
  <c r="C87" i="19" l="1"/>
  <c r="H16" i="17" l="1"/>
  <c r="H15" i="17" l="1"/>
  <c r="E16" i="17"/>
  <c r="H7" i="17"/>
</calcChain>
</file>

<file path=xl/sharedStrings.xml><?xml version="1.0" encoding="utf-8"?>
<sst xmlns="http://schemas.openxmlformats.org/spreadsheetml/2006/main" count="43190" uniqueCount="17040">
  <si>
    <t>Brooklyn</t>
  </si>
  <si>
    <t>Private room</t>
  </si>
  <si>
    <t>Manhattan</t>
  </si>
  <si>
    <t>Midtown</t>
  </si>
  <si>
    <t>Harlem</t>
  </si>
  <si>
    <t>East Harlem</t>
  </si>
  <si>
    <t>Bedford-Stuyvesant</t>
  </si>
  <si>
    <t>Hell's Kitchen</t>
  </si>
  <si>
    <t>Upper West Side</t>
  </si>
  <si>
    <t>Williamsburg</t>
  </si>
  <si>
    <t>Chelsea</t>
  </si>
  <si>
    <t>Crown Heights</t>
  </si>
  <si>
    <t>MAISON DES SIRENES1,bohemian apartment</t>
  </si>
  <si>
    <t>East Village</t>
  </si>
  <si>
    <t>Greenpoint</t>
  </si>
  <si>
    <t>Bushwick</t>
  </si>
  <si>
    <t>Shared room</t>
  </si>
  <si>
    <t>ENJOY Downtown NYC!</t>
  </si>
  <si>
    <t>1 Stop fr. Manhattan! Private Suite,Landmark Block</t>
  </si>
  <si>
    <t>Queens</t>
  </si>
  <si>
    <t>Long Island City</t>
  </si>
  <si>
    <t>Charming Brownstone 3 - Near PRATT</t>
  </si>
  <si>
    <t>Blue Room for 2 in Brownstone for $1350 monthly</t>
  </si>
  <si>
    <t>Williamsburg 1 bedroom Apartment</t>
  </si>
  <si>
    <t>Best Location in NYC! TIMES SQUARE!</t>
  </si>
  <si>
    <t>Sunny &amp; Spacious Chelsea Apartment</t>
  </si>
  <si>
    <t>Upper East Side</t>
  </si>
  <si>
    <t>Sunny, Modern room in East Village!</t>
  </si>
  <si>
    <t>Large Room in Amazing East Village Apt</t>
  </si>
  <si>
    <t>SpaHa Loft: Enormous and Bright</t>
  </si>
  <si>
    <t>Spacious luminous apt Upper West NYC</t>
  </si>
  <si>
    <t>Cozy Bedroom in Williamsburg 3 BR</t>
  </si>
  <si>
    <t>Sunny room+Pvte office in huge loft</t>
  </si>
  <si>
    <t>Williamsburgâ€”Steps To Subway, Private Bath&amp;Balcony</t>
  </si>
  <si>
    <t>1,800 sq foot in luxury building</t>
  </si>
  <si>
    <t>Times Square, Safe, Clean and Cozy!</t>
  </si>
  <si>
    <t>2 story family home in Williamsburg</t>
  </si>
  <si>
    <t>apartment next to Central park</t>
  </si>
  <si>
    <t>East Village Sanctuary</t>
  </si>
  <si>
    <t>Garden studio in the Upper East Sid</t>
  </si>
  <si>
    <t>B &amp; B Room 1</t>
  </si>
  <si>
    <t>Stylish &amp; Sleek Apartment Near SoHo!</t>
  </si>
  <si>
    <t>Most Central Location!</t>
  </si>
  <si>
    <t>Flushing</t>
  </si>
  <si>
    <t>FLAT MACDONOUGH GARDEN</t>
  </si>
  <si>
    <t>Retreat in Williamsburg</t>
  </si>
  <si>
    <t>NYC Zen</t>
  </si>
  <si>
    <t>Light and Airy Upper East Side 1 BDR apartment</t>
  </si>
  <si>
    <t>CENTRAL PARK LOFT all for YOU</t>
  </si>
  <si>
    <t>Sunnyside</t>
  </si>
  <si>
    <t>Staten Island</t>
  </si>
  <si>
    <t>St. George</t>
  </si>
  <si>
    <t>Room with a View</t>
  </si>
  <si>
    <t>Bronx</t>
  </si>
  <si>
    <t>Beautiful Queens Brownstone! - 5BR</t>
  </si>
  <si>
    <t>Ridgewood</t>
  </si>
  <si>
    <t>( F) Excellent/Pvt Rm</t>
  </si>
  <si>
    <t>Jamaica</t>
  </si>
  <si>
    <t>Clean and convenient 2BR apartment</t>
  </si>
  <si>
    <t>The Instituteâ€”Heart of Williamsburg</t>
  </si>
  <si>
    <t>City Room - Private Penthouse Apt.</t>
  </si>
  <si>
    <t>City Room - Private &amp; Comfy Bedroom</t>
  </si>
  <si>
    <t>Great new apt, close to everything</t>
  </si>
  <si>
    <t>The Brownstone-Luxury 1 Bd Apt/NYC</t>
  </si>
  <si>
    <t>PRIVATE Room on Historic Sugar Hill</t>
  </si>
  <si>
    <t>SpaHa Studio Monthly Rental</t>
  </si>
  <si>
    <t>City Room - Private Luxury Suite</t>
  </si>
  <si>
    <t>East Flatbush</t>
  </si>
  <si>
    <t>A SpeciaL!! Private Room in NY</t>
  </si>
  <si>
    <t>Tompkinsville</t>
  </si>
  <si>
    <t>B NYC Staten Alternative...</t>
  </si>
  <si>
    <t>C Private Room By The Ferry</t>
  </si>
  <si>
    <t>Beautiful Landmarked Duplex</t>
  </si>
  <si>
    <t>Astoria</t>
  </si>
  <si>
    <t>Cottage in the Village</t>
  </si>
  <si>
    <t>cozy bedroom in lovely garden apt</t>
  </si>
  <si>
    <t>ENJOY Downtown NYC!!</t>
  </si>
  <si>
    <t>Farmhouse Apartment in Williamsburg</t>
  </si>
  <si>
    <t>**Fantastic Williamsburg Apt**</t>
  </si>
  <si>
    <t>West Harlem Home Base - Eco-Apt.</t>
  </si>
  <si>
    <t>Central Park 1BR sunny condo</t>
  </si>
  <si>
    <t>Cozy Garden Apartment  in Williamsburg</t>
  </si>
  <si>
    <t>Cozy room in Upper West Side</t>
  </si>
  <si>
    <t>Prewar Penthouse w Private Terrace</t>
  </si>
  <si>
    <t>Nice renovated apt, prime location!</t>
  </si>
  <si>
    <t>Food &amp; Music Dream Apartment in Williamsburg</t>
  </si>
  <si>
    <t>French Garden cottage off Bedford</t>
  </si>
  <si>
    <t>Alcove Studio w/ outdoor Patio Deck</t>
  </si>
  <si>
    <t>One Bedroom Mini studio - Free WIFI</t>
  </si>
  <si>
    <t>Cozy room in East Village with AC</t>
  </si>
  <si>
    <t>Duplex w/ Terrace @ Box House Hotel</t>
  </si>
  <si>
    <t>Loft w/ Terrace @ Box House Hotel</t>
  </si>
  <si>
    <t>East Village Designer's 1-BR APT</t>
  </si>
  <si>
    <t>The Vernon On Greene</t>
  </si>
  <si>
    <t>Beautiful, Brightâ€™s, Warm &amp; Spacious 1.5BR Apt</t>
  </si>
  <si>
    <t>UWS Brownstone Near Central Park</t>
  </si>
  <si>
    <t>2 BR w/ Terrace @ Box House Hotel</t>
  </si>
  <si>
    <t>Private 1-Bedroom Apt in Townhouse</t>
  </si>
  <si>
    <t>Bright Room With A Great River View</t>
  </si>
  <si>
    <t>Tree lined block modern apartment</t>
  </si>
  <si>
    <t>1 BDRM Apt-Weekend Sublease</t>
  </si>
  <si>
    <t>â˜†Massive DUPLEXâ˜† 2BR &amp; 2BTH East Village 9+ Guests</t>
  </si>
  <si>
    <t>City Room - Street View Apt</t>
  </si>
  <si>
    <t>Private, spacious room in Brooklyn</t>
  </si>
  <si>
    <t>Spacious,Sunny, private one bedroom</t>
  </si>
  <si>
    <t>LUXURY OF THE HORIZON</t>
  </si>
  <si>
    <t>Garage Designer Loft</t>
  </si>
  <si>
    <t>Best City Area Columbia U Upper West Side C Park</t>
  </si>
  <si>
    <t>BIG, COMFY , PRIV. ROOM, BIG APT, YARD, GREAT LOC.</t>
  </si>
  <si>
    <t>CHARMING PRIVATE BEDROOM EAST VILLAGE</t>
  </si>
  <si>
    <t>City Room - Semi Private Bedroom</t>
  </si>
  <si>
    <t>Cozy apartment in a brownstone</t>
  </si>
  <si>
    <t>Private E. Village Townhouse Stay</t>
  </si>
  <si>
    <t>Incredible Prime Williamsburg Loft!</t>
  </si>
  <si>
    <t>Large  Loft Style  Studio  Space</t>
  </si>
  <si>
    <t>Entire Apt in Heart of Williamsburg</t>
  </si>
  <si>
    <t>PRIVATE and SUNNY Williamsburg Apt!</t>
  </si>
  <si>
    <t>Purple Room for 2/3 in brownstone $1450 per month</t>
  </si>
  <si>
    <t>Red Room for two in Brownstone for $1355/mo</t>
  </si>
  <si>
    <t>In the heart of East Village</t>
  </si>
  <si>
    <t>Manhattan Penthouse-Max.12 guests</t>
  </si>
  <si>
    <t>Prime Williamsburg 3 BR with Deck</t>
  </si>
  <si>
    <t>Nice Manhattan Apt Near Central Park and Subway</t>
  </si>
  <si>
    <t>Creative Vintage Loft in S. Williamsburg</t>
  </si>
  <si>
    <t>spacious studio</t>
  </si>
  <si>
    <t>Luxury 2Bed/2.5Bath Central Park View</t>
  </si>
  <si>
    <t>Cosy Sunny 1brm in Prospect Heights</t>
  </si>
  <si>
    <t>East Village bedroom w rooftop</t>
  </si>
  <si>
    <t>Gorgeous Entire Manhattan Townhouse</t>
  </si>
  <si>
    <t>A PRIVATE FLAT / APARTMENT- $SPECIAL$</t>
  </si>
  <si>
    <t>Allerton</t>
  </si>
  <si>
    <t>Sun-drenched East Village Penthouse</t>
  </si>
  <si>
    <t>Large room in elevator drman bldg</t>
  </si>
  <si>
    <t>Ideal Brooklyn Brownstone Apartment</t>
  </si>
  <si>
    <t>Williamsburg Exposed Brick Loft</t>
  </si>
  <si>
    <t>Welcome to Brooklyn! Bed-Stuy</t>
  </si>
  <si>
    <t>Sunnyside NYC/ AC room/ city views/ near Midtown</t>
  </si>
  <si>
    <t>Greenpoint Waterfront Loft</t>
  </si>
  <si>
    <t>East Village House -- Unique!</t>
  </si>
  <si>
    <t>Sunny, calm room in Victorian home</t>
  </si>
  <si>
    <t>Lovely Bdr in Harlem, Manhattan</t>
  </si>
  <si>
    <t>Large Artist Floorthru- Greenpoint</t>
  </si>
  <si>
    <t>Charming room in Victorian home</t>
  </si>
  <si>
    <t>Concourse</t>
  </si>
  <si>
    <t>Monthly Apartment Rental</t>
  </si>
  <si>
    <t>Stylish Studio with exclusive Terrace</t>
  </si>
  <si>
    <t>Williamsburg Garden Home, 5 minutes from Manhattan</t>
  </si>
  <si>
    <t>BIG 1br, SLEEPS 4, dishwashr, TV</t>
  </si>
  <si>
    <t>Brooklyn Brownstone apartment</t>
  </si>
  <si>
    <t>Pre-War Williamsburg Loft</t>
  </si>
  <si>
    <t>Prime Williamsburg Loft off Bedford</t>
  </si>
  <si>
    <t>Loft Suite @ The Box House Hotel</t>
  </si>
  <si>
    <t>2 BR Duplex @ Box House Hotel</t>
  </si>
  <si>
    <t>Cozy 2 Bedroom 20 Min from City</t>
  </si>
  <si>
    <t>Sunny! 2br Steps to train/restaurants - 15 to NYC</t>
  </si>
  <si>
    <t>Heart of Williamsburg. Brand New.</t>
  </si>
  <si>
    <t>Oceanview,close to Manhattan</t>
  </si>
  <si>
    <t>Arrochar</t>
  </si>
  <si>
    <t>Budget stay, near transportation</t>
  </si>
  <si>
    <t>Spacious Townhome Apt in Brooklyn</t>
  </si>
  <si>
    <t>Room in East Village with Private Entrance</t>
  </si>
  <si>
    <t>Contemporary &amp; Classic Sanctuary on the Hudson</t>
  </si>
  <si>
    <t>One bed suite with private garden</t>
  </si>
  <si>
    <t>Wakefield</t>
  </si>
  <si>
    <t>SUNNY 2-bdrm CHILD-friendly Uptwn by Centrl Park!</t>
  </si>
  <si>
    <t>Brooklyn: A Huge Bedroom + Good Vibes</t>
  </si>
  <si>
    <t>Private Room Very Near L train, Bushwick</t>
  </si>
  <si>
    <t>Tranquil in the heart of Brooklyn 2</t>
  </si>
  <si>
    <t>Tranquil in the heart of Brooklyn 1</t>
  </si>
  <si>
    <t>Luxury Designer Downtown Apartment</t>
  </si>
  <si>
    <t>Beautiful lrg 1800's syle apt share</t>
  </si>
  <si>
    <t>Furnished room for rent - Manhattan</t>
  </si>
  <si>
    <t>Beautiful Private Bedroom - Downstairs</t>
  </si>
  <si>
    <t>Stylish Garden House - Trendy area</t>
  </si>
  <si>
    <t>Cozy Corner, Bedford Ave  Brooklyn!</t>
  </si>
  <si>
    <t>HISTORIC WILLIAMSBURG, BKLYN #1</t>
  </si>
  <si>
    <t>Large Double Room  Queenbed Wifi</t>
  </si>
  <si>
    <t>2 rooms; private entrance &amp; bath!</t>
  </si>
  <si>
    <t>Sunny 1 BR, West 80s &amp; Central Park</t>
  </si>
  <si>
    <t>Huge, Sunny, Open Loft in Brooklyn</t>
  </si>
  <si>
    <t>Harlem on the Range</t>
  </si>
  <si>
    <t>Luxury Williamsburg, Brooklyn LOFT</t>
  </si>
  <si>
    <t>Lovely Upper East Yorkville 1 BDRM</t>
  </si>
  <si>
    <t>Awesome views, Central location</t>
  </si>
  <si>
    <t>Charming private room in New-York</t>
  </si>
  <si>
    <t>Cozy bedroom near Times Square</t>
  </si>
  <si>
    <t>Serenity amidst the busy city</t>
  </si>
  <si>
    <t>Unique private room and bathroom in Brownstone</t>
  </si>
  <si>
    <t>A cozy Red Room with private bathroom</t>
  </si>
  <si>
    <t>Cozy room with private bathroom &amp; outside garden</t>
  </si>
  <si>
    <t>A PLACE TO STAY CLOSE TO MANHATTAN</t>
  </si>
  <si>
    <t>Stapleton</t>
  </si>
  <si>
    <t>BROWNSTONE TWO IN BROOKLYN in NYC</t>
  </si>
  <si>
    <t>3 BR apartment Crown Heights, BKLYN</t>
  </si>
  <si>
    <t>Brownstone Sunny &amp; Spacious top fl</t>
  </si>
  <si>
    <t>Cozy, bright 1BR avail. in East Village apartment</t>
  </si>
  <si>
    <t>Mott Haven</t>
  </si>
  <si>
    <t>Spacious Loft 5 min to Union Square</t>
  </si>
  <si>
    <t>Your Own Private Entrance Studio in Stylish Duplex</t>
  </si>
  <si>
    <t>Artfully Decorated 2 Bedroom Apt</t>
  </si>
  <si>
    <t>Longwood</t>
  </si>
  <si>
    <t>Large Room w/ Private Entrance</t>
  </si>
  <si>
    <t>Central Harlem Comfy Bedroom with Private Bath</t>
  </si>
  <si>
    <t>Beautiful apartment in the heart of The Village</t>
  </si>
  <si>
    <t>Historic 3 Bedroom Eastern Parkway</t>
  </si>
  <si>
    <t>Bright, Bedstuy Gem</t>
  </si>
  <si>
    <t>yahmanscrashpads</t>
  </si>
  <si>
    <t>GREAT BRAND NEW 1 BED APT*TIMES SQ</t>
  </si>
  <si>
    <t>Beautiful Brooklyn Brownstone</t>
  </si>
  <si>
    <t>Best double Room all included wifi</t>
  </si>
  <si>
    <t>Lovely Central East Village 2 Person Entire Apt</t>
  </si>
  <si>
    <t>Modern private room in condominium</t>
  </si>
  <si>
    <t>Room w/pvt bathroom on Central Park</t>
  </si>
  <si>
    <t>Cozy Room in Lively East Village</t>
  </si>
  <si>
    <t>Ready private furnished room w/Wifi</t>
  </si>
  <si>
    <t>The Brooklyn Woodworker 3bdrm/2bth</t>
  </si>
  <si>
    <t>Cozy and quiet with secret garden</t>
  </si>
  <si>
    <t>Yankee Nest</t>
  </si>
  <si>
    <t>Greenpoint gypset retreat</t>
  </si>
  <si>
    <t>Beautiful Spacious Brownstone</t>
  </si>
  <si>
    <t>UES Jewel-Private Long Term Rental</t>
  </si>
  <si>
    <t>Bright, Renovated 1BR in Brownstone</t>
  </si>
  <si>
    <t>Very Large, Airy, and Bright Loft -Williamsburg</t>
  </si>
  <si>
    <t>Sunny 2 Bedroom Duplex with Garden</t>
  </si>
  <si>
    <t>East Village Oasis!  1Bd Apt</t>
  </si>
  <si>
    <t>Stylish Uptown Westside Apt.</t>
  </si>
  <si>
    <t>Studio Apartment Bushwick/Ridgewood</t>
  </si>
  <si>
    <t>My Little Guest Room in Flushing</t>
  </si>
  <si>
    <t>Lrg1Bdrm, Terrace w/ Cent.Park View</t>
  </si>
  <si>
    <t>Brooklyn Amazing 2bedrm Luxury Apt</t>
  </si>
  <si>
    <t>Beautiful 2-BDRM Brownstone Apartment</t>
  </si>
  <si>
    <t>Huge &amp; sunny 1BR apt in Greenpoint</t>
  </si>
  <si>
    <t>Gorgeous Unique Garden-Terrace-Apt.</t>
  </si>
  <si>
    <t>large spacious room</t>
  </si>
  <si>
    <t>Sunny Private Bedroom by Express Train, Colleges!</t>
  </si>
  <si>
    <t>Spacious Stylish  2 Bedroom Suite</t>
  </si>
  <si>
    <t>Central Park West/ 80s One bedroom!</t>
  </si>
  <si>
    <t>Your own floor (private) in prime Williamsburg!!</t>
  </si>
  <si>
    <t>Bright and Spacious Manhattan</t>
  </si>
  <si>
    <t>Comfortable 1 Bedroom in Greenpoint</t>
  </si>
  <si>
    <t>Full-Service Studio Apt in Brownstone/Townhouse</t>
  </si>
  <si>
    <t>Historic Brownstone Parlor &amp; Garden</t>
  </si>
  <si>
    <t>1 BR - Garden - Broadway?</t>
  </si>
  <si>
    <t>Luxury 1Bed with Central Park Views</t>
  </si>
  <si>
    <t>Huge factory loft, prime location</t>
  </si>
  <si>
    <t>â˜†â˜†New Discountâ˜†â˜† Beautiful Room / Next to Subway</t>
  </si>
  <si>
    <t>Prime location near Central Park !!</t>
  </si>
  <si>
    <t>Bright, Quiet 2 BR in Awesome Area!</t>
  </si>
  <si>
    <t>Secret Garden</t>
  </si>
  <si>
    <t>Lux 2Bed/2.5Bath Central Park Views</t>
  </si>
  <si>
    <t>BEDFORD AVE STUDIO APT WITH GARDEN</t>
  </si>
  <si>
    <t>Amazing Williamsburg entire Loft. Floor 2B</t>
  </si>
  <si>
    <t>Secret Garden Big and Comfortable</t>
  </si>
  <si>
    <t>(B)  BARGAIN SPACE</t>
  </si>
  <si>
    <t>duplex with backyard upper eastside</t>
  </si>
  <si>
    <t>Brooklyn's top</t>
  </si>
  <si>
    <t>Roomy Updated Studio - East Village</t>
  </si>
  <si>
    <t>Sunny Elegant and Big Room!</t>
  </si>
  <si>
    <t>The heart of the metropolis</t>
  </si>
  <si>
    <t>Lovely, large studio near Central Park</t>
  </si>
  <si>
    <t>NYC 1st Shipping Container Home</t>
  </si>
  <si>
    <t>Airy Bed Sty Restoration</t>
  </si>
  <si>
    <t>private bedroom w/private bathroom on Central Park</t>
  </si>
  <si>
    <t>2 Beds/Queen &amp; Full Beautiful Room 40 minsT.Square</t>
  </si>
  <si>
    <t>2 private BRs, private bath - Like your OWN APT</t>
  </si>
  <si>
    <t>Large pleasant room nr Central Park</t>
  </si>
  <si>
    <t>Large room 2blks from central Park</t>
  </si>
  <si>
    <t>3 BR Apartment in Heart of Brooklyn</t>
  </si>
  <si>
    <t>1 Pvt. Room in Upper West Manhattan</t>
  </si>
  <si>
    <t>Bright Friendly Apt, East Village!</t>
  </si>
  <si>
    <t>Luxury Furnished 1 BR Apartment Near Central Park</t>
  </si>
  <si>
    <t>1 BR Modern Luxury Apart w W/D Steps From Park</t>
  </si>
  <si>
    <t>Luxury Locale Sunny 1BR Suite</t>
  </si>
  <si>
    <t>East Village Studio, Great Location</t>
  </si>
  <si>
    <t>Location Moreno</t>
  </si>
  <si>
    <t>Private Oasis, en suite bathroom</t>
  </si>
  <si>
    <t>Gorgeous Duplex w Riverview Terrace</t>
  </si>
  <si>
    <t>East Harlem Studio</t>
  </si>
  <si>
    <t>Beautiful 3 bedroom apartment!!</t>
  </si>
  <si>
    <t>Designer apt. in Williamsburg, NYC</t>
  </si>
  <si>
    <t>Beautiful communal house Bushwick</t>
  </si>
  <si>
    <t>TIMES SQ/THEATRE DIST STUDIO</t>
  </si>
  <si>
    <t>Very large, clean 1 BR apartment</t>
  </si>
  <si>
    <t>Nice beautiful room In the Bronx</t>
  </si>
  <si>
    <t>Upper East Side Oasis!</t>
  </si>
  <si>
    <t>XL 2 Bedroom LOFT in the Heart of Williamsburg</t>
  </si>
  <si>
    <t>Port Morris</t>
  </si>
  <si>
    <t>Lincoln Center  luxury condo</t>
  </si>
  <si>
    <t>Historic Brownstone Private Garden</t>
  </si>
  <si>
    <t>Beautiful apartment nr Central Park</t>
  </si>
  <si>
    <t>Big City of Dreams, East Village!</t>
  </si>
  <si>
    <t>Rustic Modern Duplex Brownstone</t>
  </si>
  <si>
    <t>Manhattan *SuperHost* Luxury Master Bedrm PRIVATE</t>
  </si>
  <si>
    <t>Duplex with two terraces and a view</t>
  </si>
  <si>
    <t>ONE BED/ LUXURY @ COLUMBUS CIRCLE!</t>
  </si>
  <si>
    <t>large spaciousbrownstone house</t>
  </si>
  <si>
    <t>Large,sunny private room in Harlem</t>
  </si>
  <si>
    <t>Bright, cozy private room in Harlem</t>
  </si>
  <si>
    <t>Dreamy Private Room in  Super Cool Bedstuy Apt.</t>
  </si>
  <si>
    <t>Cute Room in Artist/Designers' Flat</t>
  </si>
  <si>
    <t>Charming Private room in Greenpoint</t>
  </si>
  <si>
    <t>A Little Palace in Brooklyn for Shoots and Events</t>
  </si>
  <si>
    <t>Brooklyn Apartment</t>
  </si>
  <si>
    <t>LUXURY APT w PRIVATE GARDEN NYC UES</t>
  </si>
  <si>
    <t>1 ROOM IN AMAZING ARTIST NYC LOFT</t>
  </si>
  <si>
    <t>Authentic Luxury Designed Loft</t>
  </si>
  <si>
    <t>3 Bedroom Duplex/ 2 Baths and 2 LR</t>
  </si>
  <si>
    <t>ARTIST TRENDY NYC LOFT</t>
  </si>
  <si>
    <t>Spacious 3 Bedroom Prospect Brooklyn near subway</t>
  </si>
  <si>
    <t>Room, Central Location, Priv. Entry</t>
  </si>
  <si>
    <t>Have the 1st floor of a two floor duplex,</t>
  </si>
  <si>
    <t>PRIVATE LARGE-MODERN-CLEAN master bedroom</t>
  </si>
  <si>
    <t>Heart of Williamsubrg 1 Bedroom</t>
  </si>
  <si>
    <t>Entire flat west village</t>
  </si>
  <si>
    <t>Quiet room w/ 2 beds +light near subway+ museums</t>
  </si>
  <si>
    <t>Manhattan Studio Apartment: 2 Adults $125</t>
  </si>
  <si>
    <t>Spacious and Comfortable Room!</t>
  </si>
  <si>
    <t>Budget/diamond in heart of Harlem</t>
  </si>
  <si>
    <t>Nice quiet room on a backyard</t>
  </si>
  <si>
    <t>Chic, quiet 1BR with patio (steps from the subway)</t>
  </si>
  <si>
    <t>Private bedroom&amp;bathroom in the heart of Manhattan</t>
  </si>
  <si>
    <t>Free Metrocard*, Safe &amp; Affordable</t>
  </si>
  <si>
    <t>Architecturally Stunning Former Synagogue!</t>
  </si>
  <si>
    <t>Boldera: Your Home Away From Home</t>
  </si>
  <si>
    <t>Avenue A Apartment</t>
  </si>
  <si>
    <t>Cosmopolitan Brownstone Sanctuary</t>
  </si>
  <si>
    <t>Sunny, private room in Brooklyn!</t>
  </si>
  <si>
    <t>Bright, airy room share in Brooklyn</t>
  </si>
  <si>
    <t>Hell's Kitchen Hideaway - Private Entrance</t>
  </si>
  <si>
    <t>Private Bedroom in Williamsburg</t>
  </si>
  <si>
    <t>Entire 1.5 Br Apt- Crown Heights - Franklin Ave</t>
  </si>
  <si>
    <t>East Village Gay Friendly Dbl Room</t>
  </si>
  <si>
    <t>Sunny WILLIAMSBURG Room near SUBWAY</t>
  </si>
  <si>
    <t>Brooklyn Fashionista 1Bdr Loft</t>
  </si>
  <si>
    <t>BIG, COMFY, PRIV. room, Big apt, yard, Will-B dplx</t>
  </si>
  <si>
    <t>Prime East Village location w/backyard garden!</t>
  </si>
  <si>
    <t>Bushwick Duplex 2</t>
  </si>
  <si>
    <t>Great Room in Lively East Village</t>
  </si>
  <si>
    <t>Cozy East Village Haven</t>
  </si>
  <si>
    <t>NICE ROOM IN ASTORIA NEAR MANHATTAN</t>
  </si>
  <si>
    <t>Beautiful, private, uptown studio</t>
  </si>
  <si>
    <t>Manhattan's Best Deal!</t>
  </si>
  <si>
    <t>ROOM NEAR TIMES SQUARE MANHATTAN</t>
  </si>
  <si>
    <t>Next to Subway, Private bedroom</t>
  </si>
  <si>
    <t>Village Life, 2-Bedroom, East Village</t>
  </si>
  <si>
    <t>Luxury Furnished 1 BR UWS Apt w W/D &amp; Deck</t>
  </si>
  <si>
    <t>1 BR Large Luxury Furnished Apartment UWS</t>
  </si>
  <si>
    <t>Luxury Furnished 1 BR Apartment  UWS</t>
  </si>
  <si>
    <t>Charming Apt. In Brooklyn Townhouse</t>
  </si>
  <si>
    <t>Brooklyn Wildlife Loft Mckibbin st</t>
  </si>
  <si>
    <t>Large 2 BDRM @ McCarren Park!!</t>
  </si>
  <si>
    <t>Large room in Beautiful communal house</t>
  </si>
  <si>
    <t>BIG, COMFY, 4BR DUPLEX, GARDEN APT, Williamsburg</t>
  </si>
  <si>
    <t>â˜†â˜†New Discountâ˜†â˜† 10min to Manhattan</t>
  </si>
  <si>
    <t>Apartment in the heart of Upper East Side</t>
  </si>
  <si>
    <t>Furnished BrownStone Apartment</t>
  </si>
  <si>
    <t>2 floor Luxury Loft in the best location!</t>
  </si>
  <si>
    <t>Small room with private bath in New York</t>
  </si>
  <si>
    <t>My Other Little Guestroom</t>
  </si>
  <si>
    <t>Prime Williamsburg. Brand new</t>
  </si>
  <si>
    <t>HISTORIC WILLIAMSBURG, BKLYN</t>
  </si>
  <si>
    <t>Huge Sunny Loft w Patio + Charm</t>
  </si>
  <si>
    <t>Beautiful duplex in a brownstone</t>
  </si>
  <si>
    <t>Cozy Private Space in Williamsburg Townhome</t>
  </si>
  <si>
    <t>Modern Duplex 1 bdrm , 1.5 Baths + terrace!</t>
  </si>
  <si>
    <t>Private Brownstone</t>
  </si>
  <si>
    <t>Bedroom for two in Chelsea</t>
  </si>
  <si>
    <t>Sunny Clinton Hill Apt w/Patio</t>
  </si>
  <si>
    <t>Verna's Brownstone  (no stove, no gatherings)</t>
  </si>
  <si>
    <t>Stunning Designer Loft in the heart of Chelsea</t>
  </si>
  <si>
    <t>Great Apartment with luxurious bath in NYC/Chelsea</t>
  </si>
  <si>
    <t>Private Cozy Bedroom in Brooklyn</t>
  </si>
  <si>
    <t>Great Bushwick Studio Apartment</t>
  </si>
  <si>
    <t>Manhattan &amp; Time Square in 30 minutes. Back room.</t>
  </si>
  <si>
    <t>Chic Brooklyn Apt.- Private Room</t>
  </si>
  <si>
    <t>Forget NYC, Stay in Williamsburg! Best 1 BR Apt</t>
  </si>
  <si>
    <t>Private Room &amp; Bath in Brooklyn!</t>
  </si>
  <si>
    <t>Beautiful new one bedroom apartment</t>
  </si>
  <si>
    <t>ART HOUSE VAULT</t>
  </si>
  <si>
    <t>Private Rm for 1 in Historic Harlem</t>
  </si>
  <si>
    <t>Unique 1BR in energetic E. Village</t>
  </si>
  <si>
    <t>It's all about Bushwick BROOKLYN</t>
  </si>
  <si>
    <t>ART HOUSE BIGGIE SMALL</t>
  </si>
  <si>
    <t>Triplex Penthouse in New York</t>
  </si>
  <si>
    <t>Private room in Brooklyn</t>
  </si>
  <si>
    <t>Beautiful stylish one bedroom home with balcony.</t>
  </si>
  <si>
    <t>Large Flatiron 2 bedroom</t>
  </si>
  <si>
    <t>5 STARS***MIDTOWN EAST-BRAND NEW!!!</t>
  </si>
  <si>
    <t>Spacious Private Room -East Village</t>
  </si>
  <si>
    <t>Luxury 1 Bedroom Central Park Views</t>
  </si>
  <si>
    <t>Private Room (Long room) in Manhattan NYC</t>
  </si>
  <si>
    <t>Fab 1 Bedroom Apartment!</t>
  </si>
  <si>
    <t>Large Sunny 1BR - Entire 2nd Floor</t>
  </si>
  <si>
    <t>Fresh and modern 1BR in Bed-Stuy</t>
  </si>
  <si>
    <t>COMFORTABLE NYC RETREAT &amp; Breakfast</t>
  </si>
  <si>
    <t>Steps to Subway! Entire apt! 20 min to Manhattan!</t>
  </si>
  <si>
    <t>Sexy Bedroom near Central Park!</t>
  </si>
  <si>
    <t>PRIVATE ROOM IN NYC ARTIST LOFT</t>
  </si>
  <si>
    <t>Large 1 Bedroom in Astoria</t>
  </si>
  <si>
    <t>Cozy 1 Bedroom in Clinton Hill</t>
  </si>
  <si>
    <t>Authentic NYC Living 2</t>
  </si>
  <si>
    <t>Sunny Williamsburg Apt w/ Deck</t>
  </si>
  <si>
    <t>Williamsburg Penthouse Hideaway</t>
  </si>
  <si>
    <t>BK Rest - Williamsburg, Brooklyn</t>
  </si>
  <si>
    <t>Furnished 1 Bedroom in East Harlem</t>
  </si>
  <si>
    <t>Private Room (Cozy &amp; Clean) Manhattan NYC</t>
  </si>
  <si>
    <t>Lovely, Private Home in Greenpoint</t>
  </si>
  <si>
    <t>Private bedroom (15 min Manhattan).</t>
  </si>
  <si>
    <t>Simple Spacious Uptown Bedroom</t>
  </si>
  <si>
    <t>Designer amazing room in NYC!!</t>
  </si>
  <si>
    <t>Private room minutes from midtown!</t>
  </si>
  <si>
    <t>Spacious &amp; Stylish 2br-Prime Williamsburg Hot Spot</t>
  </si>
  <si>
    <t>Sunny Williamsburg Artist's Loft</t>
  </si>
  <si>
    <t>A real home on the UWS.</t>
  </si>
  <si>
    <t>BROWNSTONE BROOKLYN'S FINEST in NYC</t>
  </si>
  <si>
    <t>Spacious Guest Room in Brownstone</t>
  </si>
  <si>
    <t>Large private live/work space; garden &amp; parking</t>
  </si>
  <si>
    <t>ARTSY &amp; CONVENIENT in Williamsburg.</t>
  </si>
  <si>
    <t>Charming, Quiet, &amp; Clean 1BR APT</t>
  </si>
  <si>
    <t>Beautiful Central Harlem sleeps 4</t>
  </si>
  <si>
    <t>Sweet Deal*Harlem2bdrm Apt #1/Sleeps4</t>
  </si>
  <si>
    <t>Great Flat in Historic Brownstone</t>
  </si>
  <si>
    <t>3-Bed Brownstone on Beautiful Block</t>
  </si>
  <si>
    <t>Verna's Brownstone Suite (no stove, no gatherings)</t>
  </si>
  <si>
    <t>â˜…HUGE beautiful E. Villager 2nd Avâ˜…</t>
  </si>
  <si>
    <t>As Seen In NY Magazine! Chic &amp; Stylish!</t>
  </si>
  <si>
    <t>Brooklyn Retreat</t>
  </si>
  <si>
    <t>Great 1BR apartment in a convenient location</t>
  </si>
  <si>
    <t>Spacious very High ceiling place !</t>
  </si>
  <si>
    <t>Large Room In Newly Renovated Hell's Kitchen Apt.</t>
  </si>
  <si>
    <t>Monthly Rental or more than 30 days for 6 people</t>
  </si>
  <si>
    <t>Private Bedroom WITH a Living room!</t>
  </si>
  <si>
    <t>Historic Townhouse with Private Backyard</t>
  </si>
  <si>
    <t>Bedford Stuyvesant Urban Hang Suite</t>
  </si>
  <si>
    <t>Sunny Apartment in Clinton Hill</t>
  </si>
  <si>
    <t>BLYN BROWNSTONE CORZY CORNER in NYC</t>
  </si>
  <si>
    <t>Gorgeous Apt. 20 min to Manhattan!</t>
  </si>
  <si>
    <t>Huge Loft In South Williamsburg</t>
  </si>
  <si>
    <t>Huge 1 Bedroom Loft at Habitat 101!</t>
  </si>
  <si>
    <t>Stuyvesant Heights Townhouse</t>
  </si>
  <si>
    <t>Perfect Temporary Brooklyn Home</t>
  </si>
  <si>
    <t>Comfy Couch in a nice and safe apt!!</t>
  </si>
  <si>
    <t>EV, Hippest East Village</t>
  </si>
  <si>
    <t>Single family home 2 bedrooms  2 bathrooms</t>
  </si>
  <si>
    <t>NYC LARGE 3 BR West Side Manhattan, New York City</t>
  </si>
  <si>
    <t>Sunlit apartment in Williamsburg</t>
  </si>
  <si>
    <t>Rooftop Oasis in Brooklyn for Shoots &amp; Gigs</t>
  </si>
  <si>
    <t>Only 10 mins to CENTRAL PARK! :)</t>
  </si>
  <si>
    <t>One bedroom apartment - UES</t>
  </si>
  <si>
    <t>Lovely Brownstone-- Close to Subway</t>
  </si>
  <si>
    <t>Truly A Sweet Home away from Home.</t>
  </si>
  <si>
    <t>Brooklyn Wildlife Loft rm 2</t>
  </si>
  <si>
    <t>GREAT BRAND NEW 1 BED! TIMES SQ!!!!</t>
  </si>
  <si>
    <t>Gorgeous NewModern_BestLocation!NYC</t>
  </si>
  <si>
    <t>Art House Suite</t>
  </si>
  <si>
    <t>Classic Brownstone private suite</t>
  </si>
  <si>
    <t>Quiet Williamsburg apartment</t>
  </si>
  <si>
    <t>Beautiful Modern Midtown Apartment</t>
  </si>
  <si>
    <t>Large Studio w/ Entertainment Room!</t>
  </si>
  <si>
    <t>NEW_2BR_PrivateRoof&amp;CityView_Beauty</t>
  </si>
  <si>
    <t>NEW_Duplex_BreathtakingViews_Beauty</t>
  </si>
  <si>
    <t>Comfortable Room + Kitty + Food</t>
  </si>
  <si>
    <t>Strivers Row Sanctuary in Harlem - Monthly</t>
  </si>
  <si>
    <t>Spacious Room, Central Location, Historic block.</t>
  </si>
  <si>
    <t>Charming Room Near Central Park</t>
  </si>
  <si>
    <t>PRIVATE. ROOM  -  Midtown/Central Park</t>
  </si>
  <si>
    <t>Cosy Room in Great Location -W'burg</t>
  </si>
  <si>
    <t>Sunny, Large (Queen Bed) Private room in 2Bedroom</t>
  </si>
  <si>
    <t>Duplex apartment with garden</t>
  </si>
  <si>
    <t>Williamsburg Brooklyn, Parkside Penthouse NYC View</t>
  </si>
  <si>
    <t>High Floor apt.near Columbus Circle</t>
  </si>
  <si>
    <t>Spacious Historic Williamsburg 2/1.5 Townhouse</t>
  </si>
  <si>
    <t>Big quiet Sunny room in Upper East Side</t>
  </si>
  <si>
    <t>Nice cozy bedroom with cool views in Hell's kit..!</t>
  </si>
  <si>
    <t>Newly Renovated East Village Private Guest Studio</t>
  </si>
  <si>
    <t>2000 sqf  Duplex in Townhouse</t>
  </si>
  <si>
    <t>Sweet Apartment on Quiet Block</t>
  </si>
  <si>
    <t>Private  Studio Museum Block UWS</t>
  </si>
  <si>
    <t>Charming Spacious 1 Bdrm Apt</t>
  </si>
  <si>
    <t>Industrial Modern 1 Bedroom - Prime Williamsburg</t>
  </si>
  <si>
    <t>Private Room</t>
  </si>
  <si>
    <t>Urban Jungle in Bedford Stuyvesant</t>
  </si>
  <si>
    <t>Urban Cottage in Williamsburg BK</t>
  </si>
  <si>
    <t>Large 2BR apartment East Village</t>
  </si>
  <si>
    <t>Hip, Brick East Village Apartment</t>
  </si>
  <si>
    <t>Nice Bedroom in Central Bushwick!</t>
  </si>
  <si>
    <t>Private, Peaceful Times Square 1BR</t>
  </si>
  <si>
    <t>Apt near Museum Mile</t>
  </si>
  <si>
    <t>GIANT! Perfect for families, in the center of NYC</t>
  </si>
  <si>
    <t>Time Square in 30 minutes. Front room.</t>
  </si>
  <si>
    <t>Zen &amp; Cozy 2Bedroom in Williamsburg</t>
  </si>
  <si>
    <t>One Bedroom in an apartment</t>
  </si>
  <si>
    <t>Perfect Harlem, New York Retreat</t>
  </si>
  <si>
    <t>Adorable 1BD Home with view of NYC</t>
  </si>
  <si>
    <t>Studio Apt. in Williamsburg, Brooklyn, NY</t>
  </si>
  <si>
    <t>Futon 2.0</t>
  </si>
  <si>
    <t>Awesome Harlem House 3 bdr 2 floors</t>
  </si>
  <si>
    <t>Beautiful Luxury Room in Central Harlem/Columbia</t>
  </si>
  <si>
    <t>Spacious Sunny Designer 1 Bedroom in East Village</t>
  </si>
  <si>
    <t>Lovely &amp; Large Private Queen Bedroom</t>
  </si>
  <si>
    <t>Best of the East Village Cozy 2 Bedroom</t>
  </si>
  <si>
    <t>A Cozy Creative Room for Nomads</t>
  </si>
  <si>
    <t>Spacious Bright 1 Bedroom East Village Apartment</t>
  </si>
  <si>
    <t>3BR in a classic 1925 BK Limestone</t>
  </si>
  <si>
    <t>Cozy 2BD APT close to subway</t>
  </si>
  <si>
    <t>Cozy Private room in Brooklyn</t>
  </si>
  <si>
    <t>Charming bedroom on the Upper West</t>
  </si>
  <si>
    <t>Entire studio with backyard, Close to subway!!!</t>
  </si>
  <si>
    <t>Sunny Private Studio With Backyard Close 2 Subway!</t>
  </si>
  <si>
    <t>East Village 2 Bed 2 Floor Luxury Apartment</t>
  </si>
  <si>
    <t>Charming studio upper east side NYC</t>
  </si>
  <si>
    <t>New 1BR + 1BA with Private Entrance</t>
  </si>
  <si>
    <t>Classic Chelsea Brownstone 1 Bedroom</t>
  </si>
  <si>
    <t>Delicious &amp; Airy Apt in Landmark Brownstone</t>
  </si>
  <si>
    <t>Spacious 3BD/2BA - Parking Included</t>
  </si>
  <si>
    <t>Comfy &amp; Spacious Room next to the Subway/Metro</t>
  </si>
  <si>
    <t>Staying in Greenpoint/Williamsburg!</t>
  </si>
  <si>
    <t>Sunny Chelsea 1 B.R. Hi Line, Washer/Dryer, 3 Beds</t>
  </si>
  <si>
    <t>Entire 2 BED APARTMENT - WILLIAMSBURG- Best Price</t>
  </si>
  <si>
    <t>Sunny Private room in Brooklyn</t>
  </si>
  <si>
    <t>No security req,great price,new queen bed!</t>
  </si>
  <si>
    <t>Nice room in Astoria, Queens, NYC</t>
  </si>
  <si>
    <t>Gorgeous New 1BR_Heart of Midtown</t>
  </si>
  <si>
    <t>A Beautiful Brownstone</t>
  </si>
  <si>
    <t>Large Private BR in Hell's Kitchen</t>
  </si>
  <si>
    <t>Newly renovated house</t>
  </si>
  <si>
    <t>COZY ROOM WITH STUNNING VIEW IN AN AUTHENTIC FLAT</t>
  </si>
  <si>
    <t>Cozy Brownstone Suite</t>
  </si>
  <si>
    <t>Room Bedford Heart of Williamsburg</t>
  </si>
  <si>
    <t>Sunny Loft in heart of williamsburg - entire loft!</t>
  </si>
  <si>
    <t>2 Convertible Bdrms Great for 1-6</t>
  </si>
  <si>
    <t>LAVISH 2 BR APT by Central Park!!!</t>
  </si>
  <si>
    <t>Sun-bathed spacious Luxury 2 BR near CENTRALPARK!</t>
  </si>
  <si>
    <t>Landmark Brownstone, Crown Heights</t>
  </si>
  <si>
    <t>Cozy Room in the heart of UWS</t>
  </si>
  <si>
    <t>Paddy Pad</t>
  </si>
  <si>
    <t>Williamsburg Lodge (the best home in Brooklyn)</t>
  </si>
  <si>
    <t>Private Rm - Times Sq/Hell'sKitchen</t>
  </si>
  <si>
    <t>Midtown Gem/ Carnegie Hall/theaters/ Central Park</t>
  </si>
  <si>
    <t>Gorgeous 1400 Sq Ft Artist's Loft</t>
  </si>
  <si>
    <t>Private Rm for 1 in Prime Harlem</t>
  </si>
  <si>
    <t>SPACIOUS BEDROOM AND PRIVATE BATH!!!</t>
  </si>
  <si>
    <t>Lovely private room close to Manhattan</t>
  </si>
  <si>
    <t>Cozy 2-BD w/ Lots of Light</t>
  </si>
  <si>
    <t>ART COLLECTORS APARTMENT - TIMES SQUARE-10TH AV.</t>
  </si>
  <si>
    <t>URBAN CHIC VIDEO/PHOTO SHOOTS ONLY</t>
  </si>
  <si>
    <t>Chez Jazz BnB--Cozy BK/Queens room</t>
  </si>
  <si>
    <t>Times Square Area Quiet + Private Guest Studio</t>
  </si>
  <si>
    <t>Amazing Two Bedroom Apartment</t>
  </si>
  <si>
    <t>The center of NYC, Brooklyn!</t>
  </si>
  <si>
    <t>House of Music and Art, Large Happy Room, full bed</t>
  </si>
  <si>
    <t>Harlem 1 BR, Private Master Bath</t>
  </si>
  <si>
    <t>Heart of Williamsburg, Brooklyn!</t>
  </si>
  <si>
    <t>Bright, Eclectic, Happy Brooklyn Apartment</t>
  </si>
  <si>
    <t>Amazing Roomâ€”Private Bath (100% LEGAL!)</t>
  </si>
  <si>
    <t>Bright, Airy Room Share for 2</t>
  </si>
  <si>
    <t>Guest rm, 2 stops from GrandCentral</t>
  </si>
  <si>
    <t>Private room in Clinton Hill</t>
  </si>
  <si>
    <t>New, spacious 1BD in Williamsburg</t>
  </si>
  <si>
    <t>Royal Harlem TRIPLEX Home 5 Beds</t>
  </si>
  <si>
    <t>Comfy, Roomy Bushwick 1-BR ~ Steps from L/M Train</t>
  </si>
  <si>
    <t>Two real bedrooms near Central Park</t>
  </si>
  <si>
    <t>Union Square - Best NYC location</t>
  </si>
  <si>
    <t>Beautiful Brownstone near Central Park</t>
  </si>
  <si>
    <t>Exquisite Furnished 1-BR Studio</t>
  </si>
  <si>
    <t>Incredible 2-BR w/ Kitchen Island!</t>
  </si>
  <si>
    <t>Cute Apartment with Great Bathroom!</t>
  </si>
  <si>
    <t>GORGEOUS Newly-Renovated 2-BR Flat</t>
  </si>
  <si>
    <t>Apt #2: Beautiful 2BR/1BA Crown Hgt</t>
  </si>
  <si>
    <t>Luxury 5BR Townhouse, Upper East</t>
  </si>
  <si>
    <t>Private Room + Balcony in Bushwick.</t>
  </si>
  <si>
    <t>W50's Sunny Studio in a 24/7 DM BL</t>
  </si>
  <si>
    <t>Apt #1: 2BR/1BA w/ Backyard</t>
  </si>
  <si>
    <t>Cozy Room by Kaufman Studios</t>
  </si>
  <si>
    <t>Modern Sunny 2-Bedroom in Bushwick</t>
  </si>
  <si>
    <t>Fabulous Apt w/ Gorgeous Bathroom!</t>
  </si>
  <si>
    <t>Living Room sofa Bed in Chelsea2</t>
  </si>
  <si>
    <t>Bayview room</t>
  </si>
  <si>
    <t>East Village Manhattan NYC Bedroom!</t>
  </si>
  <si>
    <t>Experience ELEGANT LIFESTYLE</t>
  </si>
  <si>
    <t>Comfortable Strivers Row Hideaway - Monthly Rental</t>
  </si>
  <si>
    <t>cozy room /female guests</t>
  </si>
  <si>
    <t>Beautiful Studio Suite! Upper East</t>
  </si>
  <si>
    <t>Sunny Bedford Stuyvesant Townhouse</t>
  </si>
  <si>
    <t>Family Friendly 3 bedroom 2 bath w. Washer/Dryer</t>
  </si>
  <si>
    <t>Newly Renovated Modern 1-Bed Studio</t>
  </si>
  <si>
    <t>APPARTEMENT 2 CHAMBRES ASTORIA NY</t>
  </si>
  <si>
    <t>Modern 1-Bed Near Central Park</t>
  </si>
  <si>
    <t>Pvt Bedroom in Williamsburg Central</t>
  </si>
  <si>
    <t>2B &amp; Private Garden A Williamsburg Spacious Escape</t>
  </si>
  <si>
    <t>New York City near Staten Is. Ferry</t>
  </si>
  <si>
    <t>Crown heights Brooklyn House NYC</t>
  </si>
  <si>
    <t>Beautiful Garden rowhouse apartment</t>
  </si>
  <si>
    <t>Near Times Square and Hell's Kitchen</t>
  </si>
  <si>
    <t>Priv Room in Artists UES Apt, Central Park &amp; Train</t>
  </si>
  <si>
    <t>Chic, Modern Apt Near Central Park!</t>
  </si>
  <si>
    <t>Bright Brooklyn garden apartment!</t>
  </si>
  <si>
    <t>Sun filled 2BR in BedStuy Townhouse</t>
  </si>
  <si>
    <t>Private Room with Full Amenities</t>
  </si>
  <si>
    <t>Great apt in awesome area</t>
  </si>
  <si>
    <t>Beautiful &amp; Modern | Top Location!</t>
  </si>
  <si>
    <t>Luxurious Brooklyn Getaway!</t>
  </si>
  <si>
    <t>Private Rm in Cozy Wburg Loft, 1 blk fr Bedford L</t>
  </si>
  <si>
    <t>Lovely Guestroom in Brownstone</t>
  </si>
  <si>
    <t>At home in Historic Harlem</t>
  </si>
  <si>
    <t>Large Sunny Room with Huge patio in Wburg</t>
  </si>
  <si>
    <t>Spectacular Townhouse with your own private patio</t>
  </si>
  <si>
    <t>Amazing 1BD! Renovated Col Circle!!</t>
  </si>
  <si>
    <t>Four-Bedroom Victorian Near Ferry</t>
  </si>
  <si>
    <t>Up among the trees in Bed Stuy</t>
  </si>
  <si>
    <t>Brooklyn Flat in Historic Row House</t>
  </si>
  <si>
    <t>Brooklyn 3BR Near Subways</t>
  </si>
  <si>
    <t>The Lincoln</t>
  </si>
  <si>
    <t>Comfortable sofa bed in Manhattan</t>
  </si>
  <si>
    <t>Brooklyn Cozy Garden Apt</t>
  </si>
  <si>
    <t>Right in the center of Manhattan</t>
  </si>
  <si>
    <t>Comfort and Charm in Harlem Brownstone near Subway</t>
  </si>
  <si>
    <t>Quiet 1BR in Chelsea</t>
  </si>
  <si>
    <t>NICE Williamsburg Brooklyn, 2 Bedrooms off L train</t>
  </si>
  <si>
    <t>Great Location</t>
  </si>
  <si>
    <t>Faith</t>
  </si>
  <si>
    <t>Super cute private room +amminities</t>
  </si>
  <si>
    <t>3 Bedroom Brownstone in Historic Crown Heights.</t>
  </si>
  <si>
    <t>Beautiful Clean &amp; Quiet Room! Rm#1</t>
  </si>
  <si>
    <t>Central Park West. Queen Size Room</t>
  </si>
  <si>
    <t>Affordable Room in Artsy Apartment</t>
  </si>
  <si>
    <t>Sunny, spacious, 1BR in Willamsburg</t>
  </si>
  <si>
    <t>Spacious &amp; Cozy NYC Apartment in Brooklyn/Queens</t>
  </si>
  <si>
    <t>Awesome Deal NYC</t>
  </si>
  <si>
    <t>Suite Lounge</t>
  </si>
  <si>
    <t>Modern Manhattan Living Suite 2A</t>
  </si>
  <si>
    <t>Bright &amp; Spacious 15 mins to Midtown Manhattan</t>
  </si>
  <si>
    <t>2 Bd/1 Bath Apartment Upper East Side NYC</t>
  </si>
  <si>
    <t>Spacious Apt in Townhouse near Columbia University</t>
  </si>
  <si>
    <t>Gorgeous room in Manhattan</t>
  </si>
  <si>
    <t>Luxury One Bedroom CentralPark West</t>
  </si>
  <si>
    <t>Location little Elio</t>
  </si>
  <si>
    <t>Lovely sun-lit 3-bedroom apartment</t>
  </si>
  <si>
    <t>Studio loft - Williamsburg/Bushwick</t>
  </si>
  <si>
    <t>Lovely room in doorman building</t>
  </si>
  <si>
    <t>Garden Floor Duplex with patio</t>
  </si>
  <si>
    <t>Gorgeous pre war rowhouse apartment</t>
  </si>
  <si>
    <t>Architect's Oasis</t>
  </si>
  <si>
    <t>Cozy Family Gateaway!!!</t>
  </si>
  <si>
    <t>Sunny Private Williamsburg Space</t>
  </si>
  <si>
    <t>Awesome Loft in Williamsburg</t>
  </si>
  <si>
    <t>One Bedroom in East Harlem</t>
  </si>
  <si>
    <t>Brooklyn's Finest</t>
  </si>
  <si>
    <t>Beautiful Apt x Rent in Astoria, NY</t>
  </si>
  <si>
    <t>Beautiful Clean &amp; Quiet Room! Rm#2</t>
  </si>
  <si>
    <t>Gorgeous! Newly Renovated 2-BR Flat</t>
  </si>
  <si>
    <t>Reno 2BR~Sleeps5~Prime Upper east~</t>
  </si>
  <si>
    <t>BRAND NEW 1BD, Columbus Circle!!</t>
  </si>
  <si>
    <t>Home Away from Home-Room in Midtown</t>
  </si>
  <si>
    <t>Landmark Cottage, Brownstone block</t>
  </si>
  <si>
    <t>Brooklyn Brownstone</t>
  </si>
  <si>
    <t>Bright &amp; New Reno, Quiet Block</t>
  </si>
  <si>
    <t>beautiful brownstone</t>
  </si>
  <si>
    <t>Private Apt. in Brooklyn Brownstone + Garden</t>
  </si>
  <si>
    <t>1 BR Apt steps from Central Park! #10223</t>
  </si>
  <si>
    <t>Reno 2BR~prime union squar~</t>
  </si>
  <si>
    <t>Sunny Private Room at Central Park!</t>
  </si>
  <si>
    <t>Beautiful 2 Bedroom Townhouse</t>
  </si>
  <si>
    <t>Large apartment, 2BR, Midtown NYC! 3D</t>
  </si>
  <si>
    <t>â˜… Convenience &amp; Comfort Awaits!  â™¥ï¸ Your Stay! â˜…</t>
  </si>
  <si>
    <t>Charming studio for rent in Astoria</t>
  </si>
  <si>
    <t>Bushwick Room w/ Private Entrance &amp; Bathroom!</t>
  </si>
  <si>
    <t>Mid-Century Modern Garden Paradise</t>
  </si>
  <si>
    <t>private bedroom in NYC apartment</t>
  </si>
  <si>
    <t>Williamsburg Penthouse Guestroom</t>
  </si>
  <si>
    <t>â˜…Unique two bedroom on 2nd Avenueâ˜…</t>
  </si>
  <si>
    <t>Large Private Rm in Historic Central Harlem Home</t>
  </si>
  <si>
    <t>Great Renovations. Columbus Circle</t>
  </si>
  <si>
    <t>Doorman nice 1bd/ United Nations!!</t>
  </si>
  <si>
    <t>Stay 30 min to Times Sq in quaint Sunnyside, Qns</t>
  </si>
  <si>
    <t>UWS Charmer, Central Park/Lincoln Center</t>
  </si>
  <si>
    <t>Cheerful, Comfortable &amp; Convenient</t>
  </si>
  <si>
    <t>Renovated, Nice 1BD Central Park</t>
  </si>
  <si>
    <t>Midtown NYC 2bdrm with patio! 2D</t>
  </si>
  <si>
    <t>elegant pre war two bedroom flat</t>
  </si>
  <si>
    <t>Huge Apartment! Convenient! Artsy! Comfy!</t>
  </si>
  <si>
    <t>Bright, quiet, cozy 1BR by C Park!</t>
  </si>
  <si>
    <t>Beautiful 2br in Williamsburg</t>
  </si>
  <si>
    <t>Central Park Life! Beautiful 1 Bed.</t>
  </si>
  <si>
    <t>Cozy Artist Space</t>
  </si>
  <si>
    <t>Sunny 1-BR Apt with Soaking Tub</t>
  </si>
  <si>
    <t>Beautiful, Mdrn, Nwly Renovated Rm</t>
  </si>
  <si>
    <t>Central Park-Lincoln Center</t>
  </si>
  <si>
    <t>A 2-story, 2-bedroom house - 20min to Downtown</t>
  </si>
  <si>
    <t>Firehouse Loft with Harbor Views</t>
  </si>
  <si>
    <t>Ground &amp; Rejuvenate PR Williamsburg</t>
  </si>
  <si>
    <t>BR/Private Bath 10Mins to TIME SQ</t>
  </si>
  <si>
    <t>Private room near Columbia University</t>
  </si>
  <si>
    <t>Union Square~Reno 2BR~Great Value</t>
  </si>
  <si>
    <t>NYC Artists Loft in Chelsea</t>
  </si>
  <si>
    <t>Hancock House cozy Garden Level</t>
  </si>
  <si>
    <t>Convenient and Affordable in the Heart of Astoria</t>
  </si>
  <si>
    <t>Big New York City Suite Near Subway</t>
  </si>
  <si>
    <t>Brooklyn 1 BR Near Subway</t>
  </si>
  <si>
    <t>Cozy, Safe &amp; Clean room in Astoria</t>
  </si>
  <si>
    <t>1BR Apartment- Fantastic Location!</t>
  </si>
  <si>
    <t>Harmony House 3 on Madison Street</t>
  </si>
  <si>
    <t>Apartment in Heart of Greenpoint</t>
  </si>
  <si>
    <t>Two-Bedroom Greenpoint Apartment</t>
  </si>
  <si>
    <t>Williamsburg Gem With Private Patio!</t>
  </si>
  <si>
    <t>Modern Brooklyn Brownstone</t>
  </si>
  <si>
    <t>PRIVATE, Airy, 1 Bedroom Apt in Central Bushwick</t>
  </si>
  <si>
    <t>THE THOMPSON SUITE</t>
  </si>
  <si>
    <t>Private Single Room</t>
  </si>
  <si>
    <t>Private room in hip east Williamsburg/Greenpoint</t>
  </si>
  <si>
    <t>The Garden Apartment</t>
  </si>
  <si>
    <t>Great Apt 5min from Time Square NYC</t>
  </si>
  <si>
    <t>Sunny Bedroom in quirky apartment</t>
  </si>
  <si>
    <t>LUXURY entire apt, steps to Central Park</t>
  </si>
  <si>
    <t>Williamsburg/Greenpoint Studio</t>
  </si>
  <si>
    <t>Location is Everything. And Quiet Too!</t>
  </si>
  <si>
    <t>Luxury One Bedroom View on CP</t>
  </si>
  <si>
    <t>Sun Soaked &amp; Cozy PR Williamsburg</t>
  </si>
  <si>
    <t>#1 Superhost Special Offer in NYC!</t>
  </si>
  <si>
    <t>Quiet bedroom in a waste free household</t>
  </si>
  <si>
    <t>Lofty Living: Heart of Williamsburg</t>
  </si>
  <si>
    <t>Private+Cozy Room w/ Superhost ($0 Cleaning Fee)!</t>
  </si>
  <si>
    <t>Clean private room in safe area near Manhattan</t>
  </si>
  <si>
    <t>The White House</t>
  </si>
  <si>
    <t>Private Room in Brooklyn</t>
  </si>
  <si>
    <t>Penthouse w/Terrace Williamsburg</t>
  </si>
  <si>
    <t>Urban Jungle Garden Duplex</t>
  </si>
  <si>
    <t>Special OFFER on Airbnb NYC Room!</t>
  </si>
  <si>
    <t>Lovely Astoria Studio-close to NYC!</t>
  </si>
  <si>
    <t>W. 80's Central Park 3 Blocks Walk</t>
  </si>
  <si>
    <t>New York I Love You 7 Bedrooms</t>
  </si>
  <si>
    <t>Cozy Home w/Private Garden&amp;Hot Tub!</t>
  </si>
  <si>
    <t>Elegant furnished 1BR apartment</t>
  </si>
  <si>
    <t>Newly-Renovated 2BR/1BTH Garden Apt</t>
  </si>
  <si>
    <t>Location Little Marcela</t>
  </si>
  <si>
    <t>Cozy brownstone bed &amp; bath; pvt.ent</t>
  </si>
  <si>
    <t>Cozy One Bedroom Apt - Astoria</t>
  </si>
  <si>
    <t>Huge 2.5 bdrm in North Brooklyn!</t>
  </si>
  <si>
    <t>Spacious and cosy private room.</t>
  </si>
  <si>
    <t>Garden Oasis Apartment - 2 bedroom</t>
  </si>
  <si>
    <t>Harlem Getaway Jazz Mansion</t>
  </si>
  <si>
    <t>Bright, Spacious Wburg APT w/ VIEW!</t>
  </si>
  <si>
    <t>Two bedroom in Prime East Village</t>
  </si>
  <si>
    <t>Beautiful  brownstone room</t>
  </si>
  <si>
    <t>Bright Apt Williamsburg-Greenpoint</t>
  </si>
  <si>
    <t>Awesome Chelsea 1 bedroom</t>
  </si>
  <si>
    <t>Cute apartment with 2 big bedrooms</t>
  </si>
  <si>
    <t>Holiday special! Best location!</t>
  </si>
  <si>
    <t>Modern &amp; Sunny w/ Private Terrace</t>
  </si>
  <si>
    <t>Large, Cozy &amp; Comfortable Apartment</t>
  </si>
  <si>
    <t>Spacious 3-room apt. in prime area of Brooklyn.</t>
  </si>
  <si>
    <t>Charming 2BD flt in Trendy Bushwick</t>
  </si>
  <si>
    <t>Entire 2BR APT (not a railroad)</t>
  </si>
  <si>
    <t>Spacious 1Br in East Village</t>
  </si>
  <si>
    <t>Child-friendly 2BR w/ Yard access and Free Parking</t>
  </si>
  <si>
    <t>Livin' La Vida Brooklyn!!!</t>
  </si>
  <si>
    <t>Entirely private suite in our townhouse!</t>
  </si>
  <si>
    <t>Private Room in Midtown Manhattan</t>
  </si>
  <si>
    <t>Modern Apt Close to Manhattan</t>
  </si>
  <si>
    <t>Beautiful, bright, quiet room w/ private bathroom</t>
  </si>
  <si>
    <t>Retreat Room</t>
  </si>
  <si>
    <t>Charming Furnished Private Room</t>
  </si>
  <si>
    <t>1st Time/Solo/Duo Travelers!Charming Studio Share!</t>
  </si>
  <si>
    <t>Prime Artist Loft &amp;  Exposed Brick</t>
  </si>
  <si>
    <t>Superhost 3 bedroom DISCOUNT</t>
  </si>
  <si>
    <t>Twin  room</t>
  </si>
  <si>
    <t>Beautiful Chelsea 2 Bedroom apt</t>
  </si>
  <si>
    <t>Huge 5BR Townhouse - LEGAL NYC B&amp;B!</t>
  </si>
  <si>
    <t>Large private br in renovated apt/close to subway</t>
  </si>
  <si>
    <t>Bright 1 bdrm apt near Central Park, shops &amp; metro</t>
  </si>
  <si>
    <t>Large Sunny 2 Bedroom + den - UWS</t>
  </si>
  <si>
    <t>Prime Chelsea~XL1Br~Terrace~Sleeps4</t>
  </si>
  <si>
    <t>Bushwick Duplex 1</t>
  </si>
  <si>
    <t>Large, Luxury Bedroom nr JMZ subway</t>
  </si>
  <si>
    <t>Zen Oasis in Bushwick, near JMZ Subways</t>
  </si>
  <si>
    <t>BELLA CASA-Pvt Rm-2 beds-Sleeps 4. Near Columbia!!</t>
  </si>
  <si>
    <t>1 bedroom apt 1 stop from Manhattan</t>
  </si>
  <si>
    <t>Williamsburg private clean cozy RM</t>
  </si>
  <si>
    <t>Bright Harlem Home in New Building!</t>
  </si>
  <si>
    <t>Perfect 2 Bed Bklyn Apt, near SUNY Downstate!</t>
  </si>
  <si>
    <t>Your Brooklyn Nook</t>
  </si>
  <si>
    <t>Studio Space, 10 minutes to Central Park and river</t>
  </si>
  <si>
    <t>Charming apt close to everything!</t>
  </si>
  <si>
    <t>Brownstone Williamsburg room with skylight Create</t>
  </si>
  <si>
    <t>$99 Manhattan/Time Sq.</t>
  </si>
  <si>
    <t>MIDTOWN APARTMENT WITH SPECTACULAR VIEW</t>
  </si>
  <si>
    <t>Woodsy-chic Lofted 1BR, Office, AC</t>
  </si>
  <si>
    <t>Lovely Studio on the edge of the McGolrick Park</t>
  </si>
  <si>
    <t>Funky East Village Garden Apt.</t>
  </si>
  <si>
    <t>Gorgeous bohemian  Apt. in a Brownstone</t>
  </si>
  <si>
    <t>Charming and Convenient Garden Apt</t>
  </si>
  <si>
    <t>Furnished 2BR in UES (30 DAYS MIN)</t>
  </si>
  <si>
    <t>Hamilton Hts Beauty, Manhattan 1 BR</t>
  </si>
  <si>
    <t>2 Bedroom, 1 Bath Hell's Kitchen</t>
  </si>
  <si>
    <t>Cozy 2 bedroom, near Central Park</t>
  </si>
  <si>
    <t>Brooklyn - Funky 1 Bedroom</t>
  </si>
  <si>
    <t>Location Top Manhattan</t>
  </si>
  <si>
    <t>Gorgeous Parlor Floor Suite near Subway</t>
  </si>
  <si>
    <t>NEW! 2-BR Apt with Whirlpool Tub</t>
  </si>
  <si>
    <t>Private Room with Queen size bed</t>
  </si>
  <si>
    <t>Idy Safe Secure mins to Times Square 5*</t>
  </si>
  <si>
    <t>Good, clean quite, and private!</t>
  </si>
  <si>
    <t>Spacious 2BR in UES - 30 DAYS MIN</t>
  </si>
  <si>
    <t>Cozy Garden Apartment in Bushwick!!</t>
  </si>
  <si>
    <t>Cozy 2BR in the UES (MIN 30 DAYS)</t>
  </si>
  <si>
    <t>Luxury Astoria 1BD apt, 20min from Manhattan</t>
  </si>
  <si>
    <t>Harlem Brownstone - It's Historic!</t>
  </si>
  <si>
    <t>Bright Design Loft Perfect for Photoshoots</t>
  </si>
  <si>
    <t>Beautiful Light Filled Apartment in New York City!</t>
  </si>
  <si>
    <t>Williamsburg Carriage House w/ yard</t>
  </si>
  <si>
    <t>Large queen size bedroom in huge loft apt</t>
  </si>
  <si>
    <t>Sunny Bedroom in BK</t>
  </si>
  <si>
    <t>Amazing Private &amp; Cozy Williamsburg Room *rooftop*</t>
  </si>
  <si>
    <t>Elegant Quiet Spacious 2BD Brownstone Brooklyn NYC</t>
  </si>
  <si>
    <t>Private Room in Hell's Kitchen NYC</t>
  </si>
  <si>
    <t>Comfy 4br, 2 full baths, 3 fls, 2 living rooms</t>
  </si>
  <si>
    <t>Loft Studio Near UN Building-30 days min stay</t>
  </si>
  <si>
    <t>Perfectly Located UpperWest Futon</t>
  </si>
  <si>
    <t>Spacious Sunny 2 Bedroom Close to the Subway!</t>
  </si>
  <si>
    <t>Charming &amp; sunny studio apartment</t>
  </si>
  <si>
    <t>Modern fully furnished bedroom</t>
  </si>
  <si>
    <t>STUNNING 1BD BRIGHT UNIT, RENOVATED</t>
  </si>
  <si>
    <t>Bright + Stylish *THREE* Bedroom BK Apt Near Train</t>
  </si>
  <si>
    <t>1 bd apt in Astoria</t>
  </si>
  <si>
    <t>VICTORIAN SUNFILLED APT DREAM VIEW</t>
  </si>
  <si>
    <t>TOWNHOUSE NEAR RSD PARK -  Spacious 2 Bedroom Apt</t>
  </si>
  <si>
    <t>*DYLAN* Exquisite 1 BR &amp; Terrace - Contemporary</t>
  </si>
  <si>
    <t>*OASIS* 2 BEDROOM, 2 BATH &amp; Garden! Great UWS Area</t>
  </si>
  <si>
    <t>Great Room with Good Amenities</t>
  </si>
  <si>
    <t>Panoramic City Views in Lux bldg</t>
  </si>
  <si>
    <t>HUGE 1 BED@TIMES SQUARE@BRAND NEW!!</t>
  </si>
  <si>
    <t>Quiet Room, Near Columbia University &amp; Subway</t>
  </si>
  <si>
    <t>Amazing Central Park view</t>
  </si>
  <si>
    <t>Sun-Filled Apartment 1 Minute From Subway</t>
  </si>
  <si>
    <t>Beautiful Central Park View</t>
  </si>
  <si>
    <t>GREAT ROOM IN  HELL'SKITCHEN!!</t>
  </si>
  <si>
    <t>West Brighton</t>
  </si>
  <si>
    <t>Lower East Side Gem</t>
  </si>
  <si>
    <t>CHARMING GARDEN APT IN TOWNHOUSE</t>
  </si>
  <si>
    <t>æ±¤æ¯å°å±‹</t>
  </si>
  <si>
    <t>Spacious and welcoming 1 bedroom apt</t>
  </si>
  <si>
    <t>Spacious 2 Bedroom, 2 Bath, 5th Avenue Entire Apt</t>
  </si>
  <si>
    <t>Beautiful Bushwick - 3BR Apartment</t>
  </si>
  <si>
    <t>Sunny Room in Historic Williamsburg Loft</t>
  </si>
  <si>
    <t>*SPLENDID* Fantastic 2 BR Apt near many Hospitals</t>
  </si>
  <si>
    <t>Large &amp; Sunny Bedroom - super close to subway</t>
  </si>
  <si>
    <t>Spaceful 1 BR apartment, sleeps 3</t>
  </si>
  <si>
    <t>Private Bedroom in BK Brownstone</t>
  </si>
  <si>
    <t>Study in 1885 Gothic Brownstone.</t>
  </si>
  <si>
    <t>Charming Townhouse Near RSD Park!  2 Bedroom Apt</t>
  </si>
  <si>
    <t>15 mins to Times Square + Sleeps 4</t>
  </si>
  <si>
    <t>Cozy 1BD near midtown Manhattan</t>
  </si>
  <si>
    <t>Cozy one-bedroom in E Village</t>
  </si>
  <si>
    <t>Harlem Style Spacious and Sunny</t>
  </si>
  <si>
    <t>Convenient place to stay in Manhattan!</t>
  </si>
  <si>
    <t>Classic Harlem Brownstone - Manhattan</t>
  </si>
  <si>
    <t>Large Size Room Next to Subway</t>
  </si>
  <si>
    <t>UES LRG 1BR SLEEPS 4~61ST~Gr8 value</t>
  </si>
  <si>
    <t>Remsen Village Rental</t>
  </si>
  <si>
    <t>Master Bedroom available with en suite bathroom.</t>
  </si>
  <si>
    <t>Apt available - Best NYC Location</t>
  </si>
  <si>
    <t>Cozy room on Upper West Side</t>
  </si>
  <si>
    <t>Charming 2BR Brownstone near subway</t>
  </si>
  <si>
    <t>Beautiful 1BD/ NEW RENOVATIONS/ELEV</t>
  </si>
  <si>
    <t>Eclectic Loft Room 20 min-Union Sq!</t>
  </si>
  <si>
    <t>Sun filled room- Manhattan, steps to Express train</t>
  </si>
  <si>
    <t>Beautiful, Sunny, by Park, with Private Entrance</t>
  </si>
  <si>
    <t>çº½çº¦ä¹‹å®¶(Sunnyhome7)</t>
  </si>
  <si>
    <t>Housing for SGU/AUA/SABA/ROSS students</t>
  </si>
  <si>
    <t>New BLDG~Balcony~W/D~Prime location</t>
  </si>
  <si>
    <t>1BR bright studio w/ priv bathroom, own entrance!</t>
  </si>
  <si>
    <t>Columbia U/Harlem Townhouse Duplex</t>
  </si>
  <si>
    <t>Large Private Room in Spacious Apt</t>
  </si>
  <si>
    <t>Private BDR/BATH in Luxury Condo near Times Square</t>
  </si>
  <si>
    <t>Mod 3 BR duplex-East Village</t>
  </si>
  <si>
    <t>Spacious and sunny private room</t>
  </si>
  <si>
    <t>SPACIOUS 2 Bedroom Apt Near Upper East HOSPITALS</t>
  </si>
  <si>
    <t>â€œçº½çº¦ä¹‹å®¶ â€ç‹¬ç«‹æ´—æ‰‹é—´PrivateBathroom</t>
  </si>
  <si>
    <t>4 Bedroom Apt On Kissena Park in NYC</t>
  </si>
  <si>
    <t>European eco-chic in trendy Bklyn</t>
  </si>
  <si>
    <t>A Historic Harlem Abode</t>
  </si>
  <si>
    <t>Prime Columbus C~New BLDG~1BR~W/D</t>
  </si>
  <si>
    <t>Gorgeous 1BR New W/D Modern_BestLocation!NYC</t>
  </si>
  <si>
    <t>Home 4 Medical Professionals-Kngbr5</t>
  </si>
  <si>
    <t>â˜…NEW YORK APTâ˜… 20 Minutes to Manhattan â˜…1ST Floor</t>
  </si>
  <si>
    <t>1BR bottom fl  apt Prospect Heights</t>
  </si>
  <si>
    <t>Chez Jesse Vacation Spot - Garden</t>
  </si>
  <si>
    <t>Modern and spacious with backyard</t>
  </si>
  <si>
    <t>TOWNHOUSE NEAR RSD PARK - 1 Bedroom Apt &amp; Terrace</t>
  </si>
  <si>
    <t>Cozy and Warm 1 bedroom</t>
  </si>
  <si>
    <t>Large/comfy/beautiful BR near ABCD Manhattan..!!!</t>
  </si>
  <si>
    <t>Spacious Chique Brooklyn Gem</t>
  </si>
  <si>
    <t>Sunny 2 bedroom Apt in Brownstone</t>
  </si>
  <si>
    <t>Lux 2Bed/2.5Bath Central Park View!</t>
  </si>
  <si>
    <t>Charming, quiet and comfortable 1BR</t>
  </si>
  <si>
    <t>Home 4 Medical Professionals- The "Zona"</t>
  </si>
  <si>
    <t>4th fl Large Private Room - Central Park &amp; Rooftop</t>
  </si>
  <si>
    <t>Lux 2Bed/2Bath Central Park Views!</t>
  </si>
  <si>
    <t>Modern + Spacious 1 bd w/ the works</t>
  </si>
  <si>
    <t>Elegant Private Studio - Town House</t>
  </si>
  <si>
    <t>Newly Renovated Near Central Park</t>
  </si>
  <si>
    <t>Stay European in Brooklyn</t>
  </si>
  <si>
    <t>New! 2-Bed Apt Near Central Park</t>
  </si>
  <si>
    <t>Great location, close to everything</t>
  </si>
  <si>
    <t>Hand Crafted Williamsburg Sanctuary</t>
  </si>
  <si>
    <t>Sunny &amp; Spacious Apt Near Subway</t>
  </si>
  <si>
    <t>Soaring Bushwick 3 Bedroom</t>
  </si>
  <si>
    <t>Awesome apartment in Williamsburg!</t>
  </si>
  <si>
    <t>Authentic New York Vintage Home</t>
  </si>
  <si>
    <t>Lovely apartment on Upper West Side</t>
  </si>
  <si>
    <t>Brooklyn Soul</t>
  </si>
  <si>
    <t>Manhattan Condo at Midtown 45</t>
  </si>
  <si>
    <t>Cozy Nest 15 Minutes from Manhattan</t>
  </si>
  <si>
    <t>Amazing location!!!!!!!  Upper East Side Manhattan</t>
  </si>
  <si>
    <t>NYC Charming Harlem Brownstone w/ private garden!</t>
  </si>
  <si>
    <t>Beautiful Spacious Uptown Apartment</t>
  </si>
  <si>
    <t>Phenomenal 1br Loft in Brooklyn</t>
  </si>
  <si>
    <t>Modern Williamsburg Treehouse</t>
  </si>
  <si>
    <t>Large Room, Hamilton Heights Section of Manhattan</t>
  </si>
  <si>
    <t>Tall Ceilings &amp; Sunlight Galore</t>
  </si>
  <si>
    <t>Beautiful Private Williamsburg Suite with Terrace</t>
  </si>
  <si>
    <t>SUNNY ROOM A IN CHARMING AREA :)</t>
  </si>
  <si>
    <t>CHARMING ROOM A - PRIVATE BALCONY!!</t>
  </si>
  <si>
    <t>SUNNY ROOM 2 IN CHARMING AREA :)</t>
  </si>
  <si>
    <t>CHARMING ROOM W/ ROOF DECK ACCESS 1 :)</t>
  </si>
  <si>
    <t>Room in 3 bedroom apt.</t>
  </si>
  <si>
    <t>2 Flushing Sunny Garden View èˆ’é€‚é˜³å…‰æˆ¿</t>
  </si>
  <si>
    <t>45 Ave 159 st Flushing private room</t>
  </si>
  <si>
    <t>1-BdRm Entire Apartment St. George</t>
  </si>
  <si>
    <t>European eco-chic in trendy Bklyn 2</t>
  </si>
  <si>
    <t>BROOKLYN BEDSTUY PIED-A-TERRE</t>
  </si>
  <si>
    <t>*** Gorgeous 2BD apt with Terrace ***</t>
  </si>
  <si>
    <t>The Big Room in Flushing</t>
  </si>
  <si>
    <t>views to die for apartment on water</t>
  </si>
  <si>
    <t>Brownstone Duplex Harlem/Columbia U</t>
  </si>
  <si>
    <t>2 Bedroom Appartment with Rooftop-Central Park</t>
  </si>
  <si>
    <t>BRAND NEW HUGE 1 BED@TIMES SQ!!!!!!</t>
  </si>
  <si>
    <t>Chic Loft Like 2 bed-2bath</t>
  </si>
  <si>
    <t>Magnificent Townhouse - Upper East Side - NYC</t>
  </si>
  <si>
    <t>BEST LOCATION 12ST BY UNION SQUARE</t>
  </si>
  <si>
    <t>Sunny, Spacious &amp; Sweet 2BD home!</t>
  </si>
  <si>
    <t>Private Garden View â€” Eco Home â€” 3 Min to Subway!</t>
  </si>
  <si>
    <t>Cozy Brooklyn Apartment</t>
  </si>
  <si>
    <t>Central Park W Pristine Apartment</t>
  </si>
  <si>
    <t>Private Room in 3BD Apt with a queen bed</t>
  </si>
  <si>
    <t>Urban sanctuary near Bedford L!</t>
  </si>
  <si>
    <t>Home On Kissena Park in Flushing NYC</t>
  </si>
  <si>
    <t>Sunny Room 15min from Manhattan</t>
  </si>
  <si>
    <t>Chic 2bed-2bath Manhattan Dream</t>
  </si>
  <si>
    <t>Cute Studio close to subway for monthly rental</t>
  </si>
  <si>
    <t>Ideal Greenpoint Location</t>
  </si>
  <si>
    <t>Harmony House 2 on Madison Street</t>
  </si>
  <si>
    <t>Manhattan Multi-Million $ Luxury Central Park View</t>
  </si>
  <si>
    <t>Loft in Williamsburg</t>
  </si>
  <si>
    <t>Modern Vibrant Large Cozy Bedroom* æ­£é¢èƒ½é‡</t>
  </si>
  <si>
    <t>BRAND NEW 1BD / STEPS CENTRAL PARK!</t>
  </si>
  <si>
    <t>Sunny, Charming Williamsburg 1-BR</t>
  </si>
  <si>
    <t>Big bedroom, heart of Williamsburg</t>
  </si>
  <si>
    <t>Zen urban sanctuary.</t>
  </si>
  <si>
    <t>5 min from midtown, but peaceful.</t>
  </si>
  <si>
    <t>Central Williamsburg Room</t>
  </si>
  <si>
    <t>Amazing 2 Bedroom Bklyn apt, near SUNY Downstate!</t>
  </si>
  <si>
    <t>Ensuite Redroom</t>
  </si>
  <si>
    <t>Orange Room</t>
  </si>
  <si>
    <t>Skyview Private Small Room</t>
  </si>
  <si>
    <t>Strawberry Fields</t>
  </si>
  <si>
    <t>Tailored Studio in Williamsburg BK</t>
  </si>
  <si>
    <t>Large, Bright &amp; Airy 2BR Loft in â¤ï¸of Williamsburg</t>
  </si>
  <si>
    <t>A Gorgeous 1BR in a Luxury Building</t>
  </si>
  <si>
    <t>2BR. Brooklyn Loft</t>
  </si>
  <si>
    <t>Lovely private space! 15min &gt; city!</t>
  </si>
  <si>
    <t>Cozy, quiet and comfortable 1BR</t>
  </si>
  <si>
    <t>Trendy, newly renovated 1 BD Apt.</t>
  </si>
  <si>
    <t>Brooklyn Tranquil Artist Space</t>
  </si>
  <si>
    <t>The city cabin</t>
  </si>
  <si>
    <t>Cozy Artist Bedroom â€” Only a 3 Min Walk to Subway!</t>
  </si>
  <si>
    <t>Your home away from home</t>
  </si>
  <si>
    <t>"Your home away from home #2</t>
  </si>
  <si>
    <t>Brooklyn artist apartment</t>
  </si>
  <si>
    <t>My Little Guest Apartment</t>
  </si>
  <si>
    <t>Luxury Williamsburg Duplex w/ Yard!</t>
  </si>
  <si>
    <t>Sunny Bohemian Tasteful East Harlem</t>
  </si>
  <si>
    <t>The Brownstone 2 / Luxury 1 Bd Apt</t>
  </si>
  <si>
    <t>Prime Williamsburg LOFT next to Bedford L</t>
  </si>
  <si>
    <t>Sunny Private Room, &amp; bath</t>
  </si>
  <si>
    <t>1 bedroom apt in pvt 2 fam house</t>
  </si>
  <si>
    <t>Huge duplex apartment with garden!</t>
  </si>
  <si>
    <t>2 Bdrm apt Near Empire State Building</t>
  </si>
  <si>
    <t>Sunny &amp; Tall 1 BR, Central Pk,Train</t>
  </si>
  <si>
    <t>3BR Williamsburg Duplex w/Backyard</t>
  </si>
  <si>
    <t>Renovated 2BR apartment MIN 30 DAY</t>
  </si>
  <si>
    <t>Beautiful Spacious 1 Bed in Hip Harlem Neighborhd</t>
  </si>
  <si>
    <t>NYC ROOM GORGEOUS LIGHT! RIVER VIEW</t>
  </si>
  <si>
    <t>House of Music and Art, Small Happy ROom</t>
  </si>
  <si>
    <t>Harlem luxury w/ great amenities!</t>
  </si>
  <si>
    <t>Royal Oxford</t>
  </si>
  <si>
    <t>Sunny 1Bdr + 2 Big Sofabed, Clean!</t>
  </si>
  <si>
    <t>Luxury 1-Bedroom King Suite with Central Park View</t>
  </si>
  <si>
    <t>Charming Private Entrance â€” 30 Min to Manhattan!</t>
  </si>
  <si>
    <t>Cozy Private Bdrm/Bthrm in Midtown</t>
  </si>
  <si>
    <t>Upper West Side Manhattan</t>
  </si>
  <si>
    <t>Private Small Grey Room</t>
  </si>
  <si>
    <t>Lively Rm w/Private Entrance &amp; Bath</t>
  </si>
  <si>
    <t>COMFORTABLE NYC RETREAT</t>
  </si>
  <si>
    <t>GC Bushwick First Floor 4 Bedroom</t>
  </si>
  <si>
    <t>Garden Commons Bushwick 5 Bedroom</t>
  </si>
  <si>
    <t>Cozy room in heart of Williamsburg</t>
  </si>
  <si>
    <t>Sunny &amp; Modern 1 Bedroom with Amazing view of NY</t>
  </si>
  <si>
    <t>Room available in BUSHWICK!</t>
  </si>
  <si>
    <t>Very comfortable room</t>
  </si>
  <si>
    <t>Comfortable bed in a great room!</t>
  </si>
  <si>
    <t>Newly renovated amazing 2 bedrooms</t>
  </si>
  <si>
    <t>NYC Crash Pad</t>
  </si>
  <si>
    <t>Astoria Room</t>
  </si>
  <si>
    <t>Your Garden Oasis in Brooklyn!</t>
  </si>
  <si>
    <t>Lovely Studio in Flushing/kew Garde</t>
  </si>
  <si>
    <t>Wildlife Loft Living room adventure</t>
  </si>
  <si>
    <t>Retro Style Living In New York City</t>
  </si>
  <si>
    <t>Sunny 2 Bedroom Brownstone Apt.</t>
  </si>
  <si>
    <t>Next to Empire State building</t>
  </si>
  <si>
    <t>UPPER EAST SIDE 5BR/4BA GARDEN APT</t>
  </si>
  <si>
    <t>Williamsburg Sunlit Sanctuary.</t>
  </si>
  <si>
    <t>Beautiful Williamsburg townhouse on a park.</t>
  </si>
  <si>
    <t>[202] 5 min WALK to Times Square!</t>
  </si>
  <si>
    <t>[205] 5 min WALK to Times Square</t>
  </si>
  <si>
    <t>[203] 5 min WALK to Times Square</t>
  </si>
  <si>
    <t>[206] 5 min WALK to Times Square</t>
  </si>
  <si>
    <t>[306] 5 min WALK to Times Square</t>
  </si>
  <si>
    <t>[301] 5 min WALK to Times Square</t>
  </si>
  <si>
    <t>[302] 5 min WALK to Times Square</t>
  </si>
  <si>
    <t>[303] 5 min WALK to Times Square</t>
  </si>
  <si>
    <t>[305] 5 min WALK to Times Square!</t>
  </si>
  <si>
    <t>[307] 5 min WALK to Times Square</t>
  </si>
  <si>
    <t>Big Room With Piano &amp; Tin Ceilings</t>
  </si>
  <si>
    <t>ROOMY 2BA/3BD - Parking Included</t>
  </si>
  <si>
    <t>Loft style, chill, charming East Village sanctuary</t>
  </si>
  <si>
    <t>Private Cosy Harlem Bedroom</t>
  </si>
  <si>
    <t>Spacious Contemporary Living</t>
  </si>
  <si>
    <t>PrimChelsea~1BR~Sleeps4~hugeOutdoor</t>
  </si>
  <si>
    <t>Home 4 Medical Professionals - The "Delirium"</t>
  </si>
  <si>
    <t>Home 4 Medical Professionals - The "Necrosis"</t>
  </si>
  <si>
    <t>Perfect Location! Large One Bedroom</t>
  </si>
  <si>
    <t>Large 2 Bedrooms Apt. in Greenpoint/Williamsburg</t>
  </si>
  <si>
    <t>CLOSE TO EAST SIDE HOSPITALS- Modern 2 Bedroom Apt</t>
  </si>
  <si>
    <t>STUNNING NYC ROOM RIVER VIEW/LIGHT!</t>
  </si>
  <si>
    <t>Upper WestSide NYC Central Park II</t>
  </si>
  <si>
    <t>BIG Beautiful private bedroom, 5 minutes to subway</t>
  </si>
  <si>
    <t>Upper East Side 2 bedroom- close to Hospitals-</t>
  </si>
  <si>
    <t>Close to East Side Hospitals- Modern 2 Bedroom Apt</t>
  </si>
  <si>
    <t>ACADIA Spacious 2 Bedroom Apt - Close to Hospitals</t>
  </si>
  <si>
    <t>*ENCHANTMENT* Upper East Side 2 bedroom- Sunny!</t>
  </si>
  <si>
    <t>*JAMES* Amazing Spacious 2 Bedroom- Bright!</t>
  </si>
  <si>
    <t>*ODYSSEY* Sunny 1 Bedroom Apt- Bright &amp; Cheery!</t>
  </si>
  <si>
    <t>*WINDSONG* Serene 1 BR in Townhouse near Park</t>
  </si>
  <si>
    <t>Private Room in Very Convenient Location</t>
  </si>
  <si>
    <t>Spanish Harlem with terrace.</t>
  </si>
  <si>
    <t>Beautiful apartment in awesome Clinton Hill!</t>
  </si>
  <si>
    <t>W.B. Spacious Contemporary Living 3</t>
  </si>
  <si>
    <t>â™¡Private Rm/Women's Safe Art Homeâ™¡</t>
  </si>
  <si>
    <t>Near Central Park &amp; Grand Central</t>
  </si>
  <si>
    <t>Sunny - Large Two Bedroom</t>
  </si>
  <si>
    <t>Fabulous Apartment with Soaking Tub</t>
  </si>
  <si>
    <t>Stuyvesant, East Village</t>
  </si>
  <si>
    <t>Modern Apartment in a Historic Home</t>
  </si>
  <si>
    <t>LOVE Central Park Room Private Bath</t>
  </si>
  <si>
    <t>2 BEDROOM APT IN MANHATTAN midtown SLEEPS 5 GUESTS</t>
  </si>
  <si>
    <t>Quaint Room with street view</t>
  </si>
  <si>
    <t>Chic Studio Apartment in Bed Stuy</t>
  </si>
  <si>
    <t>NYC Excitement Meets Quiet and Comfort!</t>
  </si>
  <si>
    <t>Cool room Manhattan - Sleeps up to 3 guests</t>
  </si>
  <si>
    <t>1BR @ East Village - better than a luxury hotel</t>
  </si>
  <si>
    <t>No better location in Williamsburg!</t>
  </si>
  <si>
    <t>Spacious Room in Creative Neighborhood, JMZ line</t>
  </si>
  <si>
    <t>Lovely Room Close to the City</t>
  </si>
  <si>
    <t>Sunny Double Room</t>
  </si>
  <si>
    <t>Artist Renovated Loft + Roof Garden</t>
  </si>
  <si>
    <t>Light-Drenched Private 1 Bedroom</t>
  </si>
  <si>
    <t>Authentic Brownstone New York Living</t>
  </si>
  <si>
    <t>Bushwick Oasis</t>
  </si>
  <si>
    <t>Hip &amp; Trendy Williamsburg 2 BR 2BA Apartment</t>
  </si>
  <si>
    <t>Luxury Modern Brownstone Full Apt</t>
  </si>
  <si>
    <t>Large 1 Bdrm for 5; close to Roberta's / Morgan L</t>
  </si>
  <si>
    <t>Luxury Upper East Side Apartment</t>
  </si>
  <si>
    <t>Large Private Room in Greenpoint/ Williamsburg</t>
  </si>
  <si>
    <t>Extraordinary One Bedroom Apartment</t>
  </si>
  <si>
    <t>Light-filled urban cabin</t>
  </si>
  <si>
    <t>Modern &amp; Renovated | Great Location</t>
  </si>
  <si>
    <t>3Bdr Artist Apt. (L,M,J,Z trains)</t>
  </si>
  <si>
    <t>Gorgeous 1 Bedroom in Bed-Stuy</t>
  </si>
  <si>
    <t>Gorgeous 1BR w huge private terrace</t>
  </si>
  <si>
    <t>Classic 1BR Brownstone w/ Backyard</t>
  </si>
  <si>
    <t>Comfortable cool -  Manhattan - up to 2 guests</t>
  </si>
  <si>
    <t>Cute &amp; Cozy Short or Long Term Stay!</t>
  </si>
  <si>
    <t>Sunny Spotless Manhattan apartment</t>
  </si>
  <si>
    <t>Cozy studio close to seven subway lines</t>
  </si>
  <si>
    <t>Bright Brownstone 2BR BedStuy Apt</t>
  </si>
  <si>
    <t>Private Moonlight Room in Brownstone Near Subway</t>
  </si>
  <si>
    <t>Bright 1 br apt in Greenpoint Brooklyn</t>
  </si>
  <si>
    <t>Prime location and room for 1</t>
  </si>
  <si>
    <t>Midtown West Modern Charming 1BD Apt near Times Sq</t>
  </si>
  <si>
    <t>Privacy in Unique  Shipping Container Home</t>
  </si>
  <si>
    <t>2 BR Brownstone Retreat, 2nd Fl.</t>
  </si>
  <si>
    <t>Beautiful Home Away From Home</t>
  </si>
  <si>
    <t>Cozy Brooklyn Private Home</t>
  </si>
  <si>
    <t>Private Space with Outdoor Patio</t>
  </si>
  <si>
    <t>Sunny Peaceful Harlem Space</t>
  </si>
  <si>
    <t>Dream bedroom with private bathroom.</t>
  </si>
  <si>
    <t>Artsy townhouse in Sugar Hill (Manhattan)</t>
  </si>
  <si>
    <t>Brand new Manhattan Apartment sleeps 7!</t>
  </si>
  <si>
    <t>Cozy 2 Bedrooms Bedstuy,Brooklyn</t>
  </si>
  <si>
    <t>Home 4 Medical Professionals- The "Camphor"</t>
  </si>
  <si>
    <t>Home 4 Medical Professionals - The "Noxious"</t>
  </si>
  <si>
    <t>Fabulous 2 bedroom apartment in Harlem</t>
  </si>
  <si>
    <t>Big 1.5 bedroom on a great block-Private apt</t>
  </si>
  <si>
    <t>Spacious apt in the heart of EV</t>
  </si>
  <si>
    <t>Private Entrance/ Private Bathroom</t>
  </si>
  <si>
    <t>Bright, Cozy room in Brooklyn</t>
  </si>
  <si>
    <t>Midtown great location private Apt</t>
  </si>
  <si>
    <t>The Artist's Experience</t>
  </si>
  <si>
    <t>Brooklyn Room Available (furnished)</t>
  </si>
  <si>
    <t>Private bedroom in the heart of NYC</t>
  </si>
  <si>
    <t>The City Farmhouse APT B **MONTHLY RENTALS**</t>
  </si>
  <si>
    <t>Spacious Sunny Brownstone Room - Great Location!</t>
  </si>
  <si>
    <t>Artist's brownstone apartment in Brooklyn</t>
  </si>
  <si>
    <t>Room in a Beautiful East Village Apt!</t>
  </si>
  <si>
    <t>Serene Brownstone Living Close To It All!</t>
  </si>
  <si>
    <t>Williamsburg Bedford Ave L Train</t>
  </si>
  <si>
    <t>Large room in Bushwick!</t>
  </si>
  <si>
    <t>Great Loft Steps From All Williamsburg Hotels</t>
  </si>
  <si>
    <t>New 3BR~Prime Midtown~Design Loft</t>
  </si>
  <si>
    <t>Bedford-Stuyvesant 3 bedroom 2 bathroom duplex</t>
  </si>
  <si>
    <t>Manhattan Studio with Huge Garden!</t>
  </si>
  <si>
    <t>Private Sunlight Room in Brownstone Near Subway</t>
  </si>
  <si>
    <t>Private Spring Room in Brownstone Near Subway</t>
  </si>
  <si>
    <t>Private Autumn Room in Brownstone Near Subway</t>
  </si>
  <si>
    <t>Private Garden View in Brownstone Near Subway</t>
  </si>
  <si>
    <t>Classic Elegance in Brownstone Near Subway</t>
  </si>
  <si>
    <t>Private Bedroom and Bath in Spacious Duplex</t>
  </si>
  <si>
    <t>The Manhattan Studio</t>
  </si>
  <si>
    <t>2 bedroom Home..2 metro/train stops to NY City</t>
  </si>
  <si>
    <t>[201] 5 min WALK to Times Square</t>
  </si>
  <si>
    <t>Upper east side townhouse apt 2</t>
  </si>
  <si>
    <t>BRIGHT HARLEM FLOOR THRU</t>
  </si>
  <si>
    <t>Luxury Highline living West Chelsea Hudson Yards</t>
  </si>
  <si>
    <t>Private Room In Upper East Side</t>
  </si>
  <si>
    <t>Victorian House near Brooklyn College</t>
  </si>
  <si>
    <t>Light, Bright and Cozy!</t>
  </si>
  <si>
    <t>Luxury, Cozy 1BD, walk to CentrPark</t>
  </si>
  <si>
    <t>Greenpoint Brooklyn Modern Charm</t>
  </si>
  <si>
    <t>179st Hub Room with balcony</t>
  </si>
  <si>
    <t>Cozy Apartment Next To Central Park</t>
  </si>
  <si>
    <t>Cute East Village 2 Bedroom Apt.</t>
  </si>
  <si>
    <t>Chelsea Charm: shared apartment</t>
  </si>
  <si>
    <t>Bed-Stuy Gem with Private Entrance</t>
  </si>
  <si>
    <t>Bright and Cozy Room Williamsburg</t>
  </si>
  <si>
    <t>Large Brooklyn Apt Artsy &amp; Centric</t>
  </si>
  <si>
    <t>Upper Manhattan Luxury Town Home - Mins to Midtown</t>
  </si>
  <si>
    <t>Central Park west. Big Cozy Room</t>
  </si>
  <si>
    <t>Cozy 1 BR Apt- Perfect Location NYC</t>
  </si>
  <si>
    <t>Room in Private House(Queen Bed) by Montefiore-NYC</t>
  </si>
  <si>
    <t>Private top floor</t>
  </si>
  <si>
    <t>Parkway Chic ( 2 Bedrooms)</t>
  </si>
  <si>
    <t>Recently renovated private floor</t>
  </si>
  <si>
    <t>Designers brownstone in Bed-Stuy</t>
  </si>
  <si>
    <t>Caribbean Retreat in the heart of Brooklyn</t>
  </si>
  <si>
    <t>Exquisite Apartment in Hip Hamilton Heights</t>
  </si>
  <si>
    <t>Gorgeous Brooklyn Brownstone Flat, Great Location!</t>
  </si>
  <si>
    <t>Comfy bed in a beautiful apartment!</t>
  </si>
  <si>
    <t>Historic Ridgewood Brick Townhouse</t>
  </si>
  <si>
    <t>Large Brooklyn Apt,Private Backyard</t>
  </si>
  <si>
    <t>Lovely bedroom/private full bath in Brooklyn</t>
  </si>
  <si>
    <t>Lovely 2 bed/2 bath Bed Stuy oasis</t>
  </si>
  <si>
    <t>Rosie's Home away from HomeBrooklyn</t>
  </si>
  <si>
    <t>Bedroom In Midtown East</t>
  </si>
  <si>
    <t>Brownstone DUPLEX - Near Subway</t>
  </si>
  <si>
    <t>Quaint 1 Bedroom in Happenin' E.V</t>
  </si>
  <si>
    <t>Location!  Large 1 bedroom oasis w elevator</t>
  </si>
  <si>
    <t>Harmony House 1 on Madison Street</t>
  </si>
  <si>
    <t>Shared Studio (NO PRIVACY) On The Upper East Side</t>
  </si>
  <si>
    <t>Close to everything, transportation</t>
  </si>
  <si>
    <t>STARTUP SPACE BROOKLYN</t>
  </si>
  <si>
    <t>Sunny Greenpoint Room</t>
  </si>
  <si>
    <t>Cozy 3 BD in the East Village</t>
  </si>
  <si>
    <t>3 Bdrm Family Friendly Suite</t>
  </si>
  <si>
    <t>Magnolia House Saint George</t>
  </si>
  <si>
    <t>Cozy room in the heart of Astoria</t>
  </si>
  <si>
    <t>Spacious Brooklyn Home Close to NYC</t>
  </si>
  <si>
    <t>CHARM &amp; LOCATION! Private Ensuite Bathroom in UES!</t>
  </si>
  <si>
    <t>Astoria Full Basement Apartment</t>
  </si>
  <si>
    <t>Beautiful room in a great location NYC!</t>
  </si>
  <si>
    <t>Times Square Area Neat &amp; clean and exclusive AAA+</t>
  </si>
  <si>
    <t>çº½çº¦ä¹‹å®¶(PrivateBathroom4)</t>
  </si>
  <si>
    <t>Charming Upper East Side apt</t>
  </si>
  <si>
    <t>huge, clean and great loft space</t>
  </si>
  <si>
    <t>Manhattan Private Room with a Garden View (Room 1)</t>
  </si>
  <si>
    <t>Stay here and love Williamsburg!!</t>
  </si>
  <si>
    <t>Cool, cozy urban pad</t>
  </si>
  <si>
    <t>SPACIOUS 2 BEDROOM MANHATTAN DUPLEX!!</t>
  </si>
  <si>
    <t>Charming and Artsy Studio Apartment</t>
  </si>
  <si>
    <t>Cozy room in the Heart of Astoria</t>
  </si>
  <si>
    <t>private bathroom and balcony</t>
  </si>
  <si>
    <t>Harlem Vacation Rental</t>
  </si>
  <si>
    <t>çº½çº¦ä¹‹å®¶(SunnyHome6)</t>
  </si>
  <si>
    <t>Huge Brooklyn Room in Bushwick</t>
  </si>
  <si>
    <t>Large Room in Trendy Bushwick</t>
  </si>
  <si>
    <t>Coliving in Brookln, New York / Private room / Fl</t>
  </si>
  <si>
    <t>Artsy 3-Bdrm, 2 bath, Sleeps 10, 1 min from subway</t>
  </si>
  <si>
    <t>Great room in Upper Manhattan, New York!!!</t>
  </si>
  <si>
    <t>Comfy place to stay in Brooklyn / Flatbush / 4</t>
  </si>
  <si>
    <t>Chill place in Brooklyn / Flatbush</t>
  </si>
  <si>
    <t>Stylish Townhouse, 2 large bedrooms + ensuite bths</t>
  </si>
  <si>
    <t>Large renovated 2 bedroom apt.</t>
  </si>
  <si>
    <t>Beautiful Home 1 Stop from Midtown</t>
  </si>
  <si>
    <t>Bright, spacious and cozy</t>
  </si>
  <si>
    <t>Adorable, Artsy 1BR; Hip Location!</t>
  </si>
  <si>
    <t>1870's 3-story house private bedroom</t>
  </si>
  <si>
    <t>Beautiful shared apartment / Coliving in Brooklyn</t>
  </si>
  <si>
    <t>Sunny East Village Apartment</t>
  </si>
  <si>
    <t>Serenity Space</t>
  </si>
  <si>
    <t>2-bedroom in Landmark building on W116th. Special</t>
  </si>
  <si>
    <t>UWS Lovely NYC Home - Private Entry&amp;Bath</t>
  </si>
  <si>
    <t>!! CLASSIC, LUXURY &amp; CHARM !! By Central Park UWS</t>
  </si>
  <si>
    <t>Large 1 Bedroom apartment in 1897 landmarked house</t>
  </si>
  <si>
    <t>CLASSY BROWNSTONE FOR UP TO 5!! Fee for extra beds</t>
  </si>
  <si>
    <t>Modern and Quaint (long term 3 weeks or more)</t>
  </si>
  <si>
    <t>Room near JFK Queen Bed</t>
  </si>
  <si>
    <t>Sunny Private Room nr 4 Train Lines</t>
  </si>
  <si>
    <t>Studio Bedroom Apt in Williamsburg</t>
  </si>
  <si>
    <t>2 BATHS &amp; 2 BEDROOMS IN  PENTHOUSE!</t>
  </si>
  <si>
    <t>Huge new modern chic reno 2 bed TSQ</t>
  </si>
  <si>
    <t>A Unique studio apartment</t>
  </si>
  <si>
    <t>My Casa Ur Home Away From Home</t>
  </si>
  <si>
    <t>Charming 1-bed apt w/ private deck</t>
  </si>
  <si>
    <t>Cozy studio on the Upper East Side!</t>
  </si>
  <si>
    <t>Bushwick 2 bdrm near JMZ train stop</t>
  </si>
  <si>
    <t>The New Downtown* 1 bdrm</t>
  </si>
  <si>
    <t>Sunny bedroom with backyard (L Jefferson)</t>
  </si>
  <si>
    <t>Cozy Cove in Crown Heights</t>
  </si>
  <si>
    <t>Spacious Sunny room in East Village</t>
  </si>
  <si>
    <t>A Express train Bed Stuy Getaway</t>
  </si>
  <si>
    <t>Semi-Private Space in Prime Midtown East</t>
  </si>
  <si>
    <t>Cozy, 1 bedroom Brownstone Apt</t>
  </si>
  <si>
    <t>Amazing Brownstone</t>
  </si>
  <si>
    <t>Spacious Room in Trendy Brooklyn Area with Yard</t>
  </si>
  <si>
    <t>STARTUP CHEAP PLACE BROOKLYN</t>
  </si>
  <si>
    <t>Relax in your Brooklyn Private Bed with Key</t>
  </si>
  <si>
    <t>Rhonda's bed and breakfast</t>
  </si>
  <si>
    <t>LUXURY SUNLIT place in the EAST VILLAGE!</t>
  </si>
  <si>
    <t>Beautiful Loft - Willimsbrg Bedford</t>
  </si>
  <si>
    <t>Private Light-Filled 2-Room Space</t>
  </si>
  <si>
    <t>Grand Home On Kissena Park in Flushing NYC</t>
  </si>
  <si>
    <t>Relaxing Retreat in Williamsburg</t>
  </si>
  <si>
    <t>Private Room Available</t>
  </si>
  <si>
    <t>beautiful room with balcony</t>
  </si>
  <si>
    <t>Large 1BR Apartment, near Times Sq (2nd Floor)</t>
  </si>
  <si>
    <t>Wonderful 1-BR apt in Chelsea</t>
  </si>
  <si>
    <t>J&amp;D Vacation Home</t>
  </si>
  <si>
    <t>Manhattan  furnished 2 bedrooms #2</t>
  </si>
  <si>
    <t>Mi Casa Es Su Casa NYC</t>
  </si>
  <si>
    <t>Beautiful Condo Prospect Heights</t>
  </si>
  <si>
    <t>Found a tree I like so built a nest</t>
  </si>
  <si>
    <t>Brightly Tucked into Williamsburg</t>
  </si>
  <si>
    <t>Spectacular Designer Loft</t>
  </si>
  <si>
    <t>Beautiful Room - 20 min. to Lower Manhattan</t>
  </si>
  <si>
    <t>Cozy 3 BD in NYC's East Village</t>
  </si>
  <si>
    <t>1 Bedrom Apt(One Block From Subway)</t>
  </si>
  <si>
    <t>Beautiful apt 2 blocks from Central Park</t>
  </si>
  <si>
    <t>One of a Kind Duplex Garden Apt</t>
  </si>
  <si>
    <t>EmpireStateView one bedroom apart</t>
  </si>
  <si>
    <t>Location Eden</t>
  </si>
  <si>
    <t>Owl's Landing - The Twins</t>
  </si>
  <si>
    <t>Carriage House Loft with Fireplace</t>
  </si>
  <si>
    <t>Private room in spacious apartment</t>
  </si>
  <si>
    <t>2 Bedrooms &amp; 2 Bathrooms Apt in Hell's Kitchen</t>
  </si>
  <si>
    <t>Brooklyn's Finest - ML</t>
  </si>
  <si>
    <t>Owl's Landing- The Loft</t>
  </si>
  <si>
    <t>WOW! Luxury East Village 3 Bed | 1 Bath Apt</t>
  </si>
  <si>
    <t>Private room in Bed Stuy brownstone</t>
  </si>
  <si>
    <t>Beautiful Luxury Manhattan 3bed/2bath!</t>
  </si>
  <si>
    <t>Private bdrm in bedstuy brownstone</t>
  </si>
  <si>
    <t>Sunlit Private Rm Btwn Times Sq/Central Park/HK</t>
  </si>
  <si>
    <t>Cozy room in sweet East Village Apt!</t>
  </si>
  <si>
    <t>Elegant, sunny and spacious room in Harlem</t>
  </si>
  <si>
    <t>BK's Finest Courtyard Rm close to transportation</t>
  </si>
  <si>
    <t>Cozy Room, Huge Yard, Trendy Brooklyn</t>
  </si>
  <si>
    <t>Bright &amp; Sunny 2-Bed - Bushwick/Bed-Stuy Border!</t>
  </si>
  <si>
    <t>Private guest studio in the heart of Astoria, NYC</t>
  </si>
  <si>
    <t>Private room in Greenpoint</t>
  </si>
  <si>
    <t>Owl's Landing - Garden Room</t>
  </si>
  <si>
    <t>Entire Huge East Harlem Apt</t>
  </si>
  <si>
    <t>Convenient Ridgewood Brownstone</t>
  </si>
  <si>
    <t>Artsy 2-bdrm apartment Sleeps 6. 1 min from Subway</t>
  </si>
  <si>
    <t>Comfy room in a loft in  Greenpoint/Williamsburg!</t>
  </si>
  <si>
    <t>Spacious/Beautiful Private Room</t>
  </si>
  <si>
    <t>Artist Escape With Private Terrace</t>
  </si>
  <si>
    <t>Room In Williamsburg LOFT</t>
  </si>
  <si>
    <t>Cozy two bedroom apartment</t>
  </si>
  <si>
    <t>Madison Avenue 3 Room Loft</t>
  </si>
  <si>
    <t>NICE 2 BED APT NEAR TIME SQUARE</t>
  </si>
  <si>
    <t>Harlem Hearth - Loft Living on a Grand Scale</t>
  </si>
  <si>
    <t>Cozy Private Entrance &amp; Bathroom</t>
  </si>
  <si>
    <t>Near to Manhattan and large 2BD Apt</t>
  </si>
  <si>
    <t>Beautiful, bright and spacious home</t>
  </si>
  <si>
    <t>OPEN LOFT WITH PRIVATE BACKYARD</t>
  </si>
  <si>
    <t>2 Twin beds, 2 guests - Manhattan, Upper West Side</t>
  </si>
  <si>
    <t>Amazing loft on the Uper East Side</t>
  </si>
  <si>
    <t>St Regis Hotel, NYC Luxury Hotel Rooms by Owners</t>
  </si>
  <si>
    <t>Studio Apt at the Heart of Chelsea</t>
  </si>
  <si>
    <t>Beautiful house in the heart of Williamsburg</t>
  </si>
  <si>
    <t>Room Near JFK Twin Beds</t>
  </si>
  <si>
    <t>Peaceful Artist Bedroomâ€”Just 30 Min to Manhattan!</t>
  </si>
  <si>
    <t>Hip Trendy and Convenient!</t>
  </si>
  <si>
    <t>Beautiful huge Williamsburg room with private bath</t>
  </si>
  <si>
    <t>Your NYC Home!</t>
  </si>
  <si>
    <t>Cozy Private Garden Apartment</t>
  </si>
  <si>
    <t>private modern room (long term 1 month or more)</t>
  </si>
  <si>
    <t>Large Luxury Studio with a view</t>
  </si>
  <si>
    <t>Great Location, 15 mint from Midtown Manhattan.</t>
  </si>
  <si>
    <t>Beautiful restored full floor apt</t>
  </si>
  <si>
    <t>Williamsburg Renovated Vintage 3BR</t>
  </si>
  <si>
    <t>The St. Johns: A 5-Bedroom Townhouse Near the Park</t>
  </si>
  <si>
    <t>The Mahogany Suite(Private Studio Apartment)</t>
  </si>
  <si>
    <t>2 BR Brownstone Retreat, 3rd Fl.</t>
  </si>
  <si>
    <t>Art Inspired One Bedroom Apt in Bedford Stuyvesant</t>
  </si>
  <si>
    <t>Luxurious Private Room in Harlem</t>
  </si>
  <si>
    <t>Authentic 2BR in UES 30 days MIN</t>
  </si>
  <si>
    <t>Charming Brooklyn apartment w/patio</t>
  </si>
  <si>
    <t>çº½çº¦ä¹‹å®¶ (Sunny Home2)</t>
  </si>
  <si>
    <t>Luxury Bushwick Apartment</t>
  </si>
  <si>
    <t>Beautiful 2 bed Artists Loft - Williamsburg</t>
  </si>
  <si>
    <t>Artsy Bushwick NY 2 Beds with laundry &amp; balcony</t>
  </si>
  <si>
    <t>Artist Apartment with Tons of Space</t>
  </si>
  <si>
    <t>Interfaith Retreat Guest Rooms (Ganges)</t>
  </si>
  <si>
    <t>Interfaith Retreat Guest Rooms (Faith)</t>
  </si>
  <si>
    <t>Stylish peaceful oasis</t>
  </si>
  <si>
    <t>Luxury Apt, Near Subway, Perfect for Work or Play!</t>
  </si>
  <si>
    <t>Stylish Bedroom (16 min from TIMES SQUARE)</t>
  </si>
  <si>
    <t>Whole Apt. in East Williamsburg</t>
  </si>
  <si>
    <t>Beautiful 2bed apt near Time Square</t>
  </si>
  <si>
    <t>Apartment share near Lincoln Center</t>
  </si>
  <si>
    <t>Cute Apartment in Hell's Kitchen</t>
  </si>
  <si>
    <t>COZY Brooklyn Apartment 20 minutes to City</t>
  </si>
  <si>
    <t>Newly renovated luxury apartment</t>
  </si>
  <si>
    <t>Cozy NYC apartment shared space female only</t>
  </si>
  <si>
    <t>Brooklyn Bright Room Prospect Park w AirCon.</t>
  </si>
  <si>
    <t>Cozy 1 bedroom bricked wall loft</t>
  </si>
  <si>
    <t>Renovated 1 bdrm apt close to city</t>
  </si>
  <si>
    <t>Romantic Williamsburg Apartment</t>
  </si>
  <si>
    <t>huge sunny 1 bed Times Square!!!!!!</t>
  </si>
  <si>
    <t>3 bedrm beauty in Crown Heights</t>
  </si>
  <si>
    <t>Quaint Room in Upper Manhattan</t>
  </si>
  <si>
    <t>Brooklyn 1 BR Beauty, Great Hood!</t>
  </si>
  <si>
    <t>HUGE 1 BED!TIME SQ!MODERN!</t>
  </si>
  <si>
    <t>BRIGHT &amp; BEAUTIFUL</t>
  </si>
  <si>
    <t>Charming Apartment With View</t>
  </si>
  <si>
    <t>Modern Garden 2BD w/ Backyard, Dishwasher, Laundry</t>
  </si>
  <si>
    <t>A beautiful Cozy 1 BR Apartment.</t>
  </si>
  <si>
    <t>Privacy meets luxury and comfort</t>
  </si>
  <si>
    <t>Top Floor Apartment with Roof Access.</t>
  </si>
  <si>
    <t>Lovely room with private bathroom, near Manhattan</t>
  </si>
  <si>
    <t>Suite1442</t>
  </si>
  <si>
    <t>Amazing Two-Floor Artist Loft!</t>
  </si>
  <si>
    <t>Private Room in Uptown Manhattan</t>
  </si>
  <si>
    <t>Sunny "green" brownstone duplex with deck &amp; garden</t>
  </si>
  <si>
    <t>Sleek Modern Loft w/ Balcony</t>
  </si>
  <si>
    <t>Spacious Flat in HeArt of Bushwick!</t>
  </si>
  <si>
    <t>Fresh East Village 4K Pre-War Remix w Full Bar!</t>
  </si>
  <si>
    <t>Modern 1-bdrm apt near Manhattan and Central Park</t>
  </si>
  <si>
    <t>Everything you need in NYC! 3BR</t>
  </si>
  <si>
    <t>Great Home &amp; Host, Next to 1 train.</t>
  </si>
  <si>
    <t>Harlem Gem</t>
  </si>
  <si>
    <t>Sunny Room, Hamilton Heights Section of Manhattan</t>
  </si>
  <si>
    <t>Central Park / UWS</t>
  </si>
  <si>
    <t>Trendy 1 Bedroom Harlem Brownstone</t>
  </si>
  <si>
    <t>Small Room Double Bed and 25 x 15 ft livingroom</t>
  </si>
  <si>
    <t>Historic Upper West Side Townhouse 1 or 2 Bdrms</t>
  </si>
  <si>
    <t>Manhattan: 80's upper east side - entire apartment</t>
  </si>
  <si>
    <t>Private Room - One of a kind chance in East Harlem</t>
  </si>
  <si>
    <t>Private bedroom located in the heart of Chelsea</t>
  </si>
  <si>
    <t>Bright 2 bedroom aparment, Bushwick</t>
  </si>
  <si>
    <t>True NY Living- Times SQ  1 BR Apt</t>
  </si>
  <si>
    <t>Great! Private Room in Sunnyside</t>
  </si>
  <si>
    <t>Modern Garden View Apartment</t>
  </si>
  <si>
    <t>Designer Williamsburg Apt with Terrace</t>
  </si>
  <si>
    <t>Great location-Newly updated-great new features</t>
  </si>
  <si>
    <t>Bright sunny room in NYC!</t>
  </si>
  <si>
    <t>Spacious Private Room, lots of character &amp; light</t>
  </si>
  <si>
    <t>Private Clean Bright Apt. in Harlem</t>
  </si>
  <si>
    <t>Sunny little Nook in NYC!</t>
  </si>
  <si>
    <t>Times Square Two Bedroom</t>
  </si>
  <si>
    <t>Huge townhouse near Central Park!</t>
  </si>
  <si>
    <t>Cozy 1 Bedroom Apt.. Just like home</t>
  </si>
  <si>
    <t>Spacious loft apt, with plenty of light</t>
  </si>
  <si>
    <t>Bed-Sty Fly</t>
  </si>
  <si>
    <t>Gorgeous large sunny room in NYC!</t>
  </si>
  <si>
    <t>Nice And Clean Room In East Harlem</t>
  </si>
  <si>
    <t>GREAT Bright Manhtattan Apartment!</t>
  </si>
  <si>
    <t>Cozy And Clean Harlem Room</t>
  </si>
  <si>
    <t>Stunning Central Park West Location</t>
  </si>
  <si>
    <t>The Healing Place</t>
  </si>
  <si>
    <t>Big apartment, comfy - calm bedroom</t>
  </si>
  <si>
    <t>Sunny Charming Clinton Hill Apartment</t>
  </si>
  <si>
    <t>Large Quiet Bedroom in South Harlem</t>
  </si>
  <si>
    <t>SoBro Guest House</t>
  </si>
  <si>
    <t>Studio Apt. near Empire State Bldg 4B</t>
  </si>
  <si>
    <t>Iris: STG GoYankees!</t>
  </si>
  <si>
    <t>Jasmine: Lovely Secret Tea Garden!</t>
  </si>
  <si>
    <t>Spacious, sunny room in Greenpoint</t>
  </si>
  <si>
    <t>Upper West Side One Bedroom on Central Park</t>
  </si>
  <si>
    <t>Comfy Brooklyn apt, near train and Manhattan</t>
  </si>
  <si>
    <t>Sunny bohemian room heart of williamsburg</t>
  </si>
  <si>
    <t>Flushing Master Room w/ Private bathroom</t>
  </si>
  <si>
    <t>Cozy &amp; Chic Studio Apartment</t>
  </si>
  <si>
    <t>Bright Harlem Apt. in New Building!</t>
  </si>
  <si>
    <t>Top floor skyline view, Bright in Bushwick!</t>
  </si>
  <si>
    <t>Luxury 1BR Midtown East-Near the UN</t>
  </si>
  <si>
    <t>Midtown Manhattan Two Full Bedrooms - Private</t>
  </si>
  <si>
    <t>Large Backyard Facing Bedroom &amp; Private Backyard</t>
  </si>
  <si>
    <t>IDEAL One bedroom apt by Central Park!</t>
  </si>
  <si>
    <t>Flushing Deluxe Room w/1Full and 1Twin Size Bed</t>
  </si>
  <si>
    <t>One station from Manhattan Bedford</t>
  </si>
  <si>
    <t>Super Sunny Room with Fireplace!</t>
  </si>
  <si>
    <t>Glorious Williamsburg Penthouse</t>
  </si>
  <si>
    <t>Luxury 2BR Midtown East-Near the UN</t>
  </si>
  <si>
    <t>Cherry Blossom Room on East 95th Street</t>
  </si>
  <si>
    <t>Private 1 Bedroom Apartment SLEEPS 4 -Close to All</t>
  </si>
  <si>
    <t>Suite One at Bryant Manor</t>
  </si>
  <si>
    <t>1 bed Apt Near to Time Square</t>
  </si>
  <si>
    <t>Simple Suite with Private Bathroom</t>
  </si>
  <si>
    <t>Lovely Brownstone Garden Apartment</t>
  </si>
  <si>
    <t>Traveller's Flat â€“ Hell's Kitchen</t>
  </si>
  <si>
    <t>Luxury 2BR Midtown East-Near UN!</t>
  </si>
  <si>
    <t>BK'S FINEST CLOSE 2 TRANSPORTATION-</t>
  </si>
  <si>
    <t>Penthouse 2BR w skylight,terrace, and a roof deck.</t>
  </si>
  <si>
    <t>Modern &amp; cosy Bronx apt w/ parking</t>
  </si>
  <si>
    <t>1 Bedroom, Close to 4, 5, 6 trains</t>
  </si>
  <si>
    <t>Lovely apartment as home</t>
  </si>
  <si>
    <t>1BR Avaliable in 3Br Condo</t>
  </si>
  <si>
    <t>UWS Duplex 3bdrm next to Central Pk</t>
  </si>
  <si>
    <t>Spacious 4bdrm next to CentralPk</t>
  </si>
  <si>
    <t>Luminous room</t>
  </si>
  <si>
    <t>Sunny light filled comfy bedroom</t>
  </si>
  <si>
    <t>Sunny light filled bedroom</t>
  </si>
  <si>
    <t>CENTRAL PARK / COLUMBUS CIRCLE /1BR</t>
  </si>
  <si>
    <t>Perfect for couples visiting NYC</t>
  </si>
  <si>
    <t>Large Middle Bedroom &amp; Private Backyard</t>
  </si>
  <si>
    <t>Comfortable Private Room w/ 1 Full Bed</t>
  </si>
  <si>
    <t>Cozy Private Room w/ 1 Queen Bed</t>
  </si>
  <si>
    <t>NYC 2 BDRM Apt. Apt. 3A</t>
  </si>
  <si>
    <t>Beautiful modern home!</t>
  </si>
  <si>
    <t>Bright Williamsburg Loft w Balcony</t>
  </si>
  <si>
    <t>Lovely large 2BR Apartment Close to Subway</t>
  </si>
  <si>
    <t>New York City Brownstone, Hip and Historic Harlem</t>
  </si>
  <si>
    <t>The Golden Hand in Harlem â˜ž Bright + Modern 1BR</t>
  </si>
  <si>
    <t>Newly Renovated Duplex Apartment</t>
  </si>
  <si>
    <t>Remodeled Brand New Brooklyn Apartment</t>
  </si>
  <si>
    <t>Joellen's Place Roomy 1-Queen Bed, Bushwick Apt.</t>
  </si>
  <si>
    <t>Joellen's Place Spacious 2-twin bed, Bushwick Apt.</t>
  </si>
  <si>
    <t>Stylish unique Loft in prime area of Brooklyn</t>
  </si>
  <si>
    <t>Gorgeous- 2 Bedroom Apartment</t>
  </si>
  <si>
    <t>Big Room in Brownstone Apartment!</t>
  </si>
  <si>
    <t>Priv Rm w. Big Loft  Living Room across from FIT</t>
  </si>
  <si>
    <t>King suite with jacuzzi</t>
  </si>
  <si>
    <t>Private, cozy room in the heart of Crown Heights</t>
  </si>
  <si>
    <t>DAZZLING APT  SKYLINE VIEW IN PRIME LOCATION</t>
  </si>
  <si>
    <t>Quiet Two Bedroom with Sunroom</t>
  </si>
  <si>
    <t>Samaria's Brownstone (Crown Heights)</t>
  </si>
  <si>
    <t>Midtown 2 full bedrooms</t>
  </si>
  <si>
    <t>Bk's Finest City life close to Transportation</t>
  </si>
  <si>
    <t>3,500 sqf Spectacular Luxury Downtown Loft</t>
  </si>
  <si>
    <t>Stunning 2BR Apartment in Sunnyside</t>
  </si>
  <si>
    <t>A Brooklyn Experience</t>
  </si>
  <si>
    <t>Cozy Private Bedroom - Williamsburg</t>
  </si>
  <si>
    <t>Beautiful 3 bedroom loft  Greenpoint/Williamsburg!</t>
  </si>
  <si>
    <t>NYC Upper East 3B Home with Private Garden</t>
  </si>
  <si>
    <t>Garden Overlook</t>
  </si>
  <si>
    <t>Spacious 2 bedroom apartment</t>
  </si>
  <si>
    <t>NYC living to it's fullest... in a good way!</t>
  </si>
  <si>
    <t>On Fifth, Across From Central Park</t>
  </si>
  <si>
    <t>Home away from home</t>
  </si>
  <si>
    <t>Beautiful Bushwick Bungalow</t>
  </si>
  <si>
    <t>Unique 2BR Apartment</t>
  </si>
  <si>
    <t>Gorgeous Bedroom in Manhattan Midtown West</t>
  </si>
  <si>
    <t>Lefferts garden gem</t>
  </si>
  <si>
    <t>RARE UES APT W/PRIV STREET ENTRANCE</t>
  </si>
  <si>
    <t>Best Value 1,000SF 2BR Classic Brownstone</t>
  </si>
  <si>
    <t>Brownstone garden 2 bedroom duplex, Central Park</t>
  </si>
  <si>
    <t>Large 1-bedroom apartment with amazing rooftop</t>
  </si>
  <si>
    <t>Large Sunny Bedroom with Empire State Views</t>
  </si>
  <si>
    <t>Sunny, cosmopolitan and modern apartment.</t>
  </si>
  <si>
    <t>Charming Bedroom in E. Williamsburg by Graham L</t>
  </si>
  <si>
    <t>Charming Bedroom in E. Williamsburg by Graham Av L</t>
  </si>
  <si>
    <t>Beautiful 2 Bed/2 Bath Duplex on Upper West Side</t>
  </si>
  <si>
    <t>Sunny, Private Room with Separate Entrance</t>
  </si>
  <si>
    <t>Cozy Room in 4bdrm Apt in Hip Williamsburg</t>
  </si>
  <si>
    <t>Private Bedroom in Brownstone House, Bedstuy</t>
  </si>
  <si>
    <t>Beautiful Bedroom Mid Town Manhattan</t>
  </si>
  <si>
    <t>Cozy 2 bedroom APT in the heart of Bushwick</t>
  </si>
  <si>
    <t>Authentic Industrial Loft with 35ft ceilings.</t>
  </si>
  <si>
    <t>Cozy room with Queen bed in spacious loft.</t>
  </si>
  <si>
    <t>Full size bed in Petite room with exposed brick.</t>
  </si>
  <si>
    <t>NEW RENOVATION 16min from TIMES SQUARE</t>
  </si>
  <si>
    <t>Beautifully Designed Island Style Garden Suite</t>
  </si>
  <si>
    <t>Great location big one bedroom on the UWS</t>
  </si>
  <si>
    <t>Full 1 Bedroom Apartment in heart of UWS</t>
  </si>
  <si>
    <t>Bright Architectural Oasis w/Chefâ€™s Kitchen #10305</t>
  </si>
  <si>
    <t>Sunny Designer Gem for Families &amp; Couples! #10304</t>
  </si>
  <si>
    <t>Huge sunny bedroom with private bathroom</t>
  </si>
  <si>
    <t>Harlem Charmer</t>
  </si>
  <si>
    <t>private oasis in sunnyside, queens</t>
  </si>
  <si>
    <t>Historic Townhouse Apartment with Garden Oasis</t>
  </si>
  <si>
    <t>Your Own Apartment corner of Bedford and Grand!</t>
  </si>
  <si>
    <t>Remsen Village Rental II</t>
  </si>
  <si>
    <t>Sunny 1 bd  apartment - Historic Brownstone Apt #2</t>
  </si>
  <si>
    <t>Fun &amp; Funky 2nd floor of loft.</t>
  </si>
  <si>
    <t>Private Condo Room w/ Patio</t>
  </si>
  <si>
    <t>One Bedroom Apartment  in TownHouse</t>
  </si>
  <si>
    <t>Very central loft-like apartment on UWS</t>
  </si>
  <si>
    <t>3bd apt w/yard in Astoria, 10 mins from Manhattan.</t>
  </si>
  <si>
    <t>Sunnyside Modern Apartment that sleeps 4 people.</t>
  </si>
  <si>
    <t>Modern 1-Bedroom Duplex Apartment in New York City</t>
  </si>
  <si>
    <t>private entrance mini apt! part of my home</t>
  </si>
  <si>
    <t>Historical Sugar Hill, West Harlem</t>
  </si>
  <si>
    <t>Art-filled bright spacious 1 bedrm W'burg + deck</t>
  </si>
  <si>
    <t>Enjoy whole apartment, safe, 25 min ferry to NYC</t>
  </si>
  <si>
    <t>2 Bedroom Apartment in Prime Midtown West</t>
  </si>
  <si>
    <t>Large Room with Private Entrance Easy commute</t>
  </si>
  <si>
    <t>ENTIRE APARTMENT FOR FAMILIES OR GROUPS</t>
  </si>
  <si>
    <t>MY HOME / YOUR HOME /BEAUTIFUL HUGE 1BR</t>
  </si>
  <si>
    <t>Heart of Williamsburg! 10 min from Manhattan</t>
  </si>
  <si>
    <t>Modern Central Park Apartment close to everything</t>
  </si>
  <si>
    <t>Bright &amp; Dramatic 3 bed/2bath Duplex</t>
  </si>
  <si>
    <t>Private Room in the â¤ï¸ of Bushwick.</t>
  </si>
  <si>
    <t>R&amp;R on mount Morris</t>
  </si>
  <si>
    <t>Planta Baja Studio</t>
  </si>
  <si>
    <t>Spacious room in Astoria</t>
  </si>
  <si>
    <t>Modern stay w. 30 Min. to City Downtown on #4 line</t>
  </si>
  <si>
    <t>Spacious and Bright in Hamilton Heights</t>
  </si>
  <si>
    <t>Luxurious, Spacious, Private Bath, Nice Hosts too</t>
  </si>
  <si>
    <t>East Village Cottage</t>
  </si>
  <si>
    <t>Bright, spacious and quiet two-bedroom Chelsea apt</t>
  </si>
  <si>
    <t>Bushwick Music Mansion</t>
  </si>
  <si>
    <t>East Village Manhattan NYC Sofas!</t>
  </si>
  <si>
    <t>Private suite, near Central Park &amp; Columbia U.</t>
  </si>
  <si>
    <t>Williamsburg Oasis</t>
  </si>
  <si>
    <t>Cooper Square Top-Floor Duplex with Terrace</t>
  </si>
  <si>
    <t>2 Bedroom Apartment / Prime Williamsburg Location</t>
  </si>
  <si>
    <t>The Brooklyn RedStone</t>
  </si>
  <si>
    <t>Gloriously Sunny Brooklyn Pad!</t>
  </si>
  <si>
    <t>Private room w/ 2 Beds</t>
  </si>
  <si>
    <t>Elegant Stu Suite in  Midtown East  -21</t>
  </si>
  <si>
    <t>Flushing Private Room W/ bathroom W/2 Quee Bed/1FL</t>
  </si>
  <si>
    <t>Modern bright spacious duplex apartment</t>
  </si>
  <si>
    <t>Classic Exposed Brick Apartment in East Village</t>
  </si>
  <si>
    <t>Flushing Spacious Room w/ 2 Queen Beds (1FL)</t>
  </si>
  <si>
    <t>Flushing Deluxe Room w/ 2 Bed (1FL)</t>
  </si>
  <si>
    <t>Cozy Room w/ Queen Bed (1FL)</t>
  </si>
  <si>
    <t>Comfortable Room w/ 1 Full Bed (1FL)</t>
  </si>
  <si>
    <t>Private Studio Apt+Bath, Luxury King, Kitchenette</t>
  </si>
  <si>
    <t>Sunny, cozy room in Brooklyn.</t>
  </si>
  <si>
    <t>Bright Private Room on L/M in Bushwick, Queen-size</t>
  </si>
  <si>
    <t>Brooklyn - Bushwick - NYC</t>
  </si>
  <si>
    <t>Beautiful, Bright and Modern Space w/ a Fresh Feel</t>
  </si>
  <si>
    <t>Private Room in Charming Bedstuy</t>
  </si>
  <si>
    <t>Twin size bed 2 blocks away L&amp;M train to Manhattan</t>
  </si>
  <si>
    <t>Comfy Room in Amazing East Village Apt</t>
  </si>
  <si>
    <t>Perfect Private Garden Apartment, 2 blox to subway</t>
  </si>
  <si>
    <t>Secret Alley Carriage House</t>
  </si>
  <si>
    <t>LUXE STUDIO SUITE - Midtown East - 22</t>
  </si>
  <si>
    <t>Spacious Sunny Bedroom near JMZ Subways</t>
  </si>
  <si>
    <t>in the heart of williamsburg</t>
  </si>
  <si>
    <t>Room</t>
  </si>
  <si>
    <t>Beautiful 2 bedroom private suite</t>
  </si>
  <si>
    <t>Stylish Private Room 3 subway stops to Manhattan</t>
  </si>
  <si>
    <t>Interfaith Retreat Guest Rooms (Åšakti)</t>
  </si>
  <si>
    <t>Interfaith Retreat Guest Rooms (Seva)</t>
  </si>
  <si>
    <t>Peaceful 1 Bedroom/1 Bathroom on Upper West Side</t>
  </si>
  <si>
    <t>1 Bedroom Apartment in Brooklyn fully renovated</t>
  </si>
  <si>
    <t>Cozy Upper West Side Studio</t>
  </si>
  <si>
    <t>Huge, Quiet Room, Near Columbia &amp; Express Subways!</t>
  </si>
  <si>
    <t>Modern 2 BR Duplex apartment in Sutton Place - 42</t>
  </si>
  <si>
    <t>Massive Beautiful Room!</t>
  </si>
  <si>
    <t>Peaceful bedroom in Crown Heights Duplex</t>
  </si>
  <si>
    <t>Modern 2-bedroom apartment near subway and parks</t>
  </si>
  <si>
    <t>The People's Brownstone</t>
  </si>
  <si>
    <t>Amazing Private Room - Custom Style</t>
  </si>
  <si>
    <t>Private room in 1Br Apartment</t>
  </si>
  <si>
    <t>Cozy Room in Chelsea</t>
  </si>
  <si>
    <t>Prime Location! 3 Rooms! newly furnished Apt!</t>
  </si>
  <si>
    <t>Two bedroom apt in house with private entrance</t>
  </si>
  <si>
    <t>Large Artsy Bedroom in hip &amp; cool E. Village Apt!</t>
  </si>
  <si>
    <t>Cozy+Sunny 2 bedroom apt. close to Central Park</t>
  </si>
  <si>
    <t>Bushwick plays</t>
  </si>
  <si>
    <t>Awesome 2bdr in the heart of the East Village</t>
  </si>
  <si>
    <t>UES Oasis</t>
  </si>
  <si>
    <t>Vibrant Apartment with Backyard Oasis in Bushwick</t>
  </si>
  <si>
    <t>The Mahogany Suite- The Solo Adventurer l</t>
  </si>
  <si>
    <t>Greenpoint/Williamsburg Comfortable New Apartment</t>
  </si>
  <si>
    <t>New Building Spacious 2 bed 2 bath  E. Harlem!</t>
  </si>
  <si>
    <t>Bright 3BR w/ large patio in vibrant Williamsburg</t>
  </si>
  <si>
    <t>Conveniently located room near train.</t>
  </si>
  <si>
    <t>Ladies Dorm Shared Room (Single Twin Bed)</t>
  </si>
  <si>
    <t>Artists townhouse next to Central Park! WOW!</t>
  </si>
  <si>
    <t>Apt 2or3 bedr for 4 or more guests in Williamsburg</t>
  </si>
  <si>
    <t>Private Lux Condo, w/ A Great 7th Story View</t>
  </si>
  <si>
    <t>Penthouse in the sky</t>
  </si>
  <si>
    <t>Top 7th floor sunny 1 bedroom - Sugar Hill, Harlem</t>
  </si>
  <si>
    <t>Art-filled bright spacious loft prime Wburg Brklyn</t>
  </si>
  <si>
    <t>Dwell Inspired Design~ Great Manhattan Location!</t>
  </si>
  <si>
    <t>Penthouse Duplex 2 Bed/2 Bath on Upper West Side</t>
  </si>
  <si>
    <t>(1)Comfy Home Away From Home/Multiple rooms!!</t>
  </si>
  <si>
    <t>Small Room, big bed, close to train brooklyn</t>
  </si>
  <si>
    <t>Comfortable and Cozy Apartment In Williamsburg</t>
  </si>
  <si>
    <t>Sunny Private bedroom in Bushwick!</t>
  </si>
  <si>
    <t>COZY ROOM in a beautiful Bushwick apartment</t>
  </si>
  <si>
    <t>Location near Kissena Blvd. &amp; Holly Ave., Flushing</t>
  </si>
  <si>
    <t>Unparalleled Luxury in Midtown Manhattan</t>
  </si>
  <si>
    <t>Luxurious and Sunny 2 bed/2 bath home (1100 sqft)</t>
  </si>
  <si>
    <t>Cozy room just 15 mins from Central Park</t>
  </si>
  <si>
    <t>Greenpoint Williamsburg Gold in the Heart of BK</t>
  </si>
  <si>
    <t>Cozy One bedroom apartment</t>
  </si>
  <si>
    <t>Luxury 2BR/2BATH TownhousUpper East Side Manhattan</t>
  </si>
  <si>
    <t>Family Friendly 2 Bedrooms 1 Bath w. washer/dryer</t>
  </si>
  <si>
    <t>Heart of Harlem Living - NYC to it's fullest!</t>
  </si>
  <si>
    <t>Large Bright East Village Flat</t>
  </si>
  <si>
    <t>Bright One BR w/ Balcony | Bohemian Brooklyn Apt</t>
  </si>
  <si>
    <t>Gorgeous Modern Penthouse Terrace by Central Park</t>
  </si>
  <si>
    <t>Brooklyn - Bushwick - NYC #2</t>
  </si>
  <si>
    <t>Independent apt in 2 family pvt. home</t>
  </si>
  <si>
    <t>Spacious light drenched 3 bedroom</t>
  </si>
  <si>
    <t>RATED â˜…â˜…â˜…â˜…â˜… IN THIS 2 BEDROOM PRESIDENTIAL SUITE</t>
  </si>
  <si>
    <t>Gorgeous Loft</t>
  </si>
  <si>
    <t>2BR fully furnished in the UES - minimum 30 days</t>
  </si>
  <si>
    <t>Spacious Studio Room in Flushing, Queens</t>
  </si>
  <si>
    <t>Lovely Bijou!! 5MIN.to MANHATTAN</t>
  </si>
  <si>
    <t>20-25 minutes to downtown NYC/30-40 to midtown</t>
  </si>
  <si>
    <t>Brooklyn Duplex in a beautiful brownstone</t>
  </si>
  <si>
    <t>Breathtaking City Views 3 Bed Apt. in Lincoln Sq!</t>
  </si>
  <si>
    <t>Large bedroom in Luxury bldg West Harlem</t>
  </si>
  <si>
    <t>Upper Westside  Room w/ Private Bath &amp; View</t>
  </si>
  <si>
    <t>2A Lovely one bedroom apartment in Williamsburg</t>
  </si>
  <si>
    <t>Renovated brownstone apt w/ private outdoor patio</t>
  </si>
  <si>
    <t>Spacious 2 bedroom penthouse in Williamsburg</t>
  </si>
  <si>
    <t>Modern Spacious Private One bedroom Free Parking.</t>
  </si>
  <si>
    <t>Artist's Townhouse</t>
  </si>
  <si>
    <t>Cozy Quiet/NYC, Brooklyn apt next to subway!!</t>
  </si>
  <si>
    <t>Clean bright comfy 1BR east Harlem</t>
  </si>
  <si>
    <t>West Harlem Cosy and Spacious Room</t>
  </si>
  <si>
    <t>Cozy Bed Stuy Getaway</t>
  </si>
  <si>
    <t>Huge Brownstone! Private Room! Clean! City in 15!</t>
  </si>
  <si>
    <t>Serene &amp; Clean Cuartito with Garden View</t>
  </si>
  <si>
    <t>Brooklyn Gem: Stylish &amp; Family Friendly</t>
  </si>
  <si>
    <t>Duplex apartment in the heart of Brooklyn</t>
  </si>
  <si>
    <t>Gorgeous brand new apartment in Bushwick</t>
  </si>
  <si>
    <t>West Harlem, great location, new building!</t>
  </si>
  <si>
    <t>Nice Private room in quiet 2 level Brownstone!</t>
  </si>
  <si>
    <t>Newly renovated 1-bm apt with a wooden deck.</t>
  </si>
  <si>
    <t>Stylish, Comfortable, and Affordable in Brooklyn</t>
  </si>
  <si>
    <t>Private Cozy, Comfy &amp; Bright Room!</t>
  </si>
  <si>
    <t>Private room in Sunnyside 2 46th St</t>
  </si>
  <si>
    <t>Private Room in Sunnyside 3</t>
  </si>
  <si>
    <t>Private room in Sunnyside 1</t>
  </si>
  <si>
    <t>Art Gallery 1BD - Heart of East Village</t>
  </si>
  <si>
    <t>Eco  private room for 4 best location to Mahanttan</t>
  </si>
  <si>
    <t>Spacious 2 bdrm Apt. in the center of  NYC, Apt 4C</t>
  </si>
  <si>
    <t>Bright, Modern, Clean, Spacious, Brooklyn Home</t>
  </si>
  <si>
    <t>3BR/2 bath/Duplex+YARD/Near Columbia/City College</t>
  </si>
  <si>
    <t>Spacious, Clean and Comfy 2 Bedroom</t>
  </si>
  <si>
    <t>46st Cozy Flat Midtown/Tms Squr/Javits Ctr/Pier 97</t>
  </si>
  <si>
    <t>Large &amp; Nice, Bright 1 Bdrm in East Village, NYC</t>
  </si>
  <si>
    <t>Huge bedroom suite in Greenpoint, Brooklyn</t>
  </si>
  <si>
    <t>Elegant Ground Floor Garden Apartment</t>
  </si>
  <si>
    <t>2 BR Tropical Getaway near Ferry</t>
  </si>
  <si>
    <t>Clean and Cozy East Village Studio</t>
  </si>
  <si>
    <t>Getawayâ¤ï¸Romantic Retreat in a PRESIDENTIAL SUITE</t>
  </si>
  <si>
    <t>Le Petit Palace De Brooklyn - Clean Comfy 4 BR Apt</t>
  </si>
  <si>
    <t>HugeTropical Bedrm near Ferry</t>
  </si>
  <si>
    <t>Room for rent</t>
  </si>
  <si>
    <t>Gorgeous 2 Bedroom apartment /Upper East side</t>
  </si>
  <si>
    <t>Cozy Island Bedroom near Ferry</t>
  </si>
  <si>
    <t>Clean and Sunny room near Midtown Manhattan</t>
  </si>
  <si>
    <t>Cityscape Views at Lux 1 Bed/1 Bath in Lincoln Sq.</t>
  </si>
  <si>
    <t>Modern &amp; Hip in Bedstuy!</t>
  </si>
  <si>
    <t>Large UWS Apt close to Central Park</t>
  </si>
  <si>
    <t>DESIGN, COLOR, MODERN, LIGHT!!! COOK'S KITCHEN!!!</t>
  </si>
  <si>
    <t>Large Loft in Williamsburg</t>
  </si>
  <si>
    <t>La Casa in Brooklyn: Stylish Apt. with Patio</t>
  </si>
  <si>
    <t>Historic and Quiet 2 Bedroom w Backyard</t>
  </si>
  <si>
    <t>Entire Spacious 2 Bed Apt on UWS</t>
  </si>
  <si>
    <t>Sunny Apartment Close to NYC's Major Attractions</t>
  </si>
  <si>
    <t>Charming Apartment in Brooklyn</t>
  </si>
  <si>
    <t>Guest suite in owner-occupied private residence</t>
  </si>
  <si>
    <t>Cozy room in Sunnyside Gardens (near Manhattan)</t>
  </si>
  <si>
    <t>Cute Bedroom for Two in Sunnyside near Manhattan</t>
  </si>
  <si>
    <t>Spacious Room for 2 in Sunnyside, near Manhattan</t>
  </si>
  <si>
    <t>LARGE 2 BEDROOM APT NEAR CENTRAL PARK</t>
  </si>
  <si>
    <t>*Lux Doorman,New &amp; Modern ,Grand Central</t>
  </si>
  <si>
    <t>LARGE 1BR Apt 25 Mins to Manhattan</t>
  </si>
  <si>
    <t>Hip&amp;quiet</t>
  </si>
  <si>
    <t>2 Bedroom in Upper West right next to Central Park</t>
  </si>
  <si>
    <t>Stay on Madison</t>
  </si>
  <si>
    <t>Bright large Williamsburg 1 bed apartment</t>
  </si>
  <si>
    <t>TOP FLOOR TRANQUIL &amp; BEAUTIFUL BROWNSTONE LIVING</t>
  </si>
  <si>
    <t>Large Cozy  Bedroom Apartment, brownstone</t>
  </si>
  <si>
    <t>Sumptuous &amp; Lovely Williamsburg 1 Bedroom</t>
  </si>
  <si>
    <t>Design Hideaway in a Classic Brooklyn Townhouse</t>
  </si>
  <si>
    <t>Only Steps Away from Central Park</t>
  </si>
  <si>
    <t>Furnished Bedroom w/Private Bath in BROOKLYN</t>
  </si>
  <si>
    <t>Sunny studio loft in Brooklyn</t>
  </si>
  <si>
    <t>Super Cute Garden Apartment in Bed-Stuy!</t>
  </si>
  <si>
    <t>Sunlit Jungle Apartment</t>
  </si>
  <si>
    <t>Beautiful Brooklyn bdrm in Prime Williamsburg</t>
  </si>
  <si>
    <t>Luxury meets comfort in the heart of Williamsburg!</t>
  </si>
  <si>
    <t>Private room in Williamsburg. Very close to train!</t>
  </si>
  <si>
    <t>Ground floor,Private garden Patio - sleeps 6 - UES</t>
  </si>
  <si>
    <t>Jefferson Estates</t>
  </si>
  <si>
    <t>One-Bedroom Brooklyn Brownstone</t>
  </si>
  <si>
    <t>Cozy Bedroom in a great location.</t>
  </si>
  <si>
    <t>â¤ï¸ Beautiful/Spacious/Convenient BK Apartment!</t>
  </si>
  <si>
    <t>â˜…Hip â˜…Subway 1 min â˜…Backyard  â˜…3Beds â˜…Huge â˜…Duplex</t>
  </si>
  <si>
    <t>1889 Brooklyn Firehouse Apt. Clinton Hill-BedStuy</t>
  </si>
  <si>
    <t>Spacious 2 BR Clinton Hill Apartment-Brooklyn, NY</t>
  </si>
  <si>
    <t>Cozy 1 Bedroom in Brooklyn, near park and shops</t>
  </si>
  <si>
    <t>Subway, Subway, Subway - AAA+ Location!!!</t>
  </si>
  <si>
    <t>Spacious &amp; Cozy Bushwick Walk-up 3mins from Train</t>
  </si>
  <si>
    <t>Cozy Quiet Room in the Big Apple on Broadway!!!</t>
  </si>
  <si>
    <t>Charming 2BR--20 min to Manhattan</t>
  </si>
  <si>
    <t>Single Bed  room in townhouse, near subway</t>
  </si>
  <si>
    <t>Huge Brooklyn Backyard Studio w/ King size bed</t>
  </si>
  <si>
    <t>Double bed, Modern Skylight Room Near Train</t>
  </si>
  <si>
    <t>Cozy 3BR apartment on Quiet Block</t>
  </si>
  <si>
    <t>5 Star Luxury 2 BR Suite Heart of Manhattan</t>
  </si>
  <si>
    <t>5 Star Luxury Suite Heart of Manhattan</t>
  </si>
  <si>
    <t>Brownstone Sanctuary, a Private Studio Apartment</t>
  </si>
  <si>
    <t>Cozy private room with King sizebed</t>
  </si>
  <si>
    <t>Cozy, spacious room in Williamsburg</t>
  </si>
  <si>
    <t>Clean Apartment in A Warm Home</t>
  </si>
  <si>
    <t>Charming Loft</t>
  </si>
  <si>
    <t>Chill, No Luxury Apt w/ Yard - 1 block to train!</t>
  </si>
  <si>
    <t>2 Room/1 Bath Entire Apt! Next to Colleges/Train!</t>
  </si>
  <si>
    <t>Newly renovated ground floor apt in Williamsburg</t>
  </si>
  <si>
    <t>Sunny, Cozy, Private Room In The Heart of Bushwick</t>
  </si>
  <si>
    <t>Private room to rent - Hip Williamsburg, Brooklyn</t>
  </si>
  <si>
    <t>(2)Comfy Home Away From Home/Multiple Rooms!!!</t>
  </si>
  <si>
    <t>(3)Comfy Home Away From Home/Multiple Rooms</t>
  </si>
  <si>
    <t>Lovely &amp; welcoming apartment in Bed-Stuy</t>
  </si>
  <si>
    <t>High-ceilinged room in artist loft space -Bushwick</t>
  </si>
  <si>
    <t>Brownstone garden floor apt w/ patio mins to NYC</t>
  </si>
  <si>
    <t>Clean, private room in Hamilton Heights</t>
  </si>
  <si>
    <t>Beautiful Greenpoint, Brooklyn apt by the park</t>
  </si>
  <si>
    <t>Cozy Room In Williamsburg Near Trainsâ¤ï¸</t>
  </si>
  <si>
    <t>The Blue Floaty Studio</t>
  </si>
  <si>
    <t>Modern Sleeper Sectional Sofa - Custom Design Apt</t>
  </si>
  <si>
    <t>124 W 60th 1 bedroom</t>
  </si>
  <si>
    <t>Bed-Stuy Style &amp; Comfort 2bed Private Living Space</t>
  </si>
  <si>
    <t>Spacious 1 Bedroom Apt in the heart of Harlem</t>
  </si>
  <si>
    <t>King sized bed in pre war apt</t>
  </si>
  <si>
    <t>Comfortable room and very clean!</t>
  </si>
  <si>
    <t>The Executive Loft Manhattan</t>
  </si>
  <si>
    <t>Cozy Bedroom in Loft Apartment, W'burg Brooklyn</t>
  </si>
  <si>
    <t>Private room in Bushwick, 20 minutes to Manhattan!</t>
  </si>
  <si>
    <t>Gorgeous, sun-drenched private apt in Harlem</t>
  </si>
  <si>
    <t>Cozy and quiet room on Broadway 2!</t>
  </si>
  <si>
    <t>The Gnome House â€œ Oasis in the city â€œ</t>
  </si>
  <si>
    <t>Large luxury private room in Williamsburg!</t>
  </si>
  <si>
    <t>Your point in Chelsea</t>
  </si>
  <si>
    <t>Private Room in Beautiful Brooklyn Private House.</t>
  </si>
  <si>
    <t>Williamsburg, Ground Flr Apt with Private Backyard</t>
  </si>
  <si>
    <t>9B--NETFLIX, HEAT, TV, WI-FI</t>
  </si>
  <si>
    <t>Beautiful townhouse in Brooklyn NY</t>
  </si>
  <si>
    <t>CLEAN, SAFE, PLACE; Bed-Stuy Brooklyn.</t>
  </si>
  <si>
    <t>Comfy private room, great location to Manhattan</t>
  </si>
  <si>
    <t>Economy private room great location to Manhattan</t>
  </si>
  <si>
    <t>CHARMING COZY ROOM FOR 1 :)</t>
  </si>
  <si>
    <t>Bright &amp; cozy 1BR/Balcony next to 3 subways!</t>
  </si>
  <si>
    <t>Sunny room in BK for your NYC stay!</t>
  </si>
  <si>
    <t>Brooklyn Brownstone Serenity</t>
  </si>
  <si>
    <t>UES Beautiful Apartment off Park Av</t>
  </si>
  <si>
    <t>Hamilton Heights Townhouse Apartment</t>
  </si>
  <si>
    <t>Great Room &amp;Host, steps from #1 train</t>
  </si>
  <si>
    <t>Sunny and large bedroom in Williamsburg Apartment</t>
  </si>
  <si>
    <t>Near the City, Classic Brooklyn!</t>
  </si>
  <si>
    <t>Large Basement Bedroom With Kitchen</t>
  </si>
  <si>
    <t>Cozy Harlem Jewel</t>
  </si>
  <si>
    <t>MANHATTAN MODERN NEAR CENTRAL PARK!</t>
  </si>
  <si>
    <t>Sunny Private Studio-Apartment</t>
  </si>
  <si>
    <t>Skyline #1 view ny skyline</t>
  </si>
  <si>
    <t>Williamsburg 2BR. Close to L train</t>
  </si>
  <si>
    <t>*BRAND NEW*4 BED DUPLX W PVT BCKYARD 15 MIN 2 CITY</t>
  </si>
  <si>
    <t>Nice place</t>
  </si>
  <si>
    <t>Private Studio Apartment close to ferry and subway</t>
  </si>
  <si>
    <t>Williamsburg Sun-Filled Home Away From Home!</t>
  </si>
  <si>
    <t>Spacious Room in Large 2 Bedroom Prewar Apartment</t>
  </si>
  <si>
    <t>NYC Style Comfort 1 bd w/Private Living Space</t>
  </si>
  <si>
    <t>Beautiful, cozy 1bedroom in Williamsburg</t>
  </si>
  <si>
    <t>Big Brooklyn Townhouse Sanctuary</t>
  </si>
  <si>
    <t>Beautiful 2 BR Apt. In Most Convenient Spot</t>
  </si>
  <si>
    <t>Huge Modern Ensuite. Convenient. Incredible view!</t>
  </si>
  <si>
    <t>LIC Room w/ Clean &amp; Comfy Amenities + 6 Trains</t>
  </si>
  <si>
    <t>Sunny Space in BK for your NYC stay</t>
  </si>
  <si>
    <t>Sunny room in 2bed apt in East Harlem Fullsize bed</t>
  </si>
  <si>
    <t>Queen bed-Close to Columbia U &amp; Central Park</t>
  </si>
  <si>
    <t>Stylish 1BR w/lounge or 2BR Vintage Artists Apt.</t>
  </si>
  <si>
    <t>Room 202</t>
  </si>
  <si>
    <t>Artstuy</t>
  </si>
  <si>
    <t>Cozy 1Br Apartment, Entire Place.</t>
  </si>
  <si>
    <t>Sunny, Clean, Nice bedroom available in Bushwick</t>
  </si>
  <si>
    <t>Modern Loft Style Apt in trendy Brooklyn</t>
  </si>
  <si>
    <t>Full floor, Newly renovated, Brooklyn brownstone</t>
  </si>
  <si>
    <t>"Oasis on The Park"</t>
  </si>
  <si>
    <t>Private basement bedroom with queen bed</t>
  </si>
  <si>
    <t>Airy, Open South Williamsburg Apartment</t>
  </si>
  <si>
    <t>Sunny Chelsea Oasis</t>
  </si>
  <si>
    <t>Renovated 1BR Penthouse Oasis In Brownstone</t>
  </si>
  <si>
    <t>Spacious and cozy room 25minutes from Manhattan</t>
  </si>
  <si>
    <t>UWS Historic Townhouse:  Renovated Kit. &amp; Bath, 5A</t>
  </si>
  <si>
    <t>Room with the balcony, fits 3!</t>
  </si>
  <si>
    <t>Light up room close to Central Park</t>
  </si>
  <si>
    <t>Underground Palace</t>
  </si>
  <si>
    <t>Twin bed-Close to Columbia U &amp; Central Park</t>
  </si>
  <si>
    <t>Oasis Retreat Bed-Stuy Brooklyn</t>
  </si>
  <si>
    <t>Charming &amp; Modern, Comfortable &amp; Efficient 1-BR</t>
  </si>
  <si>
    <t>Spacious Artist Bedroom â€” 30 Min to Manhattan!</t>
  </si>
  <si>
    <t>Clean &amp; Large room hearth of NYC Midtown!!</t>
  </si>
  <si>
    <t>Small Brooklyn Gem 25 Minutes Away from the City</t>
  </si>
  <si>
    <t>Nice bedroom. Sleeps 2.</t>
  </si>
  <si>
    <t>Private bedroom with queen bed and  single bed.</t>
  </si>
  <si>
    <t>Modern Apt in Townhouse in Williamsburg prime!</t>
  </si>
  <si>
    <t>Queen Sized Bed Townhouse Apartment, Near Subway</t>
  </si>
  <si>
    <t>Hudson River Aerie</t>
  </si>
  <si>
    <t>5* Brand New Luxury Apartment with Backyard Oasis</t>
  </si>
  <si>
    <t>Entire Apartment in Hells Kitchen!</t>
  </si>
  <si>
    <t>Manhattan &amp;Time Square Less than 30min 1st floor.</t>
  </si>
  <si>
    <t>Charming Studio In Historic Home</t>
  </si>
  <si>
    <t>Beautiful Garden Apartment in Bed Stuy Brownstone</t>
  </si>
  <si>
    <t>Bedstuy Brownstone</t>
  </si>
  <si>
    <t>Great 1 BR- Q train, Museum Mile and Central Park!</t>
  </si>
  <si>
    <t>The Cozy Cole room at Harlem Townhouse</t>
  </si>
  <si>
    <t>Spectacular one bedroom Close to Park</t>
  </si>
  <si>
    <t>2 Bed 1 Bath Close to Park</t>
  </si>
  <si>
    <t>Wonderful 1BR in ideal Williamsburg location</t>
  </si>
  <si>
    <t>Cute one bedroom apt. in Greenpoint, Brooklyn.</t>
  </si>
  <si>
    <t>Victorian Sanctuary in a Historic Brownstone</t>
  </si>
  <si>
    <t>South Beach Apartment Express to Manhattan</t>
  </si>
  <si>
    <t>Comfy Bedroom in Bushwick (3mins from Train)</t>
  </si>
  <si>
    <t>The Corky Hale Room at Harlem Townhouse</t>
  </si>
  <si>
    <t>Charming Duplex in Manhattan</t>
  </si>
  <si>
    <t>Sunny room</t>
  </si>
  <si>
    <t>Minimalist Hideaway In The Heart of Bushwick</t>
  </si>
  <si>
    <t>1BR - Prime Williamsburg Location - Outdoor Space</t>
  </si>
  <si>
    <t>Spectacular 2 bed 1 bath Close to Park</t>
  </si>
  <si>
    <t>Private entrance large room BK for your NYC stay!</t>
  </si>
  <si>
    <t>Brooklyn Bushwick</t>
  </si>
  <si>
    <t>Modern Rooftop Loft W/ Private Ensuite &amp; Cityviews</t>
  </si>
  <si>
    <t>Contemporary. Spacious Apartment. Close to Ferry.</t>
  </si>
  <si>
    <t>Thelonious Monk room at The Harlem Townhouse</t>
  </si>
  <si>
    <t>Charming 1 Bedroom in center of East Village</t>
  </si>
  <si>
    <t>A Room with a View at The Funky Loft</t>
  </si>
  <si>
    <t>Your Home Away from Home</t>
  </si>
  <si>
    <t>Backpackers Dream for 1 at The Funky Loft</t>
  </si>
  <si>
    <t>Beautiful Sunlit Retreat in Manhattan</t>
  </si>
  <si>
    <t>Sweet deco room in amazing location</t>
  </si>
  <si>
    <t>Williamsburg Bedfd Stop 1000 sqft 1 Bed + 1.5 Bath</t>
  </si>
  <si>
    <t>Cozy 1 bedroom, Lower East Side</t>
  </si>
  <si>
    <t>Chic Space in Chelsea</t>
  </si>
  <si>
    <t>Prime Williamsburg Location! 10 min from Manhattan</t>
  </si>
  <si>
    <t>â˜… NEW 2 BEDROOM APT NEXT TO CENTRAL PARK WESTâ˜…</t>
  </si>
  <si>
    <t>Royal Suite at Northern Lights Mansion</t>
  </si>
  <si>
    <t>Clean and Comfortable</t>
  </si>
  <si>
    <t>1 BR Contemporary Luxury Apartment w W/D in UWS</t>
  </si>
  <si>
    <t>Huge apt in heart of Williamsburg</t>
  </si>
  <si>
    <t>Great Loft space in the Heart of Bushwick</t>
  </si>
  <si>
    <t>Spacious Three Bedroom Dream in Manhattan</t>
  </si>
  <si>
    <t>Private Room 1 in East Village (Small Window)</t>
  </si>
  <si>
    <t>Brooklyn Nook perfectly located!</t>
  </si>
  <si>
    <t>Upper East Side Apartment</t>
  </si>
  <si>
    <t>4A-</t>
  </si>
  <si>
    <t>2C</t>
  </si>
  <si>
    <t>MAGNIFICENT apartment in Williamsburg with Balcony</t>
  </si>
  <si>
    <t>Your Home Away From Home!</t>
  </si>
  <si>
    <t>2 Level Apartment With Private Terrace</t>
  </si>
  <si>
    <t>Private Room 2 in East Village (Large Window)</t>
  </si>
  <si>
    <t>Adorable one bedroom next to Central Park</t>
  </si>
  <si>
    <t>One BR duplex loft in midtown east townhouse - 43</t>
  </si>
  <si>
    <t>Beautiful home minutes to Manhattan</t>
  </si>
  <si>
    <t>Convenience and Privacy in this shared apartment</t>
  </si>
  <si>
    <t>Artsy Private Room in LIC. 2 min walk to Subway.</t>
  </si>
  <si>
    <t>Astoria close to JFK,Laguardia airport, Manhattan</t>
  </si>
  <si>
    <t>Modern 1 bedroom condo near Pratt in Bed-Stuy</t>
  </si>
  <si>
    <t>Manhattan Large, room by CUNY&amp; Columbia University</t>
  </si>
  <si>
    <t>Huge room in Brooklyn</t>
  </si>
  <si>
    <t>Private Room!</t>
  </si>
  <si>
    <t>30 Minutes from Manhattan Apartment by South Beach</t>
  </si>
  <si>
    <t>Neat En-suite  room attached   PRIVATE full bath</t>
  </si>
  <si>
    <t>Duplex 5 BR apartment in a historic brownstone</t>
  </si>
  <si>
    <t>Eclectic, Comfortable, Quiet &amp; Convenient on UWS</t>
  </si>
  <si>
    <t>HALSEY HAVEN</t>
  </si>
  <si>
    <t>@Ferry,Loft,2Bdrm/4bed.Private,Renovated/Stylish</t>
  </si>
  <si>
    <t>Quiet, Large, &amp; Cozy Bedroom in Cool Bushwick Apt</t>
  </si>
  <si>
    <t>Beautiful Loft Railroad apartment in Bushwick</t>
  </si>
  <si>
    <t>Cozy guest room in Brooklyn</t>
  </si>
  <si>
    <t>Lovely Bedroom in heart of East Village</t>
  </si>
  <si>
    <t>Williamsburg Dream Home</t>
  </si>
  <si>
    <t>Large &amp; Sunny, a Lovely 2-Bed Apt in East Village</t>
  </si>
  <si>
    <t>New 1 Bedroom, Clean, Modern Apartment</t>
  </si>
  <si>
    <t>Spacious Garden Apartment Private Entrance</t>
  </si>
  <si>
    <t>Amazing Space For Your Chelsea Stay</t>
  </si>
  <si>
    <t>Nice  neat  Bedroom  attached by PRIVATE BATHROOM</t>
  </si>
  <si>
    <t>Great location in the heart of Manhattan</t>
  </si>
  <si>
    <t>New bedroom in a 2 bedroom apartment. Super nice.</t>
  </si>
  <si>
    <t>Beautiful spacious one bedroom, upper east side</t>
  </si>
  <si>
    <t>Classic East Village studio, best NYC neighborhood</t>
  </si>
  <si>
    <t>Sundrenched Cozy Studio With a Huge Private Patio</t>
  </si>
  <si>
    <t>Townhouse on Greene</t>
  </si>
  <si>
    <t>#4 Triple Private  room  20 minutes from Manhattan</t>
  </si>
  <si>
    <t>Charming Suite in Historic Home</t>
  </si>
  <si>
    <t>Specious and cozy NYC apartment</t>
  </si>
  <si>
    <t>Beautiful 1 Bedroom apartment in Prime GREENPOINT</t>
  </si>
  <si>
    <t>Amazing Columbus Circle 3 Bedroom</t>
  </si>
  <si>
    <t>Huge room 25 min to manhattan. L,M,J,Z train.</t>
  </si>
  <si>
    <t>Bushwick's Private Modern Space</t>
  </si>
  <si>
    <t>Sun Filled room in New Building</t>
  </si>
  <si>
    <t>#3 Private  Quadruple  Room  20mnts from Manhattan</t>
  </si>
  <si>
    <t>Gorgeous 4 bedroom  Duplex 15 min from Soho</t>
  </si>
  <si>
    <t>Oasis in Harlem</t>
  </si>
  <si>
    <t>Lovely &amp; bright Brooklyn room close to train</t>
  </si>
  <si>
    <t>Cosy Colorful Great Bedstuy location &amp; apt</t>
  </si>
  <si>
    <t>Access to NYC</t>
  </si>
  <si>
    <t>A place to feel like home; cozy room</t>
  </si>
  <si>
    <t>Quiet spacious sunny studio in Greenpoint Brooklyn</t>
  </si>
  <si>
    <t>Bright Zen Bedroom with TV, nr JMZ Subways</t>
  </si>
  <si>
    <t>Clean room  PRIVATE full bath &amp; private entrance</t>
  </si>
  <si>
    <t>Tranquility in a Sunny  Duplex w/Private Bathroom</t>
  </si>
  <si>
    <t>Sunny Modern Duplex w/Balcony &amp; Rooftop Deck</t>
  </si>
  <si>
    <t>Spacious Bright and Modern Studio</t>
  </si>
  <si>
    <t>Charming &amp; Affordable Shared Studio  in WestHarlem</t>
  </si>
  <si>
    <t>ENTIRE, PRIVATE NYC home 3mins from JFK Airport</t>
  </si>
  <si>
    <t>BRIGHT SHABBY CHIC FLOOR THRU</t>
  </si>
  <si>
    <t>Bright uptown apartment in the heart of Harlem</t>
  </si>
  <si>
    <t>Warm, clean room in a historic Harlem brownstone</t>
  </si>
  <si>
    <t>LIVE BROOKLYN! Private 1 BR APT - 5 min to Subway</t>
  </si>
  <si>
    <t>1-bedroom apartment in Williamsburg, Brooklyn</t>
  </si>
  <si>
    <t>Live in New York Near Central Park and Columbia U.</t>
  </si>
  <si>
    <t>Central Park One Bedroom Apartment in Harlem</t>
  </si>
  <si>
    <t>â˜†â˜†â˜†Perfect Couple's Getawayâ˜†â˜†â˜†</t>
  </si>
  <si>
    <t>Luxury Room w/private bathroom in DUPLEX</t>
  </si>
  <si>
    <t>â˜†â˜†â˜†Authentic NYC Experienceâ˜†â˜†â˜†</t>
  </si>
  <si>
    <t>â˜†â˜†â˜†Extravagant Couple's Escapeâ˜†â˜†â˜†</t>
  </si>
  <si>
    <t>â˜†â˜†â˜†Luxurious Couple's Retreatâ˜†â˜†â˜†</t>
  </si>
  <si>
    <t>In the Heart of the East Village</t>
  </si>
  <si>
    <t>New tidy  room attached by PRIVATE FULL BATH</t>
  </si>
  <si>
    <t>Biggest and Brightest in Brooklyn</t>
  </si>
  <si>
    <t>Tidy room  separate entrance plus paid parking</t>
  </si>
  <si>
    <t>Romantic Artist's Townhouse, 1 suite: 2 Bd, 1 Bath</t>
  </si>
  <si>
    <t>LUXURY Times Sq 2bed, with King,Queen &amp; Full</t>
  </si>
  <si>
    <t>Cozy room in the heart of Bushwick</t>
  </si>
  <si>
    <t>Spacious Greenpoint Apt near McGolrick Park!</t>
  </si>
  <si>
    <t>Luxury 2 BR Apartment, Columbus Circle</t>
  </si>
  <si>
    <t>The Albany Residence</t>
  </si>
  <si>
    <t>Wonderful living in 3B/3B Harlem Brownstone Duplex</t>
  </si>
  <si>
    <t>NEW! Luxury studio WITH SPA shower in Flushing!!!</t>
  </si>
  <si>
    <t>Luxury Townhouse</t>
  </si>
  <si>
    <t>Cozy one bed with balcony and pool</t>
  </si>
  <si>
    <t>Casa Estrella</t>
  </si>
  <si>
    <t>Super Spacious 2 bedroom apt in Midtown West</t>
  </si>
  <si>
    <t>Charming 2 bedroom apartment in Brooklyn</t>
  </si>
  <si>
    <t>Neat Cozy  room attached by PRIVATE FULL BATHROOM</t>
  </si>
  <si>
    <t>Cozy Corner</t>
  </si>
  <si>
    <t>Shared flat in Bushwick. Bright &amp; close to train.</t>
  </si>
  <si>
    <t>Beautiful Park-view Home in Flushing NYC</t>
  </si>
  <si>
    <t>Lofty Living: Private Room</t>
  </si>
  <si>
    <t>Oriental Room in Upper Manhattan near Central Park</t>
  </si>
  <si>
    <t>Stunning And Stylishly Furnished Apt In Bushwick</t>
  </si>
  <si>
    <t>Large room in sunny Prime Williamsburg pad.</t>
  </si>
  <si>
    <t>Central Park north spacious residence</t>
  </si>
  <si>
    <t>Cozy bedroom in historical home.</t>
  </si>
  <si>
    <t>2b2b apt in a luxury building</t>
  </si>
  <si>
    <t>Williamsburg Sanctuary</t>
  </si>
  <si>
    <t>PRIVATE, QUIET, Clean NY APT. 3mins to JFK Airport</t>
  </si>
  <si>
    <t>Med. sized bdrm in Historical house on Staten Isl.</t>
  </si>
  <si>
    <t>Beautiful Brooklyn Vacation Rental</t>
  </si>
  <si>
    <t>Bronx Wakefield Large Furnished Room</t>
  </si>
  <si>
    <t>Private Bedroom in Trendy Williamsburg Loft</t>
  </si>
  <si>
    <t>The Omaric</t>
  </si>
  <si>
    <t>Large Industrial Loft In Bushwick</t>
  </si>
  <si>
    <t>Garden Apartment of Eden</t>
  </si>
  <si>
    <t>Lexington Av. Zen Garden Apartment</t>
  </si>
  <si>
    <t>Brooklyn Garden Apartment</t>
  </si>
  <si>
    <t>Cozy East Village Room</t>
  </si>
  <si>
    <t>Beautiful Williamsburg Loft</t>
  </si>
  <si>
    <t>Sun-drenched Apt in 1820's Style Home</t>
  </si>
  <si>
    <t>Peace in Brooklyn</t>
  </si>
  <si>
    <t>Studio apartment close to Central Park</t>
  </si>
  <si>
    <t>Beautiful Bright bedroom with private bathroom</t>
  </si>
  <si>
    <t>Private Bedroom in Lovely Astoria Home</t>
  </si>
  <si>
    <t>One bedroom with private roof deck</t>
  </si>
  <si>
    <t>Private room#3 starting at $67 a night per person.</t>
  </si>
  <si>
    <t>PRIVATE BATHROOM  AND KITCHEN AREA</t>
  </si>
  <si>
    <t>BK's Finest Jack&amp;Jill ShareRoom Close to Train/Bus</t>
  </si>
  <si>
    <t>Beautiful/Cozy 2BR Apartment</t>
  </si>
  <si>
    <t>Private Oasis (A)</t>
  </si>
  <si>
    <t>Private bedroom - Next to Subway &amp; Central Park</t>
  </si>
  <si>
    <t>Sunny 2 bedroom apartment on Upper East Side</t>
  </si>
  <si>
    <t>MODERN GARDEN 1BR IN NEWLY RENOVATED TOWNHOUSE</t>
  </si>
  <si>
    <t>Workspace Room 2</t>
  </si>
  <si>
    <t>Sunny Bedroom Steps to Subway &amp; Central Park</t>
  </si>
  <si>
    <t>Thee Bohemian BNB Astoria</t>
  </si>
  <si>
    <t>Spacious, Quiet, Cozy Art-Filled Chelsea Apartment</t>
  </si>
  <si>
    <t>1 Block from Subway, Central Location, Great Price</t>
  </si>
  <si>
    <t>The Absolute Best Location in NYC â€“ Priv. Bedroom</t>
  </si>
  <si>
    <t>Cozy Brooklyn Oasis</t>
  </si>
  <si>
    <t>Musician's Getaway + Full Analog Recording Studio</t>
  </si>
  <si>
    <t>Quiet garden studio in Bushwick</t>
  </si>
  <si>
    <t>BK's Finest Jack&amp;Jill2 Share NearTransportation</t>
  </si>
  <si>
    <t>Private Room in Modern Loft in Williamsburg</t>
  </si>
  <si>
    <t>Workspace Room 1</t>
  </si>
  <si>
    <t>Large one bedroom apt., very bright, huge balcony.</t>
  </si>
  <si>
    <t>Private Room in Cozy Loft in Williamsburg</t>
  </si>
  <si>
    <t>NYC Home Away from Home (Triplex)</t>
  </si>
  <si>
    <t>Gorgeous Sunny Room Avaliable in 3Br Condo</t>
  </si>
  <si>
    <t>Newly Renovated 1 Bedroom in Hell's Kitchen. 58/10</t>
  </si>
  <si>
    <t>BK's Finest SHARED ROOM 1 BED AVAILABLE</t>
  </si>
  <si>
    <t>Cozy private room Near Central Park</t>
  </si>
  <si>
    <t>Private room in a beautiful apartment</t>
  </si>
  <si>
    <t>HEART OF BROOKLYN, QUEEN BED, 1 BLOCK FROM SUBWAY!</t>
  </si>
  <si>
    <t>Perfect Penthouse Duplex</t>
  </si>
  <si>
    <t>Large loft studio</t>
  </si>
  <si>
    <t>Beautiful Apartment with Manhattan view.</t>
  </si>
  <si>
    <t>Bright &amp; lovely 1BD Apartment</t>
  </si>
  <si>
    <t>Modern quiet and clean room minutes from Manhattan</t>
  </si>
  <si>
    <t>Master bedroom in large apt minutes from Manhattan</t>
  </si>
  <si>
    <t>Private, cozy room near major trains</t>
  </si>
  <si>
    <t>Cozy luxurious &amp; private 1 1/2 bedroom in Brooklyn</t>
  </si>
  <si>
    <t>Private Apt Renovated 2BR by Central Park &amp; CafÃ©s</t>
  </si>
  <si>
    <t>Room in a Beautiful, Spacious Home</t>
  </si>
  <si>
    <t>2A</t>
  </si>
  <si>
    <t>2br/1bth Garden Townhouse Apartment</t>
  </si>
  <si>
    <t>Sunny Chic Crown Heights One Bedroom</t>
  </si>
  <si>
    <t>Madison Ave BR Steps from Central Park, east 60s</t>
  </si>
  <si>
    <t>THE SMALL CHATEAU IN THE TREES</t>
  </si>
  <si>
    <t>1.5 Bedrooms in Greenpoint Williamsburg Apt for 5</t>
  </si>
  <si>
    <t>Home Sweet Home</t>
  </si>
  <si>
    <t>Modern Upper East Side Apartment near Central Park</t>
  </si>
  <si>
    <t>1 bedroom, East Village Apt.</t>
  </si>
  <si>
    <t>Crown Heights Brooklyn residential rental!</t>
  </si>
  <si>
    <t>Joy's Place! Cozy, Comfortable and Quaint home</t>
  </si>
  <si>
    <t>Luxury Central Park Apartment close to everything</t>
  </si>
  <si>
    <t>Duplex   Roof top  in the heart of crown hight</t>
  </si>
  <si>
    <t>Harlem Get Away</t>
  </si>
  <si>
    <t>Modern and Artful Home in Manhattan/NYC</t>
  </si>
  <si>
    <t>BEAUTIFUL LOFTY APT in the HEART of WBURG, BK</t>
  </si>
  <si>
    <t>Master Bedroom in a Beautiful, Spacious Home</t>
  </si>
  <si>
    <t>Manhattan Phenomenal Deal! BEST Chelsea Room</t>
  </si>
  <si>
    <t>Crown Heights Guest House 2R</t>
  </si>
  <si>
    <t>Room on 5th St &amp; 2nd Ave! Prime Location!</t>
  </si>
  <si>
    <t>East Village Penthouse - Master Bedroom (Loft)</t>
  </si>
  <si>
    <t>LUXURIOUS, TOWNHOME WITH PRIVATE ROOF - 2500 SQ FT</t>
  </si>
  <si>
    <t>Cozy Room in Brooklyn Loft Space</t>
  </si>
  <si>
    <t>Modern Apartment in Historic Brownstone</t>
  </si>
  <si>
    <t>Large window Private Room in Flushing Queens</t>
  </si>
  <si>
    <t>Upper West Side One Bedroom Oasis</t>
  </si>
  <si>
    <t>LARGE Luxury Private Room 5 mins from Times Sq</t>
  </si>
  <si>
    <t>Comfy Guest room+private bathroom+ 300ft to Trains</t>
  </si>
  <si>
    <t>Lux Renovated Williamsburg Duplex w/ Private Yard</t>
  </si>
  <si>
    <t>2 Story Penthouse | Private Floor, Bed, &amp; Bath</t>
  </si>
  <si>
    <t>Cozy room in the best area! Affordable stay in NY!</t>
  </si>
  <si>
    <t>Cozy room in Dekalb Ave</t>
  </si>
  <si>
    <t>Artist's X-Large 2 Bedroom Loft w/King Bed.</t>
  </si>
  <si>
    <t>Stylish Brooklyn Studio</t>
  </si>
  <si>
    <t>Bedroom #2 in Queens</t>
  </si>
  <si>
    <t>CRASH COOL TRAVELBLOGGERS COUCH LEARN TRAVEL TIPS!</t>
  </si>
  <si>
    <t>Comfortable,3 bedroom, 2bath home away from home</t>
  </si>
  <si>
    <t>Beautiful and tidy room at Time Square location</t>
  </si>
  <si>
    <t>Brooklyn Garden Retreat</t>
  </si>
  <si>
    <t>Charming Studio in Historic Brooklyn Brownstone</t>
  </si>
  <si>
    <t>Small room in Historical home on Staten Island</t>
  </si>
  <si>
    <t>Cozy Bedstuy Apartment</t>
  </si>
  <si>
    <t>Intimate and Welcoming</t>
  </si>
  <si>
    <t>NYC 1-bedroom apartment on the UES</t>
  </si>
  <si>
    <t>Cozy Ground Floor Apartment-SUBWAY ONE BLOCK AWAY</t>
  </si>
  <si>
    <t>Private basement room in a duplex apartment</t>
  </si>
  <si>
    <t>Furnished private large room at a great location</t>
  </si>
  <si>
    <t>Beautiful Modern Brooklyn Gem</t>
  </si>
  <si>
    <t>SPOTLESS  bedroom separate entrance  paid parking.</t>
  </si>
  <si>
    <t>Two Bedroom Apt in Midtown East</t>
  </si>
  <si>
    <t>Great location-Close to metro in cool neighborhood</t>
  </si>
  <si>
    <t>East Williamsburg Sanctuary at Morgan L train</t>
  </si>
  <si>
    <t>1.5 Bed Condo in heart of Williamsburg</t>
  </si>
  <si>
    <t>Bushwick Landing Pad</t>
  </si>
  <si>
    <t>2nd Street Sanctuary</t>
  </si>
  <si>
    <t>Cozy Retreat on Atlantic Ave</t>
  </si>
  <si>
    <t>The North House:Large NYC home 15 Min to Manhattan</t>
  </si>
  <si>
    <t>Landmark 2bdrm Apt, Near Subway 20min to Manhattan</t>
  </si>
  <si>
    <t>Spacious &amp; Spectacular</t>
  </si>
  <si>
    <t>Chic &amp; Sleek Mid-Century Styled Apt</t>
  </si>
  <si>
    <t>Spacious Loft with Designer Layout</t>
  </si>
  <si>
    <t>East Williamsburg Hideaway House</t>
  </si>
  <si>
    <t>Elegant Private Room in Midtown West</t>
  </si>
  <si>
    <t>Exclusive Modern Private Room in Hells Kitchen</t>
  </si>
  <si>
    <t>Trendy Private Room in Midtown West</t>
  </si>
  <si>
    <t>The City Farmhouse APT A **MONTHLY RENTALS**</t>
  </si>
  <si>
    <t>Cozy room with a bathroom</t>
  </si>
  <si>
    <t>Beautiful two bedroom apt in Crown Heights/Bedsty</t>
  </si>
  <si>
    <t>Luxury Private Bedroom (near JFK)</t>
  </si>
  <si>
    <t>The Bedford</t>
  </si>
  <si>
    <t>Great apartment , Astoria , NYC .</t>
  </si>
  <si>
    <t>Private room in the heart of Williamsburg</t>
  </si>
  <si>
    <t>Private room (bright and clean) Manhattan NYC</t>
  </si>
  <si>
    <t>Private long room in Manhattan NYC</t>
  </si>
  <si>
    <t>Private room (cozy and clean) Manhattan NYC</t>
  </si>
  <si>
    <t>Workspace Room 2 - 2</t>
  </si>
  <si>
    <t>Master Bedroom with Own Bathroom, near subway</t>
  </si>
  <si>
    <t>Huge room at an affordable price</t>
  </si>
  <si>
    <t>Large private room in Manhattan NYC</t>
  </si>
  <si>
    <t>Comfort of home in the center of it all!</t>
  </si>
  <si>
    <t>Bushwick gem with private garden patio.</t>
  </si>
  <si>
    <t>1 Bed garden apt in Classic Brownstone - sleeps4</t>
  </si>
  <si>
    <t>Two rooms in one. A family friendly neighborhood.</t>
  </si>
  <si>
    <t>Entire 1BD Apartment in Crown Heights, BK</t>
  </si>
  <si>
    <t>Large, quiet luxury home in Manhattan</t>
  </si>
  <si>
    <t>CROWN HEIGHTS GUEST HOUSE 2L2R</t>
  </si>
  <si>
    <t>Fabulous and peaceful retreat in Brooklyn</t>
  </si>
  <si>
    <t>2  bedroom 1 bath  in Midtown West</t>
  </si>
  <si>
    <t>Modern 1 Bedroom Near Union Square &amp; East Village</t>
  </si>
  <si>
    <t>Awesome Newly Renovated 2-bdrm. - E,F,J trains.</t>
  </si>
  <si>
    <t>1 BEDROOM / HIGH FLOOR / BALCONY /COLUMBUS CIRCLE</t>
  </si>
  <si>
    <t>Bright, Clean, Modern 1 BR Rooftop &amp; Gym</t>
  </si>
  <si>
    <t>Regina's Dainty One bedroom Apartment close to All</t>
  </si>
  <si>
    <t>Large and in charge: pvt "dungeon" apt. â¤ï¸â¤ï¸â¤ï¸â¤ï¸â¤ï¸</t>
  </si>
  <si>
    <t>Entire PVT 3BR townhouse apt, Brooklyn.â¤ï¸â¤ï¸â¤ï¸â¤ï¸â¤ï¸</t>
  </si>
  <si>
    <t>Light-Filled Top Floor of 4BR Townhouse.â¤ï¸â¤ï¸â¤ï¸â¤ï¸â¤ï¸</t>
  </si>
  <si>
    <t>15 Minutes  to Manhattan and Safe Neighborhood!</t>
  </si>
  <si>
    <t>Haven in the Heights: stylish home away from home</t>
  </si>
  <si>
    <t>ROOM AC WI-FI PARKING CABLE FOR 2</t>
  </si>
  <si>
    <t>Spacious room in beautiful apartment</t>
  </si>
  <si>
    <t>Prospect Heights gorgeous apartment</t>
  </si>
  <si>
    <t>Amazing 1100 Sqft 2 Bd Penthouse in Williamsburg</t>
  </si>
  <si>
    <t>Modern Mid-Century Townhouse in Williamsburg!</t>
  </si>
  <si>
    <t>Spacious 1 bedroom on Hamilton Grange - Entire Apt</t>
  </si>
  <si>
    <t>Newly renovated 2 bedroom with FREE WIFI</t>
  </si>
  <si>
    <t>Cozy&amp;Comfortable room in Manhattan/ East Harlem</t>
  </si>
  <si>
    <t>Your Oasis in The Bronx!</t>
  </si>
  <si>
    <t>Spacious 1 bed/1 bath home, 3A</t>
  </si>
  <si>
    <t>Large Upper West Side Apartment with Rooftop</t>
  </si>
  <si>
    <t>SoHa Jewel</t>
  </si>
  <si>
    <t>Never Stop Exploring</t>
  </si>
  <si>
    <t>Clinton Hill Private Room</t>
  </si>
  <si>
    <t>2 Bedroom + 2 Bathrooms | Excellent Location</t>
  </si>
  <si>
    <t>Simple Room in Heart of Crown Heights (Women Only)</t>
  </si>
  <si>
    <t>East Village / Alphabet City 1BR</t>
  </si>
  <si>
    <t>Awesome Room 15 Minutes from Time Square</t>
  </si>
  <si>
    <t>GREEN  OASIS</t>
  </si>
  <si>
    <t>Quiet haven 15 mimutes to Time square</t>
  </si>
  <si>
    <t>2 BR Presidential for FAMILY Vacation â˜… EPIC VIEWS</t>
  </si>
  <si>
    <t>Enjoy Manhattan without paying Manhattan prices</t>
  </si>
  <si>
    <t>Cozy Entire Apartment near Time Square.</t>
  </si>
  <si>
    <t>Bushwick Renovated Apartment</t>
  </si>
  <si>
    <t>Private Room By Central Park</t>
  </si>
  <si>
    <t>Luxurious 4 Bedroom 2.5 Bath Duplex in Brooklyn</t>
  </si>
  <si>
    <t>1 BR Suite Minutes to Botanic Gardens!</t>
  </si>
  <si>
    <t>Bedroom #1  in Queens</t>
  </si>
  <si>
    <t>VERY SPACIOUS COZY ROOM IN HIP EAST VILLAGE AREA</t>
  </si>
  <si>
    <t>Sunset room</t>
  </si>
  <si>
    <t>1,600sq ft modern duplex in new harlem brownstone</t>
  </si>
  <si>
    <t>Bed Stuy Renovated Gem</t>
  </si>
  <si>
    <t>Private room in quiet West Harlem Upper Manhattan</t>
  </si>
  <si>
    <t>Sunny Williamsburg Loft, minutes to Manhattan</t>
  </si>
  <si>
    <t>Spacious comfortable master bedroom with nice view</t>
  </si>
  <si>
    <t>Contemporary bedroom in brownstone with nice view</t>
  </si>
  <si>
    <t>Cozy yet spacious private brownstone bedroom</t>
  </si>
  <si>
    <t>2 Bedroom Garden Suite (3 Minutes From Train)</t>
  </si>
  <si>
    <t>Flatbush Comfy Room (Rm# 2)</t>
  </si>
  <si>
    <t>Warm Secluded Room in Flatbush (Rm# 1)</t>
  </si>
  <si>
    <t>æ—…å®¢ä¹‹å®¶</t>
  </si>
  <si>
    <t>Luxurious, Spacious, Ensuite Bath, Nice Hosts too</t>
  </si>
  <si>
    <t>Artistic Historical Harlem! PrivateRm Quiet Haven!</t>
  </si>
  <si>
    <t>Short Stay Nook</t>
  </si>
  <si>
    <t>Little room for a place to rest</t>
  </si>
  <si>
    <t>Welcome to YURT -- beautiful room in East Village</t>
  </si>
  <si>
    <t>Lovely Contemporary Home away from Home</t>
  </si>
  <si>
    <t>Whole Apt/Private Entry/Free Parking</t>
  </si>
  <si>
    <t>Super Comfy Double Bed in new 2 story house!</t>
  </si>
  <si>
    <t>Spacious Brooklyn Bedroom Close to Manhattan et al</t>
  </si>
  <si>
    <t>Beautiful Private Bedroom with Balcony</t>
  </si>
  <si>
    <t>Full Top Floor of Brownstone in Historic District</t>
  </si>
  <si>
    <t>Nice Room in the upper west Manhathan</t>
  </si>
  <si>
    <t>Cozy one bedroom aka "The Green room" (near JFK)</t>
  </si>
  <si>
    <t>Our Astoria Apartment - (Long Term Rental)</t>
  </si>
  <si>
    <t>Cozy Studio In Crown Heights</t>
  </si>
  <si>
    <t>Private Room in Trendy Williamsburg Loft</t>
  </si>
  <si>
    <t>Sunny apartment in the heart of trendy Greenpoint</t>
  </si>
  <si>
    <t>Suite Di CLASSE East village-free Str.parking+wifi</t>
  </si>
  <si>
    <t>The ocean view room size 12x14</t>
  </si>
  <si>
    <t>cozy &amp; clean room in the Bronx</t>
  </si>
  <si>
    <t>The Peach Room</t>
  </si>
  <si>
    <t>2017 Renovated Central Flushing, NYCæ³•æ‹‰ç››ä¸­å¿ƒçš„æ–°è£…ä¿®æˆ¿Wifi</t>
  </si>
  <si>
    <t>INVITING BRIGHT &amp; STYLISH STUDIO</t>
  </si>
  <si>
    <t>Brand New Apt In A Beautiful Elevator Building</t>
  </si>
  <si>
    <t>High Line Sun Drenched Home</t>
  </si>
  <si>
    <t>Good Access to Everywhere:)Bushwick, Brooklyn NY</t>
  </si>
  <si>
    <t>Gorgeous single room in Sunnyside near Manhattan</t>
  </si>
  <si>
    <t>Harlem Cozy Studio</t>
  </si>
  <si>
    <t>Luxury Tiny house â€¢ Ohka</t>
  </si>
  <si>
    <t>2 bdrm quiet guest area in Times Square Townhouse</t>
  </si>
  <si>
    <t>2 bedroom Modern Apt. in Prime Williamsburg</t>
  </si>
  <si>
    <t>Room in duplex  w/sep. bathroom, close to J train</t>
  </si>
  <si>
    <t>MOST CENTRAL LOCATION</t>
  </si>
  <si>
    <t>Tastetic</t>
  </si>
  <si>
    <t>æ±¤å§†å…¬å¯“</t>
  </si>
  <si>
    <t>BROOKLYN'S BROWNSTONE SPECIAL BUDGET IN NYC :)</t>
  </si>
  <si>
    <t>Fan&amp;Chill</t>
  </si>
  <si>
    <t>'Fan'tastic</t>
  </si>
  <si>
    <t>Beautiful place in Brooklyn! #2</t>
  </si>
  <si>
    <t>Brooklyn NYC! #3</t>
  </si>
  <si>
    <t>Nice bedroom in Brooklyn</t>
  </si>
  <si>
    <t>Newly Renovated Apartment</t>
  </si>
  <si>
    <t>Spacious Private room 10 minutes to Manhattan</t>
  </si>
  <si>
    <t>Lavish 3 bedroom near Penn Station / MSG</t>
  </si>
  <si>
    <t>Private Large Bedroom in Trendy Williamsburg Loft</t>
  </si>
  <si>
    <t>Nice  spotless room attached PRIVATE FULL BATHROOM</t>
  </si>
  <si>
    <t>Cozy, charming and clean bedroom in Manhattan.</t>
  </si>
  <si>
    <t>Lavish 2 BR minutes from Central Park!</t>
  </si>
  <si>
    <t>Beautiful Manhattan Apt with Private Garden!</t>
  </si>
  <si>
    <t>Tidy Cozy Room  separate entrance  paid parking</t>
  </si>
  <si>
    <t>Spacious charming upper east side apartment</t>
  </si>
  <si>
    <t>Spacious room near Times Square</t>
  </si>
  <si>
    <t>Sunny apartment, great amenties and transporation.</t>
  </si>
  <si>
    <t>Sun-filled Boho Bedroom in the Heart of Astoria!</t>
  </si>
  <si>
    <t>Sunny park view room in Harlem brownstone</t>
  </si>
  <si>
    <t>Sunny church view room in Harlem brownstone</t>
  </si>
  <si>
    <t>Lovely, charming and clean bedroom in Manhattan.</t>
  </si>
  <si>
    <t>Comfy Crown Heights room</t>
  </si>
  <si>
    <t>(ABC) 3 bedrooms-2 bath up to 6 pp</t>
  </si>
  <si>
    <t>Perfect Room in West Harlem</t>
  </si>
  <si>
    <t>Waterfront Zen Oasis</t>
  </si>
  <si>
    <t>Raw Vegan B&amp;B</t>
  </si>
  <si>
    <t>Cozy Contemporary room near JFK (The Blue room)</t>
  </si>
  <si>
    <t>Spacious Apartment + Bushwick Backyard</t>
  </si>
  <si>
    <t>Harlem Hideaway Garden Apartment</t>
  </si>
  <si>
    <t>Awesome place in sunnyside</t>
  </si>
  <si>
    <t>THE SEXY SUITE SPOT</t>
  </si>
  <si>
    <t>(C) room for 2 - sharing bath</t>
  </si>
  <si>
    <t>2 Bedroom Apt in landmarked Harlem Brownstone</t>
  </si>
  <si>
    <t>Cozy room near Times Square</t>
  </si>
  <si>
    <t>Stunning Room, Perfect Location, Premium Bed â¤</t>
  </si>
  <si>
    <t>2 Bedrooms For Groups, GREAT LOCATION</t>
  </si>
  <si>
    <t>Harlem Hideaway Guest Room</t>
  </si>
  <si>
    <t>Prince single room</t>
  </si>
  <si>
    <t>Quiet solo traveler room with a backyard view</t>
  </si>
  <si>
    <t>The Loft</t>
  </si>
  <si>
    <t>Cozy and Quiet.</t>
  </si>
  <si>
    <t>Cozy nook(double room/shared bath)</t>
  </si>
  <si>
    <t>CafÃ© DuChill â€” now supporting ASPCA</t>
  </si>
  <si>
    <t>Great shared room / Best price, high quality!</t>
  </si>
  <si>
    <t>Private 3 Bedroom New Modern Clean Apt-Mins to NYC</t>
  </si>
  <si>
    <t>Cozy private studio TimesSquare Perfect Location</t>
  </si>
  <si>
    <t>Amazing Location! Apartment in South Williamsburg</t>
  </si>
  <si>
    <t>A private room close to the subway</t>
  </si>
  <si>
    <t>Shared Apartment One stop from Manhattan in LIC.</t>
  </si>
  <si>
    <t>Brownstone Duplex with Private Outdoor Patio!</t>
  </si>
  <si>
    <t>Charming bedroom (few blocks from the subway)</t>
  </si>
  <si>
    <t>Sunny Private Room 4 Min from Train</t>
  </si>
  <si>
    <t>(A) Room for 2 w private bathroom</t>
  </si>
  <si>
    <t>Gorgeous renovated Boutique townhouse apartment</t>
  </si>
  <si>
    <t>Nice room, close to everything NY has to offer</t>
  </si>
  <si>
    <t>Beautiful, Cozy apartment in Brooklyn</t>
  </si>
  <si>
    <t>Comfy Bushwick</t>
  </si>
  <si>
    <t>Large private room 7 min to LGA 15min to Manhattan</t>
  </si>
  <si>
    <t>Peaceful 1 Bedroom in the East Village</t>
  </si>
  <si>
    <t>Magical Space w/Incredible Cozy Energy</t>
  </si>
  <si>
    <t>Modern Harlem Hamilton Heights Garden Apartment</t>
  </si>
  <si>
    <t>â˜†â˜†â˜†Cosy Bedroom in The Heart of the Cityâ˜†â˜†â˜†</t>
  </si>
  <si>
    <t>Quiet Brooklyn 1 BR</t>
  </si>
  <si>
    <t>MODERN STYLISH PENTHOUSE SUITE @ CENTRAL PARK</t>
  </si>
  <si>
    <t>Charming Cozy Bedroom in Bushwick art house</t>
  </si>
  <si>
    <t>Charming Bushwick Shared Space</t>
  </si>
  <si>
    <t>Water Front Building - Bright/Luxury 1 BR</t>
  </si>
  <si>
    <t>Quaint Retreat live like a local 2</t>
  </si>
  <si>
    <t>Beautiful apartment direct in Midtown Manhattan</t>
  </si>
  <si>
    <t>Airy Ridgewood Brownstone</t>
  </si>
  <si>
    <t>UES Modern Style 1 Bedroom Near 2 Ave Subway Line</t>
  </si>
  <si>
    <t>GSG Inn - A totally private historic landmark inn</t>
  </si>
  <si>
    <t>Cozy townhouse with an amazing back yard</t>
  </si>
  <si>
    <t>Long Island City Living</t>
  </si>
  <si>
    <t>Cozy Brooklyn Oasis 2</t>
  </si>
  <si>
    <t>Luxury Williamsburg Loft. Two blocks from Subway!</t>
  </si>
  <si>
    <t>Stylish and Spacious with Convenient location</t>
  </si>
  <si>
    <t>Cozy bedroom in Crown Heights Duplex</t>
  </si>
  <si>
    <t>Private bedroom 10 min to LGA, 15 min to Manhattan</t>
  </si>
  <si>
    <t>Shareroom in Midtown Manhattan 1or2 beds Available</t>
  </si>
  <si>
    <t>Beautiful Brooklyn 1 bedroom apartment</t>
  </si>
  <si>
    <t>Modern 3BR/2Bath Home 10 mins From JFK</t>
  </si>
  <si>
    <t>Bright &amp; Inspiring Experience</t>
  </si>
  <si>
    <t>Cozy &amp; Inspiring Experience</t>
  </si>
  <si>
    <t>Sun-filled Boho Apartment in the Heart of Astoria</t>
  </si>
  <si>
    <t>Cozy Room in the heart of Bushwick</t>
  </si>
  <si>
    <t>Great shared house / Bushwick!</t>
  </si>
  <si>
    <t>Luxury Chelsea penthouse w private terrace &amp; view!</t>
  </si>
  <si>
    <t>Comfy Crash Pad - 25 mins to Manhattan</t>
  </si>
  <si>
    <t>Beautiful apartment in great Harlem neighborhood</t>
  </si>
  <si>
    <t>Room located in the heart of Williamsburg</t>
  </si>
  <si>
    <t>Charming 1875 Victorian</t>
  </si>
  <si>
    <t>Private Room In Manhattan!</t>
  </si>
  <si>
    <t>Bright Room with a Private Balcony in Williamsburg</t>
  </si>
  <si>
    <t>Urban Oasis in Sunnyside Gardens</t>
  </si>
  <si>
    <t>Garden 1-Bedroom Apartment in Greenpoint</t>
  </si>
  <si>
    <t>Chill modern garden apartment in Crown Heights</t>
  </si>
  <si>
    <t>Modern Whimsical Room</t>
  </si>
  <si>
    <t>UWS - Cozy, Artsy 1 Bedroom</t>
  </si>
  <si>
    <t>Entire Home for 8 Guests, Fully Equipped</t>
  </si>
  <si>
    <t>Studio Flat in Williamsburg  Ny  2/4 Guest</t>
  </si>
  <si>
    <t>Private cozy room in E. Flatbush</t>
  </si>
  <si>
    <t>Private 1BR w/ Full-sized Bed. Great Location!</t>
  </si>
  <si>
    <t>Convenient Private and Cozy Environment</t>
  </si>
  <si>
    <t>Tranquil Parkside Oasis</t>
  </si>
  <si>
    <t>Bohemian chic Brooklyn floor thru</t>
  </si>
  <si>
    <t>Garden Apartment in the Heart of Greenpoint</t>
  </si>
  <si>
    <t>East Village Penthouse - Private Bedroom</t>
  </si>
  <si>
    <t>Artful loft â˜… NYC â˜… Chelsea</t>
  </si>
  <si>
    <t>Slice of Heaven @ 811</t>
  </si>
  <si>
    <t>Private Bedroom with Private Entrance in Brooklyn.</t>
  </si>
  <si>
    <t>Great Home &amp; Host, next to #1 train</t>
  </si>
  <si>
    <t>LA COURONNE - Sophisticated Spacious 3 BDRM 2 BTHS</t>
  </si>
  <si>
    <t>é˜³å…‰ä¹‹å®¶</t>
  </si>
  <si>
    <t>Quiet &amp; Bright 1 Bedroom in Downtown Flushing</t>
  </si>
  <si>
    <t>Bushwick private 10 foot ceiling dwelling</t>
  </si>
  <si>
    <t>Clean, Comfy and Central Midtown Haven!</t>
  </si>
  <si>
    <t>Suite Too at Bryant Manor</t>
  </si>
  <si>
    <t>Luxurious sunny loft in the heart of Williamsburg</t>
  </si>
  <si>
    <t>Kingsize bedroom in Harlem brownstone</t>
  </si>
  <si>
    <t>Sleep on a Casper in the heart of Greenpoint</t>
  </si>
  <si>
    <t>Spacious 2-bedroom Apt in Heart of Greenpoint</t>
  </si>
  <si>
    <t>A Suite Stay</t>
  </si>
  <si>
    <t>house on the hill with free parking in NYC!</t>
  </si>
  <si>
    <t>Beautiful bedroom + private bathroom in Bed-Stuy</t>
  </si>
  <si>
    <t>Private basement studio in Greenpoint</t>
  </si>
  <si>
    <t>Bed-Stuy modern one bedroom plus private bathroom</t>
  </si>
  <si>
    <t>Sunny and Spacious 3 Bedroom near Central Park</t>
  </si>
  <si>
    <t>Beautiful bed bed room</t>
  </si>
  <si>
    <t>Designer Condo with Lofted Mezzanine</t>
  </si>
  <si>
    <t>East Harlem Pied A Terre</t>
  </si>
  <si>
    <t>Newly private room in best Co-Living</t>
  </si>
  <si>
    <t>Need a Beautiful place to stay?</t>
  </si>
  <si>
    <t>Luxury Williamsburg 2-Story Apartment w/ Patio</t>
  </si>
  <si>
    <t>Quiet and Sunny Williamsburg One Bedroom!</t>
  </si>
  <si>
    <t>Cozy Urban Retreat</t>
  </si>
  <si>
    <t>Huge Room in East Harlem on Madison Avenue</t>
  </si>
  <si>
    <t>Cozy private room, 10 mins away from Central Park!</t>
  </si>
  <si>
    <t>Entire Loft Style 1BR Apartment in Greenpoint</t>
  </si>
  <si>
    <t>Relaxing large middle room</t>
  </si>
  <si>
    <t>Humongous 10 feet ceiling room</t>
  </si>
  <si>
    <t>Cosy 2-Bedroom in Bubbly Part of Manhattan</t>
  </si>
  <si>
    <t>Bright and Sunny Room in Williamsburg</t>
  </si>
  <si>
    <t>Bed-Stuy modern private room near Williamsburg</t>
  </si>
  <si>
    <t>Cozy apartment near Central Park</t>
  </si>
  <si>
    <t>East Harlem Room(#2) on Madison Avenue</t>
  </si>
  <si>
    <t>Williamsburg 3-Bed Townhouse w/ Garden by L Train</t>
  </si>
  <si>
    <t>CLEAN, BRIGHT, and MODERN 3 bedroom  Brooklyn apt.</t>
  </si>
  <si>
    <t>Great apartment in the heart of Manhattan!</t>
  </si>
  <si>
    <t>Designer Tudor Townhouse with Chef's Kitchen!</t>
  </si>
  <si>
    <t>New Luxury Harlem Condo 2 bedrooms with Garden</t>
  </si>
  <si>
    <t>Spacious sunny one bedroom apartment with balcony</t>
  </si>
  <si>
    <t>Sunny Modern newly renovated 1BR apartment</t>
  </si>
  <si>
    <t>Prime Harlem Condo -Bright!- with Outdoor Space</t>
  </si>
  <si>
    <t>Tasteful, spacious and sunny place, gorgeous Manhattan views!</t>
  </si>
  <si>
    <t>Newly Renovated Gem | 1 Block to Subway | 2BD/2BA</t>
  </si>
  <si>
    <t>Harlem Luxury Condo !New! 2 Full Bedrooms Balcony</t>
  </si>
  <si>
    <t>Sunny Urban Jungle</t>
  </si>
  <si>
    <t>Spacious &amp; Private Harlem/Washington Heights Room</t>
  </si>
  <si>
    <t>Newly renovated 3 BEDROOM in Astoria woodside NY</t>
  </si>
  <si>
    <t>Sofa bed/pull out couch in Living Room</t>
  </si>
  <si>
    <t>Cozy room for one JFK, LGA &amp; subway to Manhattan</t>
  </si>
  <si>
    <t>PRIVATE GARDEN APARTMENT IN HISTORIC BROWNSTONE</t>
  </si>
  <si>
    <t>Cinema Studio on Duplex Apt.</t>
  </si>
  <si>
    <t>3-BR duplex in Bed-Stuy Brownstone</t>
  </si>
  <si>
    <t>Hell's Kitchen Apartment</t>
  </si>
  <si>
    <t>Private Room in Nice Apt. Close to Manhattan. WIFI</t>
  </si>
  <si>
    <t>â€¢COZY APARTMENT 5 MINS TO MANHATTANâ€¢</t>
  </si>
  <si>
    <t>Stylish &amp; Spacious 1BD in Central Harlem!</t>
  </si>
  <si>
    <t>Modern Room in Coliving/15min walk to Williamsburg</t>
  </si>
  <si>
    <t>Private Room B In Prime Location</t>
  </si>
  <si>
    <t>Private Room C In Prime Location</t>
  </si>
  <si>
    <t>Gorgeous Queen Luxury Bedroom near J subway</t>
  </si>
  <si>
    <t>Prime Upper East 2BR~Best Value</t>
  </si>
  <si>
    <t>2Br~Prime Upper east~Central park~10 Min</t>
  </si>
  <si>
    <t>Stuyvesant Heights Loft like Apartment.</t>
  </si>
  <si>
    <t>The real New York experience</t>
  </si>
  <si>
    <t>Private Room on Greene</t>
  </si>
  <si>
    <t>Private &amp; Cozy Harlem/Washington Heights Room</t>
  </si>
  <si>
    <t>Charming Garden Apartment in Brooklyn Brownstone</t>
  </si>
  <si>
    <t>Brownstone Garden Apartment</t>
  </si>
  <si>
    <t>Private room in Brooklyn 3 blocks from subway.</t>
  </si>
  <si>
    <t>A Lovely 1 Bedroom Apartment Near Transportation !</t>
  </si>
  <si>
    <t>Newly Furnished 2BR~Prime UES~CPark~subway2 blocks</t>
  </si>
  <si>
    <t>Cozy room 4 one JFK, LGA &amp; subway to Manhattan</t>
  </si>
  <si>
    <t>Private room for 4 JFK, LGA, Subway to Manhattan</t>
  </si>
  <si>
    <t>Upper West Side Garden apartment</t>
  </si>
  <si>
    <t>KING ROOM IN 1500 SQFT WBRG BALLROOM LOFT</t>
  </si>
  <si>
    <t>Time Square cozy room to dream big</t>
  </si>
  <si>
    <t>Brooklyn Chill Space One Bedroom</t>
  </si>
  <si>
    <t>Private Cozy Rustic Escape in Williamsburg</t>
  </si>
  <si>
    <t>Peaceful Garden Apartment in Architect's Townhouse</t>
  </si>
  <si>
    <t>Spacious Bright Top Floor Apt w/ Balcony in LIC 2</t>
  </si>
  <si>
    <t>Huge Clean Room in Trendy Bushwick</t>
  </si>
  <si>
    <t>Premier Garden Suite near Columbia University</t>
  </si>
  <si>
    <t>Harlem Hideaway</t>
  </si>
  <si>
    <t>Splendid on The Park</t>
  </si>
  <si>
    <t>â€¢COZY APARTMENT IN BEDFORD AREA, 5 MINS MANHATTANâ€¢</t>
  </si>
  <si>
    <t>Renovated 1 bedroom in Bedstuy Brooklyn brownstone</t>
  </si>
  <si>
    <t>Beautiful Oasis in Brooklyn</t>
  </si>
  <si>
    <t>Bright 3 Bedroom, Garden, 2 Full Bathrooms</t>
  </si>
  <si>
    <t>*NEW*6 BED BROOKLYN DUPLX,15 MIN TRAIN RIDE 2 CITY</t>
  </si>
  <si>
    <t>61st east room C manhattan private</t>
  </si>
  <si>
    <t>Just Minutes From Manhattan</t>
  </si>
  <si>
    <t>Pleasant &amp; Low-priced place  in Manhattan</t>
  </si>
  <si>
    <t>Historical home N.shore Staten Isl. nr FREE ferry.</t>
  </si>
  <si>
    <t>AMAZING Greenpoint/Williamsburg PRIVATE Room</t>
  </si>
  <si>
    <t>Private Room for 2</t>
  </si>
  <si>
    <t>FULL VIEW NYC Room in Williamsburg &amp; Giant Terrace</t>
  </si>
  <si>
    <t>Cozy 4 bedroom duplex in NYC borough of Brooklyn</t>
  </si>
  <si>
    <t>Victorian Artist Loft</t>
  </si>
  <si>
    <t>Central Park Cozy Home</t>
  </si>
  <si>
    <t>Beautifully Renovated Brownstone Apt! #10264</t>
  </si>
  <si>
    <t>Private Studio</t>
  </si>
  <si>
    <t>Cozy, Humble and private</t>
  </si>
  <si>
    <t>The Explorer's Lounge in Bushwick</t>
  </si>
  <si>
    <t>Chic and spacious 2 bedroom 19 min to Penn Station</t>
  </si>
  <si>
    <t>Great Private &amp; Cozy bedroom in Crown Heights</t>
  </si>
  <si>
    <t>Astoria very close to Manhattan private bedroom</t>
  </si>
  <si>
    <t>Beautiful Private Bedroom for rent  Crown Heights</t>
  </si>
  <si>
    <t>Private Room w/premium  Mattress Near Subway &amp; Gym</t>
  </si>
  <si>
    <t>@Ferry,2Bedroom/4bed.Private,Renovated/Stylish...</t>
  </si>
  <si>
    <t>Stylish home in Queens</t>
  </si>
  <si>
    <t>Peaceful Private Luxe Bushwick Space</t>
  </si>
  <si>
    <t>A Taste of Historic Bedstuy - 20 mins to City!</t>
  </si>
  <si>
    <t>LIC 1 Bedroom 10 min to Times Sq -1 stop to NYC</t>
  </si>
  <si>
    <t>Large 1 bdr apartment. 20 mins to Times square</t>
  </si>
  <si>
    <t>A ROOM DESIGNED JUST FOR YOU</t>
  </si>
  <si>
    <t>HUGE One Bedroom East Village!</t>
  </si>
  <si>
    <t>Huge Bright Spacious apartment to Share</t>
  </si>
  <si>
    <t>Clean, Large 2 Bedroom Duplex Apartment w/ Patio</t>
  </si>
  <si>
    <t>Amazing Private Room @Madison Square Garden</t>
  </si>
  <si>
    <t>Luxury Chelsea apt. walking distance to everything</t>
  </si>
  <si>
    <t>Madinina</t>
  </si>
  <si>
    <t>Cosy, Colorful, Great Bedford Stuyvesant Location</t>
  </si>
  <si>
    <t>Metropolitan Brooklyn Oasis in Heart of Bed Stuy</t>
  </si>
  <si>
    <t>(AC) 4 ppl - 2 Rooms 1 private and 1 sharing bath</t>
  </si>
  <si>
    <t>Private room in colorful Brooklyn neighborhood</t>
  </si>
  <si>
    <t>Bright and Beautiful Artistsâ€™ Haven</t>
  </si>
  <si>
    <t>Sunny park-view room in Harlem brownstone</t>
  </si>
  <si>
    <t>room 3 Manhattan private room</t>
  </si>
  <si>
    <t>room 2 Manhattan private room</t>
  </si>
  <si>
    <t>Crown Heights Hideaway</t>
  </si>
  <si>
    <t>Private Floorâ€”Full Private Bathâ€”3 Min to Subway!</t>
  </si>
  <si>
    <t>Beautiful 2-br Apt in the Heart of Williamsburg</t>
  </si>
  <si>
    <t>Spacious &amp; Quiet 1 Br Upper West Side, close to CP</t>
  </si>
  <si>
    <t>Charming, Spacious Apartment on theUpper East Side</t>
  </si>
  <si>
    <t>MODERN AND BEAUTIFUL  BROOKLYN</t>
  </si>
  <si>
    <t>XL Private Room in a Magnificent Penthouse NYC1</t>
  </si>
  <si>
    <t>Private Room A In Prime Location</t>
  </si>
  <si>
    <t>Three Bedroom Duplex apart. Clean, Modern Apt. 41</t>
  </si>
  <si>
    <t>Centrally Located Comfy 2BR Midtown Apartment</t>
  </si>
  <si>
    <t>Cosy one-bedroom nest in the heart of Williamsburg</t>
  </si>
  <si>
    <t>.Melinda's Place</t>
  </si>
  <si>
    <t>Main st APT w PRIVATE Bath, bedroom, living room.</t>
  </si>
  <si>
    <t>Cozy Midtown Studio</t>
  </si>
  <si>
    <t>Delightful condo</t>
  </si>
  <si>
    <t>Luxury Meets Classic Brownstone w/ Outdoor Space!</t>
  </si>
  <si>
    <t>Newly renovated 3 Bed 2.5 bath Full amenities</t>
  </si>
  <si>
    <t>CHIC &amp; LARGE private bedroom in fancy neighborhood</t>
  </si>
  <si>
    <t>Huge Brooklyn Room in Bushwick - 2</t>
  </si>
  <si>
    <t>Modern sun-filled 1 bed oasis- Graham Ave L train</t>
  </si>
  <si>
    <t>Peaceful Home in Brooklyn Close to Manhattan</t>
  </si>
  <si>
    <t>Brick Brownstone Apartment, Perfect for Families</t>
  </si>
  <si>
    <t>Gem in the East Village</t>
  </si>
  <si>
    <t>Stylish Modern Garden Bedroom w/ensuite bathroom</t>
  </si>
  <si>
    <t>Stylish Modern Master Bedroom w/ensuite bathroom</t>
  </si>
  <si>
    <t>Modern, Sunny 3 Bdrm 2 Ba w/ Huge Backyard</t>
  </si>
  <si>
    <t>1min from the station K size bed 20min toManhattan</t>
  </si>
  <si>
    <t>Bright Room with Qsize bed 20min to dt Manhattan</t>
  </si>
  <si>
    <t>Nice Room for ONE (1) Person</t>
  </si>
  <si>
    <t>Quiet &amp; Convenient in heart of midtown</t>
  </si>
  <si>
    <t>Private bedroom in Astoria</t>
  </si>
  <si>
    <t>Spacious 2 level home for Groups sleeps upto 12</t>
  </si>
  <si>
    <t>Large Sunny Clinton Hill/Bedstuy bedroom</t>
  </si>
  <si>
    <t>Cozy &amp; Comfortable Modern Apartment</t>
  </si>
  <si>
    <t>(B) Room for 2 - sharing bath</t>
  </si>
  <si>
    <t>Contemporary Home Away from Home, Entire house</t>
  </si>
  <si>
    <t>Peaceful room in popular prime Bushwick street art</t>
  </si>
  <si>
    <t>1 BR Flat in Williamsburg (3 blocks from  Bedford)</t>
  </si>
  <si>
    <t>Central Park - Room for 2 to 4</t>
  </si>
  <si>
    <t>Cosy private room in Manhattan!!!</t>
  </si>
  <si>
    <t>2 bedrooms flat near Central Park</t>
  </si>
  <si>
    <t>Sunny Williamsburg Apt (1 month min stay)</t>
  </si>
  <si>
    <t>Trendy Bushwick Place (in Brooklyn)</t>
  </si>
  <si>
    <t>Inspiring &amp; Tranquil Experience</t>
  </si>
  <si>
    <t>Enormous 10 foot ceiling Bushwick room</t>
  </si>
  <si>
    <t>Modern Townhouse Apartment in Brooklyn</t>
  </si>
  <si>
    <t>Two bedroom apartment in Brooklyn/Bed Stuy</t>
  </si>
  <si>
    <t>Gorgeous Brooklyn Brownstone</t>
  </si>
  <si>
    <t>3 Bed + 2 Bath Trendy Upper East Apartment</t>
  </si>
  <si>
    <t>Bushwick Awesome Apartment</t>
  </si>
  <si>
    <t>Brooklyn Designer Home!!!</t>
  </si>
  <si>
    <t>NYC Couch Crashers, Travelers, Tourists &amp; Nomads</t>
  </si>
  <si>
    <t>Family-friendly apartment in Harlem MANHATTAN</t>
  </si>
  <si>
    <t>Cozy room on the UES</t>
  </si>
  <si>
    <t>luxury 2 bedrom, 1 bath, 1 living room top FL view</t>
  </si>
  <si>
    <t>Sunny Bushwick Bedroom</t>
  </si>
  <si>
    <t>Gay friendly in NYC</t>
  </si>
  <si>
    <t>Beautiful 3 bed 2 bath blocks fr subway in Astoria</t>
  </si>
  <si>
    <t>2 bedroom tourist heaven with outdoor space.</t>
  </si>
  <si>
    <t>Great Home&amp;Host, next to 1 train</t>
  </si>
  <si>
    <t>Heart of Astoria 3 bedrooms apt</t>
  </si>
  <si>
    <t>Private Apartment steps from Central Park</t>
  </si>
  <si>
    <t>Shared male room with bunk beds for rent for MALE</t>
  </si>
  <si>
    <t>2-bdrm Luxury Condo in Midtown</t>
  </si>
  <si>
    <t>The Turquoise Room</t>
  </si>
  <si>
    <t>Bright cozy room near Subway (M, J, Z, G trains)</t>
  </si>
  <si>
    <t>Entire Apartment in super convenient location</t>
  </si>
  <si>
    <t>Brooklyn's Best Kept Secret</t>
  </si>
  <si>
    <t>2 Bedroom Apt Newly renovated-10 Min to Times SQ.</t>
  </si>
  <si>
    <t>Luxurious Brooklyn Getaway - Two Bedroom Apartment</t>
  </si>
  <si>
    <t>Spacious,sunny, artistic loft by the L train</t>
  </si>
  <si>
    <t>Charming &amp; inviting Brooklyn Brownstone apartment</t>
  </si>
  <si>
    <t>Astoria Prime</t>
  </si>
  <si>
    <t>First floor #6</t>
  </si>
  <si>
    <t>Zen Private Bedroom ~Hamilton Heights, NY</t>
  </si>
  <si>
    <t>Snug &amp; Cozy 1 Bedroom -Hamilton Heights, NY</t>
  </si>
  <si>
    <t>Suite Dante-15 min Central Park+free street park</t>
  </si>
  <si>
    <t>The Sunset Affair</t>
  </si>
  <si>
    <t>Spacious getaway room in the heart of Bushwick</t>
  </si>
  <si>
    <t>A lovely taste of Brooklyn with this small bedroom</t>
  </si>
  <si>
    <t>Private Sunny Apt In Beautiful Brooklyn Brownstone</t>
  </si>
  <si>
    <t>Clean an comfortable apartment</t>
  </si>
  <si>
    <t>BEST LOCATION IN NY</t>
  </si>
  <si>
    <t>Beautiful room</t>
  </si>
  <si>
    <t>The Most Delicious Airbnb Ever</t>
  </si>
  <si>
    <t>Quiet, Sunny Bedroom in Lefferts Gardens</t>
  </si>
  <si>
    <t>Bushwick Room w Private Bath, 1 Block to Subway</t>
  </si>
  <si>
    <t>Entire apt in Manhattan. 15 mins to Times Square!</t>
  </si>
  <si>
    <t>Bright room in sunny Prime Williamsburg pad.</t>
  </si>
  <si>
    <t>Upper East Side Cozy Room!!!</t>
  </si>
  <si>
    <t>Huge, bright 1 bed w/ priv yard in Crown Heights!</t>
  </si>
  <si>
    <t>BedSTUY SupperCLUB</t>
  </si>
  <si>
    <t>Beautiful sunny BR in fully renovated apartment !!</t>
  </si>
  <si>
    <t>Experience Brownstone Living in Brooklyn!</t>
  </si>
  <si>
    <t>Brooklyn Stay Inn TH</t>
  </si>
  <si>
    <t>Cozy Art Private Bedroom-Hamilton Heights, NY</t>
  </si>
  <si>
    <t>Tranquil private bedroom, Hamilton Heights, NY</t>
  </si>
  <si>
    <t>Woody's Larger Bedroom</t>
  </si>
  <si>
    <t>Cozy Private Room in Flushing æ³•æ‹‰ç››ä¸­å¿ƒå–®äººæˆ¿é—´</t>
  </si>
  <si>
    <t>Huge, Clean Brooklyn Room with lots of light</t>
  </si>
  <si>
    <t>Beautiful East Village Room Open For You!</t>
  </si>
  <si>
    <t>Two room suite 1min from subway 20min to Manhattan</t>
  </si>
  <si>
    <t>Large Gorgeous BR in Artist Loft - BEST Location!!</t>
  </si>
  <si>
    <t>Comfy Private Room</t>
  </si>
  <si>
    <t>Cozy Private Room in Downtown Flushingæ³•æ‹‰ç››ä¸­å¿ƒç§äººæˆ¿é—´</t>
  </si>
  <si>
    <t>Sunny Bedroom with Private Bathroom/æ³•æ‹‰ç››ä¸­å¿ƒç§äººæˆ¿é–“ç¨ç«‹è¡›æµ´</t>
  </si>
  <si>
    <t>Sweet Spot In Manhattan NYC!</t>
  </si>
  <si>
    <t>Spacious home next to JFK airport</t>
  </si>
  <si>
    <t>Astoria Centeral Location</t>
  </si>
  <si>
    <t>Fully renovated Studio.Beautiful  and comfortable.</t>
  </si>
  <si>
    <t>Private Loft Apartment</t>
  </si>
  <si>
    <t>Large and bright room 15 min away from Manhattan</t>
  </si>
  <si>
    <t>Stunning Rare Garden Family Home w/Loft! #10303</t>
  </si>
  <si>
    <t>SUITE- PRIVATE 1/2 BATH, 4 BEDS IN WILLIAMSBURG!!</t>
  </si>
  <si>
    <t>Trendy Williamsburg! 1 block to subway (L).</t>
  </si>
  <si>
    <t>SUNNY ROOM IN WILLIAMSBURG - 1 BLOCK TO METRO!!</t>
  </si>
  <si>
    <t>Relaxing place for recharge energy</t>
  </si>
  <si>
    <t>Quiet and Sunny room in the best part of Brooklyn</t>
  </si>
  <si>
    <t>Modern &amp; Spacious Apartment in Central Harlem</t>
  </si>
  <si>
    <t>Private Bedroom NYC 10 mins to Williamsburg</t>
  </si>
  <si>
    <t>Chic one Bedroom apartment NYC</t>
  </si>
  <si>
    <t>Private basement suite on Striver's Row, Harlem</t>
  </si>
  <si>
    <t>Chic &amp; Cozy Brooklyn Apartment</t>
  </si>
  <si>
    <t>Inexpensive Private Room with NYC / SIUH Access #2</t>
  </si>
  <si>
    <t>Large Private Room in a Magnificent Penthouse NYC2</t>
  </si>
  <si>
    <t>Affordable Modern/Luxury 2 Bedroom Apt</t>
  </si>
  <si>
    <t>Comfy Room with Private Insuite Bathroom</t>
  </si>
  <si>
    <t>Clean and Comfortable Place to Rest in NYC!</t>
  </si>
  <si>
    <t>Private Room with En-Suite in Brooklyn Brownstone</t>
  </si>
  <si>
    <t>Sunny, Modern and Trendy Getaway Spot</t>
  </si>
  <si>
    <t>Inexpensive Private Room with NYC / SIUH Access #1</t>
  </si>
  <si>
    <t>Wild West Retreat in The Heart of Brooklyn</t>
  </si>
  <si>
    <t>Brooklyn, New York</t>
  </si>
  <si>
    <t>3 bedrooms 2 baths Brooklyn Home 15m to Manhattan!</t>
  </si>
  <si>
    <t>STUDIO.STYLE.BEDROOM+PRIVATE.BATHROOM+TOP.LOCATION</t>
  </si>
  <si>
    <t>Bushwick Brownstone Penthouse</t>
  </si>
  <si>
    <t>Cozy Ridgewood Apartment</t>
  </si>
  <si>
    <t>Stylish &amp; Tranquil East Village Three Bedroom</t>
  </si>
  <si>
    <t>NYC HUB HOME: Train @ 900ft; midtown 30min!</t>
  </si>
  <si>
    <t>Cozy two bedroom apartment in the Upper East Side</t>
  </si>
  <si>
    <t>Full apartment in Harlem</t>
  </si>
  <si>
    <t>Dekalb Ave. #1L</t>
  </si>
  <si>
    <t>Sunny apartment</t>
  </si>
  <si>
    <t>HiÃ©roglyphe</t>
  </si>
  <si>
    <t>Large Private Room With Three Windows</t>
  </si>
  <si>
    <t>2 BEDROOM APT-walk to CENTRAL PARK and restaurants</t>
  </si>
  <si>
    <t>Stunning, oversized 2 Bed, 2 Bath in Prime Wburg</t>
  </si>
  <si>
    <t>Great House for Large Groups; Close to Manhattan</t>
  </si>
  <si>
    <t>æ–°ä¸€å¤„å®¢å±…(New place 1)</t>
  </si>
  <si>
    <t>Inexpensive Private Rm w/ NYC/SIUH/RUMC Access 3</t>
  </si>
  <si>
    <t>Large 1 bedroom and private bath in Astoria</t>
  </si>
  <si>
    <t>Charming 2 Bedroom Private Apartment in Greenpoint</t>
  </si>
  <si>
    <t>Thomas's creek</t>
  </si>
  <si>
    <t>Bright renovated apartment, quiet Bushwick block!</t>
  </si>
  <si>
    <t>Private Room in peaceful town</t>
  </si>
  <si>
    <t>Mauriceâ€™s Penthouse</t>
  </si>
  <si>
    <t>Cute &amp; Cozy Studio in Chelsea!</t>
  </si>
  <si>
    <t>**FULL FLOOR - 3 BEDRMS, Times Sq/Restaurant Row**</t>
  </si>
  <si>
    <t>sunshine</t>
  </si>
  <si>
    <t>Paradise Garden, Spa, Steam &amp; Massage Table #10299</t>
  </si>
  <si>
    <t>Cozy Convenient 2-Bed GARDEN APT w/Central Heat/AC</t>
  </si>
  <si>
    <t>5min to Subwayâ˜…20min to Manhattanâ˜…Large Bklyn Apt!</t>
  </si>
  <si>
    <t>Airy, art-filled home in bohemian East Village</t>
  </si>
  <si>
    <t>Mia Suite East Village-free Street Parking+wifi</t>
  </si>
  <si>
    <t>New unit Amazing apartment on 5th  ave 3 bdr #4</t>
  </si>
  <si>
    <t>Sugar Hill Duplex Apartment</t>
  </si>
  <si>
    <t>Amazing Studio in Times Square</t>
  </si>
  <si>
    <t>Comfy one bedroom with backyard</t>
  </si>
  <si>
    <t>Private Bedroom in UES New York shared apartment.</t>
  </si>
  <si>
    <t>Charming Brooklyn apartment with Garden Access</t>
  </si>
  <si>
    <t>Quiet &amp; cozy 1 BR/balcony - Graham L in WBURG</t>
  </si>
  <si>
    <t>Brooklyn Cultural Chateau: Sunny Private Room</t>
  </si>
  <si>
    <t>Beautiful, spacious loft in Clinton Hill</t>
  </si>
  <si>
    <t>Gorgeous, charming upper east side one bedroom</t>
  </si>
  <si>
    <t>Very Quiet 'nd Safe, overlooking backyard gardens</t>
  </si>
  <si>
    <t>UPPER WEST SIDE: Renovated 2 FLOOR - 2 BED &amp; BATH</t>
  </si>
  <si>
    <t>Jades place</t>
  </si>
  <si>
    <t>Luxury One Bdrm Condo @TimeSquare</t>
  </si>
  <si>
    <t>Garden Duplex close to Central Park</t>
  </si>
  <si>
    <t>Private Room near Central Park</t>
  </si>
  <si>
    <t>Townhouse Apartment steps away from Central Park</t>
  </si>
  <si>
    <t>1BR  Breathtaking view w/Private Roof Top Bushwick</t>
  </si>
  <si>
    <t>String lights home 1 min to subway</t>
  </si>
  <si>
    <t>1 1/2 bedroom totally private  exclusive Apt. #4</t>
  </si>
  <si>
    <t>Cozy room 5 to 7 minutes from JFK airport.</t>
  </si>
  <si>
    <t>Beautiful, Spacious &amp; Comfortable Room</t>
  </si>
  <si>
    <t>HEAVENLY  PLACE</t>
  </si>
  <si>
    <t>Quiet Williamsburg Studio, Private Bath &amp; Entrance</t>
  </si>
  <si>
    <t>Great Williamsburg Spot</t>
  </si>
  <si>
    <t>1BRD Greenpoint BK! Nightlife, parks, shops, food</t>
  </si>
  <si>
    <t>Workspace Room 3</t>
  </si>
  <si>
    <t>Tourist spot</t>
  </si>
  <si>
    <t>Beautiful Room for 2 in Manhattan</t>
  </si>
  <si>
    <t>Style, Comfort &amp; Convenience in NYC getaway</t>
  </si>
  <si>
    <t>Spacious room in prime Willyb! Steps 2 Bedford L</t>
  </si>
  <si>
    <t>3 bedroom Tourist's heaven 2nd floor</t>
  </si>
  <si>
    <t>Beautiful room in Ridgewood</t>
  </si>
  <si>
    <t>Private Garden. Trendy Williamsburg location!</t>
  </si>
  <si>
    <t>2000sqf Modern Loft style Townhouse Williamsburg</t>
  </si>
  <si>
    <t>Williamsburg Luxury Artist Loft With All Amenities</t>
  </si>
  <si>
    <t>Comfortable Flatbush Bedroom &amp; Living Room (Rm# 3)</t>
  </si>
  <si>
    <t>Private room right next to Central Park!!</t>
  </si>
  <si>
    <t>Mid Century Modern Williamsburg Condo</t>
  </si>
  <si>
    <t>Upper West Side private room by Central Park</t>
  </si>
  <si>
    <t>Room at walking distance from Central Park!</t>
  </si>
  <si>
    <t>Converted Knitting Factory LOFT in N. Williamsburg</t>
  </si>
  <si>
    <t>Brooklyn Bedstuy Beauty</t>
  </si>
  <si>
    <t>UpperWestSide/2B1BA/SHORT-TERM/FURNISHED</t>
  </si>
  <si>
    <t>Beautifully Renovated 3BD/2BA â˜† 1 Block to Subway</t>
  </si>
  <si>
    <t>Lovely Room in the Heart of Manhattan</t>
  </si>
  <si>
    <t>Simple &amp; Convenient Manhattan Room</t>
  </si>
  <si>
    <t>Big private room in Sunnyside NYC 7 min Subway</t>
  </si>
  <si>
    <t>Great private room in NYC 20 min to Manhattan</t>
  </si>
  <si>
    <t>Spacious Private Room Near A C train in Brooklyn</t>
  </si>
  <si>
    <t>Explorer's Apartment</t>
  </si>
  <si>
    <t>A Contemporary Homelike Stay in the Best of BK</t>
  </si>
  <si>
    <t>Cosy soulful studio in the Upper West Side</t>
  </si>
  <si>
    <t>Cozy Room Great Price in Bushwick Bklyn! (Suite 4)</t>
  </si>
  <si>
    <t>1 bdrm apt / Prime Wburg / steps 2 Bedford L</t>
  </si>
  <si>
    <t>Dreamy room in Avenida Siempre Verde - Bushwick</t>
  </si>
  <si>
    <t>Awesome Central Park Room. Cozy Manhattan Space.</t>
  </si>
  <si>
    <t>Cozy Room Great Price in Bushwick, Bklyn!(Suite 3)</t>
  </si>
  <si>
    <t>BEST DEAL in NYC - Cute and Cozy Room Times Square</t>
  </si>
  <si>
    <t>BEST LOCATION - Lovely room by Times Square!!!</t>
  </si>
  <si>
    <t>NYC HUB Master Bedroom: Train @900ft</t>
  </si>
  <si>
    <t>Deluxe East Village Flat: 2 Bed - 2 Bath</t>
  </si>
  <si>
    <t>Cozy Room Great Price Bushwick Brooklyn (Suite 1)</t>
  </si>
  <si>
    <t>Light &amp; Airy home 1 minute to subway</t>
  </si>
  <si>
    <t>Lovely one bedroom apartment in Wiliamsburg</t>
  </si>
  <si>
    <t>Bright, spacious one bedroom in Brooklyn</t>
  </si>
  <si>
    <t>Your perfect space to all New York has to offer!</t>
  </si>
  <si>
    <t>Private Bedroom in Open Williamsburg Loft</t>
  </si>
  <si>
    <t>Verona TwentyOne - PHOEBE'S PLACE</t>
  </si>
  <si>
    <t>Beautiful Historic Harlem Townhouse</t>
  </si>
  <si>
    <t>Verona TwentyOne - RODFRED COMFORT</t>
  </si>
  <si>
    <t>Sunlit Private Room One Block off Subway (3 &amp; 4)</t>
  </si>
  <si>
    <t>Sunny room in Avenida Siempre Verde - Bushwick</t>
  </si>
  <si>
    <t>Cool Private Room in Dreamy Bedstuy Apartment</t>
  </si>
  <si>
    <t>Jades Place</t>
  </si>
  <si>
    <t>Nice &amp; Spacious Manhattan Room Near the Station</t>
  </si>
  <si>
    <t>NYC HUB GuestRoom: Train @ 900ft; midtown 30min!</t>
  </si>
  <si>
    <t>Great Townhome!! 1 Stop from Manhattan! Sleeps 6</t>
  </si>
  <si>
    <t>Bedstuy Brooklyn home with a view!!!</t>
  </si>
  <si>
    <t>Cozy Garden Suite on Prime Bed-Stuy Block</t>
  </si>
  <si>
    <t>Another comfy Bushwick</t>
  </si>
  <si>
    <t>15 Mins to Rockefeller Center!</t>
  </si>
  <si>
    <t>Luxurious Deluxe King Room St. Regis Manhattan</t>
  </si>
  <si>
    <t>Spacious Private Brooklyn Room w/ Backyard Access</t>
  </si>
  <si>
    <t>Spacious and Bright Williamsburg Loft</t>
  </si>
  <si>
    <t>Suite Monroe</t>
  </si>
  <si>
    <t>Modern light and bright townhouse in Brooklyn.</t>
  </si>
  <si>
    <t>Cozy room/creative space in modern bed stuy home.</t>
  </si>
  <si>
    <t>FURNISHED 2BR 1BA BY CENTRAL PARK!!</t>
  </si>
  <si>
    <t>Perfect Pied-Ã -Terre</t>
  </si>
  <si>
    <t>â™¥â™¥â™¥ Entire House with Backyard &amp; Superfast WiFiâ™¥â™¥â™¥</t>
  </si>
  <si>
    <t>Organic Bohemian Pad in Brooklyn</t>
  </si>
  <si>
    <t>Cozy, sunny oasis in the heart of Crown Heights</t>
  </si>
  <si>
    <t>Comfortable one bedroom apartment</t>
  </si>
  <si>
    <t>Cute Room. Manhattan. 20 min train to Time Square!</t>
  </si>
  <si>
    <t>Master bedroom. 20 min. train to Time Square!</t>
  </si>
  <si>
    <t>Tempting Loft in Lovely Neighborhood</t>
  </si>
  <si>
    <t>Private cozy Room near Central Park &amp; Museum Mile</t>
  </si>
  <si>
    <t>SuperHost 1 block to  Times Square NYC City Center</t>
  </si>
  <si>
    <t>Magic Waters - Brooklyn Refuge</t>
  </si>
  <si>
    <t>Sunny Room in Brooklyn 2</t>
  </si>
  <si>
    <t>Prime Location! The Mid/Upper East side Grey Room</t>
  </si>
  <si>
    <t>Beautiful, Modern &amp; Bright Apt in the East Village</t>
  </si>
  <si>
    <t>179st Hub Master Bedroom w/ balcony</t>
  </si>
  <si>
    <t>2 Stops from Manhattan in Trendy LIC</t>
  </si>
  <si>
    <t>== Modern, A/C, Easy Check-in / Book Instantly ==</t>
  </si>
  <si>
    <t>Luxury East Village Penthouse With Private Deck</t>
  </si>
  <si>
    <t>2 Bedroom in 1897 Landmarked house</t>
  </si>
  <si>
    <t>Prime Bushwick - 10 min to city - Superhost</t>
  </si>
  <si>
    <t>PERFECTLY LOCATED PRIVATE APARTMENT - AFFORDABLE</t>
  </si>
  <si>
    <t>Close to everywhere in NY!! Cerca de todo en NY!!</t>
  </si>
  <si>
    <t>Extra Large appartment in the heart of Manhattan</t>
  </si>
  <si>
    <t>2  PRIVATE  ROOMS IN A  SPACIOUS APPARTEMENT</t>
  </si>
  <si>
    <t>Cozy Room Great Price in Bushwick Bklyn! (Suite 2)</t>
  </si>
  <si>
    <t>Harlem Bliss</t>
  </si>
  <si>
    <t>Modern Bedroom in Townhouse. Close to subway.</t>
  </si>
  <si>
    <t>Private apartment, complimentary parking included.</t>
  </si>
  <si>
    <t>Cozy apartment in Astoria / Long Island City</t>
  </si>
  <si>
    <t>Sunny Top Floor Victorian</t>
  </si>
  <si>
    <t>New Amazing Modern Apartment w/ Backyard</t>
  </si>
  <si>
    <t>The Unique Home in New York City</t>
  </si>
  <si>
    <t>Bushwick Proper - king master bed private bathroom</t>
  </si>
  <si>
    <t>Simplistic &amp; Modern Apartment In Brooklyn</t>
  </si>
  <si>
    <t>Large/Cozy Two Bedroom In Bedford Stuyvesant</t>
  </si>
  <si>
    <t>Clean cozy room in Manhattan. 5 min to 135 St</t>
  </si>
  <si>
    <t>Charming Room with 2 Beds+ Laundry in Williamsburg</t>
  </si>
  <si>
    <t>Dazzling Room with 2 Beds+ Laundry in Williamsburg</t>
  </si>
  <si>
    <t>Staten Island Garden Apartment Near Ferry</t>
  </si>
  <si>
    <t>NYC X/L Bedroom/Private Bathroom. Long term</t>
  </si>
  <si>
    <t>Cozy Williamsburg room</t>
  </si>
  <si>
    <t>Beautiful Bedroom &amp; Bathroom in Brooklyn Oasis</t>
  </si>
  <si>
    <t>Charming room in Chelsea</t>
  </si>
  <si>
    <t>3 BEDS -ROOM IN CONVERTED FACTORY LOFT -NEAR METRO</t>
  </si>
  <si>
    <t>2 BEDS -YOUR ROOM IN CONVERTED FACTORY -NEAR METRO</t>
  </si>
  <si>
    <t>2 BEDS - INCREDIBLE LOCATION - 1 STOP TO MANHATTAN</t>
  </si>
  <si>
    <t>Queen Bed 2 guests UWS Manhattan</t>
  </si>
  <si>
    <t>Multicultural House</t>
  </si>
  <si>
    <t>Modern Renovated Sunny~Near Subways &amp; Central Park</t>
  </si>
  <si>
    <t>Spacious loft-style room in Upper East Side</t>
  </si>
  <si>
    <t>Chez Jesse Vacation Spot - Manhattan Loft</t>
  </si>
  <si>
    <t>Cozy Master bedroom/private bath.</t>
  </si>
  <si>
    <t>Heart of Bushwick 2 minutes to the L train</t>
  </si>
  <si>
    <t>Chelsea Proper</t>
  </si>
  <si>
    <t>Sunny One bedroom in the heart of the East Village</t>
  </si>
  <si>
    <t>**Newly Listed 2-bedroom gem with private entrance</t>
  </si>
  <si>
    <t>Furnished and Finished Basement Entire Place SAFE</t>
  </si>
  <si>
    <t>Cozy bedroom in Harlem</t>
  </si>
  <si>
    <t>Beautiful Crown Heights Studio apartment</t>
  </si>
  <si>
    <t>QUEEN BED 1 NEAR 3 METROS IN WILLIAMSBURG</t>
  </si>
  <si>
    <t>Charming and Spacious BK Loft 15 mins to Manhattan</t>
  </si>
  <si>
    <t>3BR/2.5BTH Modern Brownstone Duplex w Terrace</t>
  </si>
  <si>
    <t>Mid-century modern garden oasis</t>
  </si>
  <si>
    <t>Mint room w/attached bath in center of Flushing</t>
  </si>
  <si>
    <t>The converted one bedroom turned into a suite.</t>
  </si>
  <si>
    <t>Cozy NYC Retreat</t>
  </si>
  <si>
    <t>1BR trendy Bushwick apt &amp; minutes from Manhattan!</t>
  </si>
  <si>
    <t>Cute room,  45min Manhattan,  20 LGA, 20 JFK 2Peop</t>
  </si>
  <si>
    <t>Cozy room w/attached bath in center of Flushing</t>
  </si>
  <si>
    <t>Spacious paradise all by urself DT Flushing Mainst</t>
  </si>
  <si>
    <t>Modern room with great light, privacy nr J train</t>
  </si>
  <si>
    <t>Luxurious Modern Queen Bedroom in Brand New Apt</t>
  </si>
  <si>
    <t>Central Park High Floor Luxury One bedroom</t>
  </si>
  <si>
    <t>*Cozy Room in Manhattan with Private Living Room*</t>
  </si>
  <si>
    <t>Bright and Modern Luxury Master Room</t>
  </si>
  <si>
    <t>Aesthetically Designed Modern Private Room</t>
  </si>
  <si>
    <t>Spacious, Bright Harlem Treetop Duplex</t>
  </si>
  <si>
    <t>Bright &amp; modern one bed in heart of Williamsburg!</t>
  </si>
  <si>
    <t>Private room with king sized bed in Brooklyn.</t>
  </si>
  <si>
    <t>Staten Island Apartment</t>
  </si>
  <si>
    <t>Luxury in classic brownstone. Oversized 1 bedroom.</t>
  </si>
  <si>
    <t>Spectacular East Village Loft</t>
  </si>
  <si>
    <t>New york Lovely Guest Room.</t>
  </si>
  <si>
    <t>Lovely Manhattan Room near GCT / Central Park</t>
  </si>
  <si>
    <t>Great two Bedroom Apartment - 20 mins from NYC.</t>
  </si>
  <si>
    <t>Cozy 1 bedroom apartment in trendy Bushwick.</t>
  </si>
  <si>
    <t>Luxurious Hellâ€™s Kitchen Famous Vibrant NYC!</t>
  </si>
  <si>
    <t>Sweet room w/attached bath in center of Flushing.</t>
  </si>
  <si>
    <t>Grand Suite in Historic Brownstone</t>
  </si>
  <si>
    <t>4Js Home4You</t>
  </si>
  <si>
    <t>1 bedroom apt. in the heart of Upper West Side</t>
  </si>
  <si>
    <t>The St Marks: A large 7 bedroom 15 mins to Manhtan</t>
  </si>
  <si>
    <t>Large sun drenched queen bedroom in Brooklyn Loft</t>
  </si>
  <si>
    <t>Lofted Bedroom in Cool Sundrenched Brooklyn Loft</t>
  </si>
  <si>
    <t>Sunny Master Bedroom In Prime Williamsburg 30 Days</t>
  </si>
  <si>
    <t>Room4You by 4Js</t>
  </si>
  <si>
    <t>Spotless room w/attached bath. Center of Flushing</t>
  </si>
  <si>
    <t>Quiet and modern Williamsburg garden 1BR</t>
  </si>
  <si>
    <t>Cozy BK Home,Near JMZ lines,15-25 min to Manhattan</t>
  </si>
  <si>
    <t>East Village duplex with private roof access!</t>
  </si>
  <si>
    <t>Airy, modern apartment in a Brooklyn Brownstone</t>
  </si>
  <si>
    <t>Greenpoint Williamsburg Jewel for 6</t>
  </si>
  <si>
    <t>One Bedroom in Gramercy</t>
  </si>
  <si>
    <t>Single room w/ attached bath in heart of Flushing</t>
  </si>
  <si>
    <t>Large room w/ attached bath in heart of Flushing</t>
  </si>
  <si>
    <t>Stay comfortably with us. You'll be back again....</t>
  </si>
  <si>
    <t>Brooklyn Chill &amp; Explore</t>
  </si>
  <si>
    <t>Studio in our home Jamaica, Queens 17Min JFK</t>
  </si>
  <si>
    <t>Best Deal in Brooklyn Bedroom with own Bathroom</t>
  </si>
  <si>
    <t>Fam-Friendly Brooklyn Brownstone w. Vintage charm</t>
  </si>
  <si>
    <t>Huge Industrial Chic Williamsburg 1 Bdrm w/rooftop</t>
  </si>
  <si>
    <t>â˜…â˜†Sunnysideâ˜†-Locals' favorite neighbor for living-</t>
  </si>
  <si>
    <t>Williamsburg nest with private bathroom</t>
  </si>
  <si>
    <t>Large Williamsburg room with private deck</t>
  </si>
  <si>
    <t>Living Room sofa Bed in Chelsea</t>
  </si>
  <si>
    <t>Large 1 bed, 1.5 bath on the Upper East Side</t>
  </si>
  <si>
    <t>2 bedroom apartment in Astoria</t>
  </si>
  <si>
    <t>Big Bed Paradise</t>
  </si>
  <si>
    <t>Affordable bedroom in Brooklyn townhouse.</t>
  </si>
  <si>
    <t>Industrial Brooklyn Duplex w/ Rooftops!</t>
  </si>
  <si>
    <t>Beautiful Historic Brooklyn!</t>
  </si>
  <si>
    <t>Beautiful Sun Drenched Williamsburg Apartment</t>
  </si>
  <si>
    <t>Prewar Gem in Middle of Everything!</t>
  </si>
  <si>
    <t>Organic Oasis Duplex (EMF-free)</t>
  </si>
  <si>
    <t>NYC HUB XL @ 900ft from subway; 30 min to Midtown</t>
  </si>
  <si>
    <t>The Ultimate W-Burg Experience-Historic Building!</t>
  </si>
  <si>
    <t>Bushwick Duplex Haven near L train</t>
  </si>
  <si>
    <t>Nice, clean and large room. Peaceful place</t>
  </si>
  <si>
    <t>Lovely Room in Sunnsyide, 15 min ride to Manhattan</t>
  </si>
  <si>
    <t>Times Square Apartment</t>
  </si>
  <si>
    <t>Welcome Home To Ridgewood!</t>
  </si>
  <si>
    <t>Heights</t>
  </si>
  <si>
    <t>Warm &amp; Cozy Room in Sunnyside. Awesome Location!</t>
  </si>
  <si>
    <t>1BR Central park apartment with lots of sunshine!</t>
  </si>
  <si>
    <t>Staten Island Gem,  4 bedroom duplex in St. George</t>
  </si>
  <si>
    <t>Cozy and affordable</t>
  </si>
  <si>
    <t>Private room w/attached bath in hot of Flushing</t>
  </si>
  <si>
    <t>The BEST of SoBro</t>
  </si>
  <si>
    <t>Couple room w/attached bath. In heart of Flushing</t>
  </si>
  <si>
    <t>Large and clean room with a king size bed,</t>
  </si>
  <si>
    <t>Private bed/ bath in classic Upper West Side apt.</t>
  </si>
  <si>
    <t>Manhattan theater district</t>
  </si>
  <si>
    <t>French charm in Manhattan</t>
  </si>
  <si>
    <t>Welcoming place in Upper East Side</t>
  </si>
  <si>
    <t>1 Bedroom Apartment Near ESB</t>
  </si>
  <si>
    <t>Big and lovely apartment in Sunnyside NYC</t>
  </si>
  <si>
    <t>Queen-Sized Private Bedroom in Historic Harlem</t>
  </si>
  <si>
    <t>Heights IV</t>
  </si>
  <si>
    <t>Convenient Apartment in Brooklyn Townhouse</t>
  </si>
  <si>
    <t>Demmy's space</t>
  </si>
  <si>
    <t>Esther Home</t>
  </si>
  <si>
    <t>A Comfortable private room+Near # 2, 4 &amp; 6 trains</t>
  </si>
  <si>
    <t>Elegant 4 Bedroom 2.5 Bath with Contemporary Charm</t>
  </si>
  <si>
    <t>"THE MANHATTAN OASIS" Penthouse &amp; Private Terrace</t>
  </si>
  <si>
    <t>Mott Haven Dorm-Bed A</t>
  </si>
  <si>
    <t>Queens Finest Luxury Place</t>
  </si>
  <si>
    <t>Lovely, sunny &amp; quiet 1br Chelsea apt w/balcony</t>
  </si>
  <si>
    <t>Mott Haven Dorm-Bed B</t>
  </si>
  <si>
    <t>Mott Haven Dorm-Bed D</t>
  </si>
  <si>
    <t>Beautiful Studio Basement-35 minutes from the city</t>
  </si>
  <si>
    <t>Large King Sized Bedroom with Private Bathroom</t>
  </si>
  <si>
    <t>Harlem apartment</t>
  </si>
  <si>
    <t>Brand New Private Room in Heart of Brooklyn</t>
  </si>
  <si>
    <t>Spacious 1 bedroom in Bed Stuy Brooklyn</t>
  </si>
  <si>
    <t>Brooklyn Historical Townhouse</t>
  </si>
  <si>
    <t>Kozy Klean Kwiet</t>
  </si>
  <si>
    <t>3 Bedroom Artsy Apartment. Best Deal in Brooklyn.</t>
  </si>
  <si>
    <t>Great private room in Sunnyside NYC 7 min Subway</t>
  </si>
  <si>
    <t>Sunny cozy 1 bedroom- Designerâ€™s home</t>
  </si>
  <si>
    <t>Bronx Home 5 Minute walk from Yankee Stadium</t>
  </si>
  <si>
    <t>Private Room 2</t>
  </si>
  <si>
    <t>Authentic Brooklyn Brownstone - Garden Unit</t>
  </si>
  <si>
    <t>Heights V</t>
  </si>
  <si>
    <t>Brooklyn Tree House</t>
  </si>
  <si>
    <t>Luxury Apt with perfect location and views</t>
  </si>
  <si>
    <t>Spacious room with huge bay window &amp; natural light</t>
  </si>
  <si>
    <t>Cosy small room 15 mins away from Manhattan</t>
  </si>
  <si>
    <t>Small, Cozy room in Central Harlem neighborhood</t>
  </si>
  <si>
    <t>Stylish, convenient, renovated- 2 min to subway -</t>
  </si>
  <si>
    <t>Fabulous Bed-Stuy Brownstone Garden Apartment</t>
  </si>
  <si>
    <t>Brooklyn Apartment 2</t>
  </si>
  <si>
    <t>Cute &amp; Cozy Studio in the BEST part of BK</t>
  </si>
  <si>
    <t>Home For Medical Professionals - "The Tesla"</t>
  </si>
  <si>
    <t>Warm Duplex Townhouse</t>
  </si>
  <si>
    <t>Large Room in Manhattan Steps to Subway</t>
  </si>
  <si>
    <t>Private Room in Authentic Luxury Loft</t>
  </si>
  <si>
    <t>Cozy Room in the Center of Manhattan!</t>
  </si>
  <si>
    <t>Clinton Hill/Bedstuy Brooklyn stylish and artsy</t>
  </si>
  <si>
    <t>Private room in Bushwick Brooklyn</t>
  </si>
  <si>
    <t>Luxury Affordable comfort in the Bronx-Suite 3!</t>
  </si>
  <si>
    <t>East Village Cottage Life</t>
  </si>
  <si>
    <t>Bright &amp; Peaceful Brooklyn Abode!</t>
  </si>
  <si>
    <t>Comfortable and Bright 1 Bedroom Apartment</t>
  </si>
  <si>
    <t>Modem 2 bedroom in Times sq for 5ppl</t>
  </si>
  <si>
    <t>Queen Sized Bdrm in Historic Harlem (Townhouse)</t>
  </si>
  <si>
    <t>A Sunny Room w/Private Bath. 20 m to Mnhttn</t>
  </si>
  <si>
    <t>Brooklyn House at 443 linden Bedroom 2</t>
  </si>
  <si>
    <t>Brooklyn House at 443 Linden Room 3</t>
  </si>
  <si>
    <t>HUGE SPACE, HEART OF BROOKLYN, 1 BLOCK FROM SUBWAY</t>
  </si>
  <si>
    <t>Luxury Brownstone living in the heart of Brooklyn</t>
  </si>
  <si>
    <t>Modern Luxury Spacious Suite 15min from Manhattan</t>
  </si>
  <si>
    <t>Spacious room in a huge house, East williamsburg</t>
  </si>
  <si>
    <t>Chic Modern Minimalism | Private Luxury Space</t>
  </si>
  <si>
    <t>NEW Lofty 1bedroom UpperEast Side</t>
  </si>
  <si>
    <t>Sunlight, comfort, &amp; Brooklyn charm near the Park</t>
  </si>
  <si>
    <t>Charming Times Square Midtown One Bedroom!</t>
  </si>
  <si>
    <t>Full parlor floor in a Brooklyn brownstone</t>
  </si>
  <si>
    <t>STYLISH OPEN-PLAN LOFT IN BUSHWICK APARTMENT.</t>
  </si>
  <si>
    <t>Victorian Studio Bedroom Suite in Brooklyn</t>
  </si>
  <si>
    <t>Modern, Well-Appointed Room in NYC!</t>
  </si>
  <si>
    <t>Just Like Home!</t>
  </si>
  <si>
    <t>1 BR /stove /fridge / bath/ living rm 20 mins nyc</t>
  </si>
  <si>
    <t>Manhattan-Bronx Large Studio Apt in Mott Haven</t>
  </si>
  <si>
    <t>Sunny, Modern Williamsburg Condo Steps from Train</t>
  </si>
  <si>
    <t>#5 Quadruple private bedroom for 1-4 people</t>
  </si>
  <si>
    <t>Cozy Artists Apartment in Central Harlem</t>
  </si>
  <si>
    <t>Small Cozy Room in Astoria, Queens</t>
  </si>
  <si>
    <t>Modern room in Williamsburg</t>
  </si>
  <si>
    <t>Convenient room in Williamsburg</t>
  </si>
  <si>
    <t>COZY Single Bed @Williamsburg NY Lorimer Ltrain!</t>
  </si>
  <si>
    <t>Stylish bright and newly renovated</t>
  </si>
  <si>
    <t>Cute Private Room in Astoria Duplex</t>
  </si>
  <si>
    <t>Private room in E. Williamsburg!  Budget friendly!</t>
  </si>
  <si>
    <t>Amazing &amp; Cozy Room, Same Street As The Subway!</t>
  </si>
  <si>
    <t>Multicultural House II</t>
  </si>
  <si>
    <t>Newly renovated duplex home in Central Harlem</t>
  </si>
  <si>
    <t>Little Safe Haven</t>
  </si>
  <si>
    <t>Private!  Entire loft near the waterfront!</t>
  </si>
  <si>
    <t>NEW Perfect cozy 1 BDRM near JFK &amp; Casino NYC LGA</t>
  </si>
  <si>
    <t>Sunny Room with Private Bath</t>
  </si>
  <si>
    <t>Garden apartment in historic Brooklyn townhouse.</t>
  </si>
  <si>
    <t>Mellow, Stylish Bedroom close to Pratt #1</t>
  </si>
  <si>
    <t>Charming White Bedroom close to Pratt #2</t>
  </si>
  <si>
    <t>Crown Heights Urban Royal Penthouse</t>
  </si>
  <si>
    <t>Cozy and Convenient</t>
  </si>
  <si>
    <t>Beautiful Bushwick Oasis</t>
  </si>
  <si>
    <t>Private Entrance, Boutique Amenities, Zen Vibes</t>
  </si>
  <si>
    <t>Artful Williamsburg penthouse with rooftop, big TV</t>
  </si>
  <si>
    <t>Lovely brownstone, priv bath, garden, 15 min nyc!</t>
  </si>
  <si>
    <t>2-story Apt in the heart of The Upper West Side!</t>
  </si>
  <si>
    <t>1  bedroom apartment</t>
  </si>
  <si>
    <t>Luxury and convenience in the center of it all!</t>
  </si>
  <si>
    <t>Cozy Room for Rent very close to Manhattan</t>
  </si>
  <si>
    <t>UES private bedroom in shared apartment</t>
  </si>
  <si>
    <t>Large open space in Bushwick</t>
  </si>
  <si>
    <t>Comfortable clean large bedroom</t>
  </si>
  <si>
    <t>Artistic Studio Apt, Private Entrance</t>
  </si>
  <si>
    <t>Beautiful Room with 2 Beds Near Metro.</t>
  </si>
  <si>
    <t>Charming Room with 2 Beds Near Metro</t>
  </si>
  <si>
    <t>Beautiful 1.5 bedroom in Bed Stuy Brownstone.</t>
  </si>
  <si>
    <t>Luxurious Famous Hellâ€™s Kitchen!</t>
  </si>
  <si>
    <t>Sunny room with new Queen bed and large closet</t>
  </si>
  <si>
    <t>Delightful Private Room with 2 Beds Near Metro</t>
  </si>
  <si>
    <t>Spacious &amp; Comfortable Suite w/ Private Entry/Bath</t>
  </si>
  <si>
    <t>One stop away from manhattan</t>
  </si>
  <si>
    <t>LUXURY 3BDRM 2BTH Sleeps 10 PPL 30 min to Midtown</t>
  </si>
  <si>
    <t>The Symphony</t>
  </si>
  <si>
    <t>Sugar Cove</t>
  </si>
  <si>
    <t>Beautiful Upper East Side 1 Bedroom Apt: King Size</t>
  </si>
  <si>
    <t>Bushwick Brooklyn Grand Bedroom</t>
  </si>
  <si>
    <t>Rare gem nestled in the heart of Bushwick</t>
  </si>
  <si>
    <t>Dont Be Shy, Stay in Bedstuy!!!</t>
  </si>
  <si>
    <t>Upper East Chic 1BR Apartment Near Central Park</t>
  </si>
  <si>
    <t>Aidenâ€™s Red Door - Jr. Penthouse Suite</t>
  </si>
  <si>
    <t>THE LOUVRE MEETS THE HEART OF THE EAST VILLAGE</t>
  </si>
  <si>
    <t>Home of Harmony</t>
  </si>
  <si>
    <t>Nice Cozy Room In Brooklyn On A Dead End Block</t>
  </si>
  <si>
    <t>2BR Apartment in Ridgewood, 20min to Manhattan</t>
  </si>
  <si>
    <t>Notorious  -_-  15R</t>
  </si>
  <si>
    <t>Brooklyn Apartment with tons of light</t>
  </si>
  <si>
    <t>Large and bright bedroom 18 min to Grand Central</t>
  </si>
  <si>
    <t>Sunlit Spacious Apartment in Brooklyn</t>
  </si>
  <si>
    <t>The Cozy Corner in BedStuy</t>
  </si>
  <si>
    <t>Spice Island Hotspot</t>
  </si>
  <si>
    <t>Bedstuy Artists Quarter (tower corner room)</t>
  </si>
  <si>
    <t>**  2 Bedrooms in Central NYC! ***</t>
  </si>
  <si>
    <t>Brooklyn Magic Space</t>
  </si>
  <si>
    <t>Private bedroom 3 stops from Grand Central</t>
  </si>
  <si>
    <t>**Harlem, Chic Getaway! 5m to Dining/Trains***</t>
  </si>
  <si>
    <t>Stylish, clean, quiet space in the UES</t>
  </si>
  <si>
    <t>Prime upper east 2BR~Newly furnished!best value</t>
  </si>
  <si>
    <t>Family-friendly Brownstone, 2 blocks to Subway!</t>
  </si>
  <si>
    <t>Landmark Brooklyn Brownstone 35 min from Midtown</t>
  </si>
  <si>
    <t>Spacious room with a double bed in heart of BK</t>
  </si>
  <si>
    <t>Comfy room with a sunroof in the heart of BK!</t>
  </si>
  <si>
    <t>Peaceful Williamsburg Garden Duplex</t>
  </si>
  <si>
    <t>â€œTIME SQUAREâ€ 43rd street SINGLE BED</t>
  </si>
  <si>
    <t>Cozy, lofted room in Bushwick</t>
  </si>
  <si>
    <t>Bright and stylish bedroom 20min from Times Square</t>
  </si>
  <si>
    <t>Sunlit Private 1BR Suite w/Kitchen/Bath @A/C Lines</t>
  </si>
  <si>
    <t>Perfect family retreat for New York City ,Bushwick</t>
  </si>
  <si>
    <t>Beautiful and comfy Private bed/bath in Manhattan!</t>
  </si>
  <si>
    <t>The House on Richardson: Entire Home w/ Rear Yard</t>
  </si>
  <si>
    <t>HUGE 1-Bedroom in Theater District</t>
  </si>
  <si>
    <t>Brooklyn Awesomely Huge Apartment</t>
  </si>
  <si>
    <t>Very Spacious Colorful Room Close to Manhattan</t>
  </si>
  <si>
    <t>Newly renovated apartment in Brooklyn Townhouse</t>
  </si>
  <si>
    <t>Bright Ultimate View with Balcony + Roof Access</t>
  </si>
  <si>
    <t>4-Floor Unique Event Space 50P Cap. - #10299B</t>
  </si>
  <si>
    <t>Room in Williamburg BK</t>
  </si>
  <si>
    <t>Loft with Room in Exclusive Area near Free Ferry</t>
  </si>
  <si>
    <t>Spacious Room In The Heart Of Harlem</t>
  </si>
  <si>
    <t>"Home sweet Home"  Welcome friends</t>
  </si>
  <si>
    <t>Home away from home lodging #1  (1 Bed- 1 guest)</t>
  </si>
  <si>
    <t>Cheery Chelsea Charmer... best location!</t>
  </si>
  <si>
    <t>Amazing Central Park Apartment Close to everything</t>
  </si>
  <si>
    <t>Stay for a day, or two (or +), totally up to you!</t>
  </si>
  <si>
    <t>Quiet apartment. Easy access to L, J/M/Z, G lines.</t>
  </si>
  <si>
    <t>Nicely appointed BIG one bedroom off Central Park</t>
  </si>
  <si>
    <t>Cozy, sunny room in best neighborhood - Chelsea</t>
  </si>
  <si>
    <t>Private Room in the Heart of Harlem</t>
  </si>
  <si>
    <t>Designer Downtown Loft</t>
  </si>
  <si>
    <t>2  BEDROOM EUROPEAN CHIC CENTRAL PARK APARTMENT</t>
  </si>
  <si>
    <t>Lovely private room with private bath in Brooklyn</t>
  </si>
  <si>
    <t>Uptown Cozy Apartment</t>
  </si>
  <si>
    <t>â‹†Brooklyn Brownstone Suiteâ‹†Great Locationâ‹†</t>
  </si>
  <si>
    <t>Quaint 1 bedroom tenement apartment in E.Village</t>
  </si>
  <si>
    <t>Spice Island Hotspot two</t>
  </si>
  <si>
    <t>Decent basement room in Williamsburg</t>
  </si>
  <si>
    <t>Central park cheap sofa bed</t>
  </si>
  <si>
    <t>A cozy one-bedroom in the heart of Harlem</t>
  </si>
  <si>
    <t>The best location in Williamsburg, private room!</t>
  </si>
  <si>
    <t>Private bedroom in a loft apartment (Williamsburg)</t>
  </si>
  <si>
    <t>1BR in Manhattan. Central Park at your doorstep!</t>
  </si>
  <si>
    <t>Luxury Apt - Private Suite  in Theater District</t>
  </si>
  <si>
    <t>Fifth Ave/Central Park Studio Apt</t>
  </si>
  <si>
    <t>BEAUTIFUL PRIVATE ROOM IN EAST VILLAGE</t>
  </si>
  <si>
    <t>"Mi casa es su casa" Welcome home</t>
  </si>
  <si>
    <t>Large Bedroom Next to Central Park</t>
  </si>
  <si>
    <t>Excellent large private room - HK/Columbus Cir</t>
  </si>
  <si>
    <t>Affordable, quiet, tasteful bedspace</t>
  </si>
  <si>
    <t>Cozy bedroom in heart of Manhattan, next to Empire</t>
  </si>
  <si>
    <t>2 Bedroom Williamsburg Oasis w/Private Backyard</t>
  </si>
  <si>
    <t>Lovely one-bedroom in Hamilton Heights</t>
  </si>
  <si>
    <t>1 bedroom in newly renovated apartment</t>
  </si>
  <si>
    <t>Room in Charming Brooklyn Apartment</t>
  </si>
  <si>
    <t>Cozy studio is all you need, 20 mins to Manhattan</t>
  </si>
  <si>
    <t>1 Bedroom in east village</t>
  </si>
  <si>
    <t>Nice &amp; Big 2 Bedroom Apartment in The East Village</t>
  </si>
  <si>
    <t>Luxury Apt, 1 BR, Stainless Steel Appliances</t>
  </si>
  <si>
    <t>Cozy 1Bedroom Loft Style living (The entire Floor)</t>
  </si>
  <si>
    <t>Renovated. Nice &amp; clean 1/F RM in BK. Superhost!</t>
  </si>
  <si>
    <t>YOUR BROOKLYN HOME!  COZY + COMFY + CONVENIENT!B/2</t>
  </si>
  <si>
    <t>THE BEST LOCATION TO EXPERIENCE NYC!  B/3</t>
  </si>
  <si>
    <t>SERENE ESCAPE IN THE BUSY CITY!  L/3</t>
  </si>
  <si>
    <t>ALL YOU COULD WANT FOR YOUR STAY IN BK!  L/4</t>
  </si>
  <si>
    <t>Best Location in Luxury Building near Times Square</t>
  </si>
  <si>
    <t>Comfy Haven</t>
  </si>
  <si>
    <t>Lovely, Convenient &amp; Renovated Bushwick BK Room.</t>
  </si>
  <si>
    <t>Spice island  nook</t>
  </si>
  <si>
    <t>Flushing downtown luxury suite</t>
  </si>
  <si>
    <t>Flushing downtown large single room</t>
  </si>
  <si>
    <t>New York City cozy creative</t>
  </si>
  <si>
    <t>Sunny Spacious New Brooklyn Condo</t>
  </si>
  <si>
    <t>Luxury in Brooklyn</t>
  </si>
  <si>
    <t>Prime Williamsburg water front modern one-bed</t>
  </si>
  <si>
    <t>Pop Fashion Studio</t>
  </si>
  <si>
    <t>Brooklyn Home with a View</t>
  </si>
  <si>
    <t>Central Park Charming Home</t>
  </si>
  <si>
    <t>Best Manhattan location &amp; best room for the price!</t>
  </si>
  <si>
    <t>Bedstuy Private Room Two Blocks from Subway</t>
  </si>
  <si>
    <t>Lovely spacious 1 BR apartment in Williamsburg</t>
  </si>
  <si>
    <t>Artist Retreat in Williamsburg with studio space!</t>
  </si>
  <si>
    <t>Verona TwentyOne - Kendal Garden</t>
  </si>
  <si>
    <t>Piece of mind in Harlem</t>
  </si>
  <si>
    <t>Wonderful Clean 2 Bedroom Apartment in EV</t>
  </si>
  <si>
    <t>Cozy 1 person bedroom in Fancy neighborhood</t>
  </si>
  <si>
    <t>â–²Private Cozy Room at Madison Square Gardenâ–²</t>
  </si>
  <si>
    <t>Stunning apartment heart of Williamsburg 2bd/2ba</t>
  </si>
  <si>
    <t>Gorgeous please! Perfect for couple or two friends</t>
  </si>
  <si>
    <t>BEAUTIFUL 2 BEDROOM</t>
  </si>
  <si>
    <t>Cozy bedroom in Bed-Stuy area!</t>
  </si>
  <si>
    <t>BRIGHT BEAUTIFUL BROWNSTONE IN BROOKLYN</t>
  </si>
  <si>
    <t>Well located studio in the heart of NYC.</t>
  </si>
  <si>
    <t>Large sunny bedroom in Astoria, Queens</t>
  </si>
  <si>
    <t>Overnight Bed by Central Park New York City</t>
  </si>
  <si>
    <t>5 Star Manhattan Luxury St. Regis Hotel King Suite</t>
  </si>
  <si>
    <t>1 Bedroom, Comfortable Large Brownstone apt</t>
  </si>
  <si>
    <t>Beautiful Family Apt close to Broadway Station N/W</t>
  </si>
  <si>
    <t>Spacious sun-filled bedroom near Botanical Garden</t>
  </si>
  <si>
    <t>A GEM IN NOHO</t>
  </si>
  <si>
    <t>Luxury Studio style room in Manhattan Brownstone</t>
  </si>
  <si>
    <t>Bright &amp; Airy East Village Penthouse w/ Terrace</t>
  </si>
  <si>
    <t>Mother &amp; Daughter bnb-Brooklyn</t>
  </si>
  <si>
    <t>Stunning Penthouse 2 bedrooms full city view</t>
  </si>
  <si>
    <t>â€œQuincy Manorâ€ in the heart of Bedford-Stuyvesant.</t>
  </si>
  <si>
    <t>Boutique Brooklyn Loft</t>
  </si>
  <si>
    <t>Dvine Home,  5 Minutes from JFK, FREE parking</t>
  </si>
  <si>
    <t>Brooklyn's Finest - LL</t>
  </si>
  <si>
    <t>Room + movie theater/gym/roof - 1 block to subway!</t>
  </si>
  <si>
    <t>SIMPLEHOME</t>
  </si>
  <si>
    <t>Private 2BR w/washer/dryer/balcony in Bushwick</t>
  </si>
  <si>
    <t>Modern King-Bed Private room and en-suite Bathroom</t>
  </si>
  <si>
    <t>Beautiful, sunlit bedroom in Brooklyn</t>
  </si>
  <si>
    <t>10 min subway to Time Square Sunny 1BR</t>
  </si>
  <si>
    <t>Private Room in 2BR East Village Apartment</t>
  </si>
  <si>
    <t>Private Room With Private En-Suite Bathroom</t>
  </si>
  <si>
    <t>JFK Airport Great place to stay 6 minutes away</t>
  </si>
  <si>
    <t>Botanical Bedstuy</t>
  </si>
  <si>
    <t>Historic District Brownstone 35 min from Midtown</t>
  </si>
  <si>
    <t>Cozy private bedroom close to train and Manhattan</t>
  </si>
  <si>
    <t>East Village Peaceful Perfect One Bedroom</t>
  </si>
  <si>
    <t>Clean Affordable  Room #4</t>
  </si>
  <si>
    <t>Charming garden level apt in Brooklyn Townhouse</t>
  </si>
  <si>
    <t>Private bedroom with back yard</t>
  </si>
  <si>
    <t>Private guest suite on magnificent Brooklyn block</t>
  </si>
  <si>
    <t>Large, Bright Sunny Room in Bushwick near L train</t>
  </si>
  <si>
    <t>Treehouse Brooklyn Loft</t>
  </si>
  <si>
    <t>Flatbush Hideaway - Quiet and close to subway!</t>
  </si>
  <si>
    <t>Perfect for 4!</t>
  </si>
  <si>
    <t>STYLISH 2 BEDROOM APT RIGHT ON CENTRAL PARK WEST</t>
  </si>
  <si>
    <t>Mott Haven Dorm-Bed F</t>
  </si>
  <si>
    <t>Heart of Jamaica Queens</t>
  </si>
  <si>
    <t>NYC Private Bedroom in Spanish Harlem</t>
  </si>
  <si>
    <t>Sunny Hamilton Heights Apartment</t>
  </si>
  <si>
    <t>Bedroom in shared luxury apartment in East Village</t>
  </si>
  <si>
    <t>Great find 2 bedrooms 20minutes from Times Square</t>
  </si>
  <si>
    <t>Big basement apartment, very close to subway!</t>
  </si>
  <si>
    <t>Bright Sunny Manhattan Room in Shared apartment</t>
  </si>
  <si>
    <t>Private Room in HUGE Harlem Apartment!</t>
  </si>
  <si>
    <t>Room can fit 3 people in Manhattan close to subway</t>
  </si>
  <si>
    <t>Comfortable room close to train 30 min to Times Sq</t>
  </si>
  <si>
    <t>Blissful  Boudiors  Your Home Away From Home</t>
  </si>
  <si>
    <t>Private Bedroom / Bushwick</t>
  </si>
  <si>
    <t>PRIVATE ROOM IN ARTSY WILLIAMSBURG LOFT!</t>
  </si>
  <si>
    <t>Comfy &amp; Spacious Room in Williamsburg Loft</t>
  </si>
  <si>
    <t>Spacious, Stylish &amp; Sunny Mid-Century Home</t>
  </si>
  <si>
    <t>Williamsburg Hidden Gem</t>
  </si>
  <si>
    <t>A home away from home.</t>
  </si>
  <si>
    <t>Private Cozy&amp;Quiet Bedroom 1min from central park</t>
  </si>
  <si>
    <t>XL Private Bedroom in the Heart of Brooklyn</t>
  </si>
  <si>
    <t>Great deal! Comfy, brand new, close to subway:)</t>
  </si>
  <si>
    <t>Private BedStuy Wabi-sabi Apart. w/ own backyard.</t>
  </si>
  <si>
    <t>NEW  Luxury 1 Bedroom on UES  Perfect Location!!!</t>
  </si>
  <si>
    <t>Amazing and Lofty 2BD space in Williamsburg</t>
  </si>
  <si>
    <t>Contemporary Duplex with Grand Master Suite</t>
  </si>
  <si>
    <t>Morningside Park, near Columbia U., private room</t>
  </si>
  <si>
    <t>Private exquisite apartment with modern amenities</t>
  </si>
  <si>
    <t>Cozy and Spacious 2 bedroom Apartment</t>
  </si>
  <si>
    <t>New Renovated Studio~Prime Upper East~W/D</t>
  </si>
  <si>
    <t>Big Cozy room in Greenpoint, 5 mins from G train.</t>
  </si>
  <si>
    <t>Bright High Ceiling Bedroom in East Williamsburg</t>
  </si>
  <si>
    <t>LUMINOUS, COZY BR w/ personal BA + entrance in BK</t>
  </si>
  <si>
    <t>Luxury Duplex with large loft space and Terrace</t>
  </si>
  <si>
    <t>An Unbeatable Cozy 3 Bedroom Apartment.</t>
  </si>
  <si>
    <t>Garden Oasis in Brooklyn Brownstone 2mins to Train</t>
  </si>
  <si>
    <t>The Ideal Vacation Home in Brooklyn:</t>
  </si>
  <si>
    <t>Brightly Artsy 1 Bedroom next to Pratt Institute</t>
  </si>
  <si>
    <t>Artsy Brooklyn Apartment -25 Minutes to Manhattan</t>
  </si>
  <si>
    <t>Harlem 3 Bedroom, 1.5 Bathroom Condo - Bright!</t>
  </si>
  <si>
    <t>Calm, Quiet Space in Bedstuy</t>
  </si>
  <si>
    <t>Modern Flatbush Apartment in Townhouse</t>
  </si>
  <si>
    <t>Central Park &amp; Rooftop with 4 large luxury rooms</t>
  </si>
  <si>
    <t>Brooklyn Basement Bungalow BBnB</t>
  </si>
  <si>
    <t>Flushing downtown Single room</t>
  </si>
  <si>
    <t>SPACIOUS BRIGHT &amp; COZY 1BR in CHELSEA MANHATTAN</t>
  </si>
  <si>
    <t>Brand NewXL 1BR~Prime midtown~Laundry~Elev~Sleeps4</t>
  </si>
  <si>
    <t>New Construction 1BR~Prime Midtown~Elevator~Must C</t>
  </si>
  <si>
    <t>1 Bedroom - Fully Furnished - Williamsburg Loft</t>
  </si>
  <si>
    <t>Bright â€˜n Clean private room close to L M train!!</t>
  </si>
  <si>
    <t>Renovated 3 bedroom/2 full bath duplex.</t>
  </si>
  <si>
    <t>Quiet 1bedroom apartment</t>
  </si>
  <si>
    <t>Unique 2 bedroom apt in the center of Williamsburg</t>
  </si>
  <si>
    <t>Bright 1b on quiet Williamsburg street</t>
  </si>
  <si>
    <t>Cozy room with private entrance in Harlem.</t>
  </si>
  <si>
    <t>Glorious Bedstuy: Large room with a work station.</t>
  </si>
  <si>
    <t>Cozy Room in Ridgewood/Bushwick! 25 Mins to NYC</t>
  </si>
  <si>
    <t>Brand New!XL 1 BR!Prime Midtown~Elv bldg~BestValue</t>
  </si>
  <si>
    <t>Hidden 2 Bedrm Gem in SOBRO! Minutes to NYC!</t>
  </si>
  <si>
    <t>Elegant &amp; Luxurious, Clean &amp; Cheerful entire house</t>
  </si>
  <si>
    <t>Home away from home lodging #2 with 2 Bed- 2 guest</t>
  </si>
  <si>
    <t>Home away from home lodging 3 (2 Beds - 2 guests)</t>
  </si>
  <si>
    <t>Sun drenched 1 bedroom furnished</t>
  </si>
  <si>
    <t>Entire apartment in townhouse</t>
  </si>
  <si>
    <t>Garden Apt in fully renovated town house.</t>
  </si>
  <si>
    <t>Modern 2 Bedroom Walk in. 3 min from Subway !</t>
  </si>
  <si>
    <t>Cozy Room in Huge place in Prospect Heights</t>
  </si>
  <si>
    <t>Bright/Cozy 1 Bedroom Condo in Heart of Brooklyn!</t>
  </si>
  <si>
    <t>BETTER SIDE OF BED-STUY</t>
  </si>
  <si>
    <t>Spacious Apartment Near Central Park (Manhattan)</t>
  </si>
  <si>
    <t>Quiet parlour floor apartment on tree-lined street</t>
  </si>
  <si>
    <t>Clean private room near Central Park, NYC</t>
  </si>
  <si>
    <t>Skylight spacious Bedroom</t>
  </si>
  <si>
    <t>Sunny and cozy studio 30 min from Manhattan</t>
  </si>
  <si>
    <t>Lovely Spacious Apt close to Manhattan &amp; Airports</t>
  </si>
  <si>
    <t>Suite Donna Dina - free Street Parking+wifi</t>
  </si>
  <si>
    <t>BK Home Away From Home</t>
  </si>
  <si>
    <t>Bright and Sunny Room in Brand New Apt</t>
  </si>
  <si>
    <t>Large Bedroom with private sunroom Columbus Circle</t>
  </si>
  <si>
    <t>Charming, East Village One Bedroom</t>
  </si>
  <si>
    <t>BB+B  Brooklyn Brick &amp; Brownstone/ Treetop terrace</t>
  </si>
  <si>
    <t>The Heart of BedSty</t>
  </si>
  <si>
    <t>Private Room With Kitchen Across From MSG</t>
  </si>
  <si>
    <t>Large One Bedroom Suite With Kitchen in Midtown</t>
  </si>
  <si>
    <t>Large Private Suite in the Heart of Midtown</t>
  </si>
  <si>
    <t>Accessible Two Bedded Suite With Kitchen near MSG</t>
  </si>
  <si>
    <t>Huge Two Bedroom Suite in the Heart of New York</t>
  </si>
  <si>
    <t>Large One Bedroom Double With Kitchen in Manhattan</t>
  </si>
  <si>
    <t>Two Beds in Private Room near Times Square and MSG</t>
  </si>
  <si>
    <t>Private and Spacious Queen Room Across From MSG</t>
  </si>
  <si>
    <t>Gorgeous Bushwick Townhome</t>
  </si>
  <si>
    <t>Cozy Bronx Home ( 2 nd floor)</t>
  </si>
  <si>
    <t>Lovely Spacious Home Close to Manhattan &amp; Airports</t>
  </si>
  <si>
    <t>Parkside Chateau</t>
  </si>
  <si>
    <t>Stylish &amp; Cozy Room Same Street As The Subway</t>
  </si>
  <si>
    <t>Private Room in a chill home 20 mins to Manhattan</t>
  </si>
  <si>
    <t>beautiful and clean  studio apartmen in Astoria</t>
  </si>
  <si>
    <t>Packaged for one plus group (QUEEN)</t>
  </si>
  <si>
    <t>Packaged for one plus groups (ENSUITE KING)</t>
  </si>
  <si>
    <t>Cozy sofa-bed 2 in apartment!  Near to Manhattan !</t>
  </si>
  <si>
    <t>XL Williamsburg Full Apartment for rent</t>
  </si>
  <si>
    <t>Beckoning â€Bed-Stayâ€ 2 BR Suite in Bed-Stuy</t>
  </si>
  <si>
    <t>BEST SIDE OF BED-STUY</t>
  </si>
  <si>
    <t>Brooklyn Awesomely Huge and Hip Apartment</t>
  </si>
  <si>
    <t>THE STUDIO LODGE BROOKLYN</t>
  </si>
  <si>
    <t>1920's Historic Home near JFK and LGA Airport</t>
  </si>
  <si>
    <t>Two Bedrooms Tonhouse</t>
  </si>
  <si>
    <t>Your own sanctuary! Private Floor, 3min to subway</t>
  </si>
  <si>
    <t>2bd BOUTIQUE  Apartament in the heart of MANHATTAN</t>
  </si>
  <si>
    <t>Sunny Bed-Stuy Apartment Next to Subway</t>
  </si>
  <si>
    <t>XtraLarge Room SuperComfortable Bed 15mntsToTimeSq</t>
  </si>
  <si>
    <t>Cosy private bedroom in UES/Harlem</t>
  </si>
  <si>
    <t>Brand New BK Duplex in the Center of it All!!!</t>
  </si>
  <si>
    <t>Decatur street Limestone an Urban Zen  experience</t>
  </si>
  <si>
    <t>Modern and Spacious Brooklyn Apartment</t>
  </si>
  <si>
    <t>Chic 2 bedroom Brownstone with garden 17m to MHTN.</t>
  </si>
  <si>
    <t>Adorable walk-up on the high lineâ€”with views!</t>
  </si>
  <si>
    <t>UPPER WEST SIDE: Renovated Private Cozy Room &amp; BR</t>
  </si>
  <si>
    <t>Absolutely stunning 3bed 1ba, Thank me later!</t>
  </si>
  <si>
    <t>Bright and Spacious in Bed Stuy, Brooklyn</t>
  </si>
  <si>
    <t>SPACIOUS 4BR/2BA APT W/PRIVATE OUTDOOR SPACE UWS</t>
  </si>
  <si>
    <t>Beautiful Bed-Stuy Brownstone w/ Outdoor Oasis</t>
  </si>
  <si>
    <t>Brand New 1BR prime UES~W/D the unit Best Value</t>
  </si>
  <si>
    <t>Beautiful Cozy room in Hellâ€™s Kitchen,Times Square</t>
  </si>
  <si>
    <t>Royal Court</t>
  </si>
  <si>
    <t>Huge Apartment with Amazing City Views</t>
  </si>
  <si>
    <t>ST MARKS /heart of EAST VILLAGE sleep up to 8</t>
  </si>
  <si>
    <t>Luda and David Nest to share.</t>
  </si>
  <si>
    <t>Bed-Stuy, Brooklyn apt w/ rooftop &amp; skyline view.</t>
  </si>
  <si>
    <t>THIES IN HARLEM .</t>
  </si>
  <si>
    <t>Modern Brand New 3 Bedroom/2 Baths In Hip Brooklyn</t>
  </si>
  <si>
    <t>Brooklyn 1BR Full Apartment Great Location</t>
  </si>
  <si>
    <t>Large private bedroom New York</t>
  </si>
  <si>
    <t>Bronx Beauty</t>
  </si>
  <si>
    <t>Industrial bedroom  1 minute to Subway</t>
  </si>
  <si>
    <t>Beautiful sunny bedroom in central Williamsburg</t>
  </si>
  <si>
    <t>Artists Corner</t>
  </si>
  <si>
    <t>Jungle room in hip Bushwick</t>
  </si>
  <si>
    <t>21min to Manhattan &amp; Safe Neighborhood&amp;PrivateRoom</t>
  </si>
  <si>
    <t>Large private bedroom 15 min from Manhattan</t>
  </si>
  <si>
    <t>Le Chateau Boutique in Le Brooklyn , NY ! Voila !</t>
  </si>
  <si>
    <t>Private, Beautiful Upper Eastside Townhome</t>
  </si>
  <si>
    <t>Mid Century modern room  1 minute to Subway</t>
  </si>
  <si>
    <t>Vintage Brooklyn Room 1 minute to Subway</t>
  </si>
  <si>
    <t>LAVISH 3 Bedroom in Williamsburg!!</t>
  </si>
  <si>
    <t>1 Bedroom open floor garden apartment</t>
  </si>
  <si>
    <t>Astoria Center Location</t>
  </si>
  <si>
    <t>Cozy Guest Quarters in East Village Penthouse!</t>
  </si>
  <si>
    <t>Beautiful Private Home in Bushwick, Brooklyn!</t>
  </si>
  <si>
    <t>Your Next Vacation Should be Here...Walk to TimeSq</t>
  </si>
  <si>
    <t>Spacious yellow room in Brooklyn</t>
  </si>
  <si>
    <t>Hamilton Heights Home Away from Home! (30-Day Min)</t>
  </si>
  <si>
    <t>Pleasant Room on Pleasant Avenue, NYC</t>
  </si>
  <si>
    <t>Cozy private bedroom 15 min from Manhattan</t>
  </si>
  <si>
    <t>Priv room in an immaculate Apt,near Cent Park, UWS</t>
  </si>
  <si>
    <t>Charming 1 bedroom apartment with private patio</t>
  </si>
  <si>
    <t>Cozy apartment by Central Park</t>
  </si>
  <si>
    <t>Shared Room in Manhattan</t>
  </si>
  <si>
    <t>Spacious private room in the heart of Astoria</t>
  </si>
  <si>
    <t>â˜…Warm + Welcoming BEDSTUY - Private2BR on J/M/Zâ˜…</t>
  </si>
  <si>
    <t>Modern, Airy &amp; Sunny Apt in Brownstone Brooklyn!</t>
  </si>
  <si>
    <t>Quiet and comfy Room in the heart of Williamsbourg</t>
  </si>
  <si>
    <t>Shared room y Times Square</t>
  </si>
  <si>
    <t>Modern Astoria Apartment</t>
  </si>
  <si>
    <t>Designer Madison Ave Studio with Brand New Kitchen</t>
  </si>
  <si>
    <t>Packaged for one plus groups (ENSUITE KING ROYAL)</t>
  </si>
  <si>
    <t>3 Bedroom Spacious Apartment</t>
  </si>
  <si>
    <t>Sun-Filled 3 Bedroom Apartment in Bronx</t>
  </si>
  <si>
    <t>Shared Room and Exp Heart of Manhattan</t>
  </si>
  <si>
    <t>Charming and Bright Apt. in Heart of Williamsburg</t>
  </si>
  <si>
    <t>Packaged for one and groups (QUEEN B)</t>
  </si>
  <si>
    <t>Cute, comfy room in beautiful Brooklyn brownstone</t>
  </si>
  <si>
    <t>Gorgeous Apartment on the Upper West Side</t>
  </si>
  <si>
    <t>Location! Room in Bklyn 10 minutes to Manhattan B3</t>
  </si>
  <si>
    <t>Location! Room in Bklyn 10 minutes to Manhattan U1</t>
  </si>
  <si>
    <t>Location! Room in Bklyn 10 minutes to Manhattan U2</t>
  </si>
  <si>
    <t>Location! Room in Bklyn 10 minutes to Manhattan U3</t>
  </si>
  <si>
    <t>Location! Room in Bklyn 10 minutes to Manhattan B1</t>
  </si>
  <si>
    <t>Affordable Luxury 2 Bedroom &amp; 2 Bath In Brooklyn</t>
  </si>
  <si>
    <t>Cozy Modern Townhouse Garden Apt</t>
  </si>
  <si>
    <t>Clinton Hill/Bed Stuy Artist Retreat</t>
  </si>
  <si>
    <t>Bright &amp; Cozy Apartment walking distance to Subway</t>
  </si>
  <si>
    <t>Modern and bright 2Bed 2Bath Bushwick, Brooklyn</t>
  </si>
  <si>
    <t>Manhattan Ave Apartment 2 stops from Times Square</t>
  </si>
  <si>
    <t>Beautiful duplex apartment by Times Square</t>
  </si>
  <si>
    <t>Room with GARDEN</t>
  </si>
  <si>
    <t>Comfortable and Cozy Home</t>
  </si>
  <si>
    <t>SummerWintersGetaway- 8 mins from JFK</t>
  </si>
  <si>
    <t>Cozy apartment In Manhattan</t>
  </si>
  <si>
    <t>LARGE LUXURIOUS BEDROOM CLOSE TO MANHATTAN</t>
  </si>
  <si>
    <t>BEAUTIFUL PRIVATE ROOM CLOSE TO MANHATTAN</t>
  </si>
  <si>
    <t>SUNNY ROOM</t>
  </si>
  <si>
    <t>Private small room in 3 bdr apt - East Village</t>
  </si>
  <si>
    <t>Small Private Room  in 3 bdr apt - East Village</t>
  </si>
  <si>
    <t>CLEAN &amp; SPACIOUS ROOM  CLOSE TO MANHATTAN</t>
  </si>
  <si>
    <t>BRIGHT ROOM CLOSE TO MIDTOWN MANHATTAN</t>
  </si>
  <si>
    <t>Master Room in Harlem Duplex</t>
  </si>
  <si>
    <t>The Power Tower</t>
  </si>
  <si>
    <t>Bedroom in the Heart of Brooklyn</t>
  </si>
  <si>
    <t>Beautiful Clean &amp; Quiet Room! Rm#3</t>
  </si>
  <si>
    <t>Manhattan room near Apollo. 5 mins walk to subway!</t>
  </si>
  <si>
    <t>Quiet &amp; Modern Serene Bedroom near J subway train</t>
  </si>
  <si>
    <t>Cozy home, away from home. 15 mins from downtown.</t>
  </si>
  <si>
    <t>Cool newly renovated 1BR Apt overlooking Park</t>
  </si>
  <si>
    <t>Adorable room 2</t>
  </si>
  <si>
    <t>Private Room in a Brand New Apt / Quiet Building</t>
  </si>
  <si>
    <t>A Little Sumptin' on Sumpter</t>
  </si>
  <si>
    <t>Red Violet</t>
  </si>
  <si>
    <t>Charming One-Bedroom East Village Apartment</t>
  </si>
  <si>
    <t>BedStuy Penthouse Duplex 1BR</t>
  </si>
  <si>
    <t>Yellow  ButterFly</t>
  </si>
  <si>
    <t>Lavidaloca plc</t>
  </si>
  <si>
    <t>Live Brooklyn II - 2 Bedroom Apt  5 Min to Subway!</t>
  </si>
  <si>
    <t>Luxury apt with East River views in Greenpoint, NY</t>
  </si>
  <si>
    <t>Clean and comfortable place</t>
  </si>
  <si>
    <t>Convenient room in Hellâ€™s Kitchen</t>
  </si>
  <si>
    <t>Sumptin' Simple on Sumpter</t>
  </si>
  <si>
    <t>LUXURY Brownstone, 13 ft ceilings, exposed brick</t>
  </si>
  <si>
    <t>Large, Bright &amp; Cozy Retreat-2 in B'klyn</t>
  </si>
  <si>
    <t>Chelsea gem in the middle of Manhattan.</t>
  </si>
  <si>
    <t>Beautiful Room + Private Bath Same St As Subway!</t>
  </si>
  <si>
    <t>THE STUDIO LODGE NYC</t>
  </si>
  <si>
    <t>Mott Haven Dorm-Bed G</t>
  </si>
  <si>
    <t>TIMES SQUARE Cozy private room</t>
  </si>
  <si>
    <t>Large Studio Loft Centrally Located</t>
  </si>
  <si>
    <t>Brooklyn's Finest - UL</t>
  </si>
  <si>
    <t>Enjoy Yourself in Classic East Village 1BR</t>
  </si>
  <si>
    <t>Large 1 Bedroom Apartment in Chelsea</t>
  </si>
  <si>
    <t>Modern and perfectly located 1BD (East Village)</t>
  </si>
  <si>
    <t>( BLUE ROOM ) Private in Beautiful Town House</t>
  </si>
  <si>
    <t>Bright, modern, cozy 1 bed with amazing view</t>
  </si>
  <si>
    <t>West 80's Private Bedroom Walk to  Central Park</t>
  </si>
  <si>
    <t>On Top Of The Ridge (Wood)</t>
  </si>
  <si>
    <t>Iconic West 57 Street/Central park/Junior 1Bedroom</t>
  </si>
  <si>
    <t>Private 1br Apartment for Your Brooklyn Experience</t>
  </si>
  <si>
    <t>The Feel Good in Ridgewood</t>
  </si>
  <si>
    <t>Beautiful Brooklyn Brownstone Production Space</t>
  </si>
  <si>
    <t>Comfortable home for all your needs!!!</t>
  </si>
  <si>
    <t>King's Airbnb</t>
  </si>
  <si>
    <t>Massive One Bedroom with Office /Yoga Room /Yard</t>
  </si>
  <si>
    <t>Amazing big apartment in UWS Manhattan,  2 bdr</t>
  </si>
  <si>
    <t>Sunny and Luxurious Penthouse Loft in West Harlem</t>
  </si>
  <si>
    <t>Cozy 2 Bedroom in the East Village</t>
  </si>
  <si>
    <t>Super private room and bath with private entrance</t>
  </si>
  <si>
    <t>Beautiful private room 20-25 min from Times Square</t>
  </si>
  <si>
    <t>Beautiful Room in Manhattan</t>
  </si>
  <si>
    <t>Clean and comfortable private room</t>
  </si>
  <si>
    <t>Sanctuary Studio in Long Island City</t>
  </si>
  <si>
    <t>Mott Haven Dorm AA</t>
  </si>
  <si>
    <t>Mott Haven Dorm BB</t>
  </si>
  <si>
    <t>Mott Haven Dorm DD</t>
  </si>
  <si>
    <t>Mott Haven Dorm CC</t>
  </si>
  <si>
    <t>Cozy one bedroom apartment with modern touch!</t>
  </si>
  <si>
    <t>Brand new in the heart of Bushwick</t>
  </si>
  <si>
    <t>Comfortable Bushwick bedroom</t>
  </si>
  <si>
    <t>Stylish Room in Swanky Bushwick Apartment</t>
  </si>
  <si>
    <t>Great Private Room with 2 Beds Near Metro</t>
  </si>
  <si>
    <t>Large Two Floor Apartment in Hip Bushwick Area</t>
  </si>
  <si>
    <t>Shared room in Hell's Kitchen near Times Square 1</t>
  </si>
  <si>
    <t>Shared apt by Central Park Near Times Square 2</t>
  </si>
  <si>
    <t>Shared Room By Times Square near Central Park 3</t>
  </si>
  <si>
    <t>Sun-drenched 1 bedroom in Clinton Hill/Bed-Stuy</t>
  </si>
  <si>
    <t>Gay friendly</t>
  </si>
  <si>
    <t>Heights II</t>
  </si>
  <si>
    <t>Gorgeous 2 Bed 1 Bath - Sutton Place</t>
  </si>
  <si>
    <t>Roomy &amp; Spacious Modern  Bedroom near J train</t>
  </si>
  <si>
    <t>Gorgeous Apartment in a Historic Brownstone</t>
  </si>
  <si>
    <t>Cute and Modern Luxury Apartment in Times Square</t>
  </si>
  <si>
    <t>Beautiful Brooklyn Vintage Townhouse Apartment</t>
  </si>
  <si>
    <t>Enjoy Brooklyn... visit Manhattan</t>
  </si>
  <si>
    <t>Cozy &amp; Convenient 1bed/bath in Crown Heights BK</t>
  </si>
  <si>
    <t>clean + cute room in williamsburg</t>
  </si>
  <si>
    <t>Beyond the Valley of the Doll House</t>
  </si>
  <si>
    <t>Spacious Home - 10 minutes from Central Park</t>
  </si>
  <si>
    <t>Brooklyn Escape</t>
  </si>
  <si>
    <t>AMAZING 5 BEDS CHELSEA/MEATPACKING. BEST LOCATION!</t>
  </si>
  <si>
    <t>Luxury studio in Manhattan</t>
  </si>
  <si>
    <t>Nature Sanctuary</t>
  </si>
  <si>
    <t>One bedroom in Williamsburg, Brooklyn</t>
  </si>
  <si>
    <t>3000 sq. ft. Designer Loft in the heart of NYC</t>
  </si>
  <si>
    <t>Charming 1 Bedroom Apartment In The Heart of NYC</t>
  </si>
  <si>
    <t>Bright, loft-style room in prime Williamsburg</t>
  </si>
  <si>
    <t>Designer owned, newly renovated Bed Stuy flat</t>
  </si>
  <si>
    <t>Beautiful and comfortable Upper East Side location</t>
  </si>
  <si>
    <t>New Large home away from home 15 min from midtown</t>
  </si>
  <si>
    <t>Affordable Suite Steps from Central Park</t>
  </si>
  <si>
    <t>Outstanding &amp; Luxury 2BR in Manhattan, next to TS</t>
  </si>
  <si>
    <t>Studio - Steps from Central Park and Times Square</t>
  </si>
  <si>
    <t>Two Bathroom Suite steps from Central Park</t>
  </si>
  <si>
    <t>Spacious and stylish 2BR in NoMad - brand new</t>
  </si>
  <si>
    <t>Sunset Suite in Spectacular E. Village Penthouse!</t>
  </si>
  <si>
    <t>YAYA's COZY One-Bedroom in a Beautiful Brownstone</t>
  </si>
  <si>
    <t>Fantastic Apartment in Manhattan Center</t>
  </si>
  <si>
    <t>Sunny private bedroom in Brooklyn, 20min to Mnhttn</t>
  </si>
  <si>
    <t>Spacious 5 BED, 2 Full BATH (15 mins to Manhattan)</t>
  </si>
  <si>
    <t>Great Astoria Apartment</t>
  </si>
  <si>
    <t>Yellow Room</t>
  </si>
  <si>
    <t>Amanecer espectacular con terraza privada</t>
  </si>
  <si>
    <t>Private Room in Manhattan 15 min. from Midtown!</t>
  </si>
  <si>
    <t>3 Bedroom duplex in 2 Family House Brooklyn</t>
  </si>
  <si>
    <t>Spacious Apartment perfect to relax and enjoy .</t>
  </si>
  <si>
    <t>Baisley Best - 4 minutes from JFK Airport</t>
  </si>
  <si>
    <t>Beautiful &amp; huge apartment in great location</t>
  </si>
  <si>
    <t>Decorator's Apt in Mansion Off 5th Ave</t>
  </si>
  <si>
    <t>Upper East Side Luxury Mansion Off 5th Ave</t>
  </si>
  <si>
    <t>Trendy &amp; Modern Bushwick Brooklyn Apartment</t>
  </si>
  <si>
    <t>BEST LOCATION IN SUNNYSIDE-15 MINUTES TO MANHATTAN</t>
  </si>
  <si>
    <t>Design haven with private backyard &amp; greenhouse</t>
  </si>
  <si>
    <t>Two Bedroom Apartment with Kitchen and Four Beds.</t>
  </si>
  <si>
    <t>EXCLUSIVE Apartment ~ NEW LUXURY boutique building</t>
  </si>
  <si>
    <t>Sunlit LGBTQ+ Cozy Private Queen Room @Bushwick</t>
  </si>
  <si>
    <t>More Comfy Bushwick</t>
  </si>
  <si>
    <t>Modern 2BD in Astoria-10 min to Central Park</t>
  </si>
  <si>
    <t>Two  Bedroom in 2 Family House in Brooklyn</t>
  </si>
  <si>
    <t>Bright, New &amp; Quiet Bushwick Apt close subway L/J</t>
  </si>
  <si>
    <t>Modern 2 BEDROOM PRIME Upper East Side APT.</t>
  </si>
  <si>
    <t>Very close to Subway, Jamaica Hosp, Airtrain, JFK</t>
  </si>
  <si>
    <t>4 Bedroom apartment in  2 family house in Brooklyn</t>
  </si>
  <si>
    <t>Geraldine's  1 BR APT 5 min from JFK</t>
  </si>
  <si>
    <t>Apartment with basement private entrance</t>
  </si>
  <si>
    <t>Cute Apartment steps from Time Square</t>
  </si>
  <si>
    <t>Spacious Bushwick 3BR, 2.5 Bath (Steps to Subway!)</t>
  </si>
  <si>
    <t>Modern Bushwick 2BR (15 Minutes to Manhattan!)</t>
  </si>
  <si>
    <t>Spacious Bushwick 5BR, 3.5 BATH (Steps to Subway!)</t>
  </si>
  <si>
    <t>3 Bedroom house in 2 family house.</t>
  </si>
  <si>
    <t>New Luxury Manhattan Apartment</t>
  </si>
  <si>
    <t>Lofty spacious sun drenched home</t>
  </si>
  <si>
    <t>Unique Furnished Apt in UES Mansion Off 5th</t>
  </si>
  <si>
    <t>Large Crownheights Apartment Sublet</t>
  </si>
  <si>
    <t>Cozy Brooklyn bedroom close to Manhattan et al</t>
  </si>
  <si>
    <t>Beautiful Brownstone Entire Apartment In Manhattan</t>
  </si>
  <si>
    <t>Our slice of the Big Apple - good for large groups</t>
  </si>
  <si>
    <t>The High Rise Apartment</t>
  </si>
  <si>
    <t>Great 1 Bedroom Loft in Cool SoBro Area</t>
  </si>
  <si>
    <t>Beautiful 1 bedroom steps from Central Park!</t>
  </si>
  <si>
    <t>3 bedroom beautiful, cozy apt close to Times Sq.</t>
  </si>
  <si>
    <t>Amazing Luxury on Striverâ€™s Row</t>
  </si>
  <si>
    <t>Heart of Bushwick home</t>
  </si>
  <si>
    <t>LOVELY separate apartment in Bedstuy brownstone</t>
  </si>
  <si>
    <t>NEW ENTIRE HOME BEAUTIFUL 3BED/2.5BATH DUPLEX</t>
  </si>
  <si>
    <t>Trendy East Village apt for 4! Street level apt</t>
  </si>
  <si>
    <t>Sunny, Spacious, Beautiful Apt</t>
  </si>
  <si>
    <t>Cozy bedroom 25 min from Manhattan</t>
  </si>
  <si>
    <t>Sunny and clean bedroom 25 min from Manhattan</t>
  </si>
  <si>
    <t>Bright private bedroom 25 min from Manhattan</t>
  </si>
  <si>
    <t>Urban Oasis Apartment for Fam or Friends</t>
  </si>
  <si>
    <t>Luxury Brooklyn Condo only 30 min to NYC</t>
  </si>
  <si>
    <t>Sutton Place High Rise</t>
  </si>
  <si>
    <t>Cozy 2 bedroom apt in Astoria / Long Island City</t>
  </si>
  <si>
    <t>Luxury 3 Stops to Times Square</t>
  </si>
  <si>
    <t>Backyard in BK, Modern Reno, Sleeps 6, Walk 2train</t>
  </si>
  <si>
    <t>2bdrms lrg prime Williamsburg apt in townhouse</t>
  </si>
  <si>
    <t>Spacious Modern Apt. Near JFK Airport and Trains</t>
  </si>
  <si>
    <t>Harlem Hidden Gem,Clean, Affordable and Convenient</t>
  </si>
  <si>
    <t>Unbeatable &amp; Massive Midtown 3 Bedroom Apt</t>
  </si>
  <si>
    <t>Private Cozy Three Bedroom apartment for 8</t>
  </si>
  <si>
    <t>Great Room  Great Location Williamsburg</t>
  </si>
  <si>
    <t>House of Monkey playful space for kids and family</t>
  </si>
  <si>
    <t>3bedroom First Floor apt in prime Williamsburg</t>
  </si>
  <si>
    <t>Stylish 2 Beds Apartment with Private Parking</t>
  </si>
  <si>
    <t>Bright, airy &amp; cute Single Bedroom in Williamsburg</t>
  </si>
  <si>
    <t>Spacious 2BR Manhattan/NYC  apt. Mins. to time sq.</t>
  </si>
  <si>
    <t>Spectacular 2 Bedroom, 2 1/2 Bath</t>
  </si>
  <si>
    <t>Williamsburg 2nd Fl 2bed Floor thru Apt townhouse</t>
  </si>
  <si>
    <t>Clean, quiet, lux BR in Midtown</t>
  </si>
  <si>
    <t>Flushing Hideout</t>
  </si>
  <si>
    <t>Kosy apt w modern new furniture in the heart of NY</t>
  </si>
  <si>
    <t>Sleeping Easy on the East Side! 1 Bed/1 Bath</t>
  </si>
  <si>
    <t>little Oasis in New York artistic best Bushwick</t>
  </si>
  <si>
    <t>Garden flat in most artistic New York Bushwick</t>
  </si>
  <si>
    <t>Best luxury deal in Manhattan.</t>
  </si>
  <si>
    <t>FUNKY FLATBUSH FLAT</t>
  </si>
  <si>
    <t>Spacious room near subway</t>
  </si>
  <si>
    <t>Fresh &amp; Bright Private Room near J train</t>
  </si>
  <si>
    <t>Sunny Spacious Long Island City Apartment</t>
  </si>
  <si>
    <t>Lg and Lovely 2 bedroom in Astoria. Sleeps up to 8</t>
  </si>
  <si>
    <t>Gorgeous 3 BR with backyard 15 minutes from Soho</t>
  </si>
  <si>
    <t>Piano duplex in New York artistic best Bushwick</t>
  </si>
  <si>
    <t>Nice &amp; Lovely room in LIC.5 stops to Times Square</t>
  </si>
  <si>
    <t>Comfortable bedroom to enjoy your visit in NYC!</t>
  </si>
  <si>
    <t>Entire 3 Bedroom Astoria Apartment</t>
  </si>
  <si>
    <t>Perfectly Located Organic Getaway</t>
  </si>
  <si>
    <t>Large 3 bed, 2 bath , garden , bbq , all you need</t>
  </si>
  <si>
    <t>Charming one bedroom - newly renovated rowhouse</t>
  </si>
  <si>
    <t>rickyh@yahoo.com</t>
  </si>
  <si>
    <t>Price</t>
  </si>
  <si>
    <t>amandac@yahoo.com</t>
  </si>
  <si>
    <t>michaelj@yahoo.com</t>
  </si>
  <si>
    <t>nicholasr@hotmail.com</t>
  </si>
  <si>
    <t>sandras@yahoo.com</t>
  </si>
  <si>
    <t>virginiab@outlook.com</t>
  </si>
  <si>
    <t>matthews@gmail.com</t>
  </si>
  <si>
    <t>brandong@gmail.com</t>
  </si>
  <si>
    <t>kathleend@yahoo.com</t>
  </si>
  <si>
    <t>joshuak@gmail.com</t>
  </si>
  <si>
    <t>anthonym@yahoo.com</t>
  </si>
  <si>
    <t>angelah@gmail.com</t>
  </si>
  <si>
    <t>jenniferr@gmail.com</t>
  </si>
  <si>
    <t>joshuar@hotmail.com</t>
  </si>
  <si>
    <t>caitlind@hotmail.com</t>
  </si>
  <si>
    <t>nicolec@outlook.com</t>
  </si>
  <si>
    <t>kenneths@outlook.com</t>
  </si>
  <si>
    <t>marys@gmail.com</t>
  </si>
  <si>
    <t>jerryr@gmail.com</t>
  </si>
  <si>
    <t>melissas@gmail.com</t>
  </si>
  <si>
    <t>shirleyg@outlook.com</t>
  </si>
  <si>
    <t>susand@yahoo.com</t>
  </si>
  <si>
    <t>williamm@yahoo.com</t>
  </si>
  <si>
    <t>carolc@gmail.com</t>
  </si>
  <si>
    <t>rachels@hotmail.com</t>
  </si>
  <si>
    <t>joans@yahoo.com</t>
  </si>
  <si>
    <t>davidm@outlook.com</t>
  </si>
  <si>
    <t>amandah@hotmail.com</t>
  </si>
  <si>
    <t>debrac@yahoo.com</t>
  </si>
  <si>
    <t>samantham@yahoo.com</t>
  </si>
  <si>
    <t>christopherb@hotmail.com</t>
  </si>
  <si>
    <t>anthonyh@yahoo.com</t>
  </si>
  <si>
    <t>kathleend@gmail.com</t>
  </si>
  <si>
    <t>gregoryf@yahoo.com</t>
  </si>
  <si>
    <t>maries@yahoo.com</t>
  </si>
  <si>
    <t>thomass@outlook.com</t>
  </si>
  <si>
    <t>joshuas@yahoo.com</t>
  </si>
  <si>
    <t>dianel@outlook.com</t>
  </si>
  <si>
    <t>robertm@yahoo.com</t>
  </si>
  <si>
    <t>bettyh@hotmail.com</t>
  </si>
  <si>
    <t>thomass@gmail.com</t>
  </si>
  <si>
    <t>michaels@hotmail.com</t>
  </si>
  <si>
    <t>pamelaa@hotmail.com</t>
  </si>
  <si>
    <t>robertl@outlook.com</t>
  </si>
  <si>
    <t>susanl@hotmail.com</t>
  </si>
  <si>
    <t>robertp@hotmail.com</t>
  </si>
  <si>
    <t>richardp@yahoo.com</t>
  </si>
  <si>
    <t>wendyw@yahoo.com</t>
  </si>
  <si>
    <t>kimm@outlook.com</t>
  </si>
  <si>
    <t>margaretb@hotmail.com</t>
  </si>
  <si>
    <t>robertd@outlook.com</t>
  </si>
  <si>
    <t>andrewr@outlook.com</t>
  </si>
  <si>
    <t>barbarah@yahoo.com</t>
  </si>
  <si>
    <t>alexanders@outlook.com</t>
  </si>
  <si>
    <t>meganm@hotmail.com</t>
  </si>
  <si>
    <t>nathanh@hotmail.com</t>
  </si>
  <si>
    <t>christopherb@outlook.com</t>
  </si>
  <si>
    <t>juditho@yahoo.com</t>
  </si>
  <si>
    <t>maryw@outlook.com</t>
  </si>
  <si>
    <t>sarahh@hotmail.com</t>
  </si>
  <si>
    <t>jessicag@gmail.com</t>
  </si>
  <si>
    <t>julies@yahoo.com</t>
  </si>
  <si>
    <t>georgec@gmail.com</t>
  </si>
  <si>
    <t>cynthiah@gmail.com</t>
  </si>
  <si>
    <t>ruthh@outlook.com</t>
  </si>
  <si>
    <t>dianeb@outlook.com</t>
  </si>
  <si>
    <t>whitneyp@outlook.com</t>
  </si>
  <si>
    <t>joans@outlook.com</t>
  </si>
  <si>
    <t>maryb@gmail.com</t>
  </si>
  <si>
    <t>susanh@yahoo.com</t>
  </si>
  <si>
    <t>davidc@gmail.com</t>
  </si>
  <si>
    <t>michaelstuart@hotmail.com</t>
  </si>
  <si>
    <t>josephh@gmail.com</t>
  </si>
  <si>
    <t>lindag@hotmail.com</t>
  </si>
  <si>
    <t>danielr@yahoo.com</t>
  </si>
  <si>
    <t>nicolej@yahoo.com</t>
  </si>
  <si>
    <t>dennisw@hotmail.com</t>
  </si>
  <si>
    <t>courtneyw@yahoo.com</t>
  </si>
  <si>
    <t>stevens@yahoo.com</t>
  </si>
  <si>
    <t>jamesm@yahoo.com</t>
  </si>
  <si>
    <t>markh@gmail.com</t>
  </si>
  <si>
    <t>zacharyg@hotmail.com</t>
  </si>
  <si>
    <t>maryn@gmail.com</t>
  </si>
  <si>
    <t>geralds@gmail.com</t>
  </si>
  <si>
    <t>christopherd@gmail.com</t>
  </si>
  <si>
    <t>donalds@outlook.com</t>
  </si>
  <si>
    <t>patriciac@hotmail.com</t>
  </si>
  <si>
    <t>nicoles@outlook.com</t>
  </si>
  <si>
    <t>jamesm@gmail.com</t>
  </si>
  <si>
    <t>marym@gmail.com</t>
  </si>
  <si>
    <t>kggrant@yahoo.com</t>
  </si>
  <si>
    <t>jacobf@yahoo.com</t>
  </si>
  <si>
    <t>josephl@outlook.com</t>
  </si>
  <si>
    <t>mattheww@yahoo.com</t>
  </si>
  <si>
    <t>darlenesangel@hotmail.com</t>
  </si>
  <si>
    <t>matthewg22@gmail.com</t>
  </si>
  <si>
    <t>ryanttaylor@hotmail.com</t>
  </si>
  <si>
    <t>bjdavid13@hotmail.com</t>
  </si>
  <si>
    <t>tjgomez@outlook.com</t>
  </si>
  <si>
    <t>hefrancis57@hotmail.com</t>
  </si>
  <si>
    <t>joo28@hotmail.com</t>
  </si>
  <si>
    <t>mjandrews@hotmail.com</t>
  </si>
  <si>
    <t>kathyk@outlook.com</t>
  </si>
  <si>
    <t>jawitt@hotmail.com</t>
  </si>
  <si>
    <t>garym39@yahoo.com</t>
  </si>
  <si>
    <t>crwhitehead51@hotmail.com</t>
  </si>
  <si>
    <t>adamblair@gmail.com</t>
  </si>
  <si>
    <t>rtwood34@yahoo.com</t>
  </si>
  <si>
    <t>brianross@yahoo.com</t>
  </si>
  <si>
    <t>bernicegibson@gmail.com</t>
  </si>
  <si>
    <t>paulaaholland22@outlook.com</t>
  </si>
  <si>
    <t>brianc49@outlook.com</t>
  </si>
  <si>
    <t>seanb59@gmail.com</t>
  </si>
  <si>
    <t>torosales97@hotmail.com</t>
  </si>
  <si>
    <t>jrmichael@yahoo.com</t>
  </si>
  <si>
    <t>kgcampbell@yahoo.com</t>
  </si>
  <si>
    <t>ltkamal52@yahoo.com</t>
  </si>
  <si>
    <t>jbmccarthy@outlook.com</t>
  </si>
  <si>
    <t>judyj28@gmail.com</t>
  </si>
  <si>
    <t>dannyturner@hotmail.com</t>
  </si>
  <si>
    <t>llhubbard43@gmail.com</t>
  </si>
  <si>
    <t>bryantrcollins33@outlook.com</t>
  </si>
  <si>
    <t>mdwebber@gmail.com</t>
  </si>
  <si>
    <t>aimeej@outlook.com</t>
  </si>
  <si>
    <t>sherryperry49@hotmail.com</t>
  </si>
  <si>
    <t>toddkirkland41@outlook.com</t>
  </si>
  <si>
    <t>constancemperry@gmail.com</t>
  </si>
  <si>
    <t>brittneyt@gmail.com</t>
  </si>
  <si>
    <t>donaldgiles@hotmail.com</t>
  </si>
  <si>
    <t>debravazquez@yahoo.com</t>
  </si>
  <si>
    <t>cynthiahicks65@outlook.com</t>
  </si>
  <si>
    <t>justinwashington@outlook.com</t>
  </si>
  <si>
    <t>jcwaters41@hotmail.com</t>
  </si>
  <si>
    <t>amynstone60@outlook.com</t>
  </si>
  <si>
    <t>josephr83@yahoo.com</t>
  </si>
  <si>
    <t>walterh45@yahoo.com</t>
  </si>
  <si>
    <t>caitliniwalsh47@gmail.com</t>
  </si>
  <si>
    <t>charlesrice@hotmail.com</t>
  </si>
  <si>
    <t>bsjamison71@hotmail.com</t>
  </si>
  <si>
    <t>kristenchandra@outlook.com</t>
  </si>
  <si>
    <t>debrac91@gmail.com</t>
  </si>
  <si>
    <t>marilynl78@gmail.com</t>
  </si>
  <si>
    <t>jacquelinew@gmail.com</t>
  </si>
  <si>
    <t>johnnyjmills84@gmail.com</t>
  </si>
  <si>
    <t>mistytjennings33@yahoo.com</t>
  </si>
  <si>
    <t>paulaf99@yahoo.com</t>
  </si>
  <si>
    <t>dennismcclure90@gmail.com</t>
  </si>
  <si>
    <t>beverlyb@gmail.com</t>
  </si>
  <si>
    <t>jamiecassidy14@outlook.com</t>
  </si>
  <si>
    <t>rhondalhamilton31@gmail.com</t>
  </si>
  <si>
    <t>ltaguilar58@gmail.com</t>
  </si>
  <si>
    <t>stcrawford@hotmail.com</t>
  </si>
  <si>
    <t>dianneachin@gmail.com</t>
  </si>
  <si>
    <t>rdmartin1@hotmail.com</t>
  </si>
  <si>
    <t>mgrichard@gmail.com</t>
  </si>
  <si>
    <t>adaquino75@yahoo.com</t>
  </si>
  <si>
    <t>mesantiago@gmail.com</t>
  </si>
  <si>
    <t>aclane@gmail.com</t>
  </si>
  <si>
    <t>carolrleonard38@yahoo.com</t>
  </si>
  <si>
    <t>debratsang4@yahoo.com</t>
  </si>
  <si>
    <t>ashleym@outlook.com</t>
  </si>
  <si>
    <t>juliepreston12@hotmail.com</t>
  </si>
  <si>
    <t>larryj12@hotmail.com</t>
  </si>
  <si>
    <t>beverlylraj14@gmail.com</t>
  </si>
  <si>
    <t>michelleh56@outlook.com</t>
  </si>
  <si>
    <t>briansanders@gmail.com</t>
  </si>
  <si>
    <t>fksaleem@outlook.com</t>
  </si>
  <si>
    <t>msguerrero34@yahoo.com</t>
  </si>
  <si>
    <t>bjhuang1@hotmail.com</t>
  </si>
  <si>
    <t>gailpguerra@gmail.com</t>
  </si>
  <si>
    <t>nstapia44@hotmail.com</t>
  </si>
  <si>
    <t>carolynflores@gmail.com</t>
  </si>
  <si>
    <t>karenn@gmail.com</t>
  </si>
  <si>
    <t>dfjackson@yahoo.com</t>
  </si>
  <si>
    <t>woodrowp64@hotmail.com</t>
  </si>
  <si>
    <t>aaronmahmoud@outlook.com</t>
  </si>
  <si>
    <t>caitlinsims54@gmail.com</t>
  </si>
  <si>
    <t>edithh6@outlook.com</t>
  </si>
  <si>
    <t>dennisjmanning21@yahoo.com</t>
  </si>
  <si>
    <t>johnnyjrobles47@hotmail.com</t>
  </si>
  <si>
    <t>robertodaniels@gmail.com</t>
  </si>
  <si>
    <t>kylemkong22@outlook.com</t>
  </si>
  <si>
    <t>alyssamedina@yahoo.com</t>
  </si>
  <si>
    <t>kpmiller1@outlook.com</t>
  </si>
  <si>
    <t>krystald42@yahoo.com</t>
  </si>
  <si>
    <t>ashleylarson53@outlook.com</t>
  </si>
  <si>
    <t>louisekarim99@outlook.com</t>
  </si>
  <si>
    <t>tammydavid@outlook.com</t>
  </si>
  <si>
    <t>jonathancopeland@outlook.com</t>
  </si>
  <si>
    <t>marilynnmayer@yahoo.com</t>
  </si>
  <si>
    <t>clwright50@gmail.com</t>
  </si>
  <si>
    <t>lindahaynes18@hotmail.com</t>
  </si>
  <si>
    <t>kcsinha39@outlook.com</t>
  </si>
  <si>
    <t>lindapaterson@yahoo.com</t>
  </si>
  <si>
    <t>warrenjwan@yahoo.com</t>
  </si>
  <si>
    <t>jshicks@yahoo.com</t>
  </si>
  <si>
    <t>sandraw75@outlook.com</t>
  </si>
  <si>
    <t>darringray49@yahoo.com</t>
  </si>
  <si>
    <t>andrewbarnett3@yahoo.com</t>
  </si>
  <si>
    <t>tonijcarroll77@outlook.com</t>
  </si>
  <si>
    <t>lindseys4@gmail.com</t>
  </si>
  <si>
    <t>gregorygcastro@gmail.com</t>
  </si>
  <si>
    <t>charlesberger83@yahoo.com</t>
  </si>
  <si>
    <t>edwardb@gmail.com</t>
  </si>
  <si>
    <t>leedhughes@gmail.com</t>
  </si>
  <si>
    <t>lmfischer@yahoo.com</t>
  </si>
  <si>
    <t>williampowell@yahoo.com</t>
  </si>
  <si>
    <t>vivianc25@yahoo.com</t>
  </si>
  <si>
    <t>cindymfreeman5@hotmail.com</t>
  </si>
  <si>
    <t>louisbmanuel37@hotmail.com</t>
  </si>
  <si>
    <t>tonyat60@outlook.com</t>
  </si>
  <si>
    <t>jchunt91@gmail.com</t>
  </si>
  <si>
    <t>helenc@gmail.com</t>
  </si>
  <si>
    <t>christophergbradley@yahoo.com</t>
  </si>
  <si>
    <t>marymmoses@yahoo.com</t>
  </si>
  <si>
    <t>joanc32@yahoo.com</t>
  </si>
  <si>
    <t>gregoryfrench@gmail.com</t>
  </si>
  <si>
    <t>kellybush20@yahoo.com</t>
  </si>
  <si>
    <t>jennifermontgomery@yahoo.com</t>
  </si>
  <si>
    <t>jeremyigomes47@outlook.com</t>
  </si>
  <si>
    <t>brianjcarr@gmail.com</t>
  </si>
  <si>
    <t>jacquelineh@outlook.com</t>
  </si>
  <si>
    <t>waynemgaines55@yahoo.com</t>
  </si>
  <si>
    <t>janicerodrigues71@hotmail.com</t>
  </si>
  <si>
    <t>debrafking71@gmail.com</t>
  </si>
  <si>
    <t>nancydoyle93@hotmail.com</t>
  </si>
  <si>
    <t>seanb18@outlook.com</t>
  </si>
  <si>
    <t>lisameadows34@yahoo.com</t>
  </si>
  <si>
    <t>ritah@yahoo.com</t>
  </si>
  <si>
    <t>warrenvgallagher97@outlook.com</t>
  </si>
  <si>
    <t>mecrawford88@outlook.com</t>
  </si>
  <si>
    <t>rohollingsworth@hotmail.com</t>
  </si>
  <si>
    <t>brandonmyang@outlook.com</t>
  </si>
  <si>
    <t>rovance69@outlook.com</t>
  </si>
  <si>
    <t>stephenmorris@yahoo.com</t>
  </si>
  <si>
    <t>derekm100@outlook.com</t>
  </si>
  <si>
    <t>joanobrien@yahoo.com</t>
  </si>
  <si>
    <t>patriciajjimenez46@yahoo.com</t>
  </si>
  <si>
    <t>carolyntong46@outlook.com</t>
  </si>
  <si>
    <t>elwills27@yahoo.com</t>
  </si>
  <si>
    <t>thelmasrivastava64@gmail.com</t>
  </si>
  <si>
    <t>bjmann@yahoo.com</t>
  </si>
  <si>
    <t>sfvillegas80@outlook.com</t>
  </si>
  <si>
    <t>joanjstevens14@outlook.com</t>
  </si>
  <si>
    <t>jacobosingh75@hotmail.com</t>
  </si>
  <si>
    <t>amandacruz52@yahoo.com</t>
  </si>
  <si>
    <t>corajbutler21@hotmail.com</t>
  </si>
  <si>
    <t>robertiazmi98@gmail.com</t>
  </si>
  <si>
    <t>mildredfernandez@hotmail.com</t>
  </si>
  <si>
    <t>adambkane5@hotmail.com</t>
  </si>
  <si>
    <t>ftevans54@hotmail.com</t>
  </si>
  <si>
    <t>justinm43@hotmail.com</t>
  </si>
  <si>
    <t>jdperry30@hotmail.com</t>
  </si>
  <si>
    <t>nancyguzman@yahoo.com</t>
  </si>
  <si>
    <t>kennethgupta4@hotmail.com</t>
  </si>
  <si>
    <t>deboraht@gmail.com</t>
  </si>
  <si>
    <t>jjyates@hotmail.com</t>
  </si>
  <si>
    <t>mikegoode@outlook.com</t>
  </si>
  <si>
    <t>donaldssutton45@gmail.com</t>
  </si>
  <si>
    <t>debbielpowell@gmail.com</t>
  </si>
  <si>
    <t>angelasyuan@gmail.com</t>
  </si>
  <si>
    <t>tepacheco@gmail.com</t>
  </si>
  <si>
    <t>hdkelly15@hotmail.com</t>
  </si>
  <si>
    <t>pkcole@outlook.com</t>
  </si>
  <si>
    <t>edithmurphy@gmail.com</t>
  </si>
  <si>
    <t>rosestevens35@outlook.com</t>
  </si>
  <si>
    <t>lorip32@yahoo.com</t>
  </si>
  <si>
    <t>annabhancock@outlook.com</t>
  </si>
  <si>
    <t>doloresczhang61@yahoo.com</t>
  </si>
  <si>
    <t>whmelo@gmail.com</t>
  </si>
  <si>
    <t>kimberlykidd@gmail.com</t>
  </si>
  <si>
    <t>cynthial19@yahoo.com</t>
  </si>
  <si>
    <t>karenc23@gmail.com</t>
  </si>
  <si>
    <t>ellenburke41@hotmail.com</t>
  </si>
  <si>
    <t>ktnicholson34@gmail.com</t>
  </si>
  <si>
    <t>jjgreenwood22@hotmail.com</t>
  </si>
  <si>
    <t>dflozano@gmail.com</t>
  </si>
  <si>
    <t>seanspencer70@yahoo.com</t>
  </si>
  <si>
    <t>lfgreen@outlook.com</t>
  </si>
  <si>
    <t>rosecastillo@gmail.com</t>
  </si>
  <si>
    <t>bettyanderson88@yahoo.com</t>
  </si>
  <si>
    <t>jeffreymoody30@yahoo.com</t>
  </si>
  <si>
    <t>doloresalau14@hotmail.com</t>
  </si>
  <si>
    <t>shannondlindsey@outlook.com</t>
  </si>
  <si>
    <t>craigjpatel@outlook.com</t>
  </si>
  <si>
    <t>aaronpfreeman@outlook.com</t>
  </si>
  <si>
    <t>janetthakur@outlook.com</t>
  </si>
  <si>
    <t>marleneb77@hotmail.com</t>
  </si>
  <si>
    <t>richardftomlinson@outlook.com</t>
  </si>
  <si>
    <t>thomask80@hotmail.com</t>
  </si>
  <si>
    <t>theresagnguyen@yahoo.com</t>
  </si>
  <si>
    <t>kpraj85@gmail.com</t>
  </si>
  <si>
    <t>bernicejames@yahoo.com</t>
  </si>
  <si>
    <t>marquitachussain83@hotmail.com</t>
  </si>
  <si>
    <t>justinbenjamin79@gmail.com</t>
  </si>
  <si>
    <t>margaretwflanagan61@gmail.com</t>
  </si>
  <si>
    <t>julieabaez94@yahoo.com</t>
  </si>
  <si>
    <t>daledtang@outlook.com</t>
  </si>
  <si>
    <t>christines18@yahoo.com</t>
  </si>
  <si>
    <t>loish23@yahoo.com</t>
  </si>
  <si>
    <t>shannonfnicole1@gmail.com</t>
  </si>
  <si>
    <t>jeffdonaldson26@outlook.com</t>
  </si>
  <si>
    <t>elroth@hotmail.com</t>
  </si>
  <si>
    <t>mikec78@hotmail.com</t>
  </si>
  <si>
    <t>joeflondon@gmail.com</t>
  </si>
  <si>
    <t>jessicas76@yahoo.com</t>
  </si>
  <si>
    <t>scmurray68@yahoo.com</t>
  </si>
  <si>
    <t>amnewton@hotmail.com</t>
  </si>
  <si>
    <t>melissarivera@hotmail.com</t>
  </si>
  <si>
    <t>danamgregory90@yahoo.com</t>
  </si>
  <si>
    <t>peterf54@gmail.com</t>
  </si>
  <si>
    <t>vmboone1@outlook.com</t>
  </si>
  <si>
    <t>steveng@gmail.com</t>
  </si>
  <si>
    <t>rogerb@gmail.com</t>
  </si>
  <si>
    <t>cynthialchua91@gmail.com</t>
  </si>
  <si>
    <t>rjolsen@hotmail.com</t>
  </si>
  <si>
    <t>rfaziz@hotmail.com</t>
  </si>
  <si>
    <t>bryanjmacleod@hotmail.com</t>
  </si>
  <si>
    <t>samanthan4@hotmail.com</t>
  </si>
  <si>
    <t>jenniferh@outlook.com</t>
  </si>
  <si>
    <t>gccorbett@hotmail.com</t>
  </si>
  <si>
    <t>acgood@yahoo.com</t>
  </si>
  <si>
    <t>nicolecdevi53@outlook.com</t>
  </si>
  <si>
    <t>kgrodriguez4@yahoo.com</t>
  </si>
  <si>
    <t>charlesy@hotmail.com</t>
  </si>
  <si>
    <t>williamh49@gmail.com</t>
  </si>
  <si>
    <t>susanjriley77@yahoo.com</t>
  </si>
  <si>
    <t>ronnieabarrett5@gmail.com</t>
  </si>
  <si>
    <t>samanthab76@gmail.com</t>
  </si>
  <si>
    <t>chsweet@hotmail.com</t>
  </si>
  <si>
    <t>jamesm79@outlook.com</t>
  </si>
  <si>
    <t>joelk61@gmail.com</t>
  </si>
  <si>
    <t>mjcochran91@yahoo.com</t>
  </si>
  <si>
    <t>judycohen20@gmail.com</t>
  </si>
  <si>
    <t>williamsclarke43@outlook.com</t>
  </si>
  <si>
    <t>joesalama@gmail.com</t>
  </si>
  <si>
    <t>jenniepotter@gmail.com</t>
  </si>
  <si>
    <t>stephaniechan46@hotmail.com</t>
  </si>
  <si>
    <t>alexanderbsimons@gmail.com</t>
  </si>
  <si>
    <t>carolc@outlook.com</t>
  </si>
  <si>
    <t>migupta@gmail.com</t>
  </si>
  <si>
    <t>normag88@yahoo.com</t>
  </si>
  <si>
    <t>rjlambert90@yahoo.com</t>
  </si>
  <si>
    <t>kjbush28@gmail.com</t>
  </si>
  <si>
    <t>jjquinn@hotmail.com</t>
  </si>
  <si>
    <t>garymkirk74@hotmail.com</t>
  </si>
  <si>
    <t>melissamorales@hotmail.com</t>
  </si>
  <si>
    <t>gaberger@yahoo.com</t>
  </si>
  <si>
    <t>danieldizon@outlook.com</t>
  </si>
  <si>
    <t>christopherkschneider@hotmail.com</t>
  </si>
  <si>
    <t>mikelamb@yahoo.com</t>
  </si>
  <si>
    <t>vickidwells24@gmail.com</t>
  </si>
  <si>
    <t>deanl@outlook.com</t>
  </si>
  <si>
    <t>timsknight@yahoo.com</t>
  </si>
  <si>
    <t>womehta@hotmail.com</t>
  </si>
  <si>
    <t>erinliu94@outlook.com</t>
  </si>
  <si>
    <t>carolynf25@gmail.com</t>
  </si>
  <si>
    <t>dlfischer@yahoo.com</t>
  </si>
  <si>
    <t>spencerlmurray6@gmail.com</t>
  </si>
  <si>
    <t>bryandark76@gmail.com</t>
  </si>
  <si>
    <t>richardfmeadows89@yahoo.com</t>
  </si>
  <si>
    <t>ronnien63@yahoo.com</t>
  </si>
  <si>
    <t>normafcook@hotmail.com</t>
  </si>
  <si>
    <t>douglasd40@hotmail.com</t>
  </si>
  <si>
    <t>cynthiajhopkins63@hotmail.com</t>
  </si>
  <si>
    <t>jpsims45@yahoo.com</t>
  </si>
  <si>
    <t>tjgray@outlook.com</t>
  </si>
  <si>
    <t>lvhernandez77@gmail.com</t>
  </si>
  <si>
    <t>lucillechristensen53@hotmail.com</t>
  </si>
  <si>
    <t>kennethfrhodes@gmail.com</t>
  </si>
  <si>
    <t>janetm93@outlook.com</t>
  </si>
  <si>
    <t>roberth@yahoo.com</t>
  </si>
  <si>
    <t>dipatton51@yahoo.com</t>
  </si>
  <si>
    <t>brittanyw@outlook.com</t>
  </si>
  <si>
    <t>charlesh44@gmail.com</t>
  </si>
  <si>
    <t>ashleyjgomes@outlook.com</t>
  </si>
  <si>
    <t>jsliang@hotmail.com</t>
  </si>
  <si>
    <t>aphansen@outlook.com</t>
  </si>
  <si>
    <t>emowens89@hotmail.com</t>
  </si>
  <si>
    <t>jennifercmitchell6@gmail.com</t>
  </si>
  <si>
    <t>jamief35@outlook.com</t>
  </si>
  <si>
    <t>lbvasquez82@gmail.com</t>
  </si>
  <si>
    <t>marthaolsson99@outlook.com</t>
  </si>
  <si>
    <t>jjmccarthy51@hotmail.com</t>
  </si>
  <si>
    <t>wftodd@outlook.com</t>
  </si>
  <si>
    <t>ryansingh1@yahoo.com</t>
  </si>
  <si>
    <t>lrruiz@gmail.com</t>
  </si>
  <si>
    <t>cynthiam75@yahoo.com</t>
  </si>
  <si>
    <t>ruthfliu6@outlook.com</t>
  </si>
  <si>
    <t>leonardm45@hotmail.com</t>
  </si>
  <si>
    <t>christinescruz31@gmail.com</t>
  </si>
  <si>
    <t>jacobp27@outlook.com</t>
  </si>
  <si>
    <t>tomcardenas@hotmail.com</t>
  </si>
  <si>
    <t>danielkbradley@outlook.com</t>
  </si>
  <si>
    <t>dennisp@hotmail.com</t>
  </si>
  <si>
    <t>bettyfhays81@outlook.com</t>
  </si>
  <si>
    <t>toddreid@outlook.com</t>
  </si>
  <si>
    <t>tzevans17@gmail.com</t>
  </si>
  <si>
    <t>mjbruce@outlook.com</t>
  </si>
  <si>
    <t>scmoreno19@yahoo.com</t>
  </si>
  <si>
    <t>courtneycturnbull33@gmail.com</t>
  </si>
  <si>
    <t>seangupta@yahoo.com</t>
  </si>
  <si>
    <t>ralpht@outlook.com</t>
  </si>
  <si>
    <t>donnaali78@gmail.com</t>
  </si>
  <si>
    <t>chelseamrichardson13@yahoo.com</t>
  </si>
  <si>
    <t>kscastillo58@yahoo.com</t>
  </si>
  <si>
    <t>kayc@gmail.com</t>
  </si>
  <si>
    <t>susansherman@hotmail.com</t>
  </si>
  <si>
    <t>gracelewis30@hotmail.com</t>
  </si>
  <si>
    <t>eajain66@hotmail.com</t>
  </si>
  <si>
    <t>zacharysmeyer89@yahoo.com</t>
  </si>
  <si>
    <t>jeannejingram@outlook.com</t>
  </si>
  <si>
    <t>margaretmohan65@hotmail.com</t>
  </si>
  <si>
    <t>andreawfleming@outlook.com</t>
  </si>
  <si>
    <t>katherineahogan4@gmail.com</t>
  </si>
  <si>
    <t>robertrterry75@outlook.com</t>
  </si>
  <si>
    <t>kristyjean33@gmail.com</t>
  </si>
  <si>
    <t>stephaniebarnett@yahoo.com</t>
  </si>
  <si>
    <t>sherrir94@gmail.com</t>
  </si>
  <si>
    <t>mikefgillespie@gmail.com</t>
  </si>
  <si>
    <t>jwmckenzie40@hotmail.com</t>
  </si>
  <si>
    <t>leroyspencer@yahoo.com</t>
  </si>
  <si>
    <t>codytgallagher48@gmail.com</t>
  </si>
  <si>
    <t>ckwinter75@outlook.com</t>
  </si>
  <si>
    <t>christinarehman73@gmail.com</t>
  </si>
  <si>
    <t>conniec28@hotmail.com</t>
  </si>
  <si>
    <t>zgsison@yahoo.com</t>
  </si>
  <si>
    <t>johnterry33@hotmail.com</t>
  </si>
  <si>
    <t>amyaali98@outlook.com</t>
  </si>
  <si>
    <t>danieller@hotmail.com</t>
  </si>
  <si>
    <t>charlesspencer46@outlook.com</t>
  </si>
  <si>
    <t>ctflores84@gmail.com</t>
  </si>
  <si>
    <t>haroldjfischer52@outlook.com</t>
  </si>
  <si>
    <t>debbieipark39@hotmail.com</t>
  </si>
  <si>
    <t>junen@yahoo.com</t>
  </si>
  <si>
    <t>debrakulkarni16@gmail.com</t>
  </si>
  <si>
    <t>herbertbrewer@hotmail.com</t>
  </si>
  <si>
    <t>lewisrlowe@hotmail.com</t>
  </si>
  <si>
    <t>johnhayden@hotmail.com</t>
  </si>
  <si>
    <t>alexandraburgess97@yahoo.com</t>
  </si>
  <si>
    <t>christopherjkent53@hotmail.com</t>
  </si>
  <si>
    <t>sherryklein50@hotmail.com</t>
  </si>
  <si>
    <t>ianetran1@outlook.com</t>
  </si>
  <si>
    <t>henrya86@outlook.com</t>
  </si>
  <si>
    <t>debrashan@yahoo.com</t>
  </si>
  <si>
    <t>debrajhawkins3@hotmail.com</t>
  </si>
  <si>
    <t>erincheung@yahoo.com</t>
  </si>
  <si>
    <t>lindseyw13@yahoo.com</t>
  </si>
  <si>
    <t>leroynmcnamara51@yahoo.com</t>
  </si>
  <si>
    <t>catherinea@hotmail.com</t>
  </si>
  <si>
    <t>laurenali8@gmail.com</t>
  </si>
  <si>
    <t>troyfernandes29@gmail.com</t>
  </si>
  <si>
    <t>garygrimes18@hotmail.com</t>
  </si>
  <si>
    <t>marvins@hotmail.com</t>
  </si>
  <si>
    <t>brandilrivas40@yahoo.com</t>
  </si>
  <si>
    <t>davidfhendricks18@hotmail.com</t>
  </si>
  <si>
    <t>wigordon@hotmail.com</t>
  </si>
  <si>
    <t>perryj100@outlook.com</t>
  </si>
  <si>
    <t>lawrencearagon32@gmail.com</t>
  </si>
  <si>
    <t>jlbird@yahoo.com</t>
  </si>
  <si>
    <t>peggydhobson90@outlook.com</t>
  </si>
  <si>
    <t>cnahmad7@outlook.com</t>
  </si>
  <si>
    <t>brendah55@hotmail.com</t>
  </si>
  <si>
    <t>loisfranklin96@gmail.com</t>
  </si>
  <si>
    <t>berthacochran@gmail.com</t>
  </si>
  <si>
    <t>brandontcoleman@yahoo.com</t>
  </si>
  <si>
    <t>ginamshaw@hotmail.com</t>
  </si>
  <si>
    <t>lucyibanks68@hotmail.com</t>
  </si>
  <si>
    <t>lindaphood61@yahoo.com</t>
  </si>
  <si>
    <t>erparker98@hotmail.com</t>
  </si>
  <si>
    <t>susanf70@yahoo.com</t>
  </si>
  <si>
    <t>erinmbullock84@yahoo.com</t>
  </si>
  <si>
    <t>devonjcamacho@outlook.com</t>
  </si>
  <si>
    <t>suem@outlook.com</t>
  </si>
  <si>
    <t>cathyp@yahoo.com</t>
  </si>
  <si>
    <t>kathya@hotmail.com</t>
  </si>
  <si>
    <t>normaggabriel@hotmail.com</t>
  </si>
  <si>
    <t>franks24@yahoo.com</t>
  </si>
  <si>
    <t>royereilly@gmail.com</t>
  </si>
  <si>
    <t>ericarbray@outlook.com</t>
  </si>
  <si>
    <t>russellbateman78@gmail.com</t>
  </si>
  <si>
    <t>kvlawrence81@hotmail.com</t>
  </si>
  <si>
    <t>tjruiz25@hotmail.com</t>
  </si>
  <si>
    <t>jasonmathur@yahoo.com</t>
  </si>
  <si>
    <t>jeremysbuchanan@hotmail.com</t>
  </si>
  <si>
    <t>dianemaria@gmail.com</t>
  </si>
  <si>
    <t>cifinch96@yahoo.com</t>
  </si>
  <si>
    <t>joshuajwarren@outlook.com</t>
  </si>
  <si>
    <t>ljdunn@yahoo.com</t>
  </si>
  <si>
    <t>denniss@outlook.com</t>
  </si>
  <si>
    <t>setong@outlook.com</t>
  </si>
  <si>
    <t>michelleravi30@yahoo.com</t>
  </si>
  <si>
    <t>ralphhaynes6@yahoo.com</t>
  </si>
  <si>
    <t>elizabetht91@yahoo.com</t>
  </si>
  <si>
    <t>shawnsmith@gmail.com</t>
  </si>
  <si>
    <t>stefaniegibson@gmail.com</t>
  </si>
  <si>
    <t>joshuaross@outlook.com</t>
  </si>
  <si>
    <t>gracefitzpatrick19@gmail.com</t>
  </si>
  <si>
    <t>rcduran16@hotmail.com</t>
  </si>
  <si>
    <t>johnmgoswami59@gmail.com</t>
  </si>
  <si>
    <t>pamelaw32@yahoo.com</t>
  </si>
  <si>
    <t>gregoryb93@gmail.com</t>
  </si>
  <si>
    <t>zacheryday@outlook.com</t>
  </si>
  <si>
    <t>jackjwaller22@outlook.com</t>
  </si>
  <si>
    <t>kokaur10@yahoo.com</t>
  </si>
  <si>
    <t>behogan@outlook.com</t>
  </si>
  <si>
    <t>jackiejjordan4@hotmail.com</t>
  </si>
  <si>
    <t>michaelgallagher4@yahoo.com</t>
  </si>
  <si>
    <t>meganmschmidt11@yahoo.com</t>
  </si>
  <si>
    <t>zacharyvharmon@gmail.com</t>
  </si>
  <si>
    <t>edwardbburt@yahoo.com</t>
  </si>
  <si>
    <t>garymiguel@yahoo.com</t>
  </si>
  <si>
    <t>susanmckinney@hotmail.com</t>
  </si>
  <si>
    <t>malamb@outlook.com</t>
  </si>
  <si>
    <t>seanwong74@hotmail.com</t>
  </si>
  <si>
    <t>johnsconner@gmail.com</t>
  </si>
  <si>
    <t>krystaldickerson@outlook.com</t>
  </si>
  <si>
    <t>mikewmcneil54@gmail.com</t>
  </si>
  <si>
    <t>andreaflucas@hotmail.com</t>
  </si>
  <si>
    <t>haroldshannon@hotmail.com</t>
  </si>
  <si>
    <t>kathydixon11@yahoo.com</t>
  </si>
  <si>
    <t>brandyddonahue@yahoo.com</t>
  </si>
  <si>
    <t>bethanygoh@outlook.com</t>
  </si>
  <si>
    <t>jessicap40@outlook.com</t>
  </si>
  <si>
    <t>aarond@gmail.com</t>
  </si>
  <si>
    <t>chelseapsexton@hotmail.com</t>
  </si>
  <si>
    <t>anitas77@hotmail.com</t>
  </si>
  <si>
    <t>theresai6@hotmail.com</t>
  </si>
  <si>
    <t>rebeccac58@hotmail.com</t>
  </si>
  <si>
    <t>garyvelez100@outlook.com</t>
  </si>
  <si>
    <t>dorothytglenn51@hotmail.com</t>
  </si>
  <si>
    <t>llrutherford@yahoo.com</t>
  </si>
  <si>
    <t>annromero3@outlook.com</t>
  </si>
  <si>
    <t>kathym73@gmail.com</t>
  </si>
  <si>
    <t>zacharyh49@hotmail.com</t>
  </si>
  <si>
    <t>drstokes34@hotmail.com</t>
  </si>
  <si>
    <t>jiriley@outlook.com</t>
  </si>
  <si>
    <t>sherris24@gmail.com</t>
  </si>
  <si>
    <t>hdmccoy25@yahoo.com</t>
  </si>
  <si>
    <t>donaldcastaneda@gmail.com</t>
  </si>
  <si>
    <t>brandonb1@outlook.com</t>
  </si>
  <si>
    <t>christinecook78@hotmail.com</t>
  </si>
  <si>
    <t>piadams58@hotmail.com</t>
  </si>
  <si>
    <t>nicolegolden@gmail.com</t>
  </si>
  <si>
    <t>joshuaimueller@yahoo.com</t>
  </si>
  <si>
    <t>jeremyp@hotmail.com</t>
  </si>
  <si>
    <t>joanh@yahoo.com</t>
  </si>
  <si>
    <t>jennifert22@hotmail.com</t>
  </si>
  <si>
    <t>gails73@hotmail.com</t>
  </si>
  <si>
    <t>bettygarcia32@outlook.com</t>
  </si>
  <si>
    <t>pamelag35@outlook.com</t>
  </si>
  <si>
    <t>jenniferjali48@yahoo.com</t>
  </si>
  <si>
    <t>idaf53@gmail.com</t>
  </si>
  <si>
    <t>jessies93@hotmail.com</t>
  </si>
  <si>
    <t>waynez73@gmail.com</t>
  </si>
  <si>
    <t>ryanrchan65@gmail.com</t>
  </si>
  <si>
    <t>cjch35@hotmail.com</t>
  </si>
  <si>
    <t>tjmcleod16@yahoo.com</t>
  </si>
  <si>
    <t>tammyw49@hotmail.com</t>
  </si>
  <si>
    <t>howardmiller89@outlook.com</t>
  </si>
  <si>
    <t>kathrynabbasi16@yahoo.com</t>
  </si>
  <si>
    <t>williamdaquino48@outlook.com</t>
  </si>
  <si>
    <t>kathleenquinn55@hotmail.com</t>
  </si>
  <si>
    <t>aslocke15@hotmail.com</t>
  </si>
  <si>
    <t>williampatel75@outlook.com</t>
  </si>
  <si>
    <t>elstevenson15@gmail.com</t>
  </si>
  <si>
    <t>debraw16@outlook.com</t>
  </si>
  <si>
    <t>michellep@gmail.com</t>
  </si>
  <si>
    <t>zachambers88@gmail.com</t>
  </si>
  <si>
    <t>josecwood@outlook.com</t>
  </si>
  <si>
    <t>calvinr@outlook.com</t>
  </si>
  <si>
    <t>jamesalam59@hotmail.com</t>
  </si>
  <si>
    <t>afyan4@yahoo.com</t>
  </si>
  <si>
    <t>rmlevin@outlook.com</t>
  </si>
  <si>
    <t>deborahmchang@yahoo.com</t>
  </si>
  <si>
    <t>craigs64@hotmail.com</t>
  </si>
  <si>
    <t>jcbowman96@gmail.com</t>
  </si>
  <si>
    <t>garysflores78@gmail.com</t>
  </si>
  <si>
    <t>jefferyepandya25@outlook.com</t>
  </si>
  <si>
    <t>sharonc@outlook.com</t>
  </si>
  <si>
    <t>damoody@outlook.com</t>
  </si>
  <si>
    <t>laurena@yahoo.com</t>
  </si>
  <si>
    <t>helens@outlook.com</t>
  </si>
  <si>
    <t>randalldlloyd@gmail.com</t>
  </si>
  <si>
    <t>lucassherman@yahoo.com</t>
  </si>
  <si>
    <t>danieljacobs71@yahoo.com</t>
  </si>
  <si>
    <t>kathrynm@gmail.com</t>
  </si>
  <si>
    <t>cynthiaghenderson@outlook.com</t>
  </si>
  <si>
    <t>debbies55@outlook.com</t>
  </si>
  <si>
    <t>gwendolynspencer86@yahoo.com</t>
  </si>
  <si>
    <t>bessievlu93@gmail.com</t>
  </si>
  <si>
    <t>jamesdickson@yahoo.com</t>
  </si>
  <si>
    <t>bgomar44@hotmail.com</t>
  </si>
  <si>
    <t>pesullivan@outlook.com</t>
  </si>
  <si>
    <t>cynthiafboyd@hotmail.com</t>
  </si>
  <si>
    <t>raymondjdutta10@outlook.com</t>
  </si>
  <si>
    <t>mgkim98@gmail.com</t>
  </si>
  <si>
    <t>arthurd@outlook.com</t>
  </si>
  <si>
    <t>helenmcallahan74@gmail.com</t>
  </si>
  <si>
    <t>rogerma@outlook.com</t>
  </si>
  <si>
    <t>brandons75@yahoo.com</t>
  </si>
  <si>
    <t>mdwest@gmail.com</t>
  </si>
  <si>
    <t>shirleygarg@gmail.com</t>
  </si>
  <si>
    <t>brandytmartin44@gmail.com</t>
  </si>
  <si>
    <t>mvhaynes50@outlook.com</t>
  </si>
  <si>
    <t>vgrobinson66@hotmail.com</t>
  </si>
  <si>
    <t>roberts32@yahoo.com</t>
  </si>
  <si>
    <t>williamw@hotmail.com</t>
  </si>
  <si>
    <t>mildredkulkarni@outlook.com</t>
  </si>
  <si>
    <t>florenceh@gmail.com</t>
  </si>
  <si>
    <t>brianjamison20@gmail.com</t>
  </si>
  <si>
    <t>cjtamayo@gmail.com</t>
  </si>
  <si>
    <t>teresaaustin@hotmail.com</t>
  </si>
  <si>
    <t>patriciaroy@yahoo.com</t>
  </si>
  <si>
    <t>shirleyawang74@hotmail.com</t>
  </si>
  <si>
    <t>gwgulati7@outlook.com</t>
  </si>
  <si>
    <t>sharontravis@gmail.com</t>
  </si>
  <si>
    <t>clarat98@outlook.com</t>
  </si>
  <si>
    <t>summerlin34@hotmail.com</t>
  </si>
  <si>
    <t>mjwolf@hotmail.com</t>
  </si>
  <si>
    <t>christopherrana97@hotmail.com</t>
  </si>
  <si>
    <t>kellyfeliciano@outlook.com</t>
  </si>
  <si>
    <t>thomasi@yahoo.com</t>
  </si>
  <si>
    <t>gwendolynsgomez@outlook.com</t>
  </si>
  <si>
    <t>juliedavid@outlook.com</t>
  </si>
  <si>
    <t>dolorescheong5@hotmail.com</t>
  </si>
  <si>
    <t>moniqueocoronado@hotmail.com</t>
  </si>
  <si>
    <t>anthonydmann@outlook.com</t>
  </si>
  <si>
    <t>albertkpowers62@hotmail.com</t>
  </si>
  <si>
    <t>rachelb@outlook.com</t>
  </si>
  <si>
    <t>frankling@hotmail.com</t>
  </si>
  <si>
    <t>victoriaalewis@outlook.com</t>
  </si>
  <si>
    <t>jeffreypgalloway62@gmail.com</t>
  </si>
  <si>
    <t>tmstevens85@outlook.com</t>
  </si>
  <si>
    <t>darlenekhan43@yahoo.com</t>
  </si>
  <si>
    <t>aichan25@yahoo.com</t>
  </si>
  <si>
    <t>samanthah@hotmail.com</t>
  </si>
  <si>
    <t>jamesroberts73@outlook.com</t>
  </si>
  <si>
    <t>donaldbryant@gmail.com</t>
  </si>
  <si>
    <t>dorothyd@gmail.com</t>
  </si>
  <si>
    <t>brittanyc@hotmail.com</t>
  </si>
  <si>
    <t>geraldgdee84@yahoo.com</t>
  </si>
  <si>
    <t>robinlstein@outlook.com</t>
  </si>
  <si>
    <t>bonniemsharma55@outlook.com</t>
  </si>
  <si>
    <t>timothyk48@hotmail.com</t>
  </si>
  <si>
    <t>ashleyh@hotmail.com</t>
  </si>
  <si>
    <t>joshuamyers28@hotmail.com</t>
  </si>
  <si>
    <t>joanmatthews@yahoo.com</t>
  </si>
  <si>
    <t>ryanwheeler54@gmail.com</t>
  </si>
  <si>
    <t>michaelmoliva@outlook.com</t>
  </si>
  <si>
    <t>ericb@gmail.com</t>
  </si>
  <si>
    <t>mdgould19@gmail.com</t>
  </si>
  <si>
    <t>dspage@yahoo.com</t>
  </si>
  <si>
    <t>eefarmer@gmail.com</t>
  </si>
  <si>
    <t>daniellepratama@gmail.com</t>
  </si>
  <si>
    <t>juliaivazquez@hotmail.com</t>
  </si>
  <si>
    <t>brittanyo67@yahoo.com</t>
  </si>
  <si>
    <t>doloresjgilmore@outlook.com</t>
  </si>
  <si>
    <t>peggyr94@yahoo.com</t>
  </si>
  <si>
    <t>ceahmad@gmail.com</t>
  </si>
  <si>
    <t>tammyasimmons@yahoo.com</t>
  </si>
  <si>
    <t>josephineb@hotmail.com</t>
  </si>
  <si>
    <t>kjanderson@outlook.com</t>
  </si>
  <si>
    <t>charlesg@hotmail.com</t>
  </si>
  <si>
    <t>davidsvaughn@yahoo.com</t>
  </si>
  <si>
    <t>meganl@outlook.com</t>
  </si>
  <si>
    <t>jeanholland@outlook.com</t>
  </si>
  <si>
    <t>rlballard@gmail.com</t>
  </si>
  <si>
    <t>yolandarwong85@yahoo.com</t>
  </si>
  <si>
    <t>mariofaulkner25@yahoo.com</t>
  </si>
  <si>
    <t>patricksaunders39@gmail.com</t>
  </si>
  <si>
    <t>rmmcdowell91@gmail.com</t>
  </si>
  <si>
    <t>scottfowler49@gmail.com</t>
  </si>
  <si>
    <t>lindar36@outlook.com</t>
  </si>
  <si>
    <t>csshahzad@gmail.com</t>
  </si>
  <si>
    <t>matthewgarcia@outlook.com</t>
  </si>
  <si>
    <t>hjhurst@hotmail.com</t>
  </si>
  <si>
    <t>donaldjohnson@yahoo.com</t>
  </si>
  <si>
    <t>donaldjcastillo75@outlook.com</t>
  </si>
  <si>
    <t>charlestruong28@hotmail.com</t>
  </si>
  <si>
    <t>cjarmstrong47@yahoo.com</t>
  </si>
  <si>
    <t>courtneyramos4@gmail.com</t>
  </si>
  <si>
    <t>virginiadespinoza92@hotmail.com</t>
  </si>
  <si>
    <t>larryasu33@yahoo.com</t>
  </si>
  <si>
    <t>jof@gmail.com</t>
  </si>
  <si>
    <t>dmhossain@hotmail.com</t>
  </si>
  <si>
    <t>jlmarsh23@yahoo.com</t>
  </si>
  <si>
    <t>ritaestes@hotmail.com</t>
  </si>
  <si>
    <t>ronaldfdoyle@outlook.com</t>
  </si>
  <si>
    <t>tammyali92@outlook.com</t>
  </si>
  <si>
    <t>ajdixon4@hotmail.com</t>
  </si>
  <si>
    <t>earlburr42@outlook.com</t>
  </si>
  <si>
    <t>bhmccormick12@outlook.com</t>
  </si>
  <si>
    <t>debrav94@hotmail.com</t>
  </si>
  <si>
    <t>derekprakash@outlook.com</t>
  </si>
  <si>
    <t>darrinraj5@gmail.com</t>
  </si>
  <si>
    <t>carolcgonzalez@hotmail.com</t>
  </si>
  <si>
    <t>wkfield29@yahoo.com</t>
  </si>
  <si>
    <t>jessicag65@outlook.com</t>
  </si>
  <si>
    <t>matthewrsarmiento@gmail.com</t>
  </si>
  <si>
    <t>jamesimran75@gmail.com</t>
  </si>
  <si>
    <t>debbiebowman49@outlook.com</t>
  </si>
  <si>
    <t>jessicad48@outlook.com</t>
  </si>
  <si>
    <t>michellerivera@outlook.com</t>
  </si>
  <si>
    <t>rhondabg@outlook.com</t>
  </si>
  <si>
    <t>rosalietchung@hotmail.com</t>
  </si>
  <si>
    <t>tammylmcdonnell14@hotmail.com</t>
  </si>
  <si>
    <t>djrodgers@yahoo.com</t>
  </si>
  <si>
    <t>anniemercado@gmail.com</t>
  </si>
  <si>
    <t>rkmartin@hotmail.com</t>
  </si>
  <si>
    <t>nicolen8@outlook.com</t>
  </si>
  <si>
    <t>mcwheeler@hotmail.com</t>
  </si>
  <si>
    <t>nwtrejo@outlook.com</t>
  </si>
  <si>
    <t>margaretwoods@yahoo.com</t>
  </si>
  <si>
    <t>jasonjstafford12@outlook.com</t>
  </si>
  <si>
    <t>lanorris89@hotmail.com</t>
  </si>
  <si>
    <t>kevinarose@hotmail.com</t>
  </si>
  <si>
    <t>donnadmathur@outlook.com</t>
  </si>
  <si>
    <t>ridougherty@outlook.com</t>
  </si>
  <si>
    <t>bmgraham@gmail.com</t>
  </si>
  <si>
    <t>nicolerosario@outlook.com</t>
  </si>
  <si>
    <t>animran23@hotmail.com</t>
  </si>
  <si>
    <t>patriciacurry13@hotmail.com</t>
  </si>
  <si>
    <t>kmcook31@gmail.com</t>
  </si>
  <si>
    <t>jacquelineaburgess40@yahoo.com</t>
  </si>
  <si>
    <t>jasminehernandez@hotmail.com</t>
  </si>
  <si>
    <t>charlottee@yahoo.com</t>
  </si>
  <si>
    <t>josilva@outlook.com</t>
  </si>
  <si>
    <t>brandona@yahoo.com</t>
  </si>
  <si>
    <t>rmbrooks88@hotmail.com</t>
  </si>
  <si>
    <t>stevenc95@hotmail.com</t>
  </si>
  <si>
    <t>barbarawright83@yahoo.com</t>
  </si>
  <si>
    <t>ljlewis@outlook.com</t>
  </si>
  <si>
    <t>cjwang70@gmail.com</t>
  </si>
  <si>
    <t>kellythompson@gmail.com</t>
  </si>
  <si>
    <t>lindsayscarroll@outlook.com</t>
  </si>
  <si>
    <t>leonardmhabib16@gmail.com</t>
  </si>
  <si>
    <t>jeffreymcclain@yahoo.com</t>
  </si>
  <si>
    <t>ronaldyork@yahoo.com</t>
  </si>
  <si>
    <t>melindaboyd66@yahoo.com</t>
  </si>
  <si>
    <t>jvbarnes@gmail.com</t>
  </si>
  <si>
    <t>yvettec4@gmail.com</t>
  </si>
  <si>
    <t>rosemarygarg@gmail.com</t>
  </si>
  <si>
    <t>mgmendoza@outlook.com</t>
  </si>
  <si>
    <t>joshual@yahoo.com</t>
  </si>
  <si>
    <t>rwmin88@hotmail.com</t>
  </si>
  <si>
    <t>haroldcrowe4@yahoo.com</t>
  </si>
  <si>
    <t>helenmcnamara@hotmail.com</t>
  </si>
  <si>
    <t>brandonh@outlook.com</t>
  </si>
  <si>
    <t>michaeljortega34@hotmail.com</t>
  </si>
  <si>
    <t>eugeneg12@gmail.com</t>
  </si>
  <si>
    <t>pault73@outlook.com</t>
  </si>
  <si>
    <t>cindyjackson14@gmail.com</t>
  </si>
  <si>
    <t>tylerc3@outlook.com</t>
  </si>
  <si>
    <t>lisambee@outlook.com</t>
  </si>
  <si>
    <t>brandimunoz94@gmail.com</t>
  </si>
  <si>
    <t>ericchakraborty79@outlook.com</t>
  </si>
  <si>
    <t>normastephenson@yahoo.com</t>
  </si>
  <si>
    <t>dccurtis89@outlook.com</t>
  </si>
  <si>
    <t>brandongraham@gmail.com</t>
  </si>
  <si>
    <t>aaronb@gmail.com</t>
  </si>
  <si>
    <t>annettehidalgo79@yahoo.com</t>
  </si>
  <si>
    <t>mscook@yahoo.com</t>
  </si>
  <si>
    <t>bradleyk13@gmail.com</t>
  </si>
  <si>
    <t>whitneyr@outlook.com</t>
  </si>
  <si>
    <t>justinc94@outlook.com</t>
  </si>
  <si>
    <t>lawrencehamilton52@yahoo.com</t>
  </si>
  <si>
    <t>noahr63@outlook.com</t>
  </si>
  <si>
    <t>stephaniev31@outlook.com</t>
  </si>
  <si>
    <t>toddshaffer96@gmail.com</t>
  </si>
  <si>
    <t>dennisjcook@gmail.com</t>
  </si>
  <si>
    <t>kvdickerson57@gmail.com</t>
  </si>
  <si>
    <t>nllynn@yahoo.com</t>
  </si>
  <si>
    <t>dorisskay@outlook.com</t>
  </si>
  <si>
    <t>kpmoore@hotmail.com</t>
  </si>
  <si>
    <t>thomasoneil@gmail.com</t>
  </si>
  <si>
    <t>joycejnovak@yahoo.com</t>
  </si>
  <si>
    <t>lindsayt80@outlook.com</t>
  </si>
  <si>
    <t>nicholasf@gmail.com</t>
  </si>
  <si>
    <t>cjmalone@gmail.com</t>
  </si>
  <si>
    <t>scottfshields@gmail.com</t>
  </si>
  <si>
    <t>gailb16@gmail.com</t>
  </si>
  <si>
    <t>lisafmackey@gmail.com</t>
  </si>
  <si>
    <t>brandysstreet12@yahoo.com</t>
  </si>
  <si>
    <t>roberts39@outlook.com</t>
  </si>
  <si>
    <t>bdholland17@gmail.com</t>
  </si>
  <si>
    <t>timothycastillo5@gmail.com</t>
  </si>
  <si>
    <t>triciahopkins48@gmail.com</t>
  </si>
  <si>
    <t>charlottedrivera73@gmail.com</t>
  </si>
  <si>
    <t>loisc44@gmail.com</t>
  </si>
  <si>
    <t>caitlinj@hotmail.com</t>
  </si>
  <si>
    <t>ajsantos@gmail.com</t>
  </si>
  <si>
    <t>jcdean@yahoo.com</t>
  </si>
  <si>
    <t>donnaalvarez@hotmail.com</t>
  </si>
  <si>
    <t>jasminegomez93@yahoo.com</t>
  </si>
  <si>
    <t>craigjgallagher@hotmail.com</t>
  </si>
  <si>
    <t>williambrobert@yahoo.com</t>
  </si>
  <si>
    <t>judyc@yahoo.com</t>
  </si>
  <si>
    <t>sarahisaac@outlook.com</t>
  </si>
  <si>
    <t>mjfields@gmail.com</t>
  </si>
  <si>
    <t>alyssaj@hotmail.com</t>
  </si>
  <si>
    <t>robertmsomers@gmail.com</t>
  </si>
  <si>
    <t>dorisz57@gmail.com</t>
  </si>
  <si>
    <t>richardc65@yahoo.com</t>
  </si>
  <si>
    <t>paulcbiswas@outlook.com</t>
  </si>
  <si>
    <t>tffox72@yahoo.com</t>
  </si>
  <si>
    <t>douglasjrobertson100@yahoo.com</t>
  </si>
  <si>
    <t>michellejzhang83@gmail.com</t>
  </si>
  <si>
    <t>petercsiddiqui39@hotmail.com</t>
  </si>
  <si>
    <t>hermandangel@yahoo.com</t>
  </si>
  <si>
    <t>brendapillay@yahoo.com</t>
  </si>
  <si>
    <t>nathanjsweet67@gmail.com</t>
  </si>
  <si>
    <t>deborahjennings15@gmail.com</t>
  </si>
  <si>
    <t>aprilf63@hotmail.com</t>
  </si>
  <si>
    <t>lyndab@gmail.com</t>
  </si>
  <si>
    <t>mildreds9@yahoo.com</t>
  </si>
  <si>
    <t>dkkeen@gmail.com</t>
  </si>
  <si>
    <t>sdramirez@outlook.com</t>
  </si>
  <si>
    <t>nhmuhammad6@gmail.com</t>
  </si>
  <si>
    <t>matthewl@gmail.com</t>
  </si>
  <si>
    <t>angelak@gmail.com</t>
  </si>
  <si>
    <t>rjwalsh33@hotmail.com</t>
  </si>
  <si>
    <t>williamkapoor@outlook.com</t>
  </si>
  <si>
    <t>garylane@gmail.com</t>
  </si>
  <si>
    <t>ctlopez21@outlook.com</t>
  </si>
  <si>
    <t>saraj@gmail.com</t>
  </si>
  <si>
    <t>shrichardson54@yahoo.com</t>
  </si>
  <si>
    <t>williamhuang77@hotmail.com</t>
  </si>
  <si>
    <t>donaldwalsh@outlook.com</t>
  </si>
  <si>
    <t>jeannedavidson78@yahoo.com</t>
  </si>
  <si>
    <t>curtistmolina82@gmail.com</t>
  </si>
  <si>
    <t>mariadsouza51@yahoo.com</t>
  </si>
  <si>
    <t>larryt@yahoo.com</t>
  </si>
  <si>
    <t>brittanyl46@gmail.com</t>
  </si>
  <si>
    <t>suzannep26@hotmail.com</t>
  </si>
  <si>
    <t>johnaanderson@outlook.com</t>
  </si>
  <si>
    <t>barbarajbaez26@yahoo.com</t>
  </si>
  <si>
    <t>crjones55@gmail.com</t>
  </si>
  <si>
    <t>laurens@outlook.com</t>
  </si>
  <si>
    <t>bernicekmiranda@hotmail.com</t>
  </si>
  <si>
    <t>edwardrojas11@hotmail.com</t>
  </si>
  <si>
    <t>shawnlsteele24@gmail.com</t>
  </si>
  <si>
    <t>ruthl50@yahoo.com</t>
  </si>
  <si>
    <t>andrewkstevenson@gmail.com</t>
  </si>
  <si>
    <t>rilyons@yahoo.com</t>
  </si>
  <si>
    <t>susanconner93@gmail.com</t>
  </si>
  <si>
    <t>michellefbyrd@hotmail.com</t>
  </si>
  <si>
    <t>doreenb@outlook.com</t>
  </si>
  <si>
    <t>aprilwillis7@gmail.com</t>
  </si>
  <si>
    <t>charlottew85@yahoo.com</t>
  </si>
  <si>
    <t>robinc@outlook.com</t>
  </si>
  <si>
    <t>deniseabdullah29@yahoo.com</t>
  </si>
  <si>
    <t>tinasmith100@gmail.com</t>
  </si>
  <si>
    <t>kfchauhan@yahoo.com</t>
  </si>
  <si>
    <t>robertmgandhi54@yahoo.com</t>
  </si>
  <si>
    <t>micheleporter29@yahoo.com</t>
  </si>
  <si>
    <t>gjsoto40@hotmail.com</t>
  </si>
  <si>
    <t>jeanlbrewer46@yahoo.com</t>
  </si>
  <si>
    <t>rogerwmartin65@outlook.com</t>
  </si>
  <si>
    <t>yvonnedyates@outlook.com</t>
  </si>
  <si>
    <t>theresachua@yahoo.com</t>
  </si>
  <si>
    <t>debrahossain@hotmail.com</t>
  </si>
  <si>
    <t>walterh@outlook.com</t>
  </si>
  <si>
    <t>rachelbeltran@gmail.com</t>
  </si>
  <si>
    <t>cgmiller66@outlook.com</t>
  </si>
  <si>
    <t>lcrasheed@gmail.com</t>
  </si>
  <si>
    <t>tmthorpe@yahoo.com</t>
  </si>
  <si>
    <t>jareyes58@yahoo.com</t>
  </si>
  <si>
    <t>gregoryf@outlook.com</t>
  </si>
  <si>
    <t>donnadavid@hotmail.com</t>
  </si>
  <si>
    <t>valeriefrancisco@hotmail.com</t>
  </si>
  <si>
    <t>erinkalra94@yahoo.com</t>
  </si>
  <si>
    <t>normanftran41@outlook.com</t>
  </si>
  <si>
    <t>dktracy@outlook.com</t>
  </si>
  <si>
    <t>margaretdkurniawan@hotmail.com</t>
  </si>
  <si>
    <t>justinwood@yahoo.com</t>
  </si>
  <si>
    <t>summermaguire@yahoo.com</t>
  </si>
  <si>
    <t>jmali@outlook.com</t>
  </si>
  <si>
    <t>jamesssnyder26@gmail.com</t>
  </si>
  <si>
    <t>shirleyc60@hotmail.com</t>
  </si>
  <si>
    <t>andrewkhadka@outlook.com</t>
  </si>
  <si>
    <t>autumnmreed96@yahoo.com</t>
  </si>
  <si>
    <t>stevenlevine83@hotmail.com</t>
  </si>
  <si>
    <t>stephaniecedwards90@hotmail.com</t>
  </si>
  <si>
    <t>ttrose65@yahoo.com</t>
  </si>
  <si>
    <t>brianfta41@outlook.com</t>
  </si>
  <si>
    <t>tracyshaikh47@outlook.com</t>
  </si>
  <si>
    <t>joejimenez37@hotmail.com</t>
  </si>
  <si>
    <t>markjrudolph55@yahoo.com</t>
  </si>
  <si>
    <t>caitlincfraser80@yahoo.com</t>
  </si>
  <si>
    <t>jenniferf@hotmail.com</t>
  </si>
  <si>
    <t>kjgrimm84@gmail.com</t>
  </si>
  <si>
    <t>davidrhodes@yahoo.com</t>
  </si>
  <si>
    <t>cynthiamishra@yahoo.com</t>
  </si>
  <si>
    <t>stephenh59@yahoo.com</t>
  </si>
  <si>
    <t>kimberlybpathak96@gmail.com</t>
  </si>
  <si>
    <t>hazellpierce51@yahoo.com</t>
  </si>
  <si>
    <t>ecfigueroa45@hotmail.com</t>
  </si>
  <si>
    <t>lauriecjovanovic@hotmail.com</t>
  </si>
  <si>
    <t>virginiashin@yahoo.com</t>
  </si>
  <si>
    <t>katherinee@outlook.com</t>
  </si>
  <si>
    <t>roberth76@gmail.com</t>
  </si>
  <si>
    <t>kelarson@gmail.com</t>
  </si>
  <si>
    <t>deannastarr9@gmail.com</t>
  </si>
  <si>
    <t>stephaniec79@gmail.com</t>
  </si>
  <si>
    <t>jasons38@gmail.com</t>
  </si>
  <si>
    <t>carolynjjordan@gmail.com</t>
  </si>
  <si>
    <t>donnafstone@outlook.com</t>
  </si>
  <si>
    <t>christopherl@yahoo.com</t>
  </si>
  <si>
    <t>kafrank11@hotmail.com</t>
  </si>
  <si>
    <t>tjarnold@outlook.com</t>
  </si>
  <si>
    <t>theresajellis89@gmail.com</t>
  </si>
  <si>
    <t>jsagarwal79@gmail.com</t>
  </si>
  <si>
    <t>jblim32@yahoo.com</t>
  </si>
  <si>
    <t>jameshunter@yahoo.com</t>
  </si>
  <si>
    <t>hjbarrett59@gmail.com</t>
  </si>
  <si>
    <t>stevenfinn@yahoo.com</t>
  </si>
  <si>
    <t>ruthboyd@yahoo.com</t>
  </si>
  <si>
    <t>jamess87@gmail.com</t>
  </si>
  <si>
    <t>shirleychughes91@hotmail.com</t>
  </si>
  <si>
    <t>dorothydickson@yahoo.com</t>
  </si>
  <si>
    <t>timothymustafa@yahoo.com</t>
  </si>
  <si>
    <t>jsbennett83@gmail.com</t>
  </si>
  <si>
    <t>lmhernandez46@gmail.com</t>
  </si>
  <si>
    <t>seanm68@hotmail.com</t>
  </si>
  <si>
    <t>robertdickerson56@yahoo.com</t>
  </si>
  <si>
    <t>deborahjgallagher@outlook.com</t>
  </si>
  <si>
    <t>lindas47@gmail.com</t>
  </si>
  <si>
    <t>cjhardy@gmail.com</t>
  </si>
  <si>
    <t>christopherrichards@outlook.com</t>
  </si>
  <si>
    <t>ajthornton@hotmail.com</t>
  </si>
  <si>
    <t>evelynw88@hotmail.com</t>
  </si>
  <si>
    <t>elizabethjshetty9@yahoo.com</t>
  </si>
  <si>
    <t>janetm8@hotmail.com</t>
  </si>
  <si>
    <t>nicholascarroll@hotmail.com</t>
  </si>
  <si>
    <t>mfvaldez86@gmail.com</t>
  </si>
  <si>
    <t>margaretreilly52@outlook.com</t>
  </si>
  <si>
    <t>jeanmelizabeth@outlook.com</t>
  </si>
  <si>
    <t>esleung38@yahoo.com</t>
  </si>
  <si>
    <t>kathyw56@yahoo.com</t>
  </si>
  <si>
    <t>rodneyhawkins@gmail.com</t>
  </si>
  <si>
    <t>jenniferd65@yahoo.com</t>
  </si>
  <si>
    <t>tiffanym19@hotmail.com</t>
  </si>
  <si>
    <t>jjnorton27@yahoo.com</t>
  </si>
  <si>
    <t>ahdavies5@yahoo.com</t>
  </si>
  <si>
    <t>nancys60@yahoo.com</t>
  </si>
  <si>
    <t>elizabethjrahman33@outlook.com</t>
  </si>
  <si>
    <t>hlrich@outlook.com</t>
  </si>
  <si>
    <t>kellysgibson@outlook.com</t>
  </si>
  <si>
    <t>saraweston87@gmail.com</t>
  </si>
  <si>
    <t>alexwwarner@outlook.com</t>
  </si>
  <si>
    <t>thomasklein35@gmail.com</t>
  </si>
  <si>
    <t>andrewtrujillo74@gmail.com</t>
  </si>
  <si>
    <t>jackfduffy@hotmail.com</t>
  </si>
  <si>
    <t>carolem26@outlook.com</t>
  </si>
  <si>
    <t>btellis@hotmail.com</t>
  </si>
  <si>
    <t>lcthomas54@outlook.com</t>
  </si>
  <si>
    <t>cynthias@yahoo.com</t>
  </si>
  <si>
    <t>matthewfphelps37@yahoo.com</t>
  </si>
  <si>
    <t>billyfhuffman@gmail.com</t>
  </si>
  <si>
    <t>debbieharrington@yahoo.com</t>
  </si>
  <si>
    <t>erickeith58@hotmail.com</t>
  </si>
  <si>
    <t>markoteo@outlook.com</t>
  </si>
  <si>
    <t>danaho71@gmail.com</t>
  </si>
  <si>
    <t>carolejleon@hotmail.com</t>
  </si>
  <si>
    <t>kathleenlhoffman@outlook.com</t>
  </si>
  <si>
    <t>georgejpascual@outlook.com</t>
  </si>
  <si>
    <t>tiffanymishra@outlook.com</t>
  </si>
  <si>
    <t>snprasad4@gmail.com</t>
  </si>
  <si>
    <t>williaml@gmail.com</t>
  </si>
  <si>
    <t>isaiahwu18@outlook.com</t>
  </si>
  <si>
    <t>cherylfigueroa@outlook.com</t>
  </si>
  <si>
    <t>rebeccaw8@gmail.com</t>
  </si>
  <si>
    <t>edtucker92@yahoo.com</t>
  </si>
  <si>
    <t>marydavis24@outlook.com</t>
  </si>
  <si>
    <t>catherinelaguilar@gmail.com</t>
  </si>
  <si>
    <t>ashleyaroman@gmail.com</t>
  </si>
  <si>
    <t>kristinf23@gmail.com</t>
  </si>
  <si>
    <t>marycfletcher@hotmail.com</t>
  </si>
  <si>
    <t>gcsharpe@yahoo.com</t>
  </si>
  <si>
    <t>jaydansari@yahoo.com</t>
  </si>
  <si>
    <t>edsalim@hotmail.com</t>
  </si>
  <si>
    <t>reginag47@hotmail.com</t>
  </si>
  <si>
    <t>rosalienbauer83@hotmail.com</t>
  </si>
  <si>
    <t>pamelay61@outlook.com</t>
  </si>
  <si>
    <t>rdcabrera@hotmail.com</t>
  </si>
  <si>
    <t>virginial@hotmail.com</t>
  </si>
  <si>
    <t>sarahjmathew41@gmail.com</t>
  </si>
  <si>
    <t>philipd78@yahoo.com</t>
  </si>
  <si>
    <t>pssanchez@yahoo.com</t>
  </si>
  <si>
    <t>jamesbear33@hotmail.com</t>
  </si>
  <si>
    <t>shirleykyoung@outlook.com</t>
  </si>
  <si>
    <t>daniellemfields@outlook.com</t>
  </si>
  <si>
    <t>deborahspearce@gmail.com</t>
  </si>
  <si>
    <t>danielbecker@gmail.com</t>
  </si>
  <si>
    <t>ronaldzcarr@outlook.com</t>
  </si>
  <si>
    <t>timothysam99@hotmail.com</t>
  </si>
  <si>
    <t>wjburnett@hotmail.com</t>
  </si>
  <si>
    <t>jamiesprince@gmail.com</t>
  </si>
  <si>
    <t>kathrync@gmail.com</t>
  </si>
  <si>
    <t>haroldjohn30@hotmail.com</t>
  </si>
  <si>
    <t>marilyntkeller16@hotmail.com</t>
  </si>
  <si>
    <t>gladysjrastogi@yahoo.com</t>
  </si>
  <si>
    <t>lisad@yahoo.com</t>
  </si>
  <si>
    <t>janetssharp90@yahoo.com</t>
  </si>
  <si>
    <t>wknadeem55@hotmail.com</t>
  </si>
  <si>
    <t>daniellet@hotmail.com</t>
  </si>
  <si>
    <t>michellet@yahoo.com</t>
  </si>
  <si>
    <t>lindseyc@hotmail.com</t>
  </si>
  <si>
    <t>haroldt25@yahoo.com</t>
  </si>
  <si>
    <t>josephcwright4@outlook.com</t>
  </si>
  <si>
    <t>jeevans@yahoo.com</t>
  </si>
  <si>
    <t>michellepineda@outlook.com</t>
  </si>
  <si>
    <t>pjlang@gmail.com</t>
  </si>
  <si>
    <t>kathryncoates71@hotmail.com</t>
  </si>
  <si>
    <t>mildredrchapman@yahoo.com</t>
  </si>
  <si>
    <t>debbiema@outlook.com</t>
  </si>
  <si>
    <t>danielleiguerra15@hotmail.com</t>
  </si>
  <si>
    <t>ajchen34@hotmail.com</t>
  </si>
  <si>
    <t>sjmahmoud@hotmail.com</t>
  </si>
  <si>
    <t>djfisher38@yahoo.com</t>
  </si>
  <si>
    <t>johnalvarez@yahoo.com</t>
  </si>
  <si>
    <t>matthewm@outlook.com</t>
  </si>
  <si>
    <t>jessicaa3@yahoo.com</t>
  </si>
  <si>
    <t>cjmay@hotmail.com</t>
  </si>
  <si>
    <t>labenson41@gmail.com</t>
  </si>
  <si>
    <t>lesliekane@gmail.com</t>
  </si>
  <si>
    <t>brianf2@outlook.com</t>
  </si>
  <si>
    <t>harrys@outlook.com</t>
  </si>
  <si>
    <t>debbievargas@outlook.com</t>
  </si>
  <si>
    <t>nestewart@hotmail.com</t>
  </si>
  <si>
    <t>sarahfsanderson2@yahoo.com</t>
  </si>
  <si>
    <t>davidhouston47@outlook.com</t>
  </si>
  <si>
    <t>kellyking65@outlook.com</t>
  </si>
  <si>
    <t>lindaroche33@gmail.com</t>
  </si>
  <si>
    <t>kdwatts34@outlook.com</t>
  </si>
  <si>
    <t>jerryhui@hotmail.com</t>
  </si>
  <si>
    <t>sfmclean@gmail.com</t>
  </si>
  <si>
    <t>normabarlow40@outlook.com</t>
  </si>
  <si>
    <t>michellefuller@yahoo.com</t>
  </si>
  <si>
    <t>psluna@gmail.com</t>
  </si>
  <si>
    <t>donnah@yahoo.com</t>
  </si>
  <si>
    <t>basaad97@gmail.com</t>
  </si>
  <si>
    <t>stephanieanwar71@hotmail.com</t>
  </si>
  <si>
    <t>eugenec@hotmail.com</t>
  </si>
  <si>
    <t>aibuchanan64@outlook.com</t>
  </si>
  <si>
    <t>larryyee53@yahoo.com</t>
  </si>
  <si>
    <t>stephendbecker@gmail.com</t>
  </si>
  <si>
    <t>cindyherrera@outlook.com</t>
  </si>
  <si>
    <t>gamcmahon30@outlook.com</t>
  </si>
  <si>
    <t>inezbhale@gmail.com</t>
  </si>
  <si>
    <t>ajraza@outlook.com</t>
  </si>
  <si>
    <t>gpaslam19@gmail.com</t>
  </si>
  <si>
    <t>warrenherman56@gmail.com</t>
  </si>
  <si>
    <t>carolrubio@outlook.com</t>
  </si>
  <si>
    <t>rfpadilla@yahoo.com</t>
  </si>
  <si>
    <t>thomasjlam76@hotmail.com</t>
  </si>
  <si>
    <t>glennc37@hotmail.com</t>
  </si>
  <si>
    <t>jiperalta@yahoo.com</t>
  </si>
  <si>
    <t>bonniemboone30@yahoo.com</t>
  </si>
  <si>
    <t>briannafjames@gmail.com</t>
  </si>
  <si>
    <t>alvinr@hotmail.com</t>
  </si>
  <si>
    <t>bmlawrence87@gmail.com</t>
  </si>
  <si>
    <t>margaretm@yahoo.com</t>
  </si>
  <si>
    <t>jonathanm67@yahoo.com</t>
  </si>
  <si>
    <t>ckdudley@gmail.com</t>
  </si>
  <si>
    <t>keithfleming@outlook.com</t>
  </si>
  <si>
    <t>edwardscarroll@gmail.com</t>
  </si>
  <si>
    <t>francesigilmore@hotmail.com</t>
  </si>
  <si>
    <t>randallgoh96@outlook.com</t>
  </si>
  <si>
    <t>johncruz14@hotmail.com</t>
  </si>
  <si>
    <t>jbchong@outlook.com</t>
  </si>
  <si>
    <t>russellvelasco@yahoo.com</t>
  </si>
  <si>
    <t>djmchugh40@hotmail.com</t>
  </si>
  <si>
    <t>shawnmurphy@yahoo.com</t>
  </si>
  <si>
    <t>debraawells@outlook.com</t>
  </si>
  <si>
    <t>jasonjwinter54@hotmail.com</t>
  </si>
  <si>
    <t>edwardd@yahoo.com</t>
  </si>
  <si>
    <t>kaylahart@gmail.com</t>
  </si>
  <si>
    <t>lloyddavies@hotmail.com</t>
  </si>
  <si>
    <t>gregoryschavez@gmail.com</t>
  </si>
  <si>
    <t>mitchellm@hotmail.com</t>
  </si>
  <si>
    <t>hhwilliams25@gmail.com</t>
  </si>
  <si>
    <t>garylouis@hotmail.com</t>
  </si>
  <si>
    <t>billyk@outlook.com</t>
  </si>
  <si>
    <t>judymeadows@hotmail.com</t>
  </si>
  <si>
    <t>jfwashington64@yahoo.com</t>
  </si>
  <si>
    <t>ekkenny84@yahoo.com</t>
  </si>
  <si>
    <t>nadickerson94@yahoo.com</t>
  </si>
  <si>
    <t>kristing27@yahoo.com</t>
  </si>
  <si>
    <t>brandondaniel@outlook.com</t>
  </si>
  <si>
    <t>ejbean18@gmail.com</t>
  </si>
  <si>
    <t>matthewk@hotmail.com</t>
  </si>
  <si>
    <t>dorisbatkinson75@hotmail.com</t>
  </si>
  <si>
    <t>lisaarmstrong@gmail.com</t>
  </si>
  <si>
    <t>thomass50@hotmail.com</t>
  </si>
  <si>
    <t>dennissimon19@outlook.com</t>
  </si>
  <si>
    <t>keithscoleman84@hotmail.com</t>
  </si>
  <si>
    <t>rickeylu@hotmail.com</t>
  </si>
  <si>
    <t>sandrafrank@gmail.com</t>
  </si>
  <si>
    <t>laurenakoh52@yahoo.com</t>
  </si>
  <si>
    <t>ccha13@yahoo.com</t>
  </si>
  <si>
    <t>larryhussain@yahoo.com</t>
  </si>
  <si>
    <t>larryw84@outlook.com</t>
  </si>
  <si>
    <t>errodriguez@outlook.com</t>
  </si>
  <si>
    <t>maboyd@gmail.com</t>
  </si>
  <si>
    <t>kimm@gmail.com</t>
  </si>
  <si>
    <t>debraali91@outlook.com</t>
  </si>
  <si>
    <t>christinasingleton@gmail.com</t>
  </si>
  <si>
    <t>dtibarra29@gmail.com</t>
  </si>
  <si>
    <t>loispark@gmail.com</t>
  </si>
  <si>
    <t>elainemduncan@gmail.com</t>
  </si>
  <si>
    <t>milewis91@yahoo.com</t>
  </si>
  <si>
    <t>andreajharvey91@yahoo.com</t>
  </si>
  <si>
    <t>shawna6@outlook.com</t>
  </si>
  <si>
    <t>jjrussell72@yahoo.com</t>
  </si>
  <si>
    <t>haroldc47@hotmail.com</t>
  </si>
  <si>
    <t>richardpage@gmail.com</t>
  </si>
  <si>
    <t>thomaspereira76@gmail.com</t>
  </si>
  <si>
    <t>chparks@gmail.com</t>
  </si>
  <si>
    <t>kellymblack32@yahoo.com</t>
  </si>
  <si>
    <t>samanthasnow84@yahoo.com</t>
  </si>
  <si>
    <t>jtmathew26@yahoo.com</t>
  </si>
  <si>
    <t>akarcher@yahoo.com</t>
  </si>
  <si>
    <t>marks36@hotmail.com</t>
  </si>
  <si>
    <t>debrah@yahoo.com</t>
  </si>
  <si>
    <t>esnicholson@outlook.com</t>
  </si>
  <si>
    <t>robertgoodman99@yahoo.com</t>
  </si>
  <si>
    <t>lindachan15@yahoo.com</t>
  </si>
  <si>
    <t>ryann@outlook.com</t>
  </si>
  <si>
    <t>jamiek26@outlook.com</t>
  </si>
  <si>
    <t>patricianoel@outlook.com</t>
  </si>
  <si>
    <t>danielrberry@yahoo.com</t>
  </si>
  <si>
    <t>heatherskumar11@gmail.com</t>
  </si>
  <si>
    <t>jmpierce32@gmail.com</t>
  </si>
  <si>
    <t>drwright@yahoo.com</t>
  </si>
  <si>
    <t>rachelwalker@outlook.com</t>
  </si>
  <si>
    <t>ashleymraj@yahoo.com</t>
  </si>
  <si>
    <t>richardgsandoval@hotmail.com</t>
  </si>
  <si>
    <t>hmkaur@gmail.com</t>
  </si>
  <si>
    <t>davidl81@hotmail.com</t>
  </si>
  <si>
    <t>cdklein32@gmail.com</t>
  </si>
  <si>
    <t>djwalker90@hotmail.com</t>
  </si>
  <si>
    <t>nplin@yahoo.com</t>
  </si>
  <si>
    <t>hlcarson91@outlook.com</t>
  </si>
  <si>
    <t>michelestephen@gmail.com</t>
  </si>
  <si>
    <t>joshuacmolina@hotmail.com</t>
  </si>
  <si>
    <t>jessicakerr92@yahoo.com</t>
  </si>
  <si>
    <t>lawrencemcfadden12@outlook.com</t>
  </si>
  <si>
    <t>cheryli@outlook.com</t>
  </si>
  <si>
    <t>jacknbuck48@outlook.com</t>
  </si>
  <si>
    <t>shannonjohn@outlook.com</t>
  </si>
  <si>
    <t>markr8@hotmail.com</t>
  </si>
  <si>
    <t>toddjadhav33@hotmail.com</t>
  </si>
  <si>
    <t>tdhenley18@outlook.com</t>
  </si>
  <si>
    <t>kevinw19@hotmail.com</t>
  </si>
  <si>
    <t>tfgrace@hotmail.com</t>
  </si>
  <si>
    <t>mlang@yahoo.com</t>
  </si>
  <si>
    <t>gsnorris@hotmail.com</t>
  </si>
  <si>
    <t>jacquelinef@outlook.com</t>
  </si>
  <si>
    <t>ralphcamacho24@yahoo.com</t>
  </si>
  <si>
    <t>ericafigueroa@yahoo.com</t>
  </si>
  <si>
    <t>kevinwilliams30@gmail.com</t>
  </si>
  <si>
    <t>randym@outlook.com</t>
  </si>
  <si>
    <t>williamnath@hotmail.com</t>
  </si>
  <si>
    <t>monicap@hotmail.com</t>
  </si>
  <si>
    <t>stevedcross75@yahoo.com</t>
  </si>
  <si>
    <t>katietspears@yahoo.com</t>
  </si>
  <si>
    <t>courtneylchan10@yahoo.com</t>
  </si>
  <si>
    <t>ndpandey@outlook.com</t>
  </si>
  <si>
    <t>cllara89@hotmail.com</t>
  </si>
  <si>
    <t>lindammoran32@hotmail.com</t>
  </si>
  <si>
    <t>ericdavidson20@gmail.com</t>
  </si>
  <si>
    <t>laceyvaguilar@yahoo.com</t>
  </si>
  <si>
    <t>benjaminrswan48@outlook.com</t>
  </si>
  <si>
    <t>wsbullock@gmail.com</t>
  </si>
  <si>
    <t>michelemmead@yahoo.com</t>
  </si>
  <si>
    <t>alicewdickens89@outlook.com</t>
  </si>
  <si>
    <t>annb@yahoo.com</t>
  </si>
  <si>
    <t>ldtran62@hotmail.com</t>
  </si>
  <si>
    <t>skmosher8@yahoo.com</t>
  </si>
  <si>
    <t>natalieflin@outlook.com</t>
  </si>
  <si>
    <t>katherineburke100@yahoo.com</t>
  </si>
  <si>
    <t>vrlarson@yahoo.com</t>
  </si>
  <si>
    <t>jcfrancisco48@hotmail.com</t>
  </si>
  <si>
    <t>mjadrian42@gmail.com</t>
  </si>
  <si>
    <t>jonathanfhong@yahoo.com</t>
  </si>
  <si>
    <t>sallyr@outlook.com</t>
  </si>
  <si>
    <t>donnieihouse92@hotmail.com</t>
  </si>
  <si>
    <t>edwardw85@outlook.com</t>
  </si>
  <si>
    <t>tylercduke@outlook.com</t>
  </si>
  <si>
    <t>lindsaynorman74@gmail.com</t>
  </si>
  <si>
    <t>daniellebecker46@outlook.com</t>
  </si>
  <si>
    <t>pattim@hotmail.com</t>
  </si>
  <si>
    <t>dldodd11@hotmail.com</t>
  </si>
  <si>
    <t>ryano@hotmail.com</t>
  </si>
  <si>
    <t>bhdavies69@yahoo.com</t>
  </si>
  <si>
    <t>jodig1@hotmail.com</t>
  </si>
  <si>
    <t>albertjwebber@hotmail.com</t>
  </si>
  <si>
    <t>micheleschwartz70@hotmail.com</t>
  </si>
  <si>
    <t>dennisa96@yahoo.com</t>
  </si>
  <si>
    <t>chriszhang@hotmail.com</t>
  </si>
  <si>
    <t>jchickman@outlook.com</t>
  </si>
  <si>
    <t>virginiajvargas@outlook.com</t>
  </si>
  <si>
    <t>brittanyc73@yahoo.com</t>
  </si>
  <si>
    <t>chadmullins10@outlook.com</t>
  </si>
  <si>
    <t>gracestokes@outlook.com</t>
  </si>
  <si>
    <t>kellyrogers@yahoo.com</t>
  </si>
  <si>
    <t>nicholasa90@gmail.com</t>
  </si>
  <si>
    <t>florencenewton@hotmail.com</t>
  </si>
  <si>
    <t>brendacdavenport10@gmail.com</t>
  </si>
  <si>
    <t>tylermunoz@hotmail.com</t>
  </si>
  <si>
    <t>tracyf@outlook.com</t>
  </si>
  <si>
    <t>carolynrobertson22@yahoo.com</t>
  </si>
  <si>
    <t>catherined30@yahoo.com</t>
  </si>
  <si>
    <t>carolyns@hotmail.com</t>
  </si>
  <si>
    <t>brittanyh@yahoo.com</t>
  </si>
  <si>
    <t>brittanyq77@outlook.com</t>
  </si>
  <si>
    <t>hollyakram@hotmail.com</t>
  </si>
  <si>
    <t>denniskgreer95@yahoo.com</t>
  </si>
  <si>
    <t>cynthial@hotmail.com</t>
  </si>
  <si>
    <t>deborahgregory@outlook.com</t>
  </si>
  <si>
    <t>matthewahopkins@hotmail.com</t>
  </si>
  <si>
    <t>sherridnguyen@gmail.com</t>
  </si>
  <si>
    <t>zacharyleal@outlook.com</t>
  </si>
  <si>
    <t>lisatdavidson@gmail.com</t>
  </si>
  <si>
    <t>ruthgblack@hotmail.com</t>
  </si>
  <si>
    <t>williamalam59@hotmail.com</t>
  </si>
  <si>
    <t>ronaldr@yahoo.com</t>
  </si>
  <si>
    <t>rrrusso@hotmail.com</t>
  </si>
  <si>
    <t>shaunr@outlook.com</t>
  </si>
  <si>
    <t>ashleydean@outlook.com</t>
  </si>
  <si>
    <t>christinev@yahoo.com</t>
  </si>
  <si>
    <t>traceyhasan@gmail.com</t>
  </si>
  <si>
    <t>danielb92@gmail.com</t>
  </si>
  <si>
    <t>laurasoto96@yahoo.com</t>
  </si>
  <si>
    <t>cynthiathapa18@gmail.com</t>
  </si>
  <si>
    <t>marilyntdawson67@outlook.com</t>
  </si>
  <si>
    <t>lillianswartz70@hotmail.com</t>
  </si>
  <si>
    <t>randyelarson@hotmail.com</t>
  </si>
  <si>
    <t>jeffgboyd@gmail.com</t>
  </si>
  <si>
    <t>stephanied25@outlook.com</t>
  </si>
  <si>
    <t>brittneyb90@outlook.com</t>
  </si>
  <si>
    <t>lisajarmstrong@yahoo.com</t>
  </si>
  <si>
    <t>heatherjosborne64@gmail.com</t>
  </si>
  <si>
    <t>ashleygurung@outlook.com</t>
  </si>
  <si>
    <t>dannyb8@outlook.com</t>
  </si>
  <si>
    <t>jessicad80@yahoo.com</t>
  </si>
  <si>
    <t>christopherkarif@outlook.com</t>
  </si>
  <si>
    <t>benjamindouglas@outlook.com</t>
  </si>
  <si>
    <t>jacquelinehheath@outlook.com</t>
  </si>
  <si>
    <t>jerryf@gmail.com</t>
  </si>
  <si>
    <t>michelleg48@outlook.com</t>
  </si>
  <si>
    <t>carolyngonzales@hotmail.com</t>
  </si>
  <si>
    <t>tinas72@hotmail.com</t>
  </si>
  <si>
    <t>mjstewart20@hotmail.com</t>
  </si>
  <si>
    <t>kathrynstreet18@gmail.com</t>
  </si>
  <si>
    <t>lisaborja@gmail.com</t>
  </si>
  <si>
    <t>stephendonahue12@yahoo.com</t>
  </si>
  <si>
    <t>nrwills48@yahoo.com</t>
  </si>
  <si>
    <t>joshuamfrey@outlook.com</t>
  </si>
  <si>
    <t>margaretsjamal@hotmail.com</t>
  </si>
  <si>
    <t>joanfrazier@gmail.com</t>
  </si>
  <si>
    <t>ljblack29@hotmail.com</t>
  </si>
  <si>
    <t>richardfyork83@hotmail.com</t>
  </si>
  <si>
    <t>barbarah@gmail.com</t>
  </si>
  <si>
    <t>brandyn@yahoo.com</t>
  </si>
  <si>
    <t>janicej75@gmail.com</t>
  </si>
  <si>
    <t>marcferguson38@hotmail.com</t>
  </si>
  <si>
    <t>debracampos83@gmail.com</t>
  </si>
  <si>
    <t>cynthiamsoriano@outlook.com</t>
  </si>
  <si>
    <t>limack@gmail.com</t>
  </si>
  <si>
    <t>micheletfernandez@outlook.com</t>
  </si>
  <si>
    <t>skrao25@outlook.com</t>
  </si>
  <si>
    <t>danielhunt@hotmail.com</t>
  </si>
  <si>
    <t>wendywright36@gmail.com</t>
  </si>
  <si>
    <t>williaml12@hotmail.com</t>
  </si>
  <si>
    <t>nancytucker@yahoo.com</t>
  </si>
  <si>
    <t>francisbkent57@yahoo.com</t>
  </si>
  <si>
    <t>rknoel@yahoo.com</t>
  </si>
  <si>
    <t>mmwoodward@hotmail.com</t>
  </si>
  <si>
    <t>benjaminc@hotmail.com</t>
  </si>
  <si>
    <t>kimberlyjmittal@hotmail.com</t>
  </si>
  <si>
    <t>ashleygdavis35@outlook.com</t>
  </si>
  <si>
    <t>tammyl@yahoo.com</t>
  </si>
  <si>
    <t>tarah@outlook.com</t>
  </si>
  <si>
    <t>kaylafisher90@gmail.com</t>
  </si>
  <si>
    <t>tylerh@gmail.com</t>
  </si>
  <si>
    <t>robinanwar@yahoo.com</t>
  </si>
  <si>
    <t>nsmoran@yahoo.com</t>
  </si>
  <si>
    <t>dmkim44@gmail.com</t>
  </si>
  <si>
    <t>kathyp@gmail.com</t>
  </si>
  <si>
    <t>cmdevlin@outlook.com</t>
  </si>
  <si>
    <t>ccansari31@yahoo.com</t>
  </si>
  <si>
    <t>cynthiajabad6@hotmail.com</t>
  </si>
  <si>
    <t>markg41@outlook.com</t>
  </si>
  <si>
    <t>avalexander@gmail.com</t>
  </si>
  <si>
    <t>dlmatthews62@gmail.com</t>
  </si>
  <si>
    <t>marthahayala36@hotmail.com</t>
  </si>
  <si>
    <t>williamham48@hotmail.com</t>
  </si>
  <si>
    <t>jvlang35@gmail.com</t>
  </si>
  <si>
    <t>brandylarsen@hotmail.com</t>
  </si>
  <si>
    <t>danielr70@outlook.com</t>
  </si>
  <si>
    <t>donaldepandey83@hotmail.com</t>
  </si>
  <si>
    <t>williamipowell7@hotmail.com</t>
  </si>
  <si>
    <t>dorothyb@outlook.com</t>
  </si>
  <si>
    <t>audreysgardner55@gmail.com</t>
  </si>
  <si>
    <t>joycejmendoza@outlook.com</t>
  </si>
  <si>
    <t>drgodwin34@outlook.com</t>
  </si>
  <si>
    <t>amymwan98@outlook.com</t>
  </si>
  <si>
    <t>marjoriecbenjamin23@outlook.com</t>
  </si>
  <si>
    <t>amberc24@outlook.com</t>
  </si>
  <si>
    <t>rodneywoodward@gmail.com</t>
  </si>
  <si>
    <t>brittanyesutton66@hotmail.com</t>
  </si>
  <si>
    <t>tiffanycharun@hotmail.com</t>
  </si>
  <si>
    <t>eileentaylor67@hotmail.com</t>
  </si>
  <si>
    <t>meghansang5@yahoo.com</t>
  </si>
  <si>
    <t>garybear@outlook.com</t>
  </si>
  <si>
    <t>fbhunter@gmail.com</t>
  </si>
  <si>
    <t>thomasshaw74@outlook.com</t>
  </si>
  <si>
    <t>ddcruz@outlook.com</t>
  </si>
  <si>
    <t>edwards49@outlook.com</t>
  </si>
  <si>
    <t>edithfcobb92@outlook.com</t>
  </si>
  <si>
    <t>darryljdennis34@outlook.com</t>
  </si>
  <si>
    <t>matthewd@yahoo.com</t>
  </si>
  <si>
    <t>rcduffy95@hotmail.com</t>
  </si>
  <si>
    <t>jasonmckinney98@outlook.com</t>
  </si>
  <si>
    <t>ronaldm@hotmail.com</t>
  </si>
  <si>
    <t>ashleychandler@gmail.com</t>
  </si>
  <si>
    <t>laurenmahmoud73@outlook.com</t>
  </si>
  <si>
    <t>pcfoster@hotmail.com</t>
  </si>
  <si>
    <t>erinc@outlook.com</t>
  </si>
  <si>
    <t>danielgonzales96@gmail.com</t>
  </si>
  <si>
    <t>bjrai64@hotmail.com</t>
  </si>
  <si>
    <t>jfleong@gmail.com</t>
  </si>
  <si>
    <t>annettetjacobson@outlook.com</t>
  </si>
  <si>
    <t>terryyau88@yahoo.com</t>
  </si>
  <si>
    <t>affitzgerald@hotmail.com</t>
  </si>
  <si>
    <t>sharonyuan@outlook.com</t>
  </si>
  <si>
    <t>mmwong@yahoo.com</t>
  </si>
  <si>
    <t>allens@hotmail.com</t>
  </si>
  <si>
    <t>jeremym43@hotmail.com</t>
  </si>
  <si>
    <t>shawnvaldez38@outlook.com</t>
  </si>
  <si>
    <t>ekpowers@gmail.com</t>
  </si>
  <si>
    <t>dterickson@yahoo.com</t>
  </si>
  <si>
    <t>tracireynolds62@gmail.com</t>
  </si>
  <si>
    <t>michealdale15@yahoo.com</t>
  </si>
  <si>
    <t>msthompson69@hotmail.com</t>
  </si>
  <si>
    <t>aprilv@outlook.com</t>
  </si>
  <si>
    <t>nicholasd56@gmail.com</t>
  </si>
  <si>
    <t>cliffordbarrett97@yahoo.com</t>
  </si>
  <si>
    <t>traceys@outlook.com</t>
  </si>
  <si>
    <t>kimberlyh@outlook.com</t>
  </si>
  <si>
    <t>kcgordon@yahoo.com</t>
  </si>
  <si>
    <t>denniso70@gmail.com</t>
  </si>
  <si>
    <t>laurenm12@outlook.com</t>
  </si>
  <si>
    <t>lorrainelake13@yahoo.com</t>
  </si>
  <si>
    <t>dkoreilly66@gmail.com</t>
  </si>
  <si>
    <t>haroldbeach@yahoo.com</t>
  </si>
  <si>
    <t>brvelasquez32@outlook.com</t>
  </si>
  <si>
    <t>christinaelevy@outlook.com</t>
  </si>
  <si>
    <t>tmparsons@yahoo.com</t>
  </si>
  <si>
    <t>eugener44@gmail.com</t>
  </si>
  <si>
    <t>nksingleton87@yahoo.com</t>
  </si>
  <si>
    <t>johndhickey@yahoo.com</t>
  </si>
  <si>
    <t>cagomez49@yahoo.com</t>
  </si>
  <si>
    <t>aaronbarrett@gmail.com</t>
  </si>
  <si>
    <t>samanthamgoodman92@gmail.com</t>
  </si>
  <si>
    <t>jsgodfrey@gmail.com</t>
  </si>
  <si>
    <t>elsiepotter@gmail.com</t>
  </si>
  <si>
    <t>denniskraza48@yahoo.com</t>
  </si>
  <si>
    <t>ejperera@hotmail.com</t>
  </si>
  <si>
    <t>debrab@gmail.com</t>
  </si>
  <si>
    <t>nmholland73@yahoo.com</t>
  </si>
  <si>
    <t>angelaestevens57@hotmail.com</t>
  </si>
  <si>
    <t>bbwebb21@gmail.com</t>
  </si>
  <si>
    <t>dorisl27@hotmail.com</t>
  </si>
  <si>
    <t>lfstokes30@yahoo.com</t>
  </si>
  <si>
    <t>donaldaja@yahoo.com</t>
  </si>
  <si>
    <t>brittanyrahman78@gmail.com</t>
  </si>
  <si>
    <t>douglasejones@yahoo.com</t>
  </si>
  <si>
    <t>elizabethtaylor@yahoo.com</t>
  </si>
  <si>
    <t>sheilarose@outlook.com</t>
  </si>
  <si>
    <t>bertham@hotmail.com</t>
  </si>
  <si>
    <t>heatherwood70@gmail.com</t>
  </si>
  <si>
    <t>clteoh@hotmail.com</t>
  </si>
  <si>
    <t>justinjgoodwin48@gmail.com</t>
  </si>
  <si>
    <t>paulalim@hotmail.com</t>
  </si>
  <si>
    <t>juanitac@outlook.com</t>
  </si>
  <si>
    <t>cynthiaolsen@yahoo.com</t>
  </si>
  <si>
    <t>lauragbelcher46@outlook.com</t>
  </si>
  <si>
    <t>ljomar@outlook.com</t>
  </si>
  <si>
    <t>laurafsalah70@hotmail.com</t>
  </si>
  <si>
    <t>marieiyap35@hotmail.com</t>
  </si>
  <si>
    <t>mildredwarren@yahoo.com</t>
  </si>
  <si>
    <t>kylebyrd@hotmail.com</t>
  </si>
  <si>
    <t>cynthiacrussell@hotmail.com</t>
  </si>
  <si>
    <t>denisem14@yahoo.com</t>
  </si>
  <si>
    <t>emsnow@yahoo.com</t>
  </si>
  <si>
    <t>patricianicholson10@yahoo.com</t>
  </si>
  <si>
    <t>janeifoster36@gmail.com</t>
  </si>
  <si>
    <t>bsmichelle42@yahoo.com</t>
  </si>
  <si>
    <t>robertnewman@outlook.com</t>
  </si>
  <si>
    <t>kimamin@gmail.com</t>
  </si>
  <si>
    <t>glennw97@yahoo.com</t>
  </si>
  <si>
    <t>allandgreen2@gmail.com</t>
  </si>
  <si>
    <t>ajromano61@outlook.com</t>
  </si>
  <si>
    <t>clydel53@gmail.com</t>
  </si>
  <si>
    <t>brianphobbs@yahoo.com</t>
  </si>
  <si>
    <t>christopherfandrews@yahoo.com</t>
  </si>
  <si>
    <t>jackjroy81@yahoo.com</t>
  </si>
  <si>
    <t>jpsawyer@outlook.com</t>
  </si>
  <si>
    <t>janicebsilva70@gmail.com</t>
  </si>
  <si>
    <t>ramonaowong@yahoo.com</t>
  </si>
  <si>
    <t>christopherdgregg@gmail.com</t>
  </si>
  <si>
    <t>dwlittle@hotmail.com</t>
  </si>
  <si>
    <t>clhansen49@hotmail.com</t>
  </si>
  <si>
    <t>cmthomas63@yahoo.com</t>
  </si>
  <si>
    <t>peggybenson60@yahoo.com</t>
  </si>
  <si>
    <t>sandraleon@hotmail.com</t>
  </si>
  <si>
    <t>jjpark@outlook.com</t>
  </si>
  <si>
    <t>garyjvasquez86@outlook.com</t>
  </si>
  <si>
    <t>jeffreyrobbins81@outlook.com</t>
  </si>
  <si>
    <t>erinj@outlook.com</t>
  </si>
  <si>
    <t>donnafmahmood14@gmail.com</t>
  </si>
  <si>
    <t>kimgee65@yahoo.com</t>
  </si>
  <si>
    <t>ronalds20@hotmail.com</t>
  </si>
  <si>
    <t>mmdon@yahoo.com</t>
  </si>
  <si>
    <t>cmallen@outlook.com</t>
  </si>
  <si>
    <t>darleneh93@gmail.com</t>
  </si>
  <si>
    <t>justins43@gmail.com</t>
  </si>
  <si>
    <t>carolhawkins20@gmail.com</t>
  </si>
  <si>
    <t>veraa@gmail.com</t>
  </si>
  <si>
    <t>sftracy@outlook.com</t>
  </si>
  <si>
    <t>carolc53@gmail.com</t>
  </si>
  <si>
    <t>irenew30@gmail.com</t>
  </si>
  <si>
    <t>kennethkhay@hotmail.com</t>
  </si>
  <si>
    <t>cjnoel@outlook.com</t>
  </si>
  <si>
    <t>wandar81@gmail.com</t>
  </si>
  <si>
    <t>sccooper71@outlook.com</t>
  </si>
  <si>
    <t>shirleyjlindsey@hotmail.com</t>
  </si>
  <si>
    <t>andrewbob20@gmail.com</t>
  </si>
  <si>
    <t>ericbbrooks71@hotmail.com</t>
  </si>
  <si>
    <t>alfredbarnett72@gmail.com</t>
  </si>
  <si>
    <t>brandonchen42@hotmail.com</t>
  </si>
  <si>
    <t>nicolejsingh@yahoo.com</t>
  </si>
  <si>
    <t>kjhunt18@hotmail.com</t>
  </si>
  <si>
    <t>raymondahmad@gmail.com</t>
  </si>
  <si>
    <t>jnclarke@yahoo.com</t>
  </si>
  <si>
    <t>crystalreyes@hotmail.com</t>
  </si>
  <si>
    <t>dorisk45@yahoo.com</t>
  </si>
  <si>
    <t>gloriamcole@yahoo.com</t>
  </si>
  <si>
    <t>jacobvalenzuela@yahoo.com</t>
  </si>
  <si>
    <t>phyllist@gmail.com</t>
  </si>
  <si>
    <t>debbier61@yahoo.com</t>
  </si>
  <si>
    <t>allenjrodgers@outlook.com</t>
  </si>
  <si>
    <t>epgurung4@yahoo.com</t>
  </si>
  <si>
    <t>djjohn11@yahoo.com</t>
  </si>
  <si>
    <t>angelac@hotmail.com</t>
  </si>
  <si>
    <t>pdkeller@hotmail.com</t>
  </si>
  <si>
    <t>shawncmahmoud@gmail.com</t>
  </si>
  <si>
    <t>patriciam2@hotmail.com</t>
  </si>
  <si>
    <t>brittanykcampos3@yahoo.com</t>
  </si>
  <si>
    <t>snangeles78@hotmail.com</t>
  </si>
  <si>
    <t>davidm59@hotmail.com</t>
  </si>
  <si>
    <t>tsbhatia@outlook.com</t>
  </si>
  <si>
    <t>kimberlyjgoldman64@yahoo.com</t>
  </si>
  <si>
    <t>chelseadward@gmail.com</t>
  </si>
  <si>
    <t>ambercgilbert@outlook.com</t>
  </si>
  <si>
    <t>danieljenkins@outlook.com</t>
  </si>
  <si>
    <t>gregoryocastillo99@gmail.com</t>
  </si>
  <si>
    <t>shawnferrer74@hotmail.com</t>
  </si>
  <si>
    <t>dianeflai@gmail.com</t>
  </si>
  <si>
    <t>eugenetbarry36@yahoo.com</t>
  </si>
  <si>
    <t>rjstevens@outlook.com</t>
  </si>
  <si>
    <t>jjsrivastava@yahoo.com</t>
  </si>
  <si>
    <t>njgonzales33@outlook.com</t>
  </si>
  <si>
    <t>debraj80@outlook.com</t>
  </si>
  <si>
    <t>christinesavage93@outlook.com</t>
  </si>
  <si>
    <t>jfkaushik79@yahoo.com</t>
  </si>
  <si>
    <t>heatheriyee87@hotmail.com</t>
  </si>
  <si>
    <t>joycerivers@hotmail.com</t>
  </si>
  <si>
    <t>matthewp@yahoo.com</t>
  </si>
  <si>
    <t>blfraser95@gmail.com</t>
  </si>
  <si>
    <t>carolynh@outlook.com</t>
  </si>
  <si>
    <t>micheleklow@gmail.com</t>
  </si>
  <si>
    <t>kendratking@hotmail.com</t>
  </si>
  <si>
    <t>jaimes31@hotmail.com</t>
  </si>
  <si>
    <t>jhpandey70@gmail.com</t>
  </si>
  <si>
    <t>hdparsons@hotmail.com</t>
  </si>
  <si>
    <t>tiffanyh71@gmail.com</t>
  </si>
  <si>
    <t>stephenh@gmail.com</t>
  </si>
  <si>
    <t>jtchandler34@gmail.com</t>
  </si>
  <si>
    <t>warrenamin@hotmail.com</t>
  </si>
  <si>
    <t>seanc23@gmail.com</t>
  </si>
  <si>
    <t>cherylp@gmail.com</t>
  </si>
  <si>
    <t>mdmassey96@yahoo.com</t>
  </si>
  <si>
    <t>charlesa@yahoo.com</t>
  </si>
  <si>
    <t>florencecoleman@hotmail.com</t>
  </si>
  <si>
    <t>michaelr64@gmail.com</t>
  </si>
  <si>
    <t>kristenmontgomery57@gmail.com</t>
  </si>
  <si>
    <t>adriannatkins44@hotmail.com</t>
  </si>
  <si>
    <t>andrewh38@gmail.com</t>
  </si>
  <si>
    <t>rsreynolds31@yahoo.com</t>
  </si>
  <si>
    <t>esball73@hotmail.com</t>
  </si>
  <si>
    <t>tracysargent@hotmail.com</t>
  </si>
  <si>
    <t>jlidris@yahoo.com</t>
  </si>
  <si>
    <t>brucewsharif42@gmail.com</t>
  </si>
  <si>
    <t>justingordon@yahoo.com</t>
  </si>
  <si>
    <t>alicesreid@yahoo.com</t>
  </si>
  <si>
    <t>hcsnider@hotmail.com</t>
  </si>
  <si>
    <t>gsmccormick@hotmail.com</t>
  </si>
  <si>
    <t>marycraig46@hotmail.com</t>
  </si>
  <si>
    <t>kwamin@gmail.com</t>
  </si>
  <si>
    <t>sheilagabriel4@gmail.com</t>
  </si>
  <si>
    <t>bobbys@outlook.com</t>
  </si>
  <si>
    <t>jeffreys38@hotmail.com</t>
  </si>
  <si>
    <t>jessicaprehman32@yahoo.com</t>
  </si>
  <si>
    <t>laurarichardson@outlook.com</t>
  </si>
  <si>
    <t>charlesm14@yahoo.com</t>
  </si>
  <si>
    <t>nbday98@outlook.com</t>
  </si>
  <si>
    <t>tsabbas67@outlook.com</t>
  </si>
  <si>
    <t>rikent94@yahoo.com</t>
  </si>
  <si>
    <t>lillianmadrid37@yahoo.com</t>
  </si>
  <si>
    <t>samanthak@outlook.com</t>
  </si>
  <si>
    <t>billyl79@hotmail.com</t>
  </si>
  <si>
    <t>abm@yahoo.com</t>
  </si>
  <si>
    <t>nicoledavies33@yahoo.com</t>
  </si>
  <si>
    <t>deloresl@yahoo.com</t>
  </si>
  <si>
    <t>scottbowers24@gmail.com</t>
  </si>
  <si>
    <t>jessep1@hotmail.com</t>
  </si>
  <si>
    <t>tiffanyt@hotmail.com</t>
  </si>
  <si>
    <t>sbwest@gmail.com</t>
  </si>
  <si>
    <t>mfalmeida15@outlook.com</t>
  </si>
  <si>
    <t>peggys2@outlook.com</t>
  </si>
  <si>
    <t>aokennedy13@gmail.com</t>
  </si>
  <si>
    <t>emmamclean26@hotmail.com</t>
  </si>
  <si>
    <t>susanilindsey@yahoo.com</t>
  </si>
  <si>
    <t>altorres@yahoo.com</t>
  </si>
  <si>
    <t>walterkarki@outlook.com</t>
  </si>
  <si>
    <t>francessharma65@hotmail.com</t>
  </si>
  <si>
    <t>chadtalvarez@outlook.com</t>
  </si>
  <si>
    <t>christopherwfraser60@hotmail.com</t>
  </si>
  <si>
    <t>hjjackson@yahoo.com</t>
  </si>
  <si>
    <t>juliejwallace4@outlook.com</t>
  </si>
  <si>
    <t>kimberlys@outlook.com</t>
  </si>
  <si>
    <t>dawnihernandez80@hotmail.com</t>
  </si>
  <si>
    <t>michellechu@outlook.com</t>
  </si>
  <si>
    <t>cynthiadmoreira@yahoo.com</t>
  </si>
  <si>
    <t>randymfinn96@hotmail.com</t>
  </si>
  <si>
    <t>rickywood@hotmail.com</t>
  </si>
  <si>
    <t>stellae48@yahoo.com</t>
  </si>
  <si>
    <t>cameronr@hotmail.com</t>
  </si>
  <si>
    <t>sjhowell@gmail.com</t>
  </si>
  <si>
    <t>georgeh44@yahoo.com</t>
  </si>
  <si>
    <t>davidcoleman29@gmail.com</t>
  </si>
  <si>
    <t>cblane53@yahoo.com</t>
  </si>
  <si>
    <t>timmanuel@gmail.com</t>
  </si>
  <si>
    <t>woodrowshankar55@outlook.com</t>
  </si>
  <si>
    <t>atmorrison@outlook.com</t>
  </si>
  <si>
    <t>juliakmoore@outlook.com</t>
  </si>
  <si>
    <t>carmenb@outlook.com</t>
  </si>
  <si>
    <t>donaldb17@yahoo.com</t>
  </si>
  <si>
    <t>larryjaustin@outlook.com</t>
  </si>
  <si>
    <t>nicholasshahid38@hotmail.com</t>
  </si>
  <si>
    <t>dustinqcheng12@yahoo.com</t>
  </si>
  <si>
    <t>bethc9@yahoo.com</t>
  </si>
  <si>
    <t>jenniferh@gmail.com</t>
  </si>
  <si>
    <t>bjflowers86@outlook.com</t>
  </si>
  <si>
    <t>amyhmorales@hotmail.com</t>
  </si>
  <si>
    <t>josephmorrison16@outlook.com</t>
  </si>
  <si>
    <t>ericaguevara@hotmail.com</t>
  </si>
  <si>
    <t>jeremysnyder98@gmail.com</t>
  </si>
  <si>
    <t>walterfwilliamson@gmail.com</t>
  </si>
  <si>
    <t>paulaljordan@outlook.com</t>
  </si>
  <si>
    <t>fjlittle@outlook.com</t>
  </si>
  <si>
    <t>deborahh@hotmail.com</t>
  </si>
  <si>
    <t>cmlang63@hotmail.com</t>
  </si>
  <si>
    <t>dianedcooper61@yahoo.com</t>
  </si>
  <si>
    <t>paulaaluna67@outlook.com</t>
  </si>
  <si>
    <t>marjorieb35@hotmail.com</t>
  </si>
  <si>
    <t>stevem70@hotmail.com</t>
  </si>
  <si>
    <t>ajvieira16@outlook.com</t>
  </si>
  <si>
    <t>jhbrooks32@yahoo.com</t>
  </si>
  <si>
    <t>jamessrivastava9@gmail.com</t>
  </si>
  <si>
    <t>brianjacob38@outlook.com</t>
  </si>
  <si>
    <t>kristopherf@gmail.com</t>
  </si>
  <si>
    <t>christinechakraborty@yahoo.com</t>
  </si>
  <si>
    <t>alfredfarley98@outlook.com</t>
  </si>
  <si>
    <t>joyces91@hotmail.com</t>
  </si>
  <si>
    <t>melaniev@yahoo.com</t>
  </si>
  <si>
    <t>kimberlygray66@gmail.com</t>
  </si>
  <si>
    <t>cfjohns55@outlook.com</t>
  </si>
  <si>
    <t>jessicagillespie@yahoo.com</t>
  </si>
  <si>
    <t>michellecooper@outlook.com</t>
  </si>
  <si>
    <t>elsief@outlook.com</t>
  </si>
  <si>
    <t>barbarajay9@outlook.com</t>
  </si>
  <si>
    <t>tylers58@gmail.com</t>
  </si>
  <si>
    <t>jeremyccook31@outlook.com</t>
  </si>
  <si>
    <t>kmlow@gmail.com</t>
  </si>
  <si>
    <t>bccross31@hotmail.com</t>
  </si>
  <si>
    <t>benjamindjoshi@hotmail.com</t>
  </si>
  <si>
    <t>lindseyroy@yahoo.com</t>
  </si>
  <si>
    <t>rmbrown@yahoo.com</t>
  </si>
  <si>
    <t>rosemaryb@hotmail.com</t>
  </si>
  <si>
    <t>dorothycpereira17@gmail.com</t>
  </si>
  <si>
    <t>jjnunez40@gmail.com</t>
  </si>
  <si>
    <t>debral22@yahoo.com</t>
  </si>
  <si>
    <t>mjcross85@outlook.com</t>
  </si>
  <si>
    <t>kmwatts@gmail.com</t>
  </si>
  <si>
    <t>mdhanna@outlook.com</t>
  </si>
  <si>
    <t>eleanorgcurran43@outlook.com</t>
  </si>
  <si>
    <t>fcgibson@outlook.com</t>
  </si>
  <si>
    <t>earlwilliams@yahoo.com</t>
  </si>
  <si>
    <t>bettygriffiths@hotmail.com</t>
  </si>
  <si>
    <t>aliceianthony@gmail.com</t>
  </si>
  <si>
    <t>johnwiseman84@outlook.com</t>
  </si>
  <si>
    <t>jamesrfuller19@yahoo.com</t>
  </si>
  <si>
    <t>dswilson73@gmail.com</t>
  </si>
  <si>
    <t>sarahw@hotmail.com</t>
  </si>
  <si>
    <t>vickiltay@outlook.com</t>
  </si>
  <si>
    <t>virginiajlui11@gmail.com</t>
  </si>
  <si>
    <t>amandajpayne8@gmail.com</t>
  </si>
  <si>
    <t>stevenobrien14@gmail.com</t>
  </si>
  <si>
    <t>angelaw@gmail.com</t>
  </si>
  <si>
    <t>courtneycostello@hotmail.com</t>
  </si>
  <si>
    <t>cynthiaobrown@outlook.com</t>
  </si>
  <si>
    <t>christophera@hotmail.com</t>
  </si>
  <si>
    <t>marilynd70@gmail.com</t>
  </si>
  <si>
    <t>joshuafhansen83@gmail.com</t>
  </si>
  <si>
    <t>fcraj@outlook.com</t>
  </si>
  <si>
    <t>sharonm71@outlook.com</t>
  </si>
  <si>
    <t>chelseajduran53@yahoo.com</t>
  </si>
  <si>
    <t>deboraha48@outlook.com</t>
  </si>
  <si>
    <t>jordanharora@hotmail.com</t>
  </si>
  <si>
    <t>jjglenn@hotmail.com</t>
  </si>
  <si>
    <t>rjowen63@gmail.com</t>
  </si>
  <si>
    <t>dafoster@hotmail.com</t>
  </si>
  <si>
    <t>brianc35@outlook.com</t>
  </si>
  <si>
    <t>paulac@gmail.com</t>
  </si>
  <si>
    <t>kdwilliams@outlook.com</t>
  </si>
  <si>
    <t>amandasteele9@yahoo.com</t>
  </si>
  <si>
    <t>violets18@outlook.com</t>
  </si>
  <si>
    <t>ecrobles@yahoo.com</t>
  </si>
  <si>
    <t>benjaminlherrera10@yahoo.com</t>
  </si>
  <si>
    <t>samanthas81@hotmail.com</t>
  </si>
  <si>
    <t>rachelhanson@gmail.com</t>
  </si>
  <si>
    <t>henryrfong69@yahoo.com</t>
  </si>
  <si>
    <t>ednawhittaker85@outlook.com</t>
  </si>
  <si>
    <t>kathyrojas71@yahoo.com</t>
  </si>
  <si>
    <t>myrtlecarrillo82@gmail.com</t>
  </si>
  <si>
    <t>christinaj@outlook.com</t>
  </si>
  <si>
    <t>markjpaul@hotmail.com</t>
  </si>
  <si>
    <t>philipatanner@yahoo.com</t>
  </si>
  <si>
    <t>doloreshoward@gmail.com</t>
  </si>
  <si>
    <t>christinechandra5@gmail.com</t>
  </si>
  <si>
    <t>michaeln@gmail.com</t>
  </si>
  <si>
    <t>dannyj44@hotmail.com</t>
  </si>
  <si>
    <t>clarencessutton@hotmail.com</t>
  </si>
  <si>
    <t>samuelnabil@yahoo.com</t>
  </si>
  <si>
    <t>davidh92@outlook.com</t>
  </si>
  <si>
    <t>bdloh@yahoo.com</t>
  </si>
  <si>
    <t>donnag23@hotmail.com</t>
  </si>
  <si>
    <t>joseajackson33@outlook.com</t>
  </si>
  <si>
    <t>mjmariano74@gmail.com</t>
  </si>
  <si>
    <t>pirodriguez5@gmail.com</t>
  </si>
  <si>
    <t>walterdixit77@hotmail.com</t>
  </si>
  <si>
    <t>jameehan@gmail.com</t>
  </si>
  <si>
    <t>peterinewman68@hotmail.com</t>
  </si>
  <si>
    <t>djyousef@hotmail.com</t>
  </si>
  <si>
    <t>howardarmstrong27@yahoo.com</t>
  </si>
  <si>
    <t>teresaewu36@outlook.com</t>
  </si>
  <si>
    <t>laurena@hotmail.com</t>
  </si>
  <si>
    <t>phyllisjcardenas@hotmail.com</t>
  </si>
  <si>
    <t>acwade@hotmail.com</t>
  </si>
  <si>
    <t>williamgriffin@outlook.com</t>
  </si>
  <si>
    <t>ruthw@hotmail.com</t>
  </si>
  <si>
    <t>miconnolly99@hotmail.com</t>
  </si>
  <si>
    <t>jamesl92@gmail.com</t>
  </si>
  <si>
    <t>kellyraja43@hotmail.com</t>
  </si>
  <si>
    <t>bettypayne@hotmail.com</t>
  </si>
  <si>
    <t>kennethbarron91@gmail.com</t>
  </si>
  <si>
    <t>carlfchristian84@hotmail.com</t>
  </si>
  <si>
    <t>kimastuart@hotmail.com</t>
  </si>
  <si>
    <t>cindydmeyer69@gmail.com</t>
  </si>
  <si>
    <t>billyjbrewer23@hotmail.com</t>
  </si>
  <si>
    <t>amandaidaniels@outlook.com</t>
  </si>
  <si>
    <t>debraicoleman66@gmail.com</t>
  </si>
  <si>
    <t>jeffreyodell@outlook.com</t>
  </si>
  <si>
    <t>carolcsellers@hotmail.com</t>
  </si>
  <si>
    <t>scottdmcdonald15@hotmail.com</t>
  </si>
  <si>
    <t>jacobfhansen@hotmail.com</t>
  </si>
  <si>
    <t>tracyfjennings@gmail.com</t>
  </si>
  <si>
    <t>normah79@hotmail.com</t>
  </si>
  <si>
    <t>justinshenderson8@gmail.com</t>
  </si>
  <si>
    <t>normafwood66@outlook.com</t>
  </si>
  <si>
    <t>johnm29@hotmail.com</t>
  </si>
  <si>
    <t>wkbeck5@gmail.com</t>
  </si>
  <si>
    <t>belindaperera@outlook.com</t>
  </si>
  <si>
    <t>thomasfmays@hotmail.com</t>
  </si>
  <si>
    <t>phyllisaedwards@outlook.com</t>
  </si>
  <si>
    <t>chado36@yahoo.com</t>
  </si>
  <si>
    <t>lindatbarlow@gmail.com</t>
  </si>
  <si>
    <t>suzannegill@hotmail.com</t>
  </si>
  <si>
    <t>ejjacob45@outlook.com</t>
  </si>
  <si>
    <t>marionm80@outlook.com</t>
  </si>
  <si>
    <t>shawnv@gmail.com</t>
  </si>
  <si>
    <t>alexm@yahoo.com</t>
  </si>
  <si>
    <t>kfgarner62@hotmail.com</t>
  </si>
  <si>
    <t>cynthiaburgess@yahoo.com</t>
  </si>
  <si>
    <t>florencecaswell@outlook.com</t>
  </si>
  <si>
    <t>matthewmorris@hotmail.com</t>
  </si>
  <si>
    <t>christinen25@yahoo.com</t>
  </si>
  <si>
    <t>jochung@hotmail.com</t>
  </si>
  <si>
    <t>jmcooper44@outlook.com</t>
  </si>
  <si>
    <t>nancyyap81@hotmail.com</t>
  </si>
  <si>
    <t>dttran61@gmail.com</t>
  </si>
  <si>
    <t>jamieegallo@outlook.com</t>
  </si>
  <si>
    <t>peggysmendez52@yahoo.com</t>
  </si>
  <si>
    <t>sheilal57@outlook.com</t>
  </si>
  <si>
    <t>bjwelch100@hotmail.com</t>
  </si>
  <si>
    <t>mdday@outlook.com</t>
  </si>
  <si>
    <t>matthewk58@hotmail.com</t>
  </si>
  <si>
    <t>afbansal54@gmail.com</t>
  </si>
  <si>
    <t>thomaschasan@yahoo.com</t>
  </si>
  <si>
    <t>nabender@yahoo.com</t>
  </si>
  <si>
    <t>cjrai46@gmail.com</t>
  </si>
  <si>
    <t>courtneyswanson@outlook.com</t>
  </si>
  <si>
    <t>georgec@outlook.com</t>
  </si>
  <si>
    <t>dcnguyen84@outlook.com</t>
  </si>
  <si>
    <t>judithabauer28@hotmail.com</t>
  </si>
  <si>
    <t>lancemsalinas64@gmail.com</t>
  </si>
  <si>
    <t>rafletcher@hotmail.com</t>
  </si>
  <si>
    <t>marktahmed53@outlook.com</t>
  </si>
  <si>
    <t>kristenbradshaw21@yahoo.com</t>
  </si>
  <si>
    <t>susang27@outlook.com</t>
  </si>
  <si>
    <t>robertnieves@yahoo.com</t>
  </si>
  <si>
    <t>cchuffman@gmail.com</t>
  </si>
  <si>
    <t>stevenwall@yahoo.com</t>
  </si>
  <si>
    <t>krystallwallace51@yahoo.com</t>
  </si>
  <si>
    <t>meganmbennett25@yahoo.com</t>
  </si>
  <si>
    <t>amandafferrer@gmail.com</t>
  </si>
  <si>
    <t>mariew@yahoo.com</t>
  </si>
  <si>
    <t>jasont51@gmail.com</t>
  </si>
  <si>
    <t>barrysgibbs17@hotmail.com</t>
  </si>
  <si>
    <t>jrvaughn@outlook.com</t>
  </si>
  <si>
    <t>ellenroth@gmail.com</t>
  </si>
  <si>
    <t>richardlwoods@yahoo.com</t>
  </si>
  <si>
    <t>jeanw@yahoo.com</t>
  </si>
  <si>
    <t>joshuad@outlook.com</t>
  </si>
  <si>
    <t>teresaetorres@gmail.com</t>
  </si>
  <si>
    <t>caroleflarson@gmail.com</t>
  </si>
  <si>
    <t>jjmartins84@gmail.com</t>
  </si>
  <si>
    <t>jessiefyadav@yahoo.com</t>
  </si>
  <si>
    <t>kimmercado23@yahoo.com</t>
  </si>
  <si>
    <t>brentb@yahoo.com</t>
  </si>
  <si>
    <t>brittanyhampton27@gmail.com</t>
  </si>
  <si>
    <t>ltgonzalez95@yahoo.com</t>
  </si>
  <si>
    <t>donnachowdhury@gmail.com</t>
  </si>
  <si>
    <t>rdhawkins@outlook.com</t>
  </si>
  <si>
    <t>jmjoy@yahoo.com</t>
  </si>
  <si>
    <t>justinmbauer23@yahoo.com</t>
  </si>
  <si>
    <t>mmsanchez35@yahoo.com</t>
  </si>
  <si>
    <t>jodit87@gmail.com</t>
  </si>
  <si>
    <t>juliesantoso20@yahoo.com</t>
  </si>
  <si>
    <t>debbiefbeltran@yahoo.com</t>
  </si>
  <si>
    <t>bfwilliamson@yahoo.com</t>
  </si>
  <si>
    <t>victorbhorton@gmail.com</t>
  </si>
  <si>
    <t>msalcantara36@gmail.com</t>
  </si>
  <si>
    <t>pdchavez43@hotmail.com</t>
  </si>
  <si>
    <t>katherinebansal67@gmail.com</t>
  </si>
  <si>
    <t>mikejoyce7@gmail.com</t>
  </si>
  <si>
    <t>shirleyhiggins@yahoo.com</t>
  </si>
  <si>
    <t>bettyjohnston@outlook.com</t>
  </si>
  <si>
    <t>deborahs32@yahoo.com</t>
  </si>
  <si>
    <t>barbarabcohen@hotmail.com</t>
  </si>
  <si>
    <t>vkcheung@yahoo.com</t>
  </si>
  <si>
    <t>shirleytsampson@hotmail.com</t>
  </si>
  <si>
    <t>elizabethadel5@yahoo.com</t>
  </si>
  <si>
    <t>dbmarino@gmail.com</t>
  </si>
  <si>
    <t>shirleym96@hotmail.com</t>
  </si>
  <si>
    <t>ashleymendez@gmail.com</t>
  </si>
  <si>
    <t>smmorin@gmail.com</t>
  </si>
  <si>
    <t>thelmakang@yahoo.com</t>
  </si>
  <si>
    <t>mjmcpherson@hotmail.com</t>
  </si>
  <si>
    <t>stephenbrowning@hotmail.com</t>
  </si>
  <si>
    <t>martingray@outlook.com</t>
  </si>
  <si>
    <t>bgmccarthy@gmail.com</t>
  </si>
  <si>
    <t>nrlyons@hotmail.com</t>
  </si>
  <si>
    <t>dennisv16@outlook.com</t>
  </si>
  <si>
    <t>ruthconnor@outlook.com</t>
  </si>
  <si>
    <t>charliej45@hotmail.com</t>
  </si>
  <si>
    <t>jachan53@yahoo.com</t>
  </si>
  <si>
    <t>deborahkcosta71@gmail.com</t>
  </si>
  <si>
    <t>jfkline100@yahoo.com</t>
  </si>
  <si>
    <t>geraldbarton@hotmail.com</t>
  </si>
  <si>
    <t>bmsalas81@outlook.com</t>
  </si>
  <si>
    <t>joshuajingram1@yahoo.com</t>
  </si>
  <si>
    <t>jgromero@gmail.com</t>
  </si>
  <si>
    <t>ashleek12@gmail.com</t>
  </si>
  <si>
    <t>samanthammason@gmail.com</t>
  </si>
  <si>
    <t>brchilds69@outlook.com</t>
  </si>
  <si>
    <t>andrewrusso72@gmail.com</t>
  </si>
  <si>
    <t>lalewis34@outlook.com</t>
  </si>
  <si>
    <t>gjleung@outlook.com</t>
  </si>
  <si>
    <t>stacycmcgregor@outlook.com</t>
  </si>
  <si>
    <t>raymondrscott@hotmail.com</t>
  </si>
  <si>
    <t>kathleenahmad96@hotmail.com</t>
  </si>
  <si>
    <t>virgilcaldwell@hotmail.com</t>
  </si>
  <si>
    <t>carrieh12@yahoo.com</t>
  </si>
  <si>
    <t>justinjane37@gmail.com</t>
  </si>
  <si>
    <t>nicorrea21@gmail.com</t>
  </si>
  <si>
    <t>bmshipley100@hotmail.com</t>
  </si>
  <si>
    <t>erind15@hotmail.com</t>
  </si>
  <si>
    <t>mistytvalenzuela13@outlook.com</t>
  </si>
  <si>
    <t>bipham@outlook.com</t>
  </si>
  <si>
    <t>richardmark@hotmail.com</t>
  </si>
  <si>
    <t>jenniferd23@outlook.com</t>
  </si>
  <si>
    <t>roymason15@yahoo.com</t>
  </si>
  <si>
    <t>dorothyw2@outlook.com</t>
  </si>
  <si>
    <t>acwalker88@gmail.com</t>
  </si>
  <si>
    <t>lindad@hotmail.com</t>
  </si>
  <si>
    <t>dssaunders@gmail.com</t>
  </si>
  <si>
    <t>jamielowen73@gmail.com</t>
  </si>
  <si>
    <t>dianejalford29@gmail.com</t>
  </si>
  <si>
    <t>suesatkinson@yahoo.com</t>
  </si>
  <si>
    <t>carols55@hotmail.com</t>
  </si>
  <si>
    <t>kathryndunn2@yahoo.com</t>
  </si>
  <si>
    <t>irenetagrawal75@gmail.com</t>
  </si>
  <si>
    <t>helenq41@gmail.com</t>
  </si>
  <si>
    <t>micheleelozano@hotmail.com</t>
  </si>
  <si>
    <t>elizabethf28@yahoo.com</t>
  </si>
  <si>
    <t>bmdutta@yahoo.com</t>
  </si>
  <si>
    <t>jeremys59@hotmail.com</t>
  </si>
  <si>
    <t>kennethrubio84@outlook.com</t>
  </si>
  <si>
    <t>marthah89@yahoo.com</t>
  </si>
  <si>
    <t>martinbird78@hotmail.com</t>
  </si>
  <si>
    <t>dhmoore80@gmail.com</t>
  </si>
  <si>
    <t>kathleenfharmon@yahoo.com</t>
  </si>
  <si>
    <t>ajfisher18@hotmail.com</t>
  </si>
  <si>
    <t>brkearney@yahoo.com</t>
  </si>
  <si>
    <t>barbarajohnston18@yahoo.com</t>
  </si>
  <si>
    <t>timothyw80@outlook.com</t>
  </si>
  <si>
    <t>stephennvickers39@hotmail.com</t>
  </si>
  <si>
    <t>jmhickman25@hotmail.com</t>
  </si>
  <si>
    <t>shawnj17@hotmail.com</t>
  </si>
  <si>
    <t>mildredgillespie28@yahoo.com</t>
  </si>
  <si>
    <t>rhmcmahon@outlook.com</t>
  </si>
  <si>
    <t>maryrice10@yahoo.com</t>
  </si>
  <si>
    <t>kjschultz@gmail.com</t>
  </si>
  <si>
    <t>scottmscott@outlook.com</t>
  </si>
  <si>
    <t>hlbanks17@yahoo.com</t>
  </si>
  <si>
    <t>jennifermedwards@outlook.com</t>
  </si>
  <si>
    <t>jamesaholland@gmail.com</t>
  </si>
  <si>
    <t>wcshah@yahoo.com</t>
  </si>
  <si>
    <t>jenniferacordova41@yahoo.com</t>
  </si>
  <si>
    <t>richardsingh@gmail.com</t>
  </si>
  <si>
    <t>justintolentino@yahoo.com</t>
  </si>
  <si>
    <t>kelseydluna66@hotmail.com</t>
  </si>
  <si>
    <t>georgejignacio7@yahoo.com</t>
  </si>
  <si>
    <t>karenromero@yahoo.com</t>
  </si>
  <si>
    <t>richardk75@yahoo.com</t>
  </si>
  <si>
    <t>hjmoon94@hotmail.com</t>
  </si>
  <si>
    <t>eugenehnovak@outlook.com</t>
  </si>
  <si>
    <t>francestolentino@gmail.com</t>
  </si>
  <si>
    <t>sjdixon@yahoo.com</t>
  </si>
  <si>
    <t>ccmilner63@yahoo.com</t>
  </si>
  <si>
    <t>sherryw99@outlook.com</t>
  </si>
  <si>
    <t>anthonyfwebster22@yahoo.com</t>
  </si>
  <si>
    <t>dorothytgonzalez@hotmail.com</t>
  </si>
  <si>
    <t>matthewc94@outlook.com</t>
  </si>
  <si>
    <t>njbeard19@hotmail.com</t>
  </si>
  <si>
    <t>lvdavis98@gmail.com</t>
  </si>
  <si>
    <t>jimorris@hotmail.com</t>
  </si>
  <si>
    <t>helenmayer@gmail.com</t>
  </si>
  <si>
    <t>andrewb12@hotmail.com</t>
  </si>
  <si>
    <t>tthollis31@outlook.com</t>
  </si>
  <si>
    <t>elizabethf81@gmail.com</t>
  </si>
  <si>
    <t>darrens@yahoo.com</t>
  </si>
  <si>
    <t>joshualcox17@gmail.com</t>
  </si>
  <si>
    <t>justinpoirier57@gmail.com</t>
  </si>
  <si>
    <t>jasona@outlook.com</t>
  </si>
  <si>
    <t>edwardaprice@gmail.com</t>
  </si>
  <si>
    <t>christinakprasad36@gmail.com</t>
  </si>
  <si>
    <t>eugenermehta@yahoo.com</t>
  </si>
  <si>
    <t>jacquelineb23@yahoo.com</t>
  </si>
  <si>
    <t>stephaniea@yahoo.com</t>
  </si>
  <si>
    <t>peteromcdermott41@outlook.com</t>
  </si>
  <si>
    <t>rachele63@yahoo.com</t>
  </si>
  <si>
    <t>kelseyc@gmail.com</t>
  </si>
  <si>
    <t>nancyr@outlook.com</t>
  </si>
  <si>
    <t>jnjacobs23@hotmail.com</t>
  </si>
  <si>
    <t>ashleyinaik@outlook.com</t>
  </si>
  <si>
    <t>marjoriefismail@yahoo.com</t>
  </si>
  <si>
    <t>patrickg29@yahoo.com</t>
  </si>
  <si>
    <t>ashleyburgess56@hotmail.com</t>
  </si>
  <si>
    <t>jessicasryan70@gmail.com</t>
  </si>
  <si>
    <t>heatherl@yahoo.com</t>
  </si>
  <si>
    <t>stephenmgeorge@gmail.com</t>
  </si>
  <si>
    <t>rickeyventura@outlook.com</t>
  </si>
  <si>
    <t>lisaw38@hotmail.com</t>
  </si>
  <si>
    <t>jacka@yahoo.com</t>
  </si>
  <si>
    <t>jeffreychavez14@hotmail.com</t>
  </si>
  <si>
    <t>debbieschmidt67@gmail.com</t>
  </si>
  <si>
    <t>josephinel@yahoo.com</t>
  </si>
  <si>
    <t>larrygarg@outlook.com</t>
  </si>
  <si>
    <t>alexm@gmail.com</t>
  </si>
  <si>
    <t>gregorywood@outlook.com</t>
  </si>
  <si>
    <t>carolynr@hotmail.com</t>
  </si>
  <si>
    <t>janejlove@yahoo.com</t>
  </si>
  <si>
    <t>judydtay86@outlook.com</t>
  </si>
  <si>
    <t>nancylee@hotmail.com</t>
  </si>
  <si>
    <t>cichristensen18@yahoo.com</t>
  </si>
  <si>
    <t>lyndajwhitney@gmail.com</t>
  </si>
  <si>
    <t>tammynichols86@yahoo.com</t>
  </si>
  <si>
    <t>gjsantos@hotmail.com</t>
  </si>
  <si>
    <t>dwaynemnorris12@yahoo.com</t>
  </si>
  <si>
    <t>stanleynflanagan75@hotmail.com</t>
  </si>
  <si>
    <t>stevenaholt@gmail.com</t>
  </si>
  <si>
    <t>clarencelong70@hotmail.com</t>
  </si>
  <si>
    <t>debramchua@hotmail.com</t>
  </si>
  <si>
    <t>ronniew@outlook.com</t>
  </si>
  <si>
    <t>cmgarcia10@yahoo.com</t>
  </si>
  <si>
    <t>brandoncole39@gmail.com</t>
  </si>
  <si>
    <t>mwtan@gmail.com</t>
  </si>
  <si>
    <t>andrewr58@outlook.com</t>
  </si>
  <si>
    <t>jessicagraves@outlook.com</t>
  </si>
  <si>
    <t>georgevlester47@yahoo.com</t>
  </si>
  <si>
    <t>kevinc68@outlook.com</t>
  </si>
  <si>
    <t>josephnewton59@outlook.com</t>
  </si>
  <si>
    <t>thomascshannon11@gmail.com</t>
  </si>
  <si>
    <t>jjrushing90@yahoo.com</t>
  </si>
  <si>
    <t>lauriedavidson25@yahoo.com</t>
  </si>
  <si>
    <t>dkliu72@gmail.com</t>
  </si>
  <si>
    <t>rabrock@hotmail.com</t>
  </si>
  <si>
    <t>tylersmoore@hotmail.com</t>
  </si>
  <si>
    <t>juliepcampos22@outlook.com</t>
  </si>
  <si>
    <t>lindabyrd23@outlook.com</t>
  </si>
  <si>
    <t>jenniferb@gmail.com</t>
  </si>
  <si>
    <t>nancym@hotmail.com</t>
  </si>
  <si>
    <t>dennish10@outlook.com</t>
  </si>
  <si>
    <t>andrewp@yahoo.com</t>
  </si>
  <si>
    <t>thomasf67@hotmail.com</t>
  </si>
  <si>
    <t>davidvsilva56@hotmail.com</t>
  </si>
  <si>
    <t>ashleyhogan@outlook.com</t>
  </si>
  <si>
    <t>haroldmdouglas@yahoo.com</t>
  </si>
  <si>
    <t>cjhinton41@outlook.com</t>
  </si>
  <si>
    <t>tylergpark@outlook.com</t>
  </si>
  <si>
    <t>bceaton@outlook.com</t>
  </si>
  <si>
    <t>darlenel17@yahoo.com</t>
  </si>
  <si>
    <t>josephdcurry68@yahoo.com</t>
  </si>
  <si>
    <t>gdmahon@yahoo.com</t>
  </si>
  <si>
    <t>jasonjmccann@yahoo.com</t>
  </si>
  <si>
    <t>aliciamccarthy@yahoo.com</t>
  </si>
  <si>
    <t>denisepwise25@yahoo.com</t>
  </si>
  <si>
    <t>milow@yahoo.com</t>
  </si>
  <si>
    <t>matthewjrodriguez@outlook.com</t>
  </si>
  <si>
    <t>graceb@hotmail.com</t>
  </si>
  <si>
    <t>marshawayne39@yahoo.com</t>
  </si>
  <si>
    <t>dawnmbooth@hotmail.com</t>
  </si>
  <si>
    <t>walterknowles19@hotmail.com</t>
  </si>
  <si>
    <t>jordandiana@hotmail.com</t>
  </si>
  <si>
    <t>scottashley@outlook.com</t>
  </si>
  <si>
    <t>rodneyc22@yahoo.com</t>
  </si>
  <si>
    <t>paultejada@hotmail.com</t>
  </si>
  <si>
    <t>joshuar14@hotmail.com</t>
  </si>
  <si>
    <t>rickyvrobinson54@hotmail.com</t>
  </si>
  <si>
    <t>lillianffox@hotmail.com</t>
  </si>
  <si>
    <t>rickymgill12@gmail.com</t>
  </si>
  <si>
    <t>nathantripathi83@gmail.com</t>
  </si>
  <si>
    <t>sarahbradshaw@hotmail.com</t>
  </si>
  <si>
    <t>ppmercer@outlook.com</t>
  </si>
  <si>
    <t>annd98@hotmail.com</t>
  </si>
  <si>
    <t>cynthiascooper@gmail.com</t>
  </si>
  <si>
    <t>williamlpatterson@yahoo.com</t>
  </si>
  <si>
    <t>rickyf87@yahoo.com</t>
  </si>
  <si>
    <t>garyjwarner@yahoo.com</t>
  </si>
  <si>
    <t>josephman@outlook.com</t>
  </si>
  <si>
    <t>bjburrows61@outlook.com</t>
  </si>
  <si>
    <t>aeanderson@outlook.com</t>
  </si>
  <si>
    <t>annpratt93@outlook.com</t>
  </si>
  <si>
    <t>tcgutierrez3@gmail.com</t>
  </si>
  <si>
    <t>tiffanyc78@outlook.com</t>
  </si>
  <si>
    <t>judithali81@hotmail.com</t>
  </si>
  <si>
    <t>monicarobertson@gmail.com</t>
  </si>
  <si>
    <t>darrelltpeters81@gmail.com</t>
  </si>
  <si>
    <t>terryatkins12@outlook.com</t>
  </si>
  <si>
    <t>jbzhang@hotmail.com</t>
  </si>
  <si>
    <t>kristenp@hotmail.com</t>
  </si>
  <si>
    <t>thelmab21@gmail.com</t>
  </si>
  <si>
    <t>samanthafpaul@outlook.com</t>
  </si>
  <si>
    <t>garybaker@outlook.com</t>
  </si>
  <si>
    <t>jennifervgarza95@hotmail.com</t>
  </si>
  <si>
    <t>eddiemperez@outlook.com</t>
  </si>
  <si>
    <t>kelleycameron@outlook.com</t>
  </si>
  <si>
    <t>patrickh43@gmail.com</t>
  </si>
  <si>
    <t>jonibiswas57@outlook.com</t>
  </si>
  <si>
    <t>tamarar88@hotmail.com</t>
  </si>
  <si>
    <t>amygalvan18@hotmail.com</t>
  </si>
  <si>
    <t>ruthgardner@hotmail.com</t>
  </si>
  <si>
    <t>josephjduffy34@hotmail.com</t>
  </si>
  <si>
    <t>peggyaharris@yahoo.com</t>
  </si>
  <si>
    <t>sajohnston@outlook.com</t>
  </si>
  <si>
    <t>mscastro25@gmail.com</t>
  </si>
  <si>
    <t>tghammond89@hotmail.com</t>
  </si>
  <si>
    <t>andrewsmith46@hotmail.com</t>
  </si>
  <si>
    <t>kyleh80@gmail.com</t>
  </si>
  <si>
    <t>wghowe93@yahoo.com</t>
  </si>
  <si>
    <t>gabrielletan69@gmail.com</t>
  </si>
  <si>
    <t>stacywilson@yahoo.com</t>
  </si>
  <si>
    <t>ksmeyer@gmail.com</t>
  </si>
  <si>
    <t>amysnyder@outlook.com</t>
  </si>
  <si>
    <t>sjlamb@yahoo.com</t>
  </si>
  <si>
    <t>rjford17@hotmail.com</t>
  </si>
  <si>
    <t>nicholasd34@gmail.com</t>
  </si>
  <si>
    <t>danielm46@hotmail.com</t>
  </si>
  <si>
    <t>edwardrsuresh@outlook.com</t>
  </si>
  <si>
    <t>jddelgado99@gmail.com</t>
  </si>
  <si>
    <t>juliebgarner82@hotmail.com</t>
  </si>
  <si>
    <t>rwsalazar61@hotmail.com</t>
  </si>
  <si>
    <t>aaronserrano@outlook.com</t>
  </si>
  <si>
    <t>kellybrichard@outlook.com</t>
  </si>
  <si>
    <t>marcusbchandra@gmail.com</t>
  </si>
  <si>
    <t>ljrichards@gmail.com</t>
  </si>
  <si>
    <t>pfburton@outlook.com</t>
  </si>
  <si>
    <t>niwalker70@yahoo.com</t>
  </si>
  <si>
    <t>bettygalvez52@yahoo.com</t>
  </si>
  <si>
    <t>douglasf9@hotmail.com</t>
  </si>
  <si>
    <t>lisahoang66@yahoo.com</t>
  </si>
  <si>
    <t>miwalker@yahoo.com</t>
  </si>
  <si>
    <t>markk@gmail.com</t>
  </si>
  <si>
    <t>stevenchu83@gmail.com</t>
  </si>
  <si>
    <t>amyikirk@outlook.com</t>
  </si>
  <si>
    <t>lisamorris25@gmail.com</t>
  </si>
  <si>
    <t>kyleo13@gmail.com</t>
  </si>
  <si>
    <t>tffox46@outlook.com</t>
  </si>
  <si>
    <t>jfdavis@outlook.com</t>
  </si>
  <si>
    <t>lucasjmatthews85@yahoo.com</t>
  </si>
  <si>
    <t>tcgallegos@hotmail.com</t>
  </si>
  <si>
    <t>laurag85@yahoo.com</t>
  </si>
  <si>
    <t>mjsim59@gmail.com</t>
  </si>
  <si>
    <t>paule63@outlook.com</t>
  </si>
  <si>
    <t>blburgess14@gmail.com</t>
  </si>
  <si>
    <t>rickyp@gmail.com</t>
  </si>
  <si>
    <t>tiffanym@outlook.com</t>
  </si>
  <si>
    <t>gladysicallahan42@hotmail.com</t>
  </si>
  <si>
    <t>dorothyw72@gmail.com</t>
  </si>
  <si>
    <t>brittanymishra65@yahoo.com</t>
  </si>
  <si>
    <t>sprice100@outlook.com</t>
  </si>
  <si>
    <t>thomaspfranco77@outlook.com</t>
  </si>
  <si>
    <t>jasonirahman24@yahoo.com</t>
  </si>
  <si>
    <t>susano50@yahoo.com</t>
  </si>
  <si>
    <t>peggyflores@hotmail.com</t>
  </si>
  <si>
    <t>kfnunez28@yahoo.com</t>
  </si>
  <si>
    <t>jjbarnett@yahoo.com</t>
  </si>
  <si>
    <t>jamesvhowell@outlook.com</t>
  </si>
  <si>
    <t>markpotts@gmail.com</t>
  </si>
  <si>
    <t>tracyb8@hotmail.com</t>
  </si>
  <si>
    <t>sharonwyatt@yahoo.com</t>
  </si>
  <si>
    <t>margaretcrawford@hotmail.com</t>
  </si>
  <si>
    <t>deborahchoffman10@gmail.com</t>
  </si>
  <si>
    <t>etbraun7@gmail.com</t>
  </si>
  <si>
    <t>earlhayes82@yahoo.com</t>
  </si>
  <si>
    <t>pauldroy@outlook.com</t>
  </si>
  <si>
    <t>kathyjackson86@yahoo.com</t>
  </si>
  <si>
    <t>francisk@outlook.com</t>
  </si>
  <si>
    <t>kylec@hotmail.com</t>
  </si>
  <si>
    <t>kjarellano88@yahoo.com</t>
  </si>
  <si>
    <t>ztburns@hotmail.com</t>
  </si>
  <si>
    <t>siwong@yahoo.com</t>
  </si>
  <si>
    <t>nicholasroth98@hotmail.com</t>
  </si>
  <si>
    <t>virginiawillis39@outlook.com</t>
  </si>
  <si>
    <t>margarets@yahoo.com</t>
  </si>
  <si>
    <t>reginarpeters15@outlook.com</t>
  </si>
  <si>
    <t>haroldpratt6@gmail.com</t>
  </si>
  <si>
    <t>robertrojas18@outlook.com</t>
  </si>
  <si>
    <t>acgordon@outlook.com</t>
  </si>
  <si>
    <t>cindydkumar20@yahoo.com</t>
  </si>
  <si>
    <t>kellyb49@hotmail.com</t>
  </si>
  <si>
    <t>lauraadavidson79@hotmail.com</t>
  </si>
  <si>
    <t>jessicajsmart@hotmail.com</t>
  </si>
  <si>
    <t>helenpatel68@gmail.com</t>
  </si>
  <si>
    <t>genevievejherrera@outlook.com</t>
  </si>
  <si>
    <t>kbdoyle47@yahoo.com</t>
  </si>
  <si>
    <t>ashleya@outlook.com</t>
  </si>
  <si>
    <t>ericm73@yahoo.com</t>
  </si>
  <si>
    <t>brucefmajor@gmail.com</t>
  </si>
  <si>
    <t>rjmorris76@gmail.com</t>
  </si>
  <si>
    <t>phillipnorton61@gmail.com</t>
  </si>
  <si>
    <t>cynthiariley75@gmail.com</t>
  </si>
  <si>
    <t>frankkelley@hotmail.com</t>
  </si>
  <si>
    <t>lindammahajan89@gmail.com</t>
  </si>
  <si>
    <t>melissacfong@gmail.com</t>
  </si>
  <si>
    <t>cfcottrell88@outlook.com</t>
  </si>
  <si>
    <t>stevenr@outlook.com</t>
  </si>
  <si>
    <t>georgek@yahoo.com</t>
  </si>
  <si>
    <t>lindacobb@yahoo.com</t>
  </si>
  <si>
    <t>sagarza81@hotmail.com</t>
  </si>
  <si>
    <t>brittanykduncan89@yahoo.com</t>
  </si>
  <si>
    <t>charlesm@outlook.com</t>
  </si>
  <si>
    <t>virginiabarrera@outlook.com</t>
  </si>
  <si>
    <t>shannontoledo@yahoo.com</t>
  </si>
  <si>
    <t>taroberts27@gmail.com</t>
  </si>
  <si>
    <t>lswu@hotmail.com</t>
  </si>
  <si>
    <t>debrapdunn@hotmail.com</t>
  </si>
  <si>
    <t>lucilles@hotmail.com</t>
  </si>
  <si>
    <t>dorothymsalazar@hotmail.com</t>
  </si>
  <si>
    <t>shereellynch@outlook.com</t>
  </si>
  <si>
    <t>catherinesjo62@gmail.com</t>
  </si>
  <si>
    <t>jenniferjali@yahoo.com</t>
  </si>
  <si>
    <t>jicain13@yahoo.com</t>
  </si>
  <si>
    <t>fcdalton40@yahoo.com</t>
  </si>
  <si>
    <t>joshuawmaina@outlook.com</t>
  </si>
  <si>
    <t>dennisy@yahoo.com</t>
  </si>
  <si>
    <t>cabennett74@hotmail.com</t>
  </si>
  <si>
    <t>hollydeleon@hotmail.com</t>
  </si>
  <si>
    <t>michaelmwelch@outlook.com</t>
  </si>
  <si>
    <t>cthan20@hotmail.com</t>
  </si>
  <si>
    <t>ndfisher@gmail.com</t>
  </si>
  <si>
    <t>hazelewu@yahoo.com</t>
  </si>
  <si>
    <t>carolynk@hotmail.com</t>
  </si>
  <si>
    <t>denisehughes88@yahoo.com</t>
  </si>
  <si>
    <t>kennethabraham89@gmail.com</t>
  </si>
  <si>
    <t>jeffreyj40@outlook.com</t>
  </si>
  <si>
    <t>terryk@gmail.com</t>
  </si>
  <si>
    <t>williambob22@gmail.com</t>
  </si>
  <si>
    <t>evelynw92@gmail.com</t>
  </si>
  <si>
    <t>cynthiathornton9@yahoo.com</t>
  </si>
  <si>
    <t>seano15@hotmail.com</t>
  </si>
  <si>
    <t>marybcooper95@gmail.com</t>
  </si>
  <si>
    <t>reginacharlton@hotmail.com</t>
  </si>
  <si>
    <t>judithmanning13@yahoo.com</t>
  </si>
  <si>
    <t>davidstout19@hotmail.com</t>
  </si>
  <si>
    <t>brianiking@gmail.com</t>
  </si>
  <si>
    <t>nicolekrichards2@outlook.com</t>
  </si>
  <si>
    <t>mpferguson@outlook.com</t>
  </si>
  <si>
    <t>theresabhewitt3@outlook.com</t>
  </si>
  <si>
    <t>bettyh@yahoo.com</t>
  </si>
  <si>
    <t>brandymswanson29@gmail.com</t>
  </si>
  <si>
    <t>loishgraves99@hotmail.com</t>
  </si>
  <si>
    <t>rubyf28@hotmail.com</t>
  </si>
  <si>
    <t>gllo94@yahoo.com</t>
  </si>
  <si>
    <t>sheilarichardson@yahoo.com</t>
  </si>
  <si>
    <t>donaldgstewart85@gmail.com</t>
  </si>
  <si>
    <t>erinmyang55@hotmail.com</t>
  </si>
  <si>
    <t>franksshetty67@hotmail.com</t>
  </si>
  <si>
    <t>sarahchuang@outlook.com</t>
  </si>
  <si>
    <t>jacoby3@gmail.com</t>
  </si>
  <si>
    <t>dscarr@hotmail.com</t>
  </si>
  <si>
    <t>johnortega@outlook.com</t>
  </si>
  <si>
    <t>tomgarcia@yahoo.com</t>
  </si>
  <si>
    <t>pjcheng75@gmail.com</t>
  </si>
  <si>
    <t>nancyssnow@yahoo.com</t>
  </si>
  <si>
    <t>bijennings88@gmail.com</t>
  </si>
  <si>
    <t>beckyjcastro@yahoo.com</t>
  </si>
  <si>
    <t>jpphan@outlook.com</t>
  </si>
  <si>
    <t>gregoryjpadilla17@hotmail.com</t>
  </si>
  <si>
    <t>samanthatran@outlook.com</t>
  </si>
  <si>
    <t>lacoleman83@outlook.com</t>
  </si>
  <si>
    <t>joanfrazier@yahoo.com</t>
  </si>
  <si>
    <t>peggym85@yahoo.com</t>
  </si>
  <si>
    <t>gregoryhood80@hotmail.com</t>
  </si>
  <si>
    <t>gbtownsend28@outlook.com</t>
  </si>
  <si>
    <t>katherineayan10@outlook.com</t>
  </si>
  <si>
    <t>svgillespie73@yahoo.com</t>
  </si>
  <si>
    <t>bmkay@yahoo.com</t>
  </si>
  <si>
    <t>jjwall82@hotmail.com</t>
  </si>
  <si>
    <t>mtharding@gmail.com</t>
  </si>
  <si>
    <t>kristympack@yahoo.com</t>
  </si>
  <si>
    <t>normanleigh@yahoo.com</t>
  </si>
  <si>
    <t>lisakchee@yahoo.com</t>
  </si>
  <si>
    <t>josephw34@outlook.com</t>
  </si>
  <si>
    <t>adrienner@gmail.com</t>
  </si>
  <si>
    <t>dorothyokeefe@hotmail.com</t>
  </si>
  <si>
    <t>jonathantorres@outlook.com</t>
  </si>
  <si>
    <t>garyg71@gmail.com</t>
  </si>
  <si>
    <t>margaretrdas56@outlook.com</t>
  </si>
  <si>
    <t>franceswashington53@hotmail.com</t>
  </si>
  <si>
    <t>debbievmartinez52@gmail.com</t>
  </si>
  <si>
    <t>garyrawat92@outlook.com</t>
  </si>
  <si>
    <t>richardnguyen66@outlook.com</t>
  </si>
  <si>
    <t>donaldsantana91@gmail.com</t>
  </si>
  <si>
    <t>brendajmohammad@gmail.com</t>
  </si>
  <si>
    <t>suzannejreddy98@yahoo.com</t>
  </si>
  <si>
    <t>michaelc80@outlook.com</t>
  </si>
  <si>
    <t>normawagner43@outlook.com</t>
  </si>
  <si>
    <t>judypmcdonough@yahoo.com</t>
  </si>
  <si>
    <t>scottschroeder34@gmail.com</t>
  </si>
  <si>
    <t>daniellep62@outlook.com</t>
  </si>
  <si>
    <t>janetcross97@gmail.com</t>
  </si>
  <si>
    <t>aaronl15@yahoo.com</t>
  </si>
  <si>
    <t>lorie@yahoo.com</t>
  </si>
  <si>
    <t>dalel@outlook.com</t>
  </si>
  <si>
    <t>tdblanco@outlook.com</t>
  </si>
  <si>
    <t>denisec85@hotmail.com</t>
  </si>
  <si>
    <t>alexandraa95@outlook.com</t>
  </si>
  <si>
    <t>pitan100@hotmail.com</t>
  </si>
  <si>
    <t>thomaswoodward@yahoo.com</t>
  </si>
  <si>
    <t>samanthad@yahoo.com</t>
  </si>
  <si>
    <t>marym48@gmail.com</t>
  </si>
  <si>
    <t>deanc91@hotmail.com</t>
  </si>
  <si>
    <t>deborahkhouston53@outlook.com</t>
  </si>
  <si>
    <t>roberthughes79@outlook.com</t>
  </si>
  <si>
    <t>donaldestrada18@yahoo.com</t>
  </si>
  <si>
    <t>atdeleon69@outlook.com</t>
  </si>
  <si>
    <t>njmason@hotmail.com</t>
  </si>
  <si>
    <t>warrenkfernandez43@outlook.com</t>
  </si>
  <si>
    <t>randykaufman63@gmail.com</t>
  </si>
  <si>
    <t>tiffanyjbruce@hotmail.com</t>
  </si>
  <si>
    <t>gladysr@gmail.com</t>
  </si>
  <si>
    <t>marytdavidson@hotmail.com</t>
  </si>
  <si>
    <t>katherineherrera@hotmail.com</t>
  </si>
  <si>
    <t>lisad11@gmail.com</t>
  </si>
  <si>
    <t>deborahlawrence@gmail.com</t>
  </si>
  <si>
    <t>dtrahman@gmail.com</t>
  </si>
  <si>
    <t>samanthamparr49@yahoo.com</t>
  </si>
  <si>
    <t>lynna6@yahoo.com</t>
  </si>
  <si>
    <t>juanitadmitchell@gmail.com</t>
  </si>
  <si>
    <t>lisadesai46@yahoo.com</t>
  </si>
  <si>
    <t>bethcguerrero47@gmail.com</t>
  </si>
  <si>
    <t>ronaldma72@gmail.com</t>
  </si>
  <si>
    <t>bryanntanner25@gmail.com</t>
  </si>
  <si>
    <t>rfrowland@outlook.com</t>
  </si>
  <si>
    <t>njhammond@hotmail.com</t>
  </si>
  <si>
    <t>nicholasramos79@outlook.com</t>
  </si>
  <si>
    <t>lindseyr14@outlook.com</t>
  </si>
  <si>
    <t>lindafcoleman@gmail.com</t>
  </si>
  <si>
    <t>crystaljain@outlook.com</t>
  </si>
  <si>
    <t>adkim@gmail.com</t>
  </si>
  <si>
    <t>ashleykim@outlook.com</t>
  </si>
  <si>
    <t>marilynk@hotmail.com</t>
  </si>
  <si>
    <t>jenniferrdoank@outlook.com</t>
  </si>
  <si>
    <t>elainebarker@outlook.com</t>
  </si>
  <si>
    <t>mddoran@yahoo.com</t>
  </si>
  <si>
    <t>jmlyons@hotmail.com</t>
  </si>
  <si>
    <t>ericleo22@yahoo.com</t>
  </si>
  <si>
    <t>melissasampson66@hotmail.com</t>
  </si>
  <si>
    <t>bettyirwin@hotmail.com</t>
  </si>
  <si>
    <t>ceantonio@hotmail.com</t>
  </si>
  <si>
    <t>wimoreno@outlook.com</t>
  </si>
  <si>
    <t>judithcalderon@yahoo.com</t>
  </si>
  <si>
    <t>marykhenry@yahoo.com</t>
  </si>
  <si>
    <t>gladysjrusso7@outlook.com</t>
  </si>
  <si>
    <t>paulinerobertson74@outlook.com</t>
  </si>
  <si>
    <t>jocarpenter@hotmail.com</t>
  </si>
  <si>
    <t>mariefgray95@gmail.com</t>
  </si>
  <si>
    <t>joycee@gmail.com</t>
  </si>
  <si>
    <t>lisaflowers13@hotmail.com</t>
  </si>
  <si>
    <t>zacharym88@outlook.com</t>
  </si>
  <si>
    <t>emilya62@outlook.com</t>
  </si>
  <si>
    <t>fanniejlane42@gmail.com</t>
  </si>
  <si>
    <t>jehiggins@hotmail.com</t>
  </si>
  <si>
    <t>dmpierce66@yahoo.com</t>
  </si>
  <si>
    <t>christopherramos75@gmail.com</t>
  </si>
  <si>
    <t>steveh@outlook.com</t>
  </si>
  <si>
    <t>fjbutt@yahoo.com</t>
  </si>
  <si>
    <t>benjaminlara@outlook.com</t>
  </si>
  <si>
    <t>annlyons@yahoo.com</t>
  </si>
  <si>
    <t>judyn18@yahoo.com</t>
  </si>
  <si>
    <t>mariatnorman5@hotmail.com</t>
  </si>
  <si>
    <t>scotta@gmail.com</t>
  </si>
  <si>
    <t>jamesturner@gmail.com</t>
  </si>
  <si>
    <t>gladysreynolds89@hotmail.com</t>
  </si>
  <si>
    <t>dlolsen83@hotmail.com</t>
  </si>
  <si>
    <t>glriley@outlook.com</t>
  </si>
  <si>
    <t>juanitasadam@gmail.com</t>
  </si>
  <si>
    <t>mikepisrael@gmail.com</t>
  </si>
  <si>
    <t>grfields@outlook.com</t>
  </si>
  <si>
    <t>fernandon@outlook.com</t>
  </si>
  <si>
    <t>ruthgrimm89@hotmail.com</t>
  </si>
  <si>
    <t>rogerfphelps@gmail.com</t>
  </si>
  <si>
    <t>jacobp@yahoo.com</t>
  </si>
  <si>
    <t>deborahjay@outlook.com</t>
  </si>
  <si>
    <t>jamesjcampbell@yahoo.com</t>
  </si>
  <si>
    <t>jenniferm62@gmail.com</t>
  </si>
  <si>
    <t>luisc@hotmail.com</t>
  </si>
  <si>
    <t>kfvargas@hotmail.com</t>
  </si>
  <si>
    <t>ljobrien@gmail.com</t>
  </si>
  <si>
    <t>troymay@yahoo.com</t>
  </si>
  <si>
    <t>debbieralexander32@yahoo.com</t>
  </si>
  <si>
    <t>mgkhaled40@yahoo.com</t>
  </si>
  <si>
    <t>carrieb@gmail.com</t>
  </si>
  <si>
    <t>juanf@gmail.com</t>
  </si>
  <si>
    <t>jerryc50@outlook.com</t>
  </si>
  <si>
    <t>mariar@hotmail.com</t>
  </si>
  <si>
    <t>jcdavidson30@yahoo.com</t>
  </si>
  <si>
    <t>amandah@gmail.com</t>
  </si>
  <si>
    <t>jjgrant75@yahoo.com</t>
  </si>
  <si>
    <t>shannonf58@yahoo.com</t>
  </si>
  <si>
    <t>brianf37@yahoo.com</t>
  </si>
  <si>
    <t>laural@yahoo.com</t>
  </si>
  <si>
    <t>kimr@yahoo.com</t>
  </si>
  <si>
    <t>markc@hotmail.com</t>
  </si>
  <si>
    <t>mjosullivan@outlook.com</t>
  </si>
  <si>
    <t>mdchua@hotmail.com</t>
  </si>
  <si>
    <t>mikey@gmail.com</t>
  </si>
  <si>
    <t>tammykay@yahoo.com</t>
  </si>
  <si>
    <t>virginiakwarner86@outlook.com</t>
  </si>
  <si>
    <t>troyfagustin@yahoo.com</t>
  </si>
  <si>
    <t>travisnorris@gmail.com</t>
  </si>
  <si>
    <t>amyrhenry57@hotmail.com</t>
  </si>
  <si>
    <t>debbief@yahoo.com</t>
  </si>
  <si>
    <t>carladmarin44@yahoo.com</t>
  </si>
  <si>
    <t>natalieg8@gmail.com</t>
  </si>
  <si>
    <t>larrydutton@yahoo.com</t>
  </si>
  <si>
    <t>samanthaccat29@outlook.com</t>
  </si>
  <si>
    <t>cynthiaroth@hotmail.com</t>
  </si>
  <si>
    <t>robertkerr37@gmail.com</t>
  </si>
  <si>
    <t>hjdelgado@gmail.com</t>
  </si>
  <si>
    <t>brittanykdavenport@yahoo.com</t>
  </si>
  <si>
    <t>donaldn1@gmail.com</t>
  </si>
  <si>
    <t>jillkhoury@hotmail.com</t>
  </si>
  <si>
    <t>emilyc@hotmail.com</t>
  </si>
  <si>
    <t>cynthiasalazar29@hotmail.com</t>
  </si>
  <si>
    <t>twwaite90@yahoo.com</t>
  </si>
  <si>
    <t>craiglcoates@outlook.com</t>
  </si>
  <si>
    <t>samuels10@gmail.com</t>
  </si>
  <si>
    <t>bonnieevazquez73@outlook.com</t>
  </si>
  <si>
    <t>anthonylang28@gmail.com</t>
  </si>
  <si>
    <t>williaml16@hotmail.com</t>
  </si>
  <si>
    <t>ericashop@gmail.com</t>
  </si>
  <si>
    <t>sharongcross32@hotmail.com</t>
  </si>
  <si>
    <t>mariondaley@gmail.com</t>
  </si>
  <si>
    <t>alvindwall11@hotmail.com</t>
  </si>
  <si>
    <t>travisg63@hotmail.com</t>
  </si>
  <si>
    <t>scottshaw51@outlook.com</t>
  </si>
  <si>
    <t>annettewu37@hotmail.com</t>
  </si>
  <si>
    <t>georgeg98@gmail.com</t>
  </si>
  <si>
    <t>debrastewart@yahoo.com</t>
  </si>
  <si>
    <t>robertmcole@outlook.com</t>
  </si>
  <si>
    <t>jenniferrhunt68@gmail.com</t>
  </si>
  <si>
    <t>aathakur@outlook.com</t>
  </si>
  <si>
    <t>brianb@outlook.com</t>
  </si>
  <si>
    <t>elizabethb44@yahoo.com</t>
  </si>
  <si>
    <t>samanthawalker96@outlook.com</t>
  </si>
  <si>
    <t>jamesfcontreras@outlook.com</t>
  </si>
  <si>
    <t>cdvalenzuela39@outlook.com</t>
  </si>
  <si>
    <t>gracerortega@gmail.com</t>
  </si>
  <si>
    <t>andrewkjoshi@outlook.com</t>
  </si>
  <si>
    <t>mdjoshi@hotmail.com</t>
  </si>
  <si>
    <t>stephanielong@yahoo.com</t>
  </si>
  <si>
    <t>snmeyers6@outlook.com</t>
  </si>
  <si>
    <t>tkchiu74@hotmail.com</t>
  </si>
  <si>
    <t>louisgunawan@hotmail.com</t>
  </si>
  <si>
    <t>daniellejrahman@yahoo.com</t>
  </si>
  <si>
    <t>kbhall12@yahoo.com</t>
  </si>
  <si>
    <t>rhondar22@gmail.com</t>
  </si>
  <si>
    <t>bettymunoz20@hotmail.com</t>
  </si>
  <si>
    <t>aprilfox@hotmail.com</t>
  </si>
  <si>
    <t>jeffm38@yahoo.com</t>
  </si>
  <si>
    <t>cynthianorton@gmail.com</t>
  </si>
  <si>
    <t>jessicadelgado@outlook.com</t>
  </si>
  <si>
    <t>richardgmercado@outlook.com</t>
  </si>
  <si>
    <t>mfbee2@hotmail.com</t>
  </si>
  <si>
    <t>pamelap@hotmail.com</t>
  </si>
  <si>
    <t>toddm@outlook.com</t>
  </si>
  <si>
    <t>francessflanagan4@yahoo.com</t>
  </si>
  <si>
    <t>lindseya@gmail.com</t>
  </si>
  <si>
    <t>tlsutherland15@yahoo.com</t>
  </si>
  <si>
    <t>sheilasalinas@yahoo.com</t>
  </si>
  <si>
    <t>rjdowning79@yahoo.com</t>
  </si>
  <si>
    <t>kimberlydayala@gmail.com</t>
  </si>
  <si>
    <t>henryh88@hotmail.com</t>
  </si>
  <si>
    <t>pamelah@gmail.com</t>
  </si>
  <si>
    <t>bethicheng@outlook.com</t>
  </si>
  <si>
    <t>kimkhanna96@yahoo.com</t>
  </si>
  <si>
    <t>cynthiakhan43@gmail.com</t>
  </si>
  <si>
    <t>joshuamanning71@outlook.com</t>
  </si>
  <si>
    <t>debramayer@hotmail.com</t>
  </si>
  <si>
    <t>jmmullen@gmail.com</t>
  </si>
  <si>
    <t>dianeclark42@outlook.com</t>
  </si>
  <si>
    <t>sarahjguzman@hotmail.com</t>
  </si>
  <si>
    <t>barbarar@outlook.com</t>
  </si>
  <si>
    <t>nancytucker85@outlook.com</t>
  </si>
  <si>
    <t>justinm26@outlook.com</t>
  </si>
  <si>
    <t>peggyc@hotmail.com</t>
  </si>
  <si>
    <t>judithbhuang86@hotmail.com</t>
  </si>
  <si>
    <t>ericprakash2@outlook.com</t>
  </si>
  <si>
    <t>dorothymarshall@hotmail.com</t>
  </si>
  <si>
    <t>anneal69@outlook.com</t>
  </si>
  <si>
    <t>amandatjorgensen@hotmail.com</t>
  </si>
  <si>
    <t>scyee@outlook.com</t>
  </si>
  <si>
    <t>donnaapandey@yahoo.com</t>
  </si>
  <si>
    <t>jamesis@yahoo.com</t>
  </si>
  <si>
    <t>oscarp27@hotmail.com</t>
  </si>
  <si>
    <t>williamgjohn@outlook.com</t>
  </si>
  <si>
    <t>crystalawoo86@outlook.com</t>
  </si>
  <si>
    <t>nicolebautista@gmail.com</t>
  </si>
  <si>
    <t>mildredrcamacho23@outlook.com</t>
  </si>
  <si>
    <t>paulw@gmail.com</t>
  </si>
  <si>
    <t>mnrivera78@yahoo.com</t>
  </si>
  <si>
    <t>jdwilliamson67@yahoo.com</t>
  </si>
  <si>
    <t>christines@outlook.com</t>
  </si>
  <si>
    <t>rachelm@outlook.com</t>
  </si>
  <si>
    <t>jeffreyrao56@gmail.com</t>
  </si>
  <si>
    <t>jasminestiwari9@hotmail.com</t>
  </si>
  <si>
    <t>terrijsoto15@hotmail.com</t>
  </si>
  <si>
    <t>laurenjcheung7@hotmail.com</t>
  </si>
  <si>
    <t>wesleyjcronin@hotmail.com</t>
  </si>
  <si>
    <t>dorothyb52@gmail.com</t>
  </si>
  <si>
    <t>robertschroeder69@outlook.com</t>
  </si>
  <si>
    <t>brucev@gmail.com</t>
  </si>
  <si>
    <t>brianm@hotmail.com</t>
  </si>
  <si>
    <t>keithtodd@hotmail.com</t>
  </si>
  <si>
    <t>njmansour@yahoo.com</t>
  </si>
  <si>
    <t>sallykpage23@hotmail.com</t>
  </si>
  <si>
    <t>ltroque@outlook.com</t>
  </si>
  <si>
    <t>mtmarsh@yahoo.com</t>
  </si>
  <si>
    <t>georgerutherford92@outlook.com</t>
  </si>
  <si>
    <t>hmroy@hotmail.com</t>
  </si>
  <si>
    <t>rebeccah95@hotmail.com</t>
  </si>
  <si>
    <t>crystalshussain47@yahoo.com</t>
  </si>
  <si>
    <t>andreathunter@gmail.com</t>
  </si>
  <si>
    <t>rhondahsimmons41@hotmail.com</t>
  </si>
  <si>
    <t>suek63@outlook.com</t>
  </si>
  <si>
    <t>racheldshaw4@gmail.com</t>
  </si>
  <si>
    <t>deborahj63@hotmail.com</t>
  </si>
  <si>
    <t>rosew64@outlook.com</t>
  </si>
  <si>
    <t>bettyfernandes@gmail.com</t>
  </si>
  <si>
    <t>idajchung66@gmail.com</t>
  </si>
  <si>
    <t>sherrycdavid@gmail.com</t>
  </si>
  <si>
    <t>jonathanfhead39@yahoo.com</t>
  </si>
  <si>
    <t>pmfernando@hotmail.com</t>
  </si>
  <si>
    <t>adkashyap@gmail.com</t>
  </si>
  <si>
    <t>barbarakhalid41@yahoo.com</t>
  </si>
  <si>
    <t>jamietucker@gmail.com</t>
  </si>
  <si>
    <t>melissaarnold@yahoo.com</t>
  </si>
  <si>
    <t>ashleyazimmerman77@yahoo.com</t>
  </si>
  <si>
    <t>dschong@gmail.com</t>
  </si>
  <si>
    <t>elsieschapman@hotmail.com</t>
  </si>
  <si>
    <t>carlathornton34@gmail.com</t>
  </si>
  <si>
    <t>kristinjfox89@outlook.com</t>
  </si>
  <si>
    <t>nancyjstevenson5@gmail.com</t>
  </si>
  <si>
    <t>vickieckhanna@yahoo.com</t>
  </si>
  <si>
    <t>jmsapkota62@outlook.com</t>
  </si>
  <si>
    <t>flyadav8@outlook.com</t>
  </si>
  <si>
    <t>jtcrawford@hotmail.com</t>
  </si>
  <si>
    <t>briannaa@hotmail.com</t>
  </si>
  <si>
    <t>williammchua@outlook.com</t>
  </si>
  <si>
    <t>patriciaj16@yahoo.com</t>
  </si>
  <si>
    <t>laurachong55@hotmail.com</t>
  </si>
  <si>
    <t>cynthiahernandez23@hotmail.com</t>
  </si>
  <si>
    <t>britneyhunter4@outlook.com</t>
  </si>
  <si>
    <t>judyodell@yahoo.com</t>
  </si>
  <si>
    <t>bethr90@yahoo.com</t>
  </si>
  <si>
    <t>dawnli@yahoo.com</t>
  </si>
  <si>
    <t>charlest@yahoo.com</t>
  </si>
  <si>
    <t>pamelaw@yahoo.com</t>
  </si>
  <si>
    <t>shirleys62@hotmail.com</t>
  </si>
  <si>
    <t>jonathann12@outlook.com</t>
  </si>
  <si>
    <t>chadw@outlook.com</t>
  </si>
  <si>
    <t>markrivera@gmail.com</t>
  </si>
  <si>
    <t>cliffordirivera68@yahoo.com</t>
  </si>
  <si>
    <t>lindaasmith61@hotmail.com</t>
  </si>
  <si>
    <t>knkruger44@hotmail.com</t>
  </si>
  <si>
    <t>briansears@hotmail.com</t>
  </si>
  <si>
    <t>jacktbarker49@outlook.com</t>
  </si>
  <si>
    <t>willardk@outlook.com</t>
  </si>
  <si>
    <t>jimorales@outlook.com</t>
  </si>
  <si>
    <t>barbarar@hotmail.com</t>
  </si>
  <si>
    <t>dsaguilar@yahoo.com</t>
  </si>
  <si>
    <t>ronaldigeorge85@yahoo.com</t>
  </si>
  <si>
    <t>victorm28@gmail.com</t>
  </si>
  <si>
    <t>hvgonzaga@yahoo.com</t>
  </si>
  <si>
    <t>dbleonard@gmail.com</t>
  </si>
  <si>
    <t>stevenfletcher@outlook.com</t>
  </si>
  <si>
    <t>jtbyrne64@yahoo.com</t>
  </si>
  <si>
    <t>glennjnielsen4@hotmail.com</t>
  </si>
  <si>
    <t>markm65@outlook.com</t>
  </si>
  <si>
    <t>shirleyshaw83@outlook.com</t>
  </si>
  <si>
    <t>brendam@hotmail.com</t>
  </si>
  <si>
    <t>nfdutta@gmail.com</t>
  </si>
  <si>
    <t>djayala@yahoo.com</t>
  </si>
  <si>
    <t>kennethtan19@yahoo.com</t>
  </si>
  <si>
    <t>mallorychandler26@hotmail.com</t>
  </si>
  <si>
    <t>wendybradley@yahoo.com</t>
  </si>
  <si>
    <t>brpickering2@outlook.com</t>
  </si>
  <si>
    <t>johnh14@yahoo.com</t>
  </si>
  <si>
    <t>sibrown82@outlook.com</t>
  </si>
  <si>
    <t>jackp@yahoo.com</t>
  </si>
  <si>
    <t>ljpowell@outlook.com</t>
  </si>
  <si>
    <t>maryfsandoval@outlook.com</t>
  </si>
  <si>
    <t>angelamaxwell35@gmail.com</t>
  </si>
  <si>
    <t>joshuaa83@yahoo.com</t>
  </si>
  <si>
    <t>candicec34@outlook.com</t>
  </si>
  <si>
    <t>hhparker23@hotmail.com</t>
  </si>
  <si>
    <t>conniemorris22@hotmail.com</t>
  </si>
  <si>
    <t>alicebritt70@yahoo.com</t>
  </si>
  <si>
    <t>lisat17@yahoo.com</t>
  </si>
  <si>
    <t>feturner76@outlook.com</t>
  </si>
  <si>
    <t>lindaknight@gmail.com</t>
  </si>
  <si>
    <t>rebeccaireland28@outlook.com</t>
  </si>
  <si>
    <t>amyt14@outlook.com</t>
  </si>
  <si>
    <t>nicholasmarshall93@outlook.com</t>
  </si>
  <si>
    <t>jackb@outlook.com</t>
  </si>
  <si>
    <t>elsiec54@gmail.com</t>
  </si>
  <si>
    <t>andrewmccallum@yahoo.com</t>
  </si>
  <si>
    <t>jnblack49@yahoo.com</t>
  </si>
  <si>
    <t>markh4@yahoo.com</t>
  </si>
  <si>
    <t>mikefrench62@hotmail.com</t>
  </si>
  <si>
    <t>anitadfernandez10@hotmail.com</t>
  </si>
  <si>
    <t>glennaguilar16@gmail.com</t>
  </si>
  <si>
    <t>jpknight49@hotmail.com</t>
  </si>
  <si>
    <t>tylerl@gmail.com</t>
  </si>
  <si>
    <t>deboraha@gmail.com</t>
  </si>
  <si>
    <t>charlesg22@hotmail.com</t>
  </si>
  <si>
    <t>victoriaemmanuel@yahoo.com</t>
  </si>
  <si>
    <t>sichu@gmail.com</t>
  </si>
  <si>
    <t>donaldmcrae@yahoo.com</t>
  </si>
  <si>
    <t>mgsweeney@hotmail.com</t>
  </si>
  <si>
    <t>junep@yahoo.com</t>
  </si>
  <si>
    <t>joshuau49@outlook.com</t>
  </si>
  <si>
    <t>jonathank1@hotmail.com</t>
  </si>
  <si>
    <t>timothyfisher@yahoo.com</t>
  </si>
  <si>
    <t>tdpandey58@hotmail.com</t>
  </si>
  <si>
    <t>josephtang@gmail.com</t>
  </si>
  <si>
    <t>sarahdavis63@outlook.com</t>
  </si>
  <si>
    <t>ctjack35@outlook.com</t>
  </si>
  <si>
    <t>dekramer@outlook.com</t>
  </si>
  <si>
    <t>donnag62@outlook.com</t>
  </si>
  <si>
    <t>margaretguerra@hotmail.com</t>
  </si>
  <si>
    <t>meganvargas@hotmail.com</t>
  </si>
  <si>
    <t>charlescflanagan48@hotmail.com</t>
  </si>
  <si>
    <t>terrytmurray17@gmail.com</t>
  </si>
  <si>
    <t>jerryhussain@gmail.com</t>
  </si>
  <si>
    <t>richardb@outlook.com</t>
  </si>
  <si>
    <t>maryposman@gmail.com</t>
  </si>
  <si>
    <t>pdgrace42@gmail.com</t>
  </si>
  <si>
    <t>meghanb@gmail.com</t>
  </si>
  <si>
    <t>saraellis@yahoo.com</t>
  </si>
  <si>
    <t>awhunt42@gmail.com</t>
  </si>
  <si>
    <t>joyceblake66@yahoo.com</t>
  </si>
  <si>
    <t>ddnixon@yahoo.com</t>
  </si>
  <si>
    <t>rawebster@hotmail.com</t>
  </si>
  <si>
    <t>sherrydowney@gmail.com</t>
  </si>
  <si>
    <t>justindshelton@gmail.com</t>
  </si>
  <si>
    <t>rodneygvergara@yahoo.com</t>
  </si>
  <si>
    <t>ceriley@gmail.com</t>
  </si>
  <si>
    <t>rnholden85@yahoo.com</t>
  </si>
  <si>
    <t>peters62@outlook.com</t>
  </si>
  <si>
    <t>stanleyrlama@yahoo.com</t>
  </si>
  <si>
    <t>angelajordan@gmail.com</t>
  </si>
  <si>
    <t>dlvillanueva81@gmail.com</t>
  </si>
  <si>
    <t>jccheng@yahoo.com</t>
  </si>
  <si>
    <t>timothyp98@yahoo.com</t>
  </si>
  <si>
    <t>asterry@yahoo.com</t>
  </si>
  <si>
    <t>bettyn60@yahoo.com</t>
  </si>
  <si>
    <t>donnavatkinson@outlook.com</t>
  </si>
  <si>
    <t>craigdoherty@gmail.com</t>
  </si>
  <si>
    <t>peterng@yahoo.com</t>
  </si>
  <si>
    <t>dgmcdonald27@hotmail.com</t>
  </si>
  <si>
    <t>markcboyle@hotmail.com</t>
  </si>
  <si>
    <t>tiffanyl64@outlook.com</t>
  </si>
  <si>
    <t>gdmendoza@outlook.com</t>
  </si>
  <si>
    <t>jamier@hotmail.com</t>
  </si>
  <si>
    <t>walteremerritt1@hotmail.com</t>
  </si>
  <si>
    <t>karensdooley69@yahoo.com</t>
  </si>
  <si>
    <t>lisab22@gmail.com</t>
  </si>
  <si>
    <t>jeremiahffarmer95@gmail.com</t>
  </si>
  <si>
    <t>shannonesong99@gmail.com</t>
  </si>
  <si>
    <t>sarahplong76@outlook.com</t>
  </si>
  <si>
    <t>patrickn@hotmail.com</t>
  </si>
  <si>
    <t>robina@hotmail.com</t>
  </si>
  <si>
    <t>hslarsen79@hotmail.com</t>
  </si>
  <si>
    <t>tpwong@hotmail.com</t>
  </si>
  <si>
    <t>ldcunningham86@gmail.com</t>
  </si>
  <si>
    <t>emmalynch@outlook.com</t>
  </si>
  <si>
    <t>samuelnolan@yahoo.com</t>
  </si>
  <si>
    <t>rhondaw100@yahoo.com</t>
  </si>
  <si>
    <t>evelynm74@hotmail.com</t>
  </si>
  <si>
    <t>apcarey@outlook.com</t>
  </si>
  <si>
    <t>ruthaguilar@yahoo.com</t>
  </si>
  <si>
    <t>rjgibson14@hotmail.com</t>
  </si>
  <si>
    <t>brucebenson38@outlook.com</t>
  </si>
  <si>
    <t>tktrujillo@hotmail.com</t>
  </si>
  <si>
    <t>ralphthomson@hotmail.com</t>
  </si>
  <si>
    <t>josephineomar@hotmail.com</t>
  </si>
  <si>
    <t>travisehayes62@outlook.com</t>
  </si>
  <si>
    <t>aysierra33@gmail.com</t>
  </si>
  <si>
    <t>jlalexander@hotmail.com</t>
  </si>
  <si>
    <t>poherrera72@yahoo.com</t>
  </si>
  <si>
    <t>troycurry@hotmail.com</t>
  </si>
  <si>
    <t>cfwall@gmail.com</t>
  </si>
  <si>
    <t>cindyjordan@gmail.com</t>
  </si>
  <si>
    <t>sialvarado@hotmail.com</t>
  </si>
  <si>
    <t>jfcastro@outlook.com</t>
  </si>
  <si>
    <t>lisam96@hotmail.com</t>
  </si>
  <si>
    <t>dustinecordova@gmail.com</t>
  </si>
  <si>
    <t>kennethgoyal84@hotmail.com</t>
  </si>
  <si>
    <t>kylecortes@outlook.com</t>
  </si>
  <si>
    <t>edwardbowen90@yahoo.com</t>
  </si>
  <si>
    <t>kjsanders@hotmail.com</t>
  </si>
  <si>
    <t>btholley11@outlook.com</t>
  </si>
  <si>
    <t>alexandermlopez72@hotmail.com</t>
  </si>
  <si>
    <t>wastafford45@yahoo.com</t>
  </si>
  <si>
    <t>marleneshields85@outlook.com</t>
  </si>
  <si>
    <t>sandrab35@outlook.com</t>
  </si>
  <si>
    <t>billyb@outlook.com</t>
  </si>
  <si>
    <t>kevinpatton@outlook.com</t>
  </si>
  <si>
    <t>patriciakwatkins78@yahoo.com</t>
  </si>
  <si>
    <t>ljcarter@outlook.com</t>
  </si>
  <si>
    <t>hvmarks85@yahoo.com</t>
  </si>
  <si>
    <t>pamelajkennedy@yahoo.com</t>
  </si>
  <si>
    <t>kimberlygarcia2@gmail.com</t>
  </si>
  <si>
    <t>brandonjahuja77@hotmail.com</t>
  </si>
  <si>
    <t>mikec@hotmail.com</t>
  </si>
  <si>
    <t>nicoleharrington64@yahoo.com</t>
  </si>
  <si>
    <t>peggyw24@outlook.com</t>
  </si>
  <si>
    <t>marieh16@gmail.com</t>
  </si>
  <si>
    <t>kathleens@gmail.com</t>
  </si>
  <si>
    <t>tepacheco79@gmail.com</t>
  </si>
  <si>
    <t>pgfisher61@hotmail.com</t>
  </si>
  <si>
    <t>patriciapatel@hotmail.com</t>
  </si>
  <si>
    <t>rrphan82@hotmail.com</t>
  </si>
  <si>
    <t>angelab@gmail.com</t>
  </si>
  <si>
    <t>dvduncan@yahoo.com</t>
  </si>
  <si>
    <t>trcook7@hotmail.com</t>
  </si>
  <si>
    <t>josephweeks@yahoo.com</t>
  </si>
  <si>
    <t>paulf30@gmail.com</t>
  </si>
  <si>
    <t>kathyh@hotmail.com</t>
  </si>
  <si>
    <t>zacharyrowe5@yahoo.com</t>
  </si>
  <si>
    <t>estherw@yahoo.com</t>
  </si>
  <si>
    <t>rjpotter@gmail.com</t>
  </si>
  <si>
    <t>jfhu@gmail.com</t>
  </si>
  <si>
    <t>adchaturvedi@outlook.com</t>
  </si>
  <si>
    <t>susanpagrawal53@gmail.com</t>
  </si>
  <si>
    <t>karenjadams76@yahoo.com</t>
  </si>
  <si>
    <t>craigiraj91@yahoo.com</t>
  </si>
  <si>
    <t>cindyh46@yahoo.com</t>
  </si>
  <si>
    <t>tammynwebber@outlook.com</t>
  </si>
  <si>
    <t>jessicapruitt@yahoo.com</t>
  </si>
  <si>
    <t>tkmaxwell@hotmail.com</t>
  </si>
  <si>
    <t>beverlyhuang61@hotmail.com</t>
  </si>
  <si>
    <t>amyfkrishna27@hotmail.com</t>
  </si>
  <si>
    <t>daaja@yahoo.com</t>
  </si>
  <si>
    <t>rkmohamed31@hotmail.com</t>
  </si>
  <si>
    <t>marilyncmerritt@outlook.com</t>
  </si>
  <si>
    <t>carriel@gmail.com</t>
  </si>
  <si>
    <t>keithm@gmail.com</t>
  </si>
  <si>
    <t>brandyhhawkins47@hotmail.com</t>
  </si>
  <si>
    <t>henryjlawrence@outlook.com</t>
  </si>
  <si>
    <t>twcarroll@gmail.com</t>
  </si>
  <si>
    <t>mcmelendez@outlook.com</t>
  </si>
  <si>
    <t>kathleenfcollier@hotmail.com</t>
  </si>
  <si>
    <t>douglasp40@outlook.com</t>
  </si>
  <si>
    <t>jlgonzales76@hotmail.com</t>
  </si>
  <si>
    <t>kimberlybarton76@gmail.com</t>
  </si>
  <si>
    <t>reginaswilliamson78@yahoo.com</t>
  </si>
  <si>
    <t>stefanieconnor37@hotmail.com</t>
  </si>
  <si>
    <t>jjalvarez67@outlook.com</t>
  </si>
  <si>
    <t>dpacevedo@gmail.com</t>
  </si>
  <si>
    <t>dianemoore24@outlook.com</t>
  </si>
  <si>
    <t>katelynbkennedy@yahoo.com</t>
  </si>
  <si>
    <t>michelleimaddox@outlook.com</t>
  </si>
  <si>
    <t>johnmmatthews74@outlook.com</t>
  </si>
  <si>
    <t>dianedwyer16@hotmail.com</t>
  </si>
  <si>
    <t>ralphbpearson69@outlook.com</t>
  </si>
  <si>
    <t>lindseycmason@outlook.com</t>
  </si>
  <si>
    <t>terrygfatima@yahoo.com</t>
  </si>
  <si>
    <t>kylegomes@gmail.com</t>
  </si>
  <si>
    <t>jamiesanchez@outlook.com</t>
  </si>
  <si>
    <t>cynthiaclark@gmail.com</t>
  </si>
  <si>
    <t>donnagonzales@hotmail.com</t>
  </si>
  <si>
    <t>shannonama@hotmail.com</t>
  </si>
  <si>
    <t>hazela85@outlook.com</t>
  </si>
  <si>
    <t>ntmacias@yahoo.com</t>
  </si>
  <si>
    <t>sjparrish@hotmail.com</t>
  </si>
  <si>
    <t>deniseacosta24@outlook.com</t>
  </si>
  <si>
    <t>gfdougherty@gmail.com</t>
  </si>
  <si>
    <t>ddbeard25@hotmail.com</t>
  </si>
  <si>
    <t>donnadcordero7@gmail.com</t>
  </si>
  <si>
    <t>elleung@gmail.com</t>
  </si>
  <si>
    <t>mikecmiller@hotmail.com</t>
  </si>
  <si>
    <t>bobbyd@hotmail.com</t>
  </si>
  <si>
    <t>jayc24@yahoo.com</t>
  </si>
  <si>
    <t>randyjweber@gmail.com</t>
  </si>
  <si>
    <t>kaylajroberts68@outlook.com</t>
  </si>
  <si>
    <t>bonnieruiz@gmail.com</t>
  </si>
  <si>
    <t>waabbas69@yahoo.com</t>
  </si>
  <si>
    <t>rwjoseph62@hotmail.com</t>
  </si>
  <si>
    <t>nancyaparker@gmail.com</t>
  </si>
  <si>
    <t>bethporter@yahoo.com</t>
  </si>
  <si>
    <t>dianenunez95@yahoo.com</t>
  </si>
  <si>
    <t>aechowdhury58@outlook.com</t>
  </si>
  <si>
    <t>jaredcarr29@yahoo.com</t>
  </si>
  <si>
    <t>kaitlinlknight52@outlook.com</t>
  </si>
  <si>
    <t>cptyler@hotmail.com</t>
  </si>
  <si>
    <t>michaelmpark@yahoo.com</t>
  </si>
  <si>
    <t>brittanystuart@yahoo.com</t>
  </si>
  <si>
    <t>jishelton@hotmail.com</t>
  </si>
  <si>
    <t>nicolebenson95@hotmail.com</t>
  </si>
  <si>
    <t>deborahallen34@hotmail.com</t>
  </si>
  <si>
    <t>djbowman@hotmail.com</t>
  </si>
  <si>
    <t>annefsantos@hotmail.com</t>
  </si>
  <si>
    <t>terrynsalinas@gmail.com</t>
  </si>
  <si>
    <t>grdunlap@outlook.com</t>
  </si>
  <si>
    <t>maryvilla@outlook.com</t>
  </si>
  <si>
    <t>gdbrennan@gmail.com</t>
  </si>
  <si>
    <t>emsolomon83@yahoo.com</t>
  </si>
  <si>
    <t>louiscalhoun13@yahoo.com</t>
  </si>
  <si>
    <t>charlesthornton78@yahoo.com</t>
  </si>
  <si>
    <t>thomaschong@hotmail.com</t>
  </si>
  <si>
    <t>kennethabbott@yahoo.com</t>
  </si>
  <si>
    <t>carolcontreras99@outlook.com</t>
  </si>
  <si>
    <t>lisav92@gmail.com</t>
  </si>
  <si>
    <t>elizabethstanley38@yahoo.com</t>
  </si>
  <si>
    <t>melindausman@outlook.com</t>
  </si>
  <si>
    <t>swespinosa@outlook.com</t>
  </si>
  <si>
    <t>marilynhsan@gmail.com</t>
  </si>
  <si>
    <t>karenr37@outlook.com</t>
  </si>
  <si>
    <t>laurieingram47@hotmail.com</t>
  </si>
  <si>
    <t>pamelasingh85@hotmail.com</t>
  </si>
  <si>
    <t>lhdawson27@hotmail.com</t>
  </si>
  <si>
    <t>codyffuentes79@outlook.com</t>
  </si>
  <si>
    <t>cnenriquez21@outlook.com</t>
  </si>
  <si>
    <t>jackryates@yahoo.com</t>
  </si>
  <si>
    <t>dianew@yahoo.com</t>
  </si>
  <si>
    <t>ashleyb@yahoo.com</t>
  </si>
  <si>
    <t>ciwebster35@hotmail.com</t>
  </si>
  <si>
    <t>michellewilliam28@gmail.com</t>
  </si>
  <si>
    <t>irenem@gmail.com</t>
  </si>
  <si>
    <t>mvgraham@gmail.com</t>
  </si>
  <si>
    <t>dddiaz8@gmail.com</t>
  </si>
  <si>
    <t>herbertddick@yahoo.com</t>
  </si>
  <si>
    <t>joyceguevara@hotmail.com</t>
  </si>
  <si>
    <t>llsinclair40@hotmail.com</t>
  </si>
  <si>
    <t>garyhubbard@hotmail.com</t>
  </si>
  <si>
    <t>tylerraza87@outlook.com</t>
  </si>
  <si>
    <t>abrasmussen44@yahoo.com</t>
  </si>
  <si>
    <t>joanblama@yahoo.com</t>
  </si>
  <si>
    <t>joshuarivera85@outlook.com</t>
  </si>
  <si>
    <t>apaustin@yahoo.com</t>
  </si>
  <si>
    <t>billyfelix14@hotmail.com</t>
  </si>
  <si>
    <t>elaineivaldez73@hotmail.com</t>
  </si>
  <si>
    <t>laceym12@hotmail.com</t>
  </si>
  <si>
    <t>juliabparsons87@outlook.com</t>
  </si>
  <si>
    <t>slhawkins5@yahoo.com</t>
  </si>
  <si>
    <t>donaldjroth@gmail.com</t>
  </si>
  <si>
    <t>sharonsanchez1@outlook.com</t>
  </si>
  <si>
    <t>tricialwong@gmail.com</t>
  </si>
  <si>
    <t>daniellemortega@yahoo.com</t>
  </si>
  <si>
    <t>jfdelgado21@outlook.com</t>
  </si>
  <si>
    <t>edithwalter@hotmail.com</t>
  </si>
  <si>
    <t>pamelar@gmail.com</t>
  </si>
  <si>
    <t>johnangel66@hotmail.com</t>
  </si>
  <si>
    <t>debbiefcollier@yahoo.com</t>
  </si>
  <si>
    <t>beverlydtaylor45@yahoo.com</t>
  </si>
  <si>
    <t>stephanieg97@outlook.com</t>
  </si>
  <si>
    <t>kfcat35@hotmail.com</t>
  </si>
  <si>
    <t>swfarley56@gmail.com</t>
  </si>
  <si>
    <t>cherylharrison@outlook.com</t>
  </si>
  <si>
    <t>darlenecastaneda@yahoo.com</t>
  </si>
  <si>
    <t>laurapryan62@outlook.com</t>
  </si>
  <si>
    <t>ttcherry78@outlook.com</t>
  </si>
  <si>
    <t>jordanib@outlook.com</t>
  </si>
  <si>
    <t>stevendmoon@outlook.com</t>
  </si>
  <si>
    <t>ianrodriguez23@gmail.com</t>
  </si>
  <si>
    <t>ccmoon@yahoo.com</t>
  </si>
  <si>
    <t>jonathant@hotmail.com</t>
  </si>
  <si>
    <t>benjaminiburton@hotmail.com</t>
  </si>
  <si>
    <t>cindyfmiller46@outlook.com</t>
  </si>
  <si>
    <t>brianalvarez@yahoo.com</t>
  </si>
  <si>
    <t>mrchi85@hotmail.com</t>
  </si>
  <si>
    <t>keponce96@gmail.com</t>
  </si>
  <si>
    <t>erinvneal47@gmail.com</t>
  </si>
  <si>
    <t>williamn@hotmail.com</t>
  </si>
  <si>
    <t>kwjha20@gmail.com</t>
  </si>
  <si>
    <t>nicholash@hotmail.com</t>
  </si>
  <si>
    <t>dennismasters68@gmail.com</t>
  </si>
  <si>
    <t>emilyaram90@yahoo.com</t>
  </si>
  <si>
    <t>justinjtaylor83@yahoo.com</t>
  </si>
  <si>
    <t>brittanyw@hotmail.com</t>
  </si>
  <si>
    <t>jeremyf50@yahoo.com</t>
  </si>
  <si>
    <t>sthand56@yahoo.com</t>
  </si>
  <si>
    <t>pjnorris@yahoo.com</t>
  </si>
  <si>
    <t>garyljaved@yahoo.com</t>
  </si>
  <si>
    <t>ronaldt24@outlook.com</t>
  </si>
  <si>
    <t>whitneym69@hotmail.com</t>
  </si>
  <si>
    <t>joyceanne@hotmail.com</t>
  </si>
  <si>
    <t>tcbell@outlook.com</t>
  </si>
  <si>
    <t>janetcorrigan18@gmail.com</t>
  </si>
  <si>
    <t>jrspears@gmail.com</t>
  </si>
  <si>
    <t>toddw@yahoo.com</t>
  </si>
  <si>
    <t>marilynp@yahoo.com</t>
  </si>
  <si>
    <t>kennethkhan@hotmail.com</t>
  </si>
  <si>
    <t>jjmyers@gmail.com</t>
  </si>
  <si>
    <t>cameronc@outlook.com</t>
  </si>
  <si>
    <t>craighassan@outlook.com</t>
  </si>
  <si>
    <t>michelleb49@yahoo.com</t>
  </si>
  <si>
    <t>randallahmed@hotmail.com</t>
  </si>
  <si>
    <t>mkashley4@outlook.com</t>
  </si>
  <si>
    <t>angelap@hotmail.com</t>
  </si>
  <si>
    <t>wendyb@gmail.com</t>
  </si>
  <si>
    <t>michaeljain@outlook.com</t>
  </si>
  <si>
    <t>tylers99@hotmail.com</t>
  </si>
  <si>
    <t>kjeaton91@yahoo.com</t>
  </si>
  <si>
    <t>andrewq10@hotmail.com</t>
  </si>
  <si>
    <t>lindah47@yahoo.com</t>
  </si>
  <si>
    <t>florencefrodgers54@hotmail.com</t>
  </si>
  <si>
    <t>ruthdunn28@outlook.com</t>
  </si>
  <si>
    <t>sharonsalvador@outlook.com</t>
  </si>
  <si>
    <t>bfkaur@yahoo.com</t>
  </si>
  <si>
    <t>blrogers@hotmail.com</t>
  </si>
  <si>
    <t>saberg55@yahoo.com</t>
  </si>
  <si>
    <t>peterh6@gmail.com</t>
  </si>
  <si>
    <t>arleneblankenship@hotmail.com</t>
  </si>
  <si>
    <t>denisefranco27@yahoo.com</t>
  </si>
  <si>
    <t>jcwheeler60@yahoo.com</t>
  </si>
  <si>
    <t>rjnicole87@gmail.com</t>
  </si>
  <si>
    <t>danielv@yahoo.com</t>
  </si>
  <si>
    <t>margaretsmith43@outlook.com</t>
  </si>
  <si>
    <t>kevinhudson67@outlook.com</t>
  </si>
  <si>
    <t>emmendoza@outlook.com</t>
  </si>
  <si>
    <t>cynthiaj84@gmail.com</t>
  </si>
  <si>
    <t>cameronerutherford@outlook.com</t>
  </si>
  <si>
    <t>rebeccatorres@yahoo.com</t>
  </si>
  <si>
    <t>jacobjwheeler@hotmail.com</t>
  </si>
  <si>
    <t>christopherp6@gmail.com</t>
  </si>
  <si>
    <t>jirudd51@hotmail.com</t>
  </si>
  <si>
    <t>kathychopra33@gmail.com</t>
  </si>
  <si>
    <t>gabriels@gmail.com</t>
  </si>
  <si>
    <t>atadam13@gmail.com</t>
  </si>
  <si>
    <t>jimmyreynolds@yahoo.com</t>
  </si>
  <si>
    <t>michaelpark@outlook.com</t>
  </si>
  <si>
    <t>nicholasjlivingston12@outlook.com</t>
  </si>
  <si>
    <t>courtneyrose9@outlook.com</t>
  </si>
  <si>
    <t>gregspatel@yahoo.com</t>
  </si>
  <si>
    <t>mildredjsharma27@gmail.com</t>
  </si>
  <si>
    <t>judithu@yahoo.com</t>
  </si>
  <si>
    <t>hcrodrigues@outlook.com</t>
  </si>
  <si>
    <t>johnnyrhurley@yahoo.com</t>
  </si>
  <si>
    <t>gregoryb4@yahoo.com</t>
  </si>
  <si>
    <t>patricklthornton89@gmail.com</t>
  </si>
  <si>
    <t>cherylb@hotmail.com</t>
  </si>
  <si>
    <t>robertjmccormick@yahoo.com</t>
  </si>
  <si>
    <t>brittanymorr@gmail.com</t>
  </si>
  <si>
    <t>csnoble@gmail.com</t>
  </si>
  <si>
    <t>dorothycboyd81@hotmail.com</t>
  </si>
  <si>
    <t>mosimons48@yahoo.com</t>
  </si>
  <si>
    <t>nancybabu@outlook.com</t>
  </si>
  <si>
    <t>rebeccar@outlook.com</t>
  </si>
  <si>
    <t>timothyjpetersen@hotmail.com</t>
  </si>
  <si>
    <t>ajhernandez@outlook.com</t>
  </si>
  <si>
    <t>patriciam76@yahoo.com</t>
  </si>
  <si>
    <t>maryoroth82@outlook.com</t>
  </si>
  <si>
    <t>cindychong77@yahoo.com</t>
  </si>
  <si>
    <t>tkboyd33@yahoo.com</t>
  </si>
  <si>
    <t>scottshin@gmail.com</t>
  </si>
  <si>
    <t>danat@outlook.com</t>
  </si>
  <si>
    <t>peterd@hotmail.com</t>
  </si>
  <si>
    <t>ashleyparks96@hotmail.com</t>
  </si>
  <si>
    <t>jamiebansari@outlook.com</t>
  </si>
  <si>
    <t>leonardjbarlow78@gmail.com</t>
  </si>
  <si>
    <t>dchayden@outlook.com</t>
  </si>
  <si>
    <t>bettydavies@gmail.com</t>
  </si>
  <si>
    <t>brandid@hotmail.com</t>
  </si>
  <si>
    <t>karenbmoss51@gmail.com</t>
  </si>
  <si>
    <t>cjfischer10@yahoo.com</t>
  </si>
  <si>
    <t>nkvaughan50@outlook.com</t>
  </si>
  <si>
    <t>rubyhnabil@gmail.com</t>
  </si>
  <si>
    <t>thomasa@outlook.com</t>
  </si>
  <si>
    <t>shawnantonio62@yahoo.com</t>
  </si>
  <si>
    <t>courtneycobb42@yahoo.com</t>
  </si>
  <si>
    <t>aliceschmidt@gmail.com</t>
  </si>
  <si>
    <t>benjaminr@gmail.com</t>
  </si>
  <si>
    <t>ggmanning46@gmail.com</t>
  </si>
  <si>
    <t>julielong@yahoo.com</t>
  </si>
  <si>
    <t>ndingram63@outlook.com</t>
  </si>
  <si>
    <t>stevensaad@outlook.com</t>
  </si>
  <si>
    <t>jeremys11@hotmail.com</t>
  </si>
  <si>
    <t>marilynwsantos77@hotmail.com</t>
  </si>
  <si>
    <t>kylepmcintyre61@outlook.com</t>
  </si>
  <si>
    <t>williampsweeney@gmail.com</t>
  </si>
  <si>
    <t>rdlong@gmail.com</t>
  </si>
  <si>
    <t>gloriachin@outlook.com</t>
  </si>
  <si>
    <t>tlrichard80@gmail.com</t>
  </si>
  <si>
    <t>keithfsrivastava@hotmail.com</t>
  </si>
  <si>
    <t>amyfhinton33@gmail.com</t>
  </si>
  <si>
    <t>howardg@hotmail.com</t>
  </si>
  <si>
    <t>tammym@gmail.com</t>
  </si>
  <si>
    <t>jacquelinehthompson@gmail.com</t>
  </si>
  <si>
    <t>gdmcdonald@outlook.com</t>
  </si>
  <si>
    <t>pamelaf@yahoo.com</t>
  </si>
  <si>
    <t>jifritz22@outlook.com</t>
  </si>
  <si>
    <t>cmrios83@yahoo.com</t>
  </si>
  <si>
    <t>harryjwoods@gmail.com</t>
  </si>
  <si>
    <t>margueritedlaw13@hotmail.com</t>
  </si>
  <si>
    <t>cdkemp29@outlook.com</t>
  </si>
  <si>
    <t>dsoconnell88@yahoo.com</t>
  </si>
  <si>
    <t>dlboyd87@outlook.com</t>
  </si>
  <si>
    <t>brendagupta@yahoo.com</t>
  </si>
  <si>
    <t>virginiam14@hotmail.com</t>
  </si>
  <si>
    <t>patricias@yahoo.com</t>
  </si>
  <si>
    <t>tvnewman@hotmail.com</t>
  </si>
  <si>
    <t>heleng@hotmail.com</t>
  </si>
  <si>
    <t>anthonyrobertson16@outlook.com</t>
  </si>
  <si>
    <t>christinahill@hotmail.com</t>
  </si>
  <si>
    <t>danielg@gmail.com</t>
  </si>
  <si>
    <t>smowens@gmail.com</t>
  </si>
  <si>
    <t>drdave25@outlook.com</t>
  </si>
  <si>
    <t>frederickk92@yahoo.com</t>
  </si>
  <si>
    <t>ajgordon@hotmail.com</t>
  </si>
  <si>
    <t>jmrana@yahoo.com</t>
  </si>
  <si>
    <t>donaldthapa@hotmail.com</t>
  </si>
  <si>
    <t>helenh96@hotmail.com</t>
  </si>
  <si>
    <t>marionsantiago73@yahoo.com</t>
  </si>
  <si>
    <t>lihart@yahoo.com</t>
  </si>
  <si>
    <t>cathys@gmail.com</t>
  </si>
  <si>
    <t>marya@outlook.com</t>
  </si>
  <si>
    <t>nicoleschroeder39@gmail.com</t>
  </si>
  <si>
    <t>debbiepeters@outlook.com</t>
  </si>
  <si>
    <t>edwardmwoods@gmail.com</t>
  </si>
  <si>
    <t>williamhardy@outlook.com</t>
  </si>
  <si>
    <t>rosemarya@outlook.com</t>
  </si>
  <si>
    <t>gnwagner30@hotmail.com</t>
  </si>
  <si>
    <t>philiplawrence23@hotmail.com</t>
  </si>
  <si>
    <t>efgarrison@outlook.com</t>
  </si>
  <si>
    <t>jackiedvargas23@gmail.com</t>
  </si>
  <si>
    <t>georgemdonaldson18@yahoo.com</t>
  </si>
  <si>
    <t>joanp@outlook.com</t>
  </si>
  <si>
    <t>sjvaughan79@hotmail.com</t>
  </si>
  <si>
    <t>fredb1@outlook.com</t>
  </si>
  <si>
    <t>rrprince@gmail.com</t>
  </si>
  <si>
    <t>paulcooper@gmail.com</t>
  </si>
  <si>
    <t>lgevans51@yahoo.com</t>
  </si>
  <si>
    <t>alanbenson47@outlook.com</t>
  </si>
  <si>
    <t>jgcrawford@hotmail.com</t>
  </si>
  <si>
    <t>wallacebneo@gmail.com</t>
  </si>
  <si>
    <t>msmoody@yahoo.com</t>
  </si>
  <si>
    <t>amberphart16@gmail.com</t>
  </si>
  <si>
    <t>mjkamal@gmail.com</t>
  </si>
  <si>
    <t>aconeill53@yahoo.com</t>
  </si>
  <si>
    <t>kathrynw@gmail.com</t>
  </si>
  <si>
    <t>annahong90@gmail.com</t>
  </si>
  <si>
    <t>annemurphy@hotmail.com</t>
  </si>
  <si>
    <t>cherylspencer@yahoo.com</t>
  </si>
  <si>
    <t>christinebender@yahoo.com</t>
  </si>
  <si>
    <t>donaldyadav@outlook.com</t>
  </si>
  <si>
    <t>shannonhcox17@outlook.com</t>
  </si>
  <si>
    <t>miperkins@gmail.com</t>
  </si>
  <si>
    <t>markfwhite@outlook.com</t>
  </si>
  <si>
    <t>eppark@yahoo.com</t>
  </si>
  <si>
    <t>deanleong34@hotmail.com</t>
  </si>
  <si>
    <t>joycer21@outlook.com</t>
  </si>
  <si>
    <t>ronalddunn34@yahoo.com</t>
  </si>
  <si>
    <t>rfvalencia68@outlook.com</t>
  </si>
  <si>
    <t>dorisreed84@gmail.com</t>
  </si>
  <si>
    <t>dennismarmstrong@gmail.com</t>
  </si>
  <si>
    <t>sandrasam85@hotmail.com</t>
  </si>
  <si>
    <t>phylliscrosa65@yahoo.com</t>
  </si>
  <si>
    <t>carolyndfowler@gmail.com</t>
  </si>
  <si>
    <t>kevinp@outlook.com</t>
  </si>
  <si>
    <t>johnl73@yahoo.com</t>
  </si>
  <si>
    <t>edithholmes@gmail.com</t>
  </si>
  <si>
    <t>mmsyed@outlook.com</t>
  </si>
  <si>
    <t>carlchua12@hotmail.com</t>
  </si>
  <si>
    <t>charlottes92@hotmail.com</t>
  </si>
  <si>
    <t>minniecastro@hotmail.com</t>
  </si>
  <si>
    <t>richardajay@hotmail.com</t>
  </si>
  <si>
    <t>gloriag83@yahoo.com</t>
  </si>
  <si>
    <t>noraandrew@gmail.com</t>
  </si>
  <si>
    <t>bobbymwilder@hotmail.com</t>
  </si>
  <si>
    <t>graceh@outlook.com</t>
  </si>
  <si>
    <t>kimfoliveira@yahoo.com</t>
  </si>
  <si>
    <t>brandifmoore@hotmail.com</t>
  </si>
  <si>
    <t>ashleyb20@hotmail.com</t>
  </si>
  <si>
    <t>patrickr@gmail.com</t>
  </si>
  <si>
    <t>dalebconnors35@gmail.com</t>
  </si>
  <si>
    <t>shdunn@gmail.com</t>
  </si>
  <si>
    <t>meganb3@yahoo.com</t>
  </si>
  <si>
    <t>ktng73@hotmail.com</t>
  </si>
  <si>
    <t>srhenry@gmail.com</t>
  </si>
  <si>
    <t>billj@gmail.com</t>
  </si>
  <si>
    <t>jjgarcia58@outlook.com</t>
  </si>
  <si>
    <t>terriharvey@hotmail.com</t>
  </si>
  <si>
    <t>joshuadeleon35@gmail.com</t>
  </si>
  <si>
    <t>sbacharya84@outlook.com</t>
  </si>
  <si>
    <t>taral81@hotmail.com</t>
  </si>
  <si>
    <t>amyh@yahoo.com</t>
  </si>
  <si>
    <t>melaniefbarrett82@outlook.com</t>
  </si>
  <si>
    <t>evpurcell@hotmail.com</t>
  </si>
  <si>
    <t>mariasorensen@yahoo.com</t>
  </si>
  <si>
    <t>sdbruno46@hotmail.com</t>
  </si>
  <si>
    <t>sjferrer23@outlook.com</t>
  </si>
  <si>
    <t>amyworkman23@yahoo.com</t>
  </si>
  <si>
    <t>ethelrana@outlook.com</t>
  </si>
  <si>
    <t>michellejgarg@hotmail.com</t>
  </si>
  <si>
    <t>susanstokes@hotmail.com</t>
  </si>
  <si>
    <t>sfcurtis69@yahoo.com</t>
  </si>
  <si>
    <t>gjjensen53@yahoo.com</t>
  </si>
  <si>
    <t>jesseman59@gmail.com</t>
  </si>
  <si>
    <t>kyleb76@outlook.com</t>
  </si>
  <si>
    <t>williamjmccoy@gmail.com</t>
  </si>
  <si>
    <t>jpspencer17@outlook.com</t>
  </si>
  <si>
    <t>cmmalik93@yahoo.com</t>
  </si>
  <si>
    <t>danieljstevens@gmail.com</t>
  </si>
  <si>
    <t>melindat28@outlook.com</t>
  </si>
  <si>
    <t>tracybell92@yahoo.com</t>
  </si>
  <si>
    <t>oliviajcunningham@yahoo.com</t>
  </si>
  <si>
    <t>phyllisltorres91@yahoo.com</t>
  </si>
  <si>
    <t>theresaprice46@hotmail.com</t>
  </si>
  <si>
    <t>christinal53@gmail.com</t>
  </si>
  <si>
    <t>djpotter84@hotmail.com</t>
  </si>
  <si>
    <t>shirleyh@yahoo.com</t>
  </si>
  <si>
    <t>cherylsuarez@yahoo.com</t>
  </si>
  <si>
    <t>vswatkins@outlook.com</t>
  </si>
  <si>
    <t>ericaruiz19@hotmail.com</t>
  </si>
  <si>
    <t>garympost@gmail.com</t>
  </si>
  <si>
    <t>cindybeltran@gmail.com</t>
  </si>
  <si>
    <t>affranco92@hotmail.com</t>
  </si>
  <si>
    <t>joshuaf18@outlook.com</t>
  </si>
  <si>
    <t>rogerdgibbons@gmail.com</t>
  </si>
  <si>
    <t>deniselcullen52@outlook.com</t>
  </si>
  <si>
    <t>melaniegeorge82@outlook.com</t>
  </si>
  <si>
    <t>darlenecook54@yahoo.com</t>
  </si>
  <si>
    <t>sherrimcummings78@yahoo.com</t>
  </si>
  <si>
    <t>kelliafarrell48@yahoo.com</t>
  </si>
  <si>
    <t>jthenderson14@hotmail.com</t>
  </si>
  <si>
    <t>laurendaniels@hotmail.com</t>
  </si>
  <si>
    <t>kfrice32@yahoo.com</t>
  </si>
  <si>
    <t>donnay87@hotmail.com</t>
  </si>
  <si>
    <t>peterfwan66@hotmail.com</t>
  </si>
  <si>
    <t>justinc@outlook.com</t>
  </si>
  <si>
    <t>juanbrooks@outlook.com</t>
  </si>
  <si>
    <t>leroypsears@hotmail.com</t>
  </si>
  <si>
    <t>angelap55@gmail.com</t>
  </si>
  <si>
    <t>robertmgreen@gmail.com</t>
  </si>
  <si>
    <t>bradleyjmesa95@yahoo.com</t>
  </si>
  <si>
    <t>scotthoward85@gmail.com</t>
  </si>
  <si>
    <t>stacynissa84@gmail.com</t>
  </si>
  <si>
    <t>beverlyibowers@yahoo.com</t>
  </si>
  <si>
    <t>dorothymiller@yahoo.com</t>
  </si>
  <si>
    <t>jessejoyce@yahoo.com</t>
  </si>
  <si>
    <t>kimberlymarshall@yahoo.com</t>
  </si>
  <si>
    <t>teresabyrd@yahoo.com</t>
  </si>
  <si>
    <t>jackiejensen@yahoo.com</t>
  </si>
  <si>
    <t>jeffreyferris@hotmail.com</t>
  </si>
  <si>
    <t>janecrowley@gmail.com</t>
  </si>
  <si>
    <t>philipraj@hotmail.com</t>
  </si>
  <si>
    <t>richards46@gmail.com</t>
  </si>
  <si>
    <t>davidgrimes@hotmail.com</t>
  </si>
  <si>
    <t>robertt@outlook.com</t>
  </si>
  <si>
    <t>debral@outlook.com</t>
  </si>
  <si>
    <t>kgsutton43@gmail.com</t>
  </si>
  <si>
    <t>loisnegi100@yahoo.com</t>
  </si>
  <si>
    <t>beverlydpeterson@gmail.com</t>
  </si>
  <si>
    <t>trblair@gmail.com</t>
  </si>
  <si>
    <t>bjavery@yahoo.com</t>
  </si>
  <si>
    <t>kristineford@gmail.com</t>
  </si>
  <si>
    <t>jacobs51@outlook.com</t>
  </si>
  <si>
    <t>bettyzhang15@outlook.com</t>
  </si>
  <si>
    <t>dawnemorin@hotmail.com</t>
  </si>
  <si>
    <t>barryweber2@hotmail.com</t>
  </si>
  <si>
    <t>dorothyl35@gmail.com</t>
  </si>
  <si>
    <t>janets@outlook.com</t>
  </si>
  <si>
    <t>ryane69@outlook.com</t>
  </si>
  <si>
    <t>bkch@outlook.com</t>
  </si>
  <si>
    <t>kmbutler@gmail.com</t>
  </si>
  <si>
    <t>jdlim@yahoo.com</t>
  </si>
  <si>
    <t>meganmlee57@gmail.com</t>
  </si>
  <si>
    <t>mdfisher@gmail.com</t>
  </si>
  <si>
    <t>ryanrhull54@yahoo.com</t>
  </si>
  <si>
    <t>brandonbryant@gmail.com</t>
  </si>
  <si>
    <t>brittanympalmer@hotmail.com</t>
  </si>
  <si>
    <t>marknicole59@hotmail.com</t>
  </si>
  <si>
    <t>francesrmoore@outlook.com</t>
  </si>
  <si>
    <t>ericddickson47@gmail.com</t>
  </si>
  <si>
    <t>kevinrogers@gmail.com</t>
  </si>
  <si>
    <t>mariatliu80@gmail.com</t>
  </si>
  <si>
    <t>matthewhowe52@hotmail.com</t>
  </si>
  <si>
    <t>kmmason@hotmail.com</t>
  </si>
  <si>
    <t>kjwilliamson@gmail.com</t>
  </si>
  <si>
    <t>jjtoledo@hotmail.com</t>
  </si>
  <si>
    <t>rvramirez70@gmail.com</t>
  </si>
  <si>
    <t>idajvasquez@gmail.com</t>
  </si>
  <si>
    <t>djfrazier43@hotmail.com</t>
  </si>
  <si>
    <t>annamin@outlook.com</t>
  </si>
  <si>
    <t>kristinjcarter@hotmail.com</t>
  </si>
  <si>
    <t>normaleaton@gmail.com</t>
  </si>
  <si>
    <t>rachelk66@gmail.com</t>
  </si>
  <si>
    <t>larrycoates@hotmail.com</t>
  </si>
  <si>
    <t>chrisc86@yahoo.com</t>
  </si>
  <si>
    <t>dominiqueosman@yahoo.com</t>
  </si>
  <si>
    <t>annac46@yahoo.com</t>
  </si>
  <si>
    <t>skandrews47@gmail.com</t>
  </si>
  <si>
    <t>bddean82@gmail.com</t>
  </si>
  <si>
    <t>barbarapayne@hotmail.com</t>
  </si>
  <si>
    <t>gbschultz1@yahoo.com</t>
  </si>
  <si>
    <t>pjfrank49@hotmail.com</t>
  </si>
  <si>
    <t>davidpalmer@hotmail.com</t>
  </si>
  <si>
    <t>kaylamckinney38@outlook.com</t>
  </si>
  <si>
    <t>tjchang88@gmail.com</t>
  </si>
  <si>
    <t>christopherschong89@gmail.com</t>
  </si>
  <si>
    <t>kylew36@gmail.com</t>
  </si>
  <si>
    <t>rfprince@gmail.com</t>
  </si>
  <si>
    <t>mjreynolds97@hotmail.com</t>
  </si>
  <si>
    <t>christophere@outlook.com</t>
  </si>
  <si>
    <t>jnlo40@outlook.com</t>
  </si>
  <si>
    <t>vjcook23@hotmail.com</t>
  </si>
  <si>
    <t>jamesfberry53@outlook.com</t>
  </si>
  <si>
    <t>patricka33@hotmail.com</t>
  </si>
  <si>
    <t>stevenm@yahoo.com</t>
  </si>
  <si>
    <t>bjmcintosh15@gmail.com</t>
  </si>
  <si>
    <t>carolynfdavis@outlook.com</t>
  </si>
  <si>
    <t>melving96@hotmail.com</t>
  </si>
  <si>
    <t>amberacosta99@hotmail.com</t>
  </si>
  <si>
    <t>garyaraines@outlook.com</t>
  </si>
  <si>
    <t>dianeisharp18@yahoo.com</t>
  </si>
  <si>
    <t>gladysc@gmail.com</t>
  </si>
  <si>
    <t>lawrencemclean24@outlook.com</t>
  </si>
  <si>
    <t>rickym51@outlook.com</t>
  </si>
  <si>
    <t>ronaldrodriguez65@hotmail.com</t>
  </si>
  <si>
    <t>marilynf@gmail.com</t>
  </si>
  <si>
    <t>awfowler80@yahoo.com</t>
  </si>
  <si>
    <t>diglass74@gmail.com</t>
  </si>
  <si>
    <t>cynthiag@gmail.com</t>
  </si>
  <si>
    <t>mildreds@hotmail.com</t>
  </si>
  <si>
    <t>cynthiaroche32@gmail.com</t>
  </si>
  <si>
    <t>kimberlyjgrant@gmail.com</t>
  </si>
  <si>
    <t>michelleg@outlook.com</t>
  </si>
  <si>
    <t>tiffanyrgupta@hotmail.com</t>
  </si>
  <si>
    <t>michellekhumphrey@gmail.com</t>
  </si>
  <si>
    <t>joannekkerr@yahoo.com</t>
  </si>
  <si>
    <t>bjking93@gmail.com</t>
  </si>
  <si>
    <t>denisebarber59@hotmail.com</t>
  </si>
  <si>
    <t>deannat18@outlook.com</t>
  </si>
  <si>
    <t>kristir@outlook.com</t>
  </si>
  <si>
    <t>jacklittle@outlook.com</t>
  </si>
  <si>
    <t>ajryan@hotmail.com</t>
  </si>
  <si>
    <t>cherylh@yahoo.com</t>
  </si>
  <si>
    <t>jamesw@yahoo.com</t>
  </si>
  <si>
    <t>job@hotmail.com</t>
  </si>
  <si>
    <t>jamesdmueller19@outlook.com</t>
  </si>
  <si>
    <t>dmmohammed51@yahoo.com</t>
  </si>
  <si>
    <t>patrickw47@outlook.com</t>
  </si>
  <si>
    <t>klvictor62@outlook.com</t>
  </si>
  <si>
    <t>gibenson88@yahoo.com</t>
  </si>
  <si>
    <t>bjmorris68@yahoo.com</t>
  </si>
  <si>
    <t>jenniferevans67@gmail.com</t>
  </si>
  <si>
    <t>cfhancock68@hotmail.com</t>
  </si>
  <si>
    <t>jonathanhardy70@gmail.com</t>
  </si>
  <si>
    <t>craiga57@outlook.com</t>
  </si>
  <si>
    <t>sdsam@hotmail.com</t>
  </si>
  <si>
    <t>williamsmathis@gmail.com</t>
  </si>
  <si>
    <t>ijwest61@yahoo.com</t>
  </si>
  <si>
    <t>shpearce91@gmail.com</t>
  </si>
  <si>
    <t>rslucas@hotmail.com</t>
  </si>
  <si>
    <t>doreeniduffy@outlook.com</t>
  </si>
  <si>
    <t>pfchaudhary@outlook.com</t>
  </si>
  <si>
    <t>vjjames@outlook.com</t>
  </si>
  <si>
    <t>steveadler@outlook.com</t>
  </si>
  <si>
    <t>albertfhodge98@hotmail.com</t>
  </si>
  <si>
    <t>aprilnnixon33@outlook.com</t>
  </si>
  <si>
    <t>sophiejjoyce@hotmail.com</t>
  </si>
  <si>
    <t>charlesisalah88@hotmail.com</t>
  </si>
  <si>
    <t>cfgupta@yahoo.com</t>
  </si>
  <si>
    <t>kennethf24@yahoo.com</t>
  </si>
  <si>
    <t>vincentp14@outlook.com</t>
  </si>
  <si>
    <t>acgrace@outlook.com</t>
  </si>
  <si>
    <t>susanmartins@outlook.com</t>
  </si>
  <si>
    <t>daniellsingh@yahoo.com</t>
  </si>
  <si>
    <t>samanthaq@outlook.com</t>
  </si>
  <si>
    <t>jjadkins3@gmail.com</t>
  </si>
  <si>
    <t>dmestrada@yahoo.com</t>
  </si>
  <si>
    <t>ddcullen@gmail.com</t>
  </si>
  <si>
    <t>tdkay@outlook.com</t>
  </si>
  <si>
    <t>scottsowen@hotmail.com</t>
  </si>
  <si>
    <t>ronalds58@hotmail.com</t>
  </si>
  <si>
    <t>adamchapman89@hotmail.com</t>
  </si>
  <si>
    <t>marthak@hotmail.com</t>
  </si>
  <si>
    <t>alprice30@outlook.com</t>
  </si>
  <si>
    <t>sfwilson@outlook.com</t>
  </si>
  <si>
    <t>crystall@hotmail.com</t>
  </si>
  <si>
    <t>aprilspencer36@yahoo.com</t>
  </si>
  <si>
    <t>cindyford88@gmail.com</t>
  </si>
  <si>
    <t>gibravo@yahoo.com</t>
  </si>
  <si>
    <t>justinpaz@outlook.com</t>
  </si>
  <si>
    <t>russelljharris44@hotmail.com</t>
  </si>
  <si>
    <t>marilynajensen@hotmail.com</t>
  </si>
  <si>
    <t>michellebentley46@gmail.com</t>
  </si>
  <si>
    <t>markb8@outlook.com</t>
  </si>
  <si>
    <t>dianajlara@outlook.com</t>
  </si>
  <si>
    <t>meganjboo87@outlook.com</t>
  </si>
  <si>
    <t>cdkelly82@yahoo.com</t>
  </si>
  <si>
    <t>jackiejpowell@gmail.com</t>
  </si>
  <si>
    <t>wpbanks33@hotmail.com</t>
  </si>
  <si>
    <t>georgecng@gmail.com</t>
  </si>
  <si>
    <t>fmrios18@gmail.com</t>
  </si>
  <si>
    <t>norman@yahoo.com</t>
  </si>
  <si>
    <t>judyv59@hotmail.com</t>
  </si>
  <si>
    <t>jasoniqbal68@outlook.com</t>
  </si>
  <si>
    <t>randyfelliott99@hotmail.com</t>
  </si>
  <si>
    <t>aksimmons@outlook.com</t>
  </si>
  <si>
    <t>elmerbarnes92@hotmail.com</t>
  </si>
  <si>
    <t>shannonjbarrow54@hotmail.com</t>
  </si>
  <si>
    <t>peggyvillarreal@outlook.com</t>
  </si>
  <si>
    <t>adamm@gmail.com</t>
  </si>
  <si>
    <t>mjbarron61@gmail.com</t>
  </si>
  <si>
    <t>bfwong85@yahoo.com</t>
  </si>
  <si>
    <t>lorijboss@hotmail.com</t>
  </si>
  <si>
    <t>ddmason@hotmail.com</t>
  </si>
  <si>
    <t>georgemgarrett@yahoo.com</t>
  </si>
  <si>
    <t>annamann@hotmail.com</t>
  </si>
  <si>
    <t>allisondoconnell52@gmail.com</t>
  </si>
  <si>
    <t>sjgarg@outlook.com</t>
  </si>
  <si>
    <t>johnc42@hotmail.com</t>
  </si>
  <si>
    <t>kennethvlawrence@outlook.com</t>
  </si>
  <si>
    <t>ccdrummond21@gmail.com</t>
  </si>
  <si>
    <t>doloress4@outlook.com</t>
  </si>
  <si>
    <t>tsdas48@outlook.com</t>
  </si>
  <si>
    <t>dorisj@gmail.com</t>
  </si>
  <si>
    <t>rtcastillo@outlook.com</t>
  </si>
  <si>
    <t>fcwallace36@gmail.com</t>
  </si>
  <si>
    <t>sheilaw58@yahoo.com</t>
  </si>
  <si>
    <t>nancyd81@hotmail.com</t>
  </si>
  <si>
    <t>gsboyd23@outlook.com</t>
  </si>
  <si>
    <t>joycevarma@gmail.com</t>
  </si>
  <si>
    <t>christophergardner16@gmail.com</t>
  </si>
  <si>
    <t>ddwoods@outlook.com</t>
  </si>
  <si>
    <t>toddmercado54@gmail.com</t>
  </si>
  <si>
    <t>taralopez@hotmail.com</t>
  </si>
  <si>
    <t>ronaldjdave36@yahoo.com</t>
  </si>
  <si>
    <t>helenb50@yahoo.com</t>
  </si>
  <si>
    <t>catherinelmiles49@outlook.com</t>
  </si>
  <si>
    <t>nicolefrancisco@outlook.com</t>
  </si>
  <si>
    <t>erikacool@yahoo.com</t>
  </si>
  <si>
    <t>dfreed92@hotmail.com</t>
  </si>
  <si>
    <t>alberty58@outlook.com</t>
  </si>
  <si>
    <t>alvinadam82@yahoo.com</t>
  </si>
  <si>
    <t>mejohnson44@yahoo.com</t>
  </si>
  <si>
    <t>michellemishra@gmail.com</t>
  </si>
  <si>
    <t>jacobmuhammad5@yahoo.com</t>
  </si>
  <si>
    <t>jimgreer@yahoo.com</t>
  </si>
  <si>
    <t>judithcmason94@hotmail.com</t>
  </si>
  <si>
    <t>jaimemaxwell12@gmail.com</t>
  </si>
  <si>
    <t>brandonshaikh64@gmail.com</t>
  </si>
  <si>
    <t>shirleyhalberto76@gmail.com</t>
  </si>
  <si>
    <t>jesseschneider@yahoo.com</t>
  </si>
  <si>
    <t>johnsarmiento96@gmail.com</t>
  </si>
  <si>
    <t>sgscott@gmail.com</t>
  </si>
  <si>
    <t>carriem@gmail.com</t>
  </si>
  <si>
    <t>dianah69@yahoo.com</t>
  </si>
  <si>
    <t>donaldc15@hotmail.com</t>
  </si>
  <si>
    <t>andrewm56@yahoo.com</t>
  </si>
  <si>
    <t>georgep39@outlook.com</t>
  </si>
  <si>
    <t>walterjohnston@hotmail.com</t>
  </si>
  <si>
    <t>gracetkey@yahoo.com</t>
  </si>
  <si>
    <t>pfswift@hotmail.com</t>
  </si>
  <si>
    <t>lindseys27@gmail.com</t>
  </si>
  <si>
    <t>williamjdubois70@gmail.com</t>
  </si>
  <si>
    <t>fjgeorge@hotmail.com</t>
  </si>
  <si>
    <t>tonyh3@outlook.com</t>
  </si>
  <si>
    <t>carolfrancis32@gmail.com</t>
  </si>
  <si>
    <t>alexmmukherjee68@outlook.com</t>
  </si>
  <si>
    <t>violammontes@gmail.com</t>
  </si>
  <si>
    <t>meganwong@gmail.com</t>
  </si>
  <si>
    <t>robinrivera@outlook.com</t>
  </si>
  <si>
    <t>christinebrady@hotmail.com</t>
  </si>
  <si>
    <t>jlgarrett@hotmail.com</t>
  </si>
  <si>
    <t>thelmajmendez32@yahoo.com</t>
  </si>
  <si>
    <t>dgrobertson26@gmail.com</t>
  </si>
  <si>
    <t>marcuscooke99@hotmail.com</t>
  </si>
  <si>
    <t>lspaul@outlook.com</t>
  </si>
  <si>
    <t>ddclark71@yahoo.com</t>
  </si>
  <si>
    <t>joyced44@hotmail.com</t>
  </si>
  <si>
    <t>daniellec@yahoo.com</t>
  </si>
  <si>
    <t>chelseadhenry99@outlook.com</t>
  </si>
  <si>
    <t>matthewbautista57@gmail.com</t>
  </si>
  <si>
    <t>mistypatterson@gmail.com</t>
  </si>
  <si>
    <t>kajennings94@yahoo.com</t>
  </si>
  <si>
    <t>lindseyn@gmail.com</t>
  </si>
  <si>
    <t>amberf71@hotmail.com</t>
  </si>
  <si>
    <t>paulineclemens98@yahoo.com</t>
  </si>
  <si>
    <t>cynthiarmoore@gmail.com</t>
  </si>
  <si>
    <t>jeremycchurch@gmail.com</t>
  </si>
  <si>
    <t>ericjcastillo26@gmail.com</t>
  </si>
  <si>
    <t>jeffreymorgan@gmail.com</t>
  </si>
  <si>
    <t>jevaldez@outlook.com</t>
  </si>
  <si>
    <t>tnbolden@hotmail.com</t>
  </si>
  <si>
    <t>franklarcher@outlook.com</t>
  </si>
  <si>
    <t>bvsmith@hotmail.com</t>
  </si>
  <si>
    <t>brgordon@outlook.com</t>
  </si>
  <si>
    <t>kfperkins@outlook.com</t>
  </si>
  <si>
    <t>sjatkinson@yahoo.com</t>
  </si>
  <si>
    <t>joanj@outlook.com</t>
  </si>
  <si>
    <t>megangee1@yahoo.com</t>
  </si>
  <si>
    <t>crystalschultz@yahoo.com</t>
  </si>
  <si>
    <t>tjschwartz26@outlook.com</t>
  </si>
  <si>
    <t>nbgroves@outlook.com</t>
  </si>
  <si>
    <t>shannongantonio32@outlook.com</t>
  </si>
  <si>
    <t>briannam10@gmail.com</t>
  </si>
  <si>
    <t>joannevillegas@hotmail.com</t>
  </si>
  <si>
    <t>shannonmjensen@yahoo.com</t>
  </si>
  <si>
    <t>chadbennett89@gmail.com</t>
  </si>
  <si>
    <t>geraldg42@hotmail.com</t>
  </si>
  <si>
    <t>sjalbert@yahoo.com</t>
  </si>
  <si>
    <t>kathyr56@hotmail.com</t>
  </si>
  <si>
    <t>cherylk26@outlook.com</t>
  </si>
  <si>
    <t>rosemaryk94@hotmail.com</t>
  </si>
  <si>
    <t>wbhutchinson16@hotmail.com</t>
  </si>
  <si>
    <t>pgcorbett@hotmail.com</t>
  </si>
  <si>
    <t>justinfvalle10@hotmail.com</t>
  </si>
  <si>
    <t>cjmyers33@hotmail.com</t>
  </si>
  <si>
    <t>cfchamberlain28@gmail.com</t>
  </si>
  <si>
    <t>donaldjrussell@yahoo.com</t>
  </si>
  <si>
    <t>blrose89@gmail.com</t>
  </si>
  <si>
    <t>shirleyv@gmail.com</t>
  </si>
  <si>
    <t>deborahj@gmail.com</t>
  </si>
  <si>
    <t>michaelperkins53@hotmail.com</t>
  </si>
  <si>
    <t>djting@outlook.com</t>
  </si>
  <si>
    <t>eugeneeharrison13@yahoo.com</t>
  </si>
  <si>
    <t>janetbhardwaj@yahoo.com</t>
  </si>
  <si>
    <t>emilynvazquez@hotmail.com</t>
  </si>
  <si>
    <t>robertsantana@gmail.com</t>
  </si>
  <si>
    <t>kimberlyb@yahoo.com</t>
  </si>
  <si>
    <t>christinaf85@hotmail.com</t>
  </si>
  <si>
    <t>stepheno@gmail.com</t>
  </si>
  <si>
    <t>dannytownsend41@outlook.com</t>
  </si>
  <si>
    <t>atalvarado1@outlook.com</t>
  </si>
  <si>
    <t>johnberry9@hotmail.com</t>
  </si>
  <si>
    <t>jlcastillo@yahoo.com</t>
  </si>
  <si>
    <t>elainec83@gmail.com</t>
  </si>
  <si>
    <t>jjlin@hotmail.com</t>
  </si>
  <si>
    <t>kfgreenwood36@yahoo.com</t>
  </si>
  <si>
    <t>davidmjay63@hotmail.com</t>
  </si>
  <si>
    <t>ashleyphilip@gmail.com</t>
  </si>
  <si>
    <t>rkrehman@hotmail.com</t>
  </si>
  <si>
    <t>michellejbuchanan@yahoo.com</t>
  </si>
  <si>
    <t>robertjwalters@hotmail.com</t>
  </si>
  <si>
    <t>jennifergoh@hotmail.com</t>
  </si>
  <si>
    <t>kdpena@outlook.com</t>
  </si>
  <si>
    <t>lsboudreau@gmail.com</t>
  </si>
  <si>
    <t>loriv@yahoo.com</t>
  </si>
  <si>
    <t>aprilchristian@hotmail.com</t>
  </si>
  <si>
    <t>lloydc@gmail.com</t>
  </si>
  <si>
    <t>sherrigarrett@gmail.com</t>
  </si>
  <si>
    <t>cynthiadonovan@yahoo.com</t>
  </si>
  <si>
    <t>patriciaeangel@hotmail.com</t>
  </si>
  <si>
    <t>jspuckett66@outlook.com</t>
  </si>
  <si>
    <t>timothygupta95@yahoo.com</t>
  </si>
  <si>
    <t>joycedavis@hotmail.com</t>
  </si>
  <si>
    <t>amwiggins@gmail.com</t>
  </si>
  <si>
    <t>danielleb14@gmail.com</t>
  </si>
  <si>
    <t>latoyajcampbell99@gmail.com</t>
  </si>
  <si>
    <t>rickyiabbas89@gmail.com</t>
  </si>
  <si>
    <t>nicholasgcool@yahoo.com</t>
  </si>
  <si>
    <t>lindseyl@gmail.com</t>
  </si>
  <si>
    <t>rebeccaeng@outlook.com</t>
  </si>
  <si>
    <t>acmack20@hotmail.com</t>
  </si>
  <si>
    <t>ejmostafa@hotmail.com</t>
  </si>
  <si>
    <t>joshuak@outlook.com</t>
  </si>
  <si>
    <t>karenw19@hotmail.com</t>
  </si>
  <si>
    <t>mariay14@yahoo.com</t>
  </si>
  <si>
    <t>ddhaynes@yahoo.com</t>
  </si>
  <si>
    <t>haroldccunningham10@yahoo.com</t>
  </si>
  <si>
    <t>timothys@yahoo.com</t>
  </si>
  <si>
    <t>stevenjnicholls@gmail.com</t>
  </si>
  <si>
    <t>matthewdclarke@yahoo.com</t>
  </si>
  <si>
    <t>sarahchristensen@gmail.com</t>
  </si>
  <si>
    <t>markleon@yahoo.com</t>
  </si>
  <si>
    <t>tfphelps2@hotmail.com</t>
  </si>
  <si>
    <t>timothylin77@yahoo.com</t>
  </si>
  <si>
    <t>kjwhite@yahoo.com</t>
  </si>
  <si>
    <t>rmpandey63@outlook.com</t>
  </si>
  <si>
    <t>devinhollis50@gmail.com</t>
  </si>
  <si>
    <t>carolew@hotmail.com</t>
  </si>
  <si>
    <t>loria@gmail.com</t>
  </si>
  <si>
    <t>jwjohn@hotmail.com</t>
  </si>
  <si>
    <t>gjmendoza@hotmail.com</t>
  </si>
  <si>
    <t>robertcabrera@hotmail.com</t>
  </si>
  <si>
    <t>williams@outlook.com</t>
  </si>
  <si>
    <t>alyssab35@gmail.com</t>
  </si>
  <si>
    <t>pjhouston69@hotmail.com</t>
  </si>
  <si>
    <t>lindseyjstevenson@outlook.com</t>
  </si>
  <si>
    <t>kathleenr@outlook.com</t>
  </si>
  <si>
    <t>larrymjohnson32@outlook.com</t>
  </si>
  <si>
    <t>juliec@outlook.com</t>
  </si>
  <si>
    <t>ethelperry65@outlook.com</t>
  </si>
  <si>
    <t>robertg@yahoo.com</t>
  </si>
  <si>
    <t>melissavalenzuela@yahoo.com</t>
  </si>
  <si>
    <t>brandonrgoodman30@gmail.com</t>
  </si>
  <si>
    <t>gaildhammond@gmail.com</t>
  </si>
  <si>
    <t>lindagreen62@outlook.com</t>
  </si>
  <si>
    <t>anndavis@yahoo.com</t>
  </si>
  <si>
    <t>susaniwillis@outlook.com</t>
  </si>
  <si>
    <t>alanm66@yahoo.com</t>
  </si>
  <si>
    <t>tinamccoy13@hotmail.com</t>
  </si>
  <si>
    <t>loisgriffiths@hotmail.com</t>
  </si>
  <si>
    <t>donaldbenjamin@hotmail.com</t>
  </si>
  <si>
    <t>stevendsoto@outlook.com</t>
  </si>
  <si>
    <t>kklang99@gmail.com</t>
  </si>
  <si>
    <t>mssalinas@hotmail.com</t>
  </si>
  <si>
    <t>carolc59@gmail.com</t>
  </si>
  <si>
    <t>kimberlyjwood@outlook.com</t>
  </si>
  <si>
    <t>edwardfernandes33@gmail.com</t>
  </si>
  <si>
    <t>kennethlugo@gmail.com</t>
  </si>
  <si>
    <t>georgefoconnell@outlook.com</t>
  </si>
  <si>
    <t>jeancarter@gmail.com</t>
  </si>
  <si>
    <t>jessicakbryant@hotmail.com</t>
  </si>
  <si>
    <t>ronaldr39@hotmail.com</t>
  </si>
  <si>
    <t>jeffn6@yahoo.com</t>
  </si>
  <si>
    <t>erindrae@outlook.com</t>
  </si>
  <si>
    <t>terricarroll@gmail.com</t>
  </si>
  <si>
    <t>zacharyc72@outlook.com</t>
  </si>
  <si>
    <t>sarahcmoss@gmail.com</t>
  </si>
  <si>
    <t>shannony@hotmail.com</t>
  </si>
  <si>
    <t>dstucker68@yahoo.com</t>
  </si>
  <si>
    <t>codyashaw93@gmail.com</t>
  </si>
  <si>
    <t>lindachandler95@gmail.com</t>
  </si>
  <si>
    <t>williamc@hotmail.com</t>
  </si>
  <si>
    <t>antonioraymond81@hotmail.com</t>
  </si>
  <si>
    <t>matthewcase@outlook.com</t>
  </si>
  <si>
    <t>marcmanning@outlook.com</t>
  </si>
  <si>
    <t>blakem@gmail.com</t>
  </si>
  <si>
    <t>seancastro22@outlook.com</t>
  </si>
  <si>
    <t>patrickmiller@yahoo.com</t>
  </si>
  <si>
    <t>brookeb87@gmail.com</t>
  </si>
  <si>
    <t>kathleenboyd@outlook.com</t>
  </si>
  <si>
    <t>ljpope98@outlook.com</t>
  </si>
  <si>
    <t>donnap93@yahoo.com</t>
  </si>
  <si>
    <t>pjortiz@yahoo.com</t>
  </si>
  <si>
    <t>ajchow60@hotmail.com</t>
  </si>
  <si>
    <t>marydoe@gmail.com</t>
  </si>
  <si>
    <t>guycirani@outlook.com</t>
  </si>
  <si>
    <t>lwoneill84@gmail.com</t>
  </si>
  <si>
    <t>brianr50@hotmail.com</t>
  </si>
  <si>
    <t>pamelaprado35@gmail.com</t>
  </si>
  <si>
    <t>donnamcampbell94@gmail.com</t>
  </si>
  <si>
    <t>theresatcunningham55@yahoo.com</t>
  </si>
  <si>
    <t>judyk@outlook.com</t>
  </si>
  <si>
    <t>sfdean@hotmail.com</t>
  </si>
  <si>
    <t>aprilg59@gmail.com</t>
  </si>
  <si>
    <t>karenibooker@hotmail.com</t>
  </si>
  <si>
    <t>adamlai@yahoo.com</t>
  </si>
  <si>
    <t>jjahmad81@gmail.com</t>
  </si>
  <si>
    <t>carloskbarnes2@yahoo.com</t>
  </si>
  <si>
    <t>ashleydev@outlook.com</t>
  </si>
  <si>
    <t>jdfrancis@hotmail.com</t>
  </si>
  <si>
    <t>florencet@hotmail.com</t>
  </si>
  <si>
    <t>ethelowens@hotmail.com</t>
  </si>
  <si>
    <t>jenniferjtran33@outlook.com</t>
  </si>
  <si>
    <t>ronaldowens89@outlook.com</t>
  </si>
  <si>
    <t>dbmckenna@gmail.com</t>
  </si>
  <si>
    <t>valeriecdaniel@gmail.com</t>
  </si>
  <si>
    <t>jeanc@hotmail.com</t>
  </si>
  <si>
    <t>kjdrake@yahoo.com</t>
  </si>
  <si>
    <t>jameslau@gmail.com</t>
  </si>
  <si>
    <t>waynemoreno@yahoo.com</t>
  </si>
  <si>
    <t>aomichael18@hotmail.com</t>
  </si>
  <si>
    <t>petay@gmail.com</t>
  </si>
  <si>
    <t>geraldc48@gmail.com</t>
  </si>
  <si>
    <t>ammeyer48@hotmail.com</t>
  </si>
  <si>
    <t>arthurshughes@hotmail.com</t>
  </si>
  <si>
    <t>jennifersmunoz62@outlook.com</t>
  </si>
  <si>
    <t>floydtucker98@gmail.com</t>
  </si>
  <si>
    <t>ericjtownsend46@gmail.com</t>
  </si>
  <si>
    <t>mariefuller23@hotmail.com</t>
  </si>
  <si>
    <t>rachelwatkins@yahoo.com</t>
  </si>
  <si>
    <t>corys@hotmail.com</t>
  </si>
  <si>
    <t>rickyfhartley90@gmail.com</t>
  </si>
  <si>
    <t>tammypkemp@gmail.com</t>
  </si>
  <si>
    <t>annas@outlook.com</t>
  </si>
  <si>
    <t>rogerw33@hotmail.com</t>
  </si>
  <si>
    <t>elizabethbooth4@hotmail.com</t>
  </si>
  <si>
    <t>gicullen@outlook.com</t>
  </si>
  <si>
    <t>abbenjamin@yahoo.com</t>
  </si>
  <si>
    <t>geraldgtaylor97@yahoo.com</t>
  </si>
  <si>
    <t>maryswatkins@hotmail.com</t>
  </si>
  <si>
    <t>alfredsu52@yahoo.com</t>
  </si>
  <si>
    <t>jackmedina@yahoo.com</t>
  </si>
  <si>
    <t>jdobrien25@yahoo.com</t>
  </si>
  <si>
    <t>randyc@outlook.com</t>
  </si>
  <si>
    <t>davidkhoury@hotmail.com</t>
  </si>
  <si>
    <t>ellenc@gmail.com</t>
  </si>
  <si>
    <t>dianejadhav20@hotmail.com</t>
  </si>
  <si>
    <t>williamareed13@gmail.com</t>
  </si>
  <si>
    <t>brittanymuhammed27@gmail.com</t>
  </si>
  <si>
    <t>emilyewoods@outlook.com</t>
  </si>
  <si>
    <t>heatherng87@gmail.com</t>
  </si>
  <si>
    <t>briana@yahoo.com</t>
  </si>
  <si>
    <t>sarahjdaniel16@yahoo.com</t>
  </si>
  <si>
    <t>ryanp39@gmail.com</t>
  </si>
  <si>
    <t>daniellebradley@yahoo.com</t>
  </si>
  <si>
    <t>rogerjverma@hotmail.com</t>
  </si>
  <si>
    <t>heatherhartman65@outlook.com</t>
  </si>
  <si>
    <t>kathylutz13@hotmail.com</t>
  </si>
  <si>
    <t>brianmholmes18@gmail.com</t>
  </si>
  <si>
    <t>bfsheikh41@yahoo.com</t>
  </si>
  <si>
    <t>lmpage88@outlook.com</t>
  </si>
  <si>
    <t>lisamreyes@outlook.com</t>
  </si>
  <si>
    <t>jasoniclarke@gmail.com</t>
  </si>
  <si>
    <t>hchartman24@gmail.com</t>
  </si>
  <si>
    <t>pcchen40@gmail.com</t>
  </si>
  <si>
    <t>heatherladams9@hotmail.com</t>
  </si>
  <si>
    <t>kaylaribrahim@outlook.com</t>
  </si>
  <si>
    <t>richardb@yahoo.com</t>
  </si>
  <si>
    <t>adamjburke@outlook.com</t>
  </si>
  <si>
    <t>ifthakur@yahoo.com</t>
  </si>
  <si>
    <t>anthonydismail43@yahoo.com</t>
  </si>
  <si>
    <t>tshalim60@yahoo.com</t>
  </si>
  <si>
    <t>kylekk@hotmail.com</t>
  </si>
  <si>
    <t>virginiaj22@gmail.com</t>
  </si>
  <si>
    <t>hdalvarez64@yahoo.com</t>
  </si>
  <si>
    <t>matthewbutler@yahoo.com</t>
  </si>
  <si>
    <t>marilynh91@yahoo.com</t>
  </si>
  <si>
    <t>chadbrown34@gmail.com</t>
  </si>
  <si>
    <t>jackkgould@yahoo.com</t>
  </si>
  <si>
    <t>elainec@outlook.com</t>
  </si>
  <si>
    <t>kristinerose@gmail.com</t>
  </si>
  <si>
    <t>karensaad35@outlook.com</t>
  </si>
  <si>
    <t>nancysalazar@outlook.com</t>
  </si>
  <si>
    <t>tlburton@gmail.com</t>
  </si>
  <si>
    <t>ddklein81@hotmail.com</t>
  </si>
  <si>
    <t>patriciab80@gmail.com</t>
  </si>
  <si>
    <t>laurasmall@outlook.com</t>
  </si>
  <si>
    <t>mildredssaeed90@outlook.com</t>
  </si>
  <si>
    <t>bawu30@outlook.com</t>
  </si>
  <si>
    <t>susanbedford@outlook.com</t>
  </si>
  <si>
    <t>jfgilbert@gmail.com</t>
  </si>
  <si>
    <t>stephaniejthomson35@gmail.com</t>
  </si>
  <si>
    <t>ashleygblack@hotmail.com</t>
  </si>
  <si>
    <t>susana10@hotmail.com</t>
  </si>
  <si>
    <t>dannycat21@yahoo.com</t>
  </si>
  <si>
    <t>bettymadsen98@yahoo.com</t>
  </si>
  <si>
    <t>ajhayes@outlook.com</t>
  </si>
  <si>
    <t>arrich@yahoo.com</t>
  </si>
  <si>
    <t>eleanormstephenson85@yahoo.com</t>
  </si>
  <si>
    <t>petermhowell64@gmail.com</t>
  </si>
  <si>
    <t>terrycarey@yahoo.com</t>
  </si>
  <si>
    <t>ralphfvazquez@yahoo.com</t>
  </si>
  <si>
    <t>josephb26@hotmail.com</t>
  </si>
  <si>
    <t>vdcowan@hotmail.com</t>
  </si>
  <si>
    <t>bethcang@outlook.com</t>
  </si>
  <si>
    <t>jjgarza8@outlook.com</t>
  </si>
  <si>
    <t>shawncgonzales@gmail.com</t>
  </si>
  <si>
    <t>carolo@hotmail.com</t>
  </si>
  <si>
    <t>helenfpark59@outlook.com</t>
  </si>
  <si>
    <t>nicholasjohansson64@hotmail.com</t>
  </si>
  <si>
    <t>garym63@yahoo.com</t>
  </si>
  <si>
    <t>krtang@yahoo.com</t>
  </si>
  <si>
    <t>samuelm@outlook.com</t>
  </si>
  <si>
    <t>natashar48@yahoo.com</t>
  </si>
  <si>
    <t>sherrylowery@gmail.com</t>
  </si>
  <si>
    <t>virginiav@outlook.com</t>
  </si>
  <si>
    <t>diannahicks87@yahoo.com</t>
  </si>
  <si>
    <t>ambergurung68@yahoo.com</t>
  </si>
  <si>
    <t>jeanmchapman@yahoo.com</t>
  </si>
  <si>
    <t>allendbateman92@outlook.com</t>
  </si>
  <si>
    <t>cheryljohnston@gmail.com</t>
  </si>
  <si>
    <t>tanyam@hotmail.com</t>
  </si>
  <si>
    <t>pmlee50@gmail.com</t>
  </si>
  <si>
    <t>jefferymobrien66@yahoo.com</t>
  </si>
  <si>
    <t>haroldekhaled17@hotmail.com</t>
  </si>
  <si>
    <t>aflynn81@gmail.com</t>
  </si>
  <si>
    <t>kjrenee28@outlook.com</t>
  </si>
  <si>
    <t>joanskhalid70@yahoo.com</t>
  </si>
  <si>
    <t>kimberlygwalter@outlook.com</t>
  </si>
  <si>
    <t>shirleyc67@outlook.com</t>
  </si>
  <si>
    <t>edjoe23@hotmail.com</t>
  </si>
  <si>
    <t>bdholloway@yahoo.com</t>
  </si>
  <si>
    <t>stevenjadkins26@hotmail.com</t>
  </si>
  <si>
    <t>andrewagrawal@gmail.com</t>
  </si>
  <si>
    <t>debrapaul93@hotmail.com</t>
  </si>
  <si>
    <t>kristinporter@hotmail.com</t>
  </si>
  <si>
    <t>smdeshpande@outlook.com</t>
  </si>
  <si>
    <t>barbarajordan1@yahoo.com</t>
  </si>
  <si>
    <t>aispencer@yahoo.com</t>
  </si>
  <si>
    <t>peterharris@outlook.com</t>
  </si>
  <si>
    <t>jiclarke@yahoo.com</t>
  </si>
  <si>
    <t>jeremyp63@gmail.com</t>
  </si>
  <si>
    <t>hjrich@hotmail.com</t>
  </si>
  <si>
    <t>cjferguson100@outlook.com</t>
  </si>
  <si>
    <t>lindabaldwin45@gmail.com</t>
  </si>
  <si>
    <t>lindackumar@outlook.com</t>
  </si>
  <si>
    <t>ashleyt@outlook.com</t>
  </si>
  <si>
    <t>rjhenley46@yahoo.com</t>
  </si>
  <si>
    <t>djdizon87@outlook.com</t>
  </si>
  <si>
    <t>stevennelson42@outlook.com</t>
  </si>
  <si>
    <t>lindagreen1@outlook.com</t>
  </si>
  <si>
    <t>nbfields95@outlook.com</t>
  </si>
  <si>
    <t>juliefpoole11@yahoo.com</t>
  </si>
  <si>
    <t>ashleyh52@hotmail.com</t>
  </si>
  <si>
    <t>arthurhburgess@gmail.com</t>
  </si>
  <si>
    <t>blsteele31@yahoo.com</t>
  </si>
  <si>
    <t>dorisd18@outlook.com</t>
  </si>
  <si>
    <t>larrylin15@gmail.com</t>
  </si>
  <si>
    <t>rasaunders25@yahoo.com</t>
  </si>
  <si>
    <t>emduong74@gmail.com</t>
  </si>
  <si>
    <t>diannej@yahoo.com</t>
  </si>
  <si>
    <t>cindyktiwari85@hotmail.com</t>
  </si>
  <si>
    <t>ljstewart@hotmail.com</t>
  </si>
  <si>
    <t>jessicarsharma@outlook.com</t>
  </si>
  <si>
    <t>bjcoleman100@outlook.com</t>
  </si>
  <si>
    <t>aaronjgray@gmail.com</t>
  </si>
  <si>
    <t>loripennington67@outlook.com</t>
  </si>
  <si>
    <t>ericaz41@hotmail.com</t>
  </si>
  <si>
    <t>sherryslang@yahoo.com</t>
  </si>
  <si>
    <t>frankmemon94@outlook.com</t>
  </si>
  <si>
    <t>mfhowell32@gmail.com</t>
  </si>
  <si>
    <t>cfhall@yahoo.com</t>
  </si>
  <si>
    <t>dannycrizzo@outlook.com</t>
  </si>
  <si>
    <t>florencek@gmail.com</t>
  </si>
  <si>
    <t>larrychall66@yahoo.com</t>
  </si>
  <si>
    <t>amandag25@yahoo.com</t>
  </si>
  <si>
    <t>francesmohammed1@yahoo.com</t>
  </si>
  <si>
    <t>lauriemoran@yahoo.com</t>
  </si>
  <si>
    <t>richardwilkins45@yahoo.com</t>
  </si>
  <si>
    <t>amyw80@gmail.com</t>
  </si>
  <si>
    <t>mollyd16@yahoo.com</t>
  </si>
  <si>
    <t>cjadams10@yahoo.com</t>
  </si>
  <si>
    <t>danielleburgess@gmail.com</t>
  </si>
  <si>
    <t>jbhansen89@gmail.com</t>
  </si>
  <si>
    <t>cathymusa37@gmail.com</t>
  </si>
  <si>
    <t>helens65@outlook.com</t>
  </si>
  <si>
    <t>bspatel@gmail.com</t>
  </si>
  <si>
    <t>ruthmarsh18@gmail.com</t>
  </si>
  <si>
    <t>charlescarr@gmail.com</t>
  </si>
  <si>
    <t>tonyammckay51@outlook.com</t>
  </si>
  <si>
    <t>nancycgross48@hotmail.com</t>
  </si>
  <si>
    <t>marycampbell@outlook.com</t>
  </si>
  <si>
    <t>jamesjpetersen95@gmail.com</t>
  </si>
  <si>
    <t>davidryadav50@gmail.com</t>
  </si>
  <si>
    <t>dorothyl@outlook.com</t>
  </si>
  <si>
    <t>seantrinidad72@hotmail.com</t>
  </si>
  <si>
    <t>virginiacarter@outlook.com</t>
  </si>
  <si>
    <t>jacquelinemrobles43@hotmail.com</t>
  </si>
  <si>
    <t>lisargent@outlook.com</t>
  </si>
  <si>
    <t>nicolejfoster@gmail.com</t>
  </si>
  <si>
    <t>randallm@gmail.com</t>
  </si>
  <si>
    <t>jeremyw12@hotmail.com</t>
  </si>
  <si>
    <t>ashleywest@gmail.com</t>
  </si>
  <si>
    <t>shawnfahmad82@hotmail.com</t>
  </si>
  <si>
    <t>cynthiastanley@yahoo.com</t>
  </si>
  <si>
    <t>juliesimmons15@yahoo.com</t>
  </si>
  <si>
    <t>patriciacaldwell77@outlook.com</t>
  </si>
  <si>
    <t>justinwalsh14@gmail.com</t>
  </si>
  <si>
    <t>matthewgoodwin@outlook.com</t>
  </si>
  <si>
    <t>annportillo@gmail.com</t>
  </si>
  <si>
    <t>sandrajsinha@outlook.com</t>
  </si>
  <si>
    <t>gladysc@hotmail.com</t>
  </si>
  <si>
    <t>gjtracy@yahoo.com</t>
  </si>
  <si>
    <t>ingonzales35@gmail.com</t>
  </si>
  <si>
    <t>rvkumar99@hotmail.com</t>
  </si>
  <si>
    <t>markdkeller@hotmail.com</t>
  </si>
  <si>
    <t>tammybeatty85@yahoo.com</t>
  </si>
  <si>
    <t>garycaldwell@gmail.com</t>
  </si>
  <si>
    <t>amyf39@outlook.com</t>
  </si>
  <si>
    <t>cassandrasandoval@yahoo.com</t>
  </si>
  <si>
    <t>michelleidawson@outlook.com</t>
  </si>
  <si>
    <t>jamest@hotmail.com</t>
  </si>
  <si>
    <t>jeffgchua@yahoo.com</t>
  </si>
  <si>
    <t>jjplummer@hotmail.com</t>
  </si>
  <si>
    <t>lgchapman73@outlook.com</t>
  </si>
  <si>
    <t>tmstevenson@hotmail.com</t>
  </si>
  <si>
    <t>dianesmahmoud26@outlook.com</t>
  </si>
  <si>
    <t>msolsen@hotmail.com</t>
  </si>
  <si>
    <t>deborahjavier@outlook.com</t>
  </si>
  <si>
    <t>patriciaoliver@hotmail.com</t>
  </si>
  <si>
    <t>haroldward19@yahoo.com</t>
  </si>
  <si>
    <t>judithfnguyen10@gmail.com</t>
  </si>
  <si>
    <t>patrickjean@yahoo.com</t>
  </si>
  <si>
    <t>kathyw@gmail.com</t>
  </si>
  <si>
    <t>georgebernard97@hotmail.com</t>
  </si>
  <si>
    <t>stacied@hotmail.com</t>
  </si>
  <si>
    <t>garyg@yahoo.com</t>
  </si>
  <si>
    <t>gwakhtar89@gmail.com</t>
  </si>
  <si>
    <t>marymrose@outlook.com</t>
  </si>
  <si>
    <t>pamelaheath@gmail.com</t>
  </si>
  <si>
    <t>jjferrari@gmail.com</t>
  </si>
  <si>
    <t>jmqueen@hotmail.com</t>
  </si>
  <si>
    <t>ablarson@yahoo.com</t>
  </si>
  <si>
    <t>lindacastillo49@gmail.com</t>
  </si>
  <si>
    <t>esthern@hotmail.com</t>
  </si>
  <si>
    <t>loissullivan@hotmail.com</t>
  </si>
  <si>
    <t>joanbolton100@hotmail.com</t>
  </si>
  <si>
    <t>pamelabsears66@hotmail.com</t>
  </si>
  <si>
    <t>cdmontgomery12@gmail.com</t>
  </si>
  <si>
    <t>ashleynangel45@hotmail.com</t>
  </si>
  <si>
    <t>emilyjrush58@yahoo.com</t>
  </si>
  <si>
    <t>ppsullivan69@hotmail.com</t>
  </si>
  <si>
    <t>catherinec@gmail.com</t>
  </si>
  <si>
    <t>bcallen@hotmail.com</t>
  </si>
  <si>
    <t>melissad@yahoo.com</t>
  </si>
  <si>
    <t>douglassmayer62@hotmail.com</t>
  </si>
  <si>
    <t>jcahmed13@gmail.com</t>
  </si>
  <si>
    <t>giansari21@yahoo.com</t>
  </si>
  <si>
    <t>rlgraham47@outlook.com</t>
  </si>
  <si>
    <t>awmichael81@hotmail.com</t>
  </si>
  <si>
    <t>markromero43@hotmail.com</t>
  </si>
  <si>
    <t>dennisiyer@hotmail.com</t>
  </si>
  <si>
    <t>katherinekumar@gmail.com</t>
  </si>
  <si>
    <t>kennytcrowder@yahoo.com</t>
  </si>
  <si>
    <t>kpjohnson77@outlook.com</t>
  </si>
  <si>
    <t>kristinaw@gmail.com</t>
  </si>
  <si>
    <t>llallen@outlook.com</t>
  </si>
  <si>
    <t>mjsarkar@yahoo.com</t>
  </si>
  <si>
    <t>michelleg@hotmail.com</t>
  </si>
  <si>
    <t>lmrichardson63@hotmail.com</t>
  </si>
  <si>
    <t>raymondn@hotmail.com</t>
  </si>
  <si>
    <t>marionsweet84@hotmail.com</t>
  </si>
  <si>
    <t>tladams@hotmail.com</t>
  </si>
  <si>
    <t>virginiacastillo@gmail.com</t>
  </si>
  <si>
    <t>ashleewyatt@hotmail.com</t>
  </si>
  <si>
    <t>lrbee77@outlook.com</t>
  </si>
  <si>
    <t>jbwright@gmail.com</t>
  </si>
  <si>
    <t>dbdias87@yahoo.com</t>
  </si>
  <si>
    <t>dvfields97@hotmail.com</t>
  </si>
  <si>
    <t>nancys89@yahoo.com</t>
  </si>
  <si>
    <t>eleanormodonnell83@gmail.com</t>
  </si>
  <si>
    <t>brianjwarren@hotmail.com</t>
  </si>
  <si>
    <t>jmgallant31@yahoo.com</t>
  </si>
  <si>
    <t>kevinmventura55@yahoo.com</t>
  </si>
  <si>
    <t>wandas@hotmail.com</t>
  </si>
  <si>
    <t>mbchua16@yahoo.com</t>
  </si>
  <si>
    <t>erinsweeney@outlook.com</t>
  </si>
  <si>
    <t>stephencruz62@gmail.com</t>
  </si>
  <si>
    <t>angelanewton80@gmail.com</t>
  </si>
  <si>
    <t>karenl22@yahoo.com</t>
  </si>
  <si>
    <t>cynthiaschulz@yahoo.com</t>
  </si>
  <si>
    <t>jordanjwall99@yahoo.com</t>
  </si>
  <si>
    <t>paschmitz@gmail.com</t>
  </si>
  <si>
    <t>bkraj@hotmail.com</t>
  </si>
  <si>
    <t>ralphh63@yahoo.com</t>
  </si>
  <si>
    <t>joannsrock@outlook.com</t>
  </si>
  <si>
    <t>paulescobar44@hotmail.com</t>
  </si>
  <si>
    <t>kathleennicholson25@yahoo.com</t>
  </si>
  <si>
    <t>christinec@gmail.com</t>
  </si>
  <si>
    <t>rogerjay@outlook.com</t>
  </si>
  <si>
    <t>yoburgess@yahoo.com</t>
  </si>
  <si>
    <t>adamjconway71@hotmail.com</t>
  </si>
  <si>
    <t>jasonstone@outlook.com</t>
  </si>
  <si>
    <t>gjbelcher@gmail.com</t>
  </si>
  <si>
    <t>debras@gmail.com</t>
  </si>
  <si>
    <t>kellyy@hotmail.com</t>
  </si>
  <si>
    <t>vanessajefferson63@gmail.com</t>
  </si>
  <si>
    <t>bldyer@gmail.com</t>
  </si>
  <si>
    <t>cfturner@gmail.com</t>
  </si>
  <si>
    <t>billyglass@yahoo.com</t>
  </si>
  <si>
    <t>jjsilva36@outlook.com</t>
  </si>
  <si>
    <t>cheryls34@gmail.com</t>
  </si>
  <si>
    <t>kimberlyhreyes@hotmail.com</t>
  </si>
  <si>
    <t>scfrancisco@gmail.com</t>
  </si>
  <si>
    <t>lindawong36@gmail.com</t>
  </si>
  <si>
    <t>adamgriffin@yahoo.com</t>
  </si>
  <si>
    <t>peggyc@gmail.com</t>
  </si>
  <si>
    <t>pfcooke@yahoo.com</t>
  </si>
  <si>
    <t>edwardrbeard@outlook.com</t>
  </si>
  <si>
    <t>chadromero2@yahoo.com</t>
  </si>
  <si>
    <t>kellyr@yahoo.com</t>
  </si>
  <si>
    <t>susanpeter@gmail.com</t>
  </si>
  <si>
    <t>susanj81@hotmail.com</t>
  </si>
  <si>
    <t>andrewibarnes@outlook.com</t>
  </si>
  <si>
    <t>angelaheath@yahoo.com</t>
  </si>
  <si>
    <t>melissazphillips61@gmail.com</t>
  </si>
  <si>
    <t>crystall@gmail.com</t>
  </si>
  <si>
    <t>kristinag@gmail.com</t>
  </si>
  <si>
    <t>pchassan26@hotmail.com</t>
  </si>
  <si>
    <t>robertc@outlook.com</t>
  </si>
  <si>
    <t>craigs55@gmail.com</t>
  </si>
  <si>
    <t>denisep@outlook.com</t>
  </si>
  <si>
    <t>samanthajchen55@gmail.com</t>
  </si>
  <si>
    <t>leoscole@yahoo.com</t>
  </si>
  <si>
    <t>cynthiaeking@hotmail.com</t>
  </si>
  <si>
    <t>joshual@outlook.com</t>
  </si>
  <si>
    <t>krystala@yahoo.com</t>
  </si>
  <si>
    <t>nicholasbrowne86@gmail.com</t>
  </si>
  <si>
    <t>pamelaa80@yahoo.com</t>
  </si>
  <si>
    <t>angelam3@gmail.com</t>
  </si>
  <si>
    <t>debraalam12@yahoo.com</t>
  </si>
  <si>
    <t>trrichard27@yahoo.com</t>
  </si>
  <si>
    <t>sharoncampos@gmail.com</t>
  </si>
  <si>
    <t>clarencerhopkins20@outlook.com</t>
  </si>
  <si>
    <t>marthalaslam@hotmail.com</t>
  </si>
  <si>
    <t>debrarahim51@hotmail.com</t>
  </si>
  <si>
    <t>alicev34@outlook.com</t>
  </si>
  <si>
    <t>vanessaelizabeth7@yahoo.com</t>
  </si>
  <si>
    <t>jfromano@gmail.com</t>
  </si>
  <si>
    <t>richardlemon60@hotmail.com</t>
  </si>
  <si>
    <t>lindacsantiago78@outlook.com</t>
  </si>
  <si>
    <t>rtboyle98@hotmail.com</t>
  </si>
  <si>
    <t>tssutton46@hotmail.com</t>
  </si>
  <si>
    <t>ryanmoyer@hotmail.com</t>
  </si>
  <si>
    <t>carolh100@outlook.com</t>
  </si>
  <si>
    <t>haleys@gmail.com</t>
  </si>
  <si>
    <t>sylviavburns21@yahoo.com</t>
  </si>
  <si>
    <t>melissag@outlook.com</t>
  </si>
  <si>
    <t>kristenpatil@gmail.com</t>
  </si>
  <si>
    <t>howardn91@outlook.com</t>
  </si>
  <si>
    <t>rjtaylor5@yahoo.com</t>
  </si>
  <si>
    <t>katieahardy57@outlook.com</t>
  </si>
  <si>
    <t>jenniferbird29@hotmail.com</t>
  </si>
  <si>
    <t>kdd39@hotmail.com</t>
  </si>
  <si>
    <t>kjscott35@outlook.com</t>
  </si>
  <si>
    <t>christophera58@hotmail.com</t>
  </si>
  <si>
    <t>cjelizabeth@gmail.com</t>
  </si>
  <si>
    <t>brettnasir91@hotmail.com</t>
  </si>
  <si>
    <t>lindseyboyd@hotmail.com</t>
  </si>
  <si>
    <t>thomasmckenzie61@yahoo.com</t>
  </si>
  <si>
    <t>ebzimmerman@yahoo.com</t>
  </si>
  <si>
    <t>melissap60@outlook.com</t>
  </si>
  <si>
    <t>cfmiller@gmail.com</t>
  </si>
  <si>
    <t>jasonm27@yahoo.com</t>
  </si>
  <si>
    <t>franka97@yahoo.com</t>
  </si>
  <si>
    <t>kennethdosborn@outlook.com</t>
  </si>
  <si>
    <t>williamo@outlook.com</t>
  </si>
  <si>
    <t>haroldg@hotmail.com</t>
  </si>
  <si>
    <t>atkent@yahoo.com</t>
  </si>
  <si>
    <t>ericjmeyer@yahoo.com</t>
  </si>
  <si>
    <t>matthewf9@outlook.com</t>
  </si>
  <si>
    <t>lawrencea9@gmail.com</t>
  </si>
  <si>
    <t>btcarlos@yahoo.com</t>
  </si>
  <si>
    <t>mlsheikh19@outlook.com</t>
  </si>
  <si>
    <t>kaylacook37@hotmail.com</t>
  </si>
  <si>
    <t>aagarcia30@hotmail.com</t>
  </si>
  <si>
    <t>bjjohn@hotmail.com</t>
  </si>
  <si>
    <t>robinsmith@outlook.com</t>
  </si>
  <si>
    <t>marlenewoodward@gmail.com</t>
  </si>
  <si>
    <t>gablack@yahoo.com</t>
  </si>
  <si>
    <t>spsaad@outlook.com</t>
  </si>
  <si>
    <t>deborahalba85@gmail.com</t>
  </si>
  <si>
    <t>tanyab@yahoo.com</t>
  </si>
  <si>
    <t>josec@yahoo.com</t>
  </si>
  <si>
    <t>carrieglara95@hotmail.com</t>
  </si>
  <si>
    <t>heatherkirby@outlook.com</t>
  </si>
  <si>
    <t>derekp6@gmail.com</t>
  </si>
  <si>
    <t>josephhaider91@yahoo.com</t>
  </si>
  <si>
    <t>bmhong@hotmail.com</t>
  </si>
  <si>
    <t>amyicheung@hotmail.com</t>
  </si>
  <si>
    <t>rachellirani78@outlook.com</t>
  </si>
  <si>
    <t>patriciamooney@yahoo.com</t>
  </si>
  <si>
    <t>rogericampbell71@outlook.com</t>
  </si>
  <si>
    <t>jessicap86@hotmail.com</t>
  </si>
  <si>
    <t>howardowen@yahoo.com</t>
  </si>
  <si>
    <t>charlespdugan30@hotmail.com</t>
  </si>
  <si>
    <t>alexandriacalmeida@yahoo.com</t>
  </si>
  <si>
    <t>wskelly@outlook.com</t>
  </si>
  <si>
    <t>chelseam87@hotmail.com</t>
  </si>
  <si>
    <t>lindatbarry@gmail.com</t>
  </si>
  <si>
    <t>kjzimmerman15@yahoo.com</t>
  </si>
  <si>
    <t>ruthgshepherd81@gmail.com</t>
  </si>
  <si>
    <t>courtneyarellano@gmail.com</t>
  </si>
  <si>
    <t>easam@outlook.com</t>
  </si>
  <si>
    <t>dawnt7@outlook.com</t>
  </si>
  <si>
    <t>rscrowley45@outlook.com</t>
  </si>
  <si>
    <t>hsrivas13@gmail.com</t>
  </si>
  <si>
    <t>taraevalenzuela@hotmail.com</t>
  </si>
  <si>
    <t>arlenelcannon@outlook.com</t>
  </si>
  <si>
    <t>jamesgraham@hotmail.com</t>
  </si>
  <si>
    <t>leroyjimenez@gmail.com</t>
  </si>
  <si>
    <t>ddgalvan@outlook.com</t>
  </si>
  <si>
    <t>flmiranda58@hotmail.com</t>
  </si>
  <si>
    <t>snruiz57@hotmail.com</t>
  </si>
  <si>
    <t>jacobmluna@hotmail.com</t>
  </si>
  <si>
    <t>dscross40@hotmail.com</t>
  </si>
  <si>
    <t>cbfoster44@hotmail.com</t>
  </si>
  <si>
    <t>charless@yahoo.com</t>
  </si>
  <si>
    <t>barbararchandra@gmail.com</t>
  </si>
  <si>
    <t>tammygbarker@gmail.com</t>
  </si>
  <si>
    <t>denisem@hotmail.com</t>
  </si>
  <si>
    <t>kimnoel@gmail.com</t>
  </si>
  <si>
    <t>debbieayadav95@hotmail.com</t>
  </si>
  <si>
    <t>andrewcarter12@yahoo.com</t>
  </si>
  <si>
    <t>jonathandsharma@hotmail.com</t>
  </si>
  <si>
    <t>brandonb64@gmail.com</t>
  </si>
  <si>
    <t>donnawilliamson@hotmail.com</t>
  </si>
  <si>
    <t>amandamanuel@hotmail.com</t>
  </si>
  <si>
    <t>theresatran32@gmail.com</t>
  </si>
  <si>
    <t>williamc@gmail.com</t>
  </si>
  <si>
    <t>alexanderasmit69@hotmail.com</t>
  </si>
  <si>
    <t>smcoffey@hotmail.com</t>
  </si>
  <si>
    <t>janetparker@outlook.com</t>
  </si>
  <si>
    <t>ethelh74@hotmail.com</t>
  </si>
  <si>
    <t>ajsimmons57@hotmail.com</t>
  </si>
  <si>
    <t>brianssaini@outlook.com</t>
  </si>
  <si>
    <t>cfkirby@yahoo.com</t>
  </si>
  <si>
    <t>dawnhancock@outlook.com</t>
  </si>
  <si>
    <t>lnvillanueva7@gmail.com</t>
  </si>
  <si>
    <t>kkpatrick@gmail.com</t>
  </si>
  <si>
    <t>ttharding@gmail.com</t>
  </si>
  <si>
    <t>kaylar9@yahoo.com</t>
  </si>
  <si>
    <t>loriandrew53@outlook.com</t>
  </si>
  <si>
    <t>calvinkaur39@hotmail.com</t>
  </si>
  <si>
    <t>hjbauer31@gmail.com</t>
  </si>
  <si>
    <t>vfwei53@gmail.com</t>
  </si>
  <si>
    <t>derekmli@outlook.com</t>
  </si>
  <si>
    <t>jtmills@outlook.com</t>
  </si>
  <si>
    <t>ajbarnes@outlook.com</t>
  </si>
  <si>
    <t>jessicabentley@outlook.com</t>
  </si>
  <si>
    <t>aprilbooth@outlook.com</t>
  </si>
  <si>
    <t>danaharvey78@outlook.com</t>
  </si>
  <si>
    <t>dfross62@gmail.com</t>
  </si>
  <si>
    <t>meganhaque79@gmail.com</t>
  </si>
  <si>
    <t>kathleenb32@gmail.com</t>
  </si>
  <si>
    <t>acbarnes@outlook.com</t>
  </si>
  <si>
    <t>shelleyt13@outlook.com</t>
  </si>
  <si>
    <t>benjaminjduarte58@yahoo.com</t>
  </si>
  <si>
    <t>christophers@hotmail.com</t>
  </si>
  <si>
    <t>cynthiavgriffith@hotmail.com</t>
  </si>
  <si>
    <t>pamelambiggs30@hotmail.com</t>
  </si>
  <si>
    <t>hjmedina@yahoo.com</t>
  </si>
  <si>
    <t>stanleya70@yahoo.com</t>
  </si>
  <si>
    <t>lisal@yahoo.com</t>
  </si>
  <si>
    <t>heatherd@yahoo.com</t>
  </si>
  <si>
    <t>francisporter1@outlook.com</t>
  </si>
  <si>
    <t>jeremyh49@hotmail.com</t>
  </si>
  <si>
    <t>bjwalker@yahoo.com</t>
  </si>
  <si>
    <t>jeremycortez35@gmail.com</t>
  </si>
  <si>
    <t>robincabdullah@gmail.com</t>
  </si>
  <si>
    <t>theresas@yahoo.com</t>
  </si>
  <si>
    <t>adamllawson@gmail.com</t>
  </si>
  <si>
    <t>rbjacobs39@outlook.com</t>
  </si>
  <si>
    <t>lindas@yahoo.com</t>
  </si>
  <si>
    <t>bradleyd@yahoo.com</t>
  </si>
  <si>
    <t>johncross84@outlook.com</t>
  </si>
  <si>
    <t>bpalexander@gmail.com</t>
  </si>
  <si>
    <t>boblbrooks58@yahoo.com</t>
  </si>
  <si>
    <t>georgec27@gmail.com</t>
  </si>
  <si>
    <t>jtlake52@outlook.com</t>
  </si>
  <si>
    <t>tgpearson39@hotmail.com</t>
  </si>
  <si>
    <t>heknox@hotmail.com</t>
  </si>
  <si>
    <t>gjpower@outlook.com</t>
  </si>
  <si>
    <t>saracpena83@yahoo.com</t>
  </si>
  <si>
    <t>kristinv53@hotmail.com</t>
  </si>
  <si>
    <t>gdpeter11@outlook.com</t>
  </si>
  <si>
    <t>briannejimenez99@gmail.com</t>
  </si>
  <si>
    <t>veronicajstephens31@hotmail.com</t>
  </si>
  <si>
    <t>timothyowens59@outlook.com</t>
  </si>
  <si>
    <t>charlessalah78@outlook.com</t>
  </si>
  <si>
    <t>alicehenderson@gmail.com</t>
  </si>
  <si>
    <t>jcpark47@yahoo.com</t>
  </si>
  <si>
    <t>timothyahmad@gmail.com</t>
  </si>
  <si>
    <t>jfwoo11@hotmail.com</t>
  </si>
  <si>
    <t>codyachopra63@yahoo.com</t>
  </si>
  <si>
    <t>marygsimpson39@hotmail.com</t>
  </si>
  <si>
    <t>scottk@yahoo.com</t>
  </si>
  <si>
    <t>laurenmscott52@hotmail.com</t>
  </si>
  <si>
    <t>andrewjfoster@yahoo.com</t>
  </si>
  <si>
    <t>sagupta82@outlook.com</t>
  </si>
  <si>
    <t>carlal96@hotmail.com</t>
  </si>
  <si>
    <t>melaniemmartins89@outlook.com</t>
  </si>
  <si>
    <t>dorisbbutler@yahoo.com</t>
  </si>
  <si>
    <t>allenmohd@outlook.com</t>
  </si>
  <si>
    <t>andrewk@gmail.com</t>
  </si>
  <si>
    <t>tiffanycadams@hotmail.com</t>
  </si>
  <si>
    <t>ednaa82@hotmail.com</t>
  </si>
  <si>
    <t>meganhobson14@outlook.com</t>
  </si>
  <si>
    <t>karenggilbert@outlook.com</t>
  </si>
  <si>
    <t>geraldmrosario@outlook.com</t>
  </si>
  <si>
    <t>zacharythopkins@outlook.com</t>
  </si>
  <si>
    <t>gregoryc33@yahoo.com</t>
  </si>
  <si>
    <t>christineedwards36@hotmail.com</t>
  </si>
  <si>
    <t>rickysingh91@hotmail.com</t>
  </si>
  <si>
    <t>epmehmood@hotmail.com</t>
  </si>
  <si>
    <t>louisc76@gmail.com</t>
  </si>
  <si>
    <t>karenmbutler@yahoo.com</t>
  </si>
  <si>
    <t>chrisbates@outlook.com</t>
  </si>
  <si>
    <t>jessicajfritz@hotmail.com</t>
  </si>
  <si>
    <t>billgabriel@gmail.com</t>
  </si>
  <si>
    <t>karenray@yahoo.com</t>
  </si>
  <si>
    <t>rclloyd10@gmail.com</t>
  </si>
  <si>
    <t>gcrae@yahoo.com</t>
  </si>
  <si>
    <t>jeremydennis1@yahoo.com</t>
  </si>
  <si>
    <t>larrywilliamson@hotmail.com</t>
  </si>
  <si>
    <t>cjsandhu77@hotmail.com</t>
  </si>
  <si>
    <t>susannewman@hotmail.com</t>
  </si>
  <si>
    <t>jmpearson7@outlook.com</t>
  </si>
  <si>
    <t>thelmamorgan@gmail.com</t>
  </si>
  <si>
    <t>russellwilliams73@hotmail.com</t>
  </si>
  <si>
    <t>mrpotter15@gmail.com</t>
  </si>
  <si>
    <t>mariep@hotmail.com</t>
  </si>
  <si>
    <t>tjshin38@outlook.com</t>
  </si>
  <si>
    <t>kathyc87@gmail.com</t>
  </si>
  <si>
    <t>cindya@hotmail.com</t>
  </si>
  <si>
    <t>jennifers@yahoo.com</t>
  </si>
  <si>
    <t>elizabethhorr85@outlook.com</t>
  </si>
  <si>
    <t>thelmajhampton1@yahoo.com</t>
  </si>
  <si>
    <t>jenniferlarsen@hotmail.com</t>
  </si>
  <si>
    <t>margaretdtang@yahoo.com</t>
  </si>
  <si>
    <t>sjbhardwaj99@gmail.com</t>
  </si>
  <si>
    <t>stevenmaria@hotmail.com</t>
  </si>
  <si>
    <t>patrickm20@yahoo.com</t>
  </si>
  <si>
    <t>shawnjmcintosh@yahoo.com</t>
  </si>
  <si>
    <t>carolynhassan3@hotmail.com</t>
  </si>
  <si>
    <t>gwendolyngates65@hotmail.com</t>
  </si>
  <si>
    <t>williampcallahan@yahoo.com</t>
  </si>
  <si>
    <t>lindaimcmahon96@outlook.com</t>
  </si>
  <si>
    <t>nicholasgo@outlook.com</t>
  </si>
  <si>
    <t>amandalchristie37@gmail.com</t>
  </si>
  <si>
    <t>danield3@outlook.com</t>
  </si>
  <si>
    <t>marilynmjo52@outlook.com</t>
  </si>
  <si>
    <t>pauladspencer@outlook.com</t>
  </si>
  <si>
    <t>nancyb49@hotmail.com</t>
  </si>
  <si>
    <t>ejhoward94@gmail.com</t>
  </si>
  <si>
    <t>gladysg@yahoo.com</t>
  </si>
  <si>
    <t>carussell@hotmail.com</t>
  </si>
  <si>
    <t>trharrison72@yahoo.com</t>
  </si>
  <si>
    <t>randallmarshall5@outlook.com</t>
  </si>
  <si>
    <t>jithompson51@yahoo.com</t>
  </si>
  <si>
    <t>anniemae@outlook.com</t>
  </si>
  <si>
    <t>dsreyes@gmail.com</t>
  </si>
  <si>
    <t>djhurst@yahoo.com</t>
  </si>
  <si>
    <t>douglascfuller@gmail.com</t>
  </si>
  <si>
    <t>annetteabraun@hotmail.com</t>
  </si>
  <si>
    <t>kellyjacobs@yahoo.com</t>
  </si>
  <si>
    <t>scotthart48@yahoo.com</t>
  </si>
  <si>
    <t>robertchambers@outlook.com</t>
  </si>
  <si>
    <t>sffields66@yahoo.com</t>
  </si>
  <si>
    <t>markschultz68@hotmail.com</t>
  </si>
  <si>
    <t>jrcrawford@hotmail.com</t>
  </si>
  <si>
    <t>patrickg55@outlook.com</t>
  </si>
  <si>
    <t>toddk@outlook.com</t>
  </si>
  <si>
    <t>colleenggordon@yahoo.com</t>
  </si>
  <si>
    <t>joshualogan@hotmail.com</t>
  </si>
  <si>
    <t>lisacmay91@yahoo.com</t>
  </si>
  <si>
    <t>brittanyh@gmail.com</t>
  </si>
  <si>
    <t>nicholasmeyer@outlook.com</t>
  </si>
  <si>
    <t>stephenl@yahoo.com</t>
  </si>
  <si>
    <t>helenimiddleton21@hotmail.com</t>
  </si>
  <si>
    <t>lisab23@yahoo.com</t>
  </si>
  <si>
    <t>petertucker39@hotmail.com</t>
  </si>
  <si>
    <t>chadr@gmail.com</t>
  </si>
  <si>
    <t>stevenw20@outlook.com</t>
  </si>
  <si>
    <t>danielleh86@outlook.com</t>
  </si>
  <si>
    <t>gmcastillo@hotmail.com</t>
  </si>
  <si>
    <t>wjrobins42@yahoo.com</t>
  </si>
  <si>
    <t>traceymcguire@gmail.com</t>
  </si>
  <si>
    <t>marthasgoel52@gmail.com</t>
  </si>
  <si>
    <t>carolf@outlook.com</t>
  </si>
  <si>
    <t>mrperez6@hotmail.com</t>
  </si>
  <si>
    <t>davidflong15@gmail.com</t>
  </si>
  <si>
    <t>btgarrett@outlook.com</t>
  </si>
  <si>
    <t>shirleycobb40@outlook.com</t>
  </si>
  <si>
    <t>dennism@gmail.com</t>
  </si>
  <si>
    <t>katherinesromero@outlook.com</t>
  </si>
  <si>
    <t>lillianrmcdaniel54@gmail.com</t>
  </si>
  <si>
    <t>janetpatrick70@yahoo.com</t>
  </si>
  <si>
    <t>normacrawford@hotmail.com</t>
  </si>
  <si>
    <t>rlbean@gmail.com</t>
  </si>
  <si>
    <t>sfjackson36@gmail.com</t>
  </si>
  <si>
    <t>lindaquinn@gmail.com</t>
  </si>
  <si>
    <t>keving@outlook.com</t>
  </si>
  <si>
    <t>andrewjvalentine@outlook.com</t>
  </si>
  <si>
    <t>travish@gmail.com</t>
  </si>
  <si>
    <t>chadapeterson@outlook.com</t>
  </si>
  <si>
    <t>heatherp95@hotmail.com</t>
  </si>
  <si>
    <t>ginam48@hotmail.com</t>
  </si>
  <si>
    <t>kcmays32@gmail.com</t>
  </si>
  <si>
    <t>kathyd79@gmail.com</t>
  </si>
  <si>
    <t>peterm63@gmail.com</t>
  </si>
  <si>
    <t>bethjgilbert@gmail.com</t>
  </si>
  <si>
    <t>ddmartin@outlook.com</t>
  </si>
  <si>
    <t>nmhuynh@hotmail.com</t>
  </si>
  <si>
    <t>francesjmiles70@gmail.com</t>
  </si>
  <si>
    <t>sandrah21@hotmail.com</t>
  </si>
  <si>
    <t>crramos@gmail.com</t>
  </si>
  <si>
    <t>dianem@gmail.com</t>
  </si>
  <si>
    <t>frankedwards@hotmail.com</t>
  </si>
  <si>
    <t>craigsguy@yahoo.com</t>
  </si>
  <si>
    <t>stephaniev100@yahoo.com</t>
  </si>
  <si>
    <t>icjones70@outlook.com</t>
  </si>
  <si>
    <t>melvinr@yahoo.com</t>
  </si>
  <si>
    <t>crhall15@outlook.com</t>
  </si>
  <si>
    <t>irenea16@gmail.com</t>
  </si>
  <si>
    <t>charlesjadel10@hotmail.com</t>
  </si>
  <si>
    <t>loganr26@yahoo.com</t>
  </si>
  <si>
    <t>evelynmschmidt37@hotmail.com</t>
  </si>
  <si>
    <t>crandrews42@hotmail.com</t>
  </si>
  <si>
    <t>vjrice81@hotmail.com</t>
  </si>
  <si>
    <t>crystalnarroyo@gmail.com</t>
  </si>
  <si>
    <t>walterzmoore85@yahoo.com</t>
  </si>
  <si>
    <t>clsharp@gmail.com</t>
  </si>
  <si>
    <t>bacoleman@gmail.com</t>
  </si>
  <si>
    <t>sfgarrison@outlook.com</t>
  </si>
  <si>
    <t>aliceb47@gmail.com</t>
  </si>
  <si>
    <t>taylorsantiago@hotmail.com</t>
  </si>
  <si>
    <t>dwightv@outlook.com</t>
  </si>
  <si>
    <t>patrices13@yahoo.com</t>
  </si>
  <si>
    <t>mpboyle81@hotmail.com</t>
  </si>
  <si>
    <t>tiffanymnichols@gmail.com</t>
  </si>
  <si>
    <t>timothyrahman72@yahoo.com</t>
  </si>
  <si>
    <t>sharondavison@gmail.com</t>
  </si>
  <si>
    <t>jaimekcarroll@outlook.com</t>
  </si>
  <si>
    <t>normanb91@outlook.com</t>
  </si>
  <si>
    <t>djliew38@outlook.com</t>
  </si>
  <si>
    <t>janiceg@outlook.com</t>
  </si>
  <si>
    <t>jonathanjweaver@hotmail.com</t>
  </si>
  <si>
    <t>brianjweston@yahoo.com</t>
  </si>
  <si>
    <t>janicekgoodwin80@yahoo.com</t>
  </si>
  <si>
    <t>hazelm@yahoo.com</t>
  </si>
  <si>
    <t>audreymdaley54@outlook.com</t>
  </si>
  <si>
    <t>michellesnelson@hotmail.com</t>
  </si>
  <si>
    <t>amykidd@outlook.com</t>
  </si>
  <si>
    <t>ashleyjhashim6@outlook.com</t>
  </si>
  <si>
    <t>ginahlang74@gmail.com</t>
  </si>
  <si>
    <t>tgthomas95@gmail.com</t>
  </si>
  <si>
    <t>evelynm12@gmail.com</t>
  </si>
  <si>
    <t>hmhansen50@hotmail.com</t>
  </si>
  <si>
    <t>briandmorton85@yahoo.com</t>
  </si>
  <si>
    <t>bernicecortes9@outlook.com</t>
  </si>
  <si>
    <t>ednaa@gmail.com</t>
  </si>
  <si>
    <t>keithvturner26@yahoo.com</t>
  </si>
  <si>
    <t>cfbarlow@outlook.com</t>
  </si>
  <si>
    <t>donnatran20@hotmail.com</t>
  </si>
  <si>
    <t>jonathanc@yahoo.com</t>
  </si>
  <si>
    <t>ambers55@yahoo.com</t>
  </si>
  <si>
    <t>debraherrera67@yahoo.com</t>
  </si>
  <si>
    <t>nicoleafernando@gmail.com</t>
  </si>
  <si>
    <t>kimberlysdickerson48@yahoo.com</t>
  </si>
  <si>
    <t>rosemarylkarlsson@gmail.com</t>
  </si>
  <si>
    <t>acgreen90@yahoo.com</t>
  </si>
  <si>
    <t>jessicam100@gmail.com</t>
  </si>
  <si>
    <t>wdwilson25@yahoo.com</t>
  </si>
  <si>
    <t>williamlgreene@gmail.com</t>
  </si>
  <si>
    <t>kathleenk71@hotmail.com</t>
  </si>
  <si>
    <t>cvvarma@hotmail.com</t>
  </si>
  <si>
    <t>decooper50@hotmail.com</t>
  </si>
  <si>
    <t>sherrywarren@yahoo.com</t>
  </si>
  <si>
    <t>jmwatson@hotmail.com</t>
  </si>
  <si>
    <t>yolandai@outlook.com</t>
  </si>
  <si>
    <t>brandymdennis@hotmail.com</t>
  </si>
  <si>
    <t>garybrown@gmail.com</t>
  </si>
  <si>
    <t>davidneal28@outlook.com</t>
  </si>
  <si>
    <t>danielp49@outlook.com</t>
  </si>
  <si>
    <t>tylerfpeterson84@gmail.com</t>
  </si>
  <si>
    <t>williamhchapman@yahoo.com</t>
  </si>
  <si>
    <t>brittneyh88@gmail.com</t>
  </si>
  <si>
    <t>deborahj35@hotmail.com</t>
  </si>
  <si>
    <t>franklinbob63@outlook.com</t>
  </si>
  <si>
    <t>debbiehamilton@gmail.com</t>
  </si>
  <si>
    <t>dlsmith@outlook.com</t>
  </si>
  <si>
    <t>eleanormcantu@gmail.com</t>
  </si>
  <si>
    <t>judithjaiswal@outlook.com</t>
  </si>
  <si>
    <t>danielholbrook82@gmail.com</t>
  </si>
  <si>
    <t>brandyf@outlook.com</t>
  </si>
  <si>
    <t>jcford63@hotmail.com</t>
  </si>
  <si>
    <t>jkdee@gmail.com</t>
  </si>
  <si>
    <t>rereddy@hotmail.com</t>
  </si>
  <si>
    <t>cindyewashington@yahoo.com</t>
  </si>
  <si>
    <t>racheldlee@yahoo.com</t>
  </si>
  <si>
    <t>bettydramirez56@hotmail.com</t>
  </si>
  <si>
    <t>jaimer79@yahoo.com</t>
  </si>
  <si>
    <t>helenr32@gmail.com</t>
  </si>
  <si>
    <t>dawnpaige@outlook.com</t>
  </si>
  <si>
    <t>lauraprice46@gmail.com</t>
  </si>
  <si>
    <t>Date Joined</t>
  </si>
  <si>
    <t>Email</t>
  </si>
  <si>
    <t>Host ID</t>
  </si>
  <si>
    <t>District</t>
  </si>
  <si>
    <t>Neighborhood</t>
  </si>
  <si>
    <t># of Reviews</t>
  </si>
  <si>
    <t>Last Review</t>
  </si>
  <si>
    <t>Availability</t>
  </si>
  <si>
    <t>Rating</t>
  </si>
  <si>
    <t>Host Name</t>
  </si>
  <si>
    <t>Room Type</t>
  </si>
  <si>
    <t>Neighborhood ID</t>
  </si>
  <si>
    <t>PROPERTY COST</t>
  </si>
  <si>
    <t>Purchase Price</t>
  </si>
  <si>
    <t>Tax Rate</t>
  </si>
  <si>
    <t>Down Payment %</t>
  </si>
  <si>
    <t>Term Length (yrs)</t>
  </si>
  <si>
    <t>PROPERTY DETAILS</t>
  </si>
  <si>
    <t>Loan Amount</t>
  </si>
  <si>
    <t>Zip Code:</t>
  </si>
  <si>
    <t>Sq Ft:</t>
  </si>
  <si>
    <t>$/Sq. Ft:</t>
  </si>
  <si>
    <t>Property Tax</t>
  </si>
  <si>
    <t>Utilities</t>
  </si>
  <si>
    <t>Notes:</t>
  </si>
  <si>
    <t>Home Insurance</t>
  </si>
  <si>
    <t>HOA Fees</t>
  </si>
  <si>
    <t>Gross Profit</t>
  </si>
  <si>
    <t>Commissions</t>
  </si>
  <si>
    <t>Place Name</t>
  </si>
  <si>
    <t>Laura J. Price</t>
  </si>
  <si>
    <t>Dawn D. Paige</t>
  </si>
  <si>
    <t>Helen I. Ryan</t>
  </si>
  <si>
    <t>Jaime J. Rana</t>
  </si>
  <si>
    <t>Betty D. Ramirez</t>
  </si>
  <si>
    <t>Rachel D. Lee</t>
  </si>
  <si>
    <t>Cindy E. Washington</t>
  </si>
  <si>
    <t>Richard E. Reddy</t>
  </si>
  <si>
    <t>Joan K. Dee</t>
  </si>
  <si>
    <t>John C. Ford</t>
  </si>
  <si>
    <t>Brandy J. Farooq</t>
  </si>
  <si>
    <t>Daniel G. Holbrook</t>
  </si>
  <si>
    <t>Judith R. Jaiswal</t>
  </si>
  <si>
    <t>Eleanor M. Cantu</t>
  </si>
  <si>
    <t>Daniel L. Smith</t>
  </si>
  <si>
    <t>Debbie I. Hamilton</t>
  </si>
  <si>
    <t>Franklin C. Bob</t>
  </si>
  <si>
    <t>Deborah L. John</t>
  </si>
  <si>
    <t>Matthew S. Wright</t>
  </si>
  <si>
    <t>Brittney H. Hasan</t>
  </si>
  <si>
    <t>William H. Chapman</t>
  </si>
  <si>
    <t>Tyler F. Peterson</t>
  </si>
  <si>
    <t>Daniel D. Perkins</t>
  </si>
  <si>
    <t>David F. Neal</t>
  </si>
  <si>
    <t>Gary D. Brown</t>
  </si>
  <si>
    <t>Brandy M. Dennis</t>
  </si>
  <si>
    <t>Yolanda B. Islam</t>
  </si>
  <si>
    <t>Jordan M. Watson</t>
  </si>
  <si>
    <t>Sherry K. Warren</t>
  </si>
  <si>
    <t>Dennis E. Cooper</t>
  </si>
  <si>
    <t>Courtney V. Varma</t>
  </si>
  <si>
    <t>Kathleen G. Krishna</t>
  </si>
  <si>
    <t>William L. Greene</t>
  </si>
  <si>
    <t>Alexander Z. Said</t>
  </si>
  <si>
    <t>William D. Wilson</t>
  </si>
  <si>
    <t>Jessica O. Mohamed</t>
  </si>
  <si>
    <t>Adrian C. Green</t>
  </si>
  <si>
    <t>Rosemary L. Karlsson</t>
  </si>
  <si>
    <t>Kimberly S. Dickerson</t>
  </si>
  <si>
    <t>Whitney D. Price</t>
  </si>
  <si>
    <t>Nicole A. Fernando</t>
  </si>
  <si>
    <t>Debra J. Herrera</t>
  </si>
  <si>
    <t>Amber S. Schwartz</t>
  </si>
  <si>
    <t>Jonathan M. Carson</t>
  </si>
  <si>
    <t>Donna P. Tran</t>
  </si>
  <si>
    <t>Carol F. Barlow</t>
  </si>
  <si>
    <t>Keith V. Turner</t>
  </si>
  <si>
    <t>Edna D. Ali</t>
  </si>
  <si>
    <t>Bernice J. Cortes</t>
  </si>
  <si>
    <t>Brian D. Morton</t>
  </si>
  <si>
    <t>Hannah M. Hansen</t>
  </si>
  <si>
    <t>Evelyn D. Malik</t>
  </si>
  <si>
    <t>Terry G. Thomas</t>
  </si>
  <si>
    <t>Gina H. Lang</t>
  </si>
  <si>
    <t>Ashley J. Hashim</t>
  </si>
  <si>
    <t>Amy C. Kidd</t>
  </si>
  <si>
    <t>Michelle S. Nelson</t>
  </si>
  <si>
    <t>Audrey M. Daley</t>
  </si>
  <si>
    <t>Hazel M. Marie</t>
  </si>
  <si>
    <t>Janice K. Goodwin</t>
  </si>
  <si>
    <t>Brian J. Weston</t>
  </si>
  <si>
    <t>Jonathan J. Weaver</t>
  </si>
  <si>
    <t>Jennifer V. Rice</t>
  </si>
  <si>
    <t>Janice V. Graham</t>
  </si>
  <si>
    <t>Deborah J. Liew</t>
  </si>
  <si>
    <t>Norman M. Bradshaw</t>
  </si>
  <si>
    <t>Jaime K. Carroll</t>
  </si>
  <si>
    <t>Sharon D. Davison</t>
  </si>
  <si>
    <t>Timothy S. Rahman</t>
  </si>
  <si>
    <t>Tiffany M. Nichols</t>
  </si>
  <si>
    <t>Megan P. Boyle</t>
  </si>
  <si>
    <t>Patrice M. Singh</t>
  </si>
  <si>
    <t>Dwight B. Vergara</t>
  </si>
  <si>
    <t>Taylor M. Santiago</t>
  </si>
  <si>
    <t>Alice R. Bates</t>
  </si>
  <si>
    <t>Shirley F. Garrison</t>
  </si>
  <si>
    <t>Barbara A. Coleman</t>
  </si>
  <si>
    <t>Cynthia L. Sharp</t>
  </si>
  <si>
    <t>Walter Z. Moore</t>
  </si>
  <si>
    <t>Crystal N. Arroyo</t>
  </si>
  <si>
    <t>Virginia J. Rice</t>
  </si>
  <si>
    <t>Charles R. Andrews</t>
  </si>
  <si>
    <t>Evelyn M. Schmidt</t>
  </si>
  <si>
    <t>Logan J. Ryan</t>
  </si>
  <si>
    <t>Charles J. Adel</t>
  </si>
  <si>
    <t>Irene J. Austin</t>
  </si>
  <si>
    <t>Cindy R. Hall</t>
  </si>
  <si>
    <t>Melvin A. Robles</t>
  </si>
  <si>
    <t>Irene C. Jones</t>
  </si>
  <si>
    <t>Stephanie T. Vazquez</t>
  </si>
  <si>
    <t>Craig S. Guy</t>
  </si>
  <si>
    <t>Frank N. Edwards</t>
  </si>
  <si>
    <t>Diane J. Man</t>
  </si>
  <si>
    <t>Clarence R. Ramos</t>
  </si>
  <si>
    <t>Sandra A. Henry</t>
  </si>
  <si>
    <t>Frances J. Miles</t>
  </si>
  <si>
    <t>David C. Marquez</t>
  </si>
  <si>
    <t>Nicole M. Huynh</t>
  </si>
  <si>
    <t>Doris D. Martin</t>
  </si>
  <si>
    <t>Beth J. Gilbert</t>
  </si>
  <si>
    <t>Peter D. Mathews</t>
  </si>
  <si>
    <t>Kathy I. David</t>
  </si>
  <si>
    <t>Kimberly C. Mays</t>
  </si>
  <si>
    <t>Gina J. Mustafa</t>
  </si>
  <si>
    <t>Heather F. Perera</t>
  </si>
  <si>
    <t>Chad A. Peterson</t>
  </si>
  <si>
    <t>Travis J. Hossain</t>
  </si>
  <si>
    <t>Andrew J. Valentine</t>
  </si>
  <si>
    <t>Kevin L. Gutierrez</t>
  </si>
  <si>
    <t>Linda B. Quinn</t>
  </si>
  <si>
    <t>Susan F. Jackson</t>
  </si>
  <si>
    <t>Randy L. Bean</t>
  </si>
  <si>
    <t>Norma J. Crawford</t>
  </si>
  <si>
    <t>Janet M. Patrick</t>
  </si>
  <si>
    <t>Lillian R. Mcdaniel</t>
  </si>
  <si>
    <t>Katherine S. Romero</t>
  </si>
  <si>
    <t>Dennis G. Moreno</t>
  </si>
  <si>
    <t>Shirley S. Cobb</t>
  </si>
  <si>
    <t>Brandon T. Garrett</t>
  </si>
  <si>
    <t>Samantha O. Mclaughlin</t>
  </si>
  <si>
    <t>David F. Long</t>
  </si>
  <si>
    <t>Mary R. Perez</t>
  </si>
  <si>
    <t>Carol J. Fraser</t>
  </si>
  <si>
    <t>Martha S. Goel</t>
  </si>
  <si>
    <t>Tracey F. Mcguire</t>
  </si>
  <si>
    <t>William J. Robins</t>
  </si>
  <si>
    <t>Gary M. Castillo</t>
  </si>
  <si>
    <t>Danielle J. Hanson</t>
  </si>
  <si>
    <t>Steven D. Williams</t>
  </si>
  <si>
    <t>Chad J. Ramos</t>
  </si>
  <si>
    <t>Peter M. Tucker</t>
  </si>
  <si>
    <t>Lisa E. Bryant</t>
  </si>
  <si>
    <t>Helen I. Middleton</t>
  </si>
  <si>
    <t>Stephen T. Leonard</t>
  </si>
  <si>
    <t>Nicholas H. Meyer</t>
  </si>
  <si>
    <t>Brittany S. Hall</t>
  </si>
  <si>
    <t>Lisa C. May</t>
  </si>
  <si>
    <t>Joshua E. Logan</t>
  </si>
  <si>
    <t>Colleen G. Gordon</t>
  </si>
  <si>
    <t>Todd J. Knight</t>
  </si>
  <si>
    <t>Patrick V. Gill</t>
  </si>
  <si>
    <t>Jeffrey R. Crawford</t>
  </si>
  <si>
    <t>Mark S. Schultz</t>
  </si>
  <si>
    <t>Shannon F. Fields</t>
  </si>
  <si>
    <t>Robert J. Chambers</t>
  </si>
  <si>
    <t>Scott A. Hart</t>
  </si>
  <si>
    <t>Kelly F. Jacobs</t>
  </si>
  <si>
    <t>Annette A. Braun</t>
  </si>
  <si>
    <t>Douglas C. Fuller</t>
  </si>
  <si>
    <t>Doris J. Hurst</t>
  </si>
  <si>
    <t>Dolores S. Reyes</t>
  </si>
  <si>
    <t>Annie T. Mae</t>
  </si>
  <si>
    <t>June I. Thompson</t>
  </si>
  <si>
    <t>Randall C. Marshall</t>
  </si>
  <si>
    <t>Teresa R. Harrison</t>
  </si>
  <si>
    <t>Christopher A. Russell</t>
  </si>
  <si>
    <t>Gladys R. Gupta</t>
  </si>
  <si>
    <t>Eva J. Howard</t>
  </si>
  <si>
    <t>Nancy J. Bradley</t>
  </si>
  <si>
    <t>Paula D. Spencer</t>
  </si>
  <si>
    <t>Marilyn M. Jo</t>
  </si>
  <si>
    <t>Daniel J. Day</t>
  </si>
  <si>
    <t>Amanda L. Christie</t>
  </si>
  <si>
    <t>Nicholas A. Go</t>
  </si>
  <si>
    <t>Linda I. Mcmahon</t>
  </si>
  <si>
    <t>Adam D. Griffin</t>
  </si>
  <si>
    <t>William P. Callahan</t>
  </si>
  <si>
    <t>Gwendolyn B. Gates</t>
  </si>
  <si>
    <t>Carolyn B. Hassan</t>
  </si>
  <si>
    <t>Shawn J. Mcintosh</t>
  </si>
  <si>
    <t>Patrick I. Macleod</t>
  </si>
  <si>
    <t>Steven C. Maria</t>
  </si>
  <si>
    <t>Kim G. Grant</t>
  </si>
  <si>
    <t>Sandra J. Bhardwaj</t>
  </si>
  <si>
    <t>Margaret D. Tang</t>
  </si>
  <si>
    <t>Mary C. Walker</t>
  </si>
  <si>
    <t>Jennifer T. Larsen</t>
  </si>
  <si>
    <t>Thelma J. Hampton</t>
  </si>
  <si>
    <t>Susan V. Hatch</t>
  </si>
  <si>
    <t>Brandon W. Gomez</t>
  </si>
  <si>
    <t>Elizabeth H. Orr</t>
  </si>
  <si>
    <t>Jennifer T. Serrano</t>
  </si>
  <si>
    <t>Cindy R. Alonso</t>
  </si>
  <si>
    <t>Kathy S. Conrad</t>
  </si>
  <si>
    <t>Travis J. Shin</t>
  </si>
  <si>
    <t>Marie F. Patil</t>
  </si>
  <si>
    <t>Mark R. Potter</t>
  </si>
  <si>
    <t>Russell L. Williams</t>
  </si>
  <si>
    <t>Thelma J. Morgan</t>
  </si>
  <si>
    <t>Janice M. Pearson</t>
  </si>
  <si>
    <t>Susan H. Newman</t>
  </si>
  <si>
    <t>Carolyn J. Sandhu</t>
  </si>
  <si>
    <t>Larry K. Williamson</t>
  </si>
  <si>
    <t>Jeremy M. Dennis</t>
  </si>
  <si>
    <t>Gail C. Rae</t>
  </si>
  <si>
    <t>Ricky C. Lloyd</t>
  </si>
  <si>
    <t>Karen C. Ray</t>
  </si>
  <si>
    <t>Bill F. Gabriel</t>
  </si>
  <si>
    <t>Jessica J. Fritz</t>
  </si>
  <si>
    <t>Chris I. Bates</t>
  </si>
  <si>
    <t>Karen M. Butler</t>
  </si>
  <si>
    <t>Louis J. Carroll</t>
  </si>
  <si>
    <t>Evelyn P. Mehmood</t>
  </si>
  <si>
    <t>Ricky D. Singh</t>
  </si>
  <si>
    <t>Christine E. Edwards</t>
  </si>
  <si>
    <t>Gregory H. Cortez</t>
  </si>
  <si>
    <t>Zachary T. Hopkins</t>
  </si>
  <si>
    <t>Gerald M. Rosario</t>
  </si>
  <si>
    <t>Karen G. Gilbert</t>
  </si>
  <si>
    <t>Megan B. Hobson</t>
  </si>
  <si>
    <t>Edna L. Arroyo</t>
  </si>
  <si>
    <t>Tiffany C. Adams</t>
  </si>
  <si>
    <t>Andrew R. Khoury</t>
  </si>
  <si>
    <t>Allen K. Mohd</t>
  </si>
  <si>
    <t>Doris B. Butler</t>
  </si>
  <si>
    <t>Melanie M. Martins</t>
  </si>
  <si>
    <t>Carla D. Lo</t>
  </si>
  <si>
    <t>Sarah A. Gupta</t>
  </si>
  <si>
    <t>Andrew J. Foster</t>
  </si>
  <si>
    <t>Lauren M. Scott</t>
  </si>
  <si>
    <t>Scott S. Kelly</t>
  </si>
  <si>
    <t>Mary G. Simpson</t>
  </si>
  <si>
    <t>Megan L. Mehta</t>
  </si>
  <si>
    <t>Cody A. Chopra</t>
  </si>
  <si>
    <t>Justin F. Woo</t>
  </si>
  <si>
    <t>Timothy J. Ahmad</t>
  </si>
  <si>
    <t>James C. Park</t>
  </si>
  <si>
    <t>Alice L. Henderson</t>
  </si>
  <si>
    <t>Charles J. Salah</t>
  </si>
  <si>
    <t>Timothy S. Owens</t>
  </si>
  <si>
    <t>Veronica J. Stephens</t>
  </si>
  <si>
    <t>Brianne J. Jimenez</t>
  </si>
  <si>
    <t>Gary D. Peter</t>
  </si>
  <si>
    <t>Kristin F. Vaughan</t>
  </si>
  <si>
    <t>Sara C. Pena</t>
  </si>
  <si>
    <t>Geraldine J. Power</t>
  </si>
  <si>
    <t>Herbert E. Knox</t>
  </si>
  <si>
    <t>Tina G. Pearson</t>
  </si>
  <si>
    <t>Courtney J. Wilson</t>
  </si>
  <si>
    <t>Janice T. Lake</t>
  </si>
  <si>
    <t>George J. Cooper</t>
  </si>
  <si>
    <t>Bob L. Brooks</t>
  </si>
  <si>
    <t>Barbara P. Alexander</t>
  </si>
  <si>
    <t>John C. Ross</t>
  </si>
  <si>
    <t>Bradley J. Daley</t>
  </si>
  <si>
    <t>Linda M. Saunders</t>
  </si>
  <si>
    <t>Ruth B. Jacobs</t>
  </si>
  <si>
    <t>Adam L. Lawson</t>
  </si>
  <si>
    <t>Theresa D. Simon</t>
  </si>
  <si>
    <t>Robin C. Abdullah</t>
  </si>
  <si>
    <t>Jeremy G. Cortez</t>
  </si>
  <si>
    <t>Betty J. Walker</t>
  </si>
  <si>
    <t>Jeremy F. Hester</t>
  </si>
  <si>
    <t>Francis D. Porter</t>
  </si>
  <si>
    <t>Heather J. Daniels</t>
  </si>
  <si>
    <t>Lisa M. Lawrence</t>
  </si>
  <si>
    <t>Stanley B. Adkins</t>
  </si>
  <si>
    <t>Helen J. Medina</t>
  </si>
  <si>
    <t>Pamela M. Biggs</t>
  </si>
  <si>
    <t>Cynthia V. Griffith</t>
  </si>
  <si>
    <t>Christopher J. Simpson</t>
  </si>
  <si>
    <t>Benjamin J. Duarte</t>
  </si>
  <si>
    <t>Shelley R. Tran</t>
  </si>
  <si>
    <t>Amanda C. Barnes</t>
  </si>
  <si>
    <t>Kathleen S. Barry</t>
  </si>
  <si>
    <t>Megan N. Haque</t>
  </si>
  <si>
    <t>Douglas F. Ross</t>
  </si>
  <si>
    <t>Dana F. Harvey</t>
  </si>
  <si>
    <t>April J. Booth</t>
  </si>
  <si>
    <t>Jessica D. Bentley</t>
  </si>
  <si>
    <t>Ashley J. Barnes</t>
  </si>
  <si>
    <t>Judy T. Mills</t>
  </si>
  <si>
    <t>Derek M. Li</t>
  </si>
  <si>
    <t>Victor F. Wei</t>
  </si>
  <si>
    <t>Christopher L. Bentley</t>
  </si>
  <si>
    <t>Howard J. Bauer</t>
  </si>
  <si>
    <t>Calvin J. Kaur</t>
  </si>
  <si>
    <t>Lori J. Andrew</t>
  </si>
  <si>
    <t>Kayla F. Richards</t>
  </si>
  <si>
    <t>Travis T. Harding</t>
  </si>
  <si>
    <t>Kelly K. Patrick</t>
  </si>
  <si>
    <t>Leah N. Villanueva</t>
  </si>
  <si>
    <t>Dawn N. Hancock</t>
  </si>
  <si>
    <t>Carrie F. Kirby</t>
  </si>
  <si>
    <t>Brian S. Saini</t>
  </si>
  <si>
    <t>Andrew J. Simmons</t>
  </si>
  <si>
    <t>Ethel M. Haines</t>
  </si>
  <si>
    <t>Janet J. Parker</t>
  </si>
  <si>
    <t>Sheila M. Coffey</t>
  </si>
  <si>
    <t>Alexander A. Smit</t>
  </si>
  <si>
    <t>William P. Chase</t>
  </si>
  <si>
    <t>Theresa G. Tran</t>
  </si>
  <si>
    <t>Amanda L. Manuel</t>
  </si>
  <si>
    <t>Donna M. Williamson</t>
  </si>
  <si>
    <t>Brandon N. Bowers</t>
  </si>
  <si>
    <t>Jonathan D. Sharma</t>
  </si>
  <si>
    <t>Andrew L. Carter</t>
  </si>
  <si>
    <t>Debbie A. Yadav</t>
  </si>
  <si>
    <t>Kim J. Noel</t>
  </si>
  <si>
    <t>Denise C. Mata</t>
  </si>
  <si>
    <t>Tammy G. Barker</t>
  </si>
  <si>
    <t>Barbara R. Chandra</t>
  </si>
  <si>
    <t>Charles B. Subramanian</t>
  </si>
  <si>
    <t>Carla B. Foster</t>
  </si>
  <si>
    <t>Dorothy S. Cross</t>
  </si>
  <si>
    <t>Jacob M. Luna</t>
  </si>
  <si>
    <t>Samantha N. Ruiz</t>
  </si>
  <si>
    <t>Frances L. Miranda</t>
  </si>
  <si>
    <t>Douglas D. Galvan</t>
  </si>
  <si>
    <t>Leroy J. Jimenez</t>
  </si>
  <si>
    <t>James J. Graham</t>
  </si>
  <si>
    <t>Arlene L. Cannon</t>
  </si>
  <si>
    <t>Tara E. Valenzuela</t>
  </si>
  <si>
    <t>Hannah S. Rivas</t>
  </si>
  <si>
    <t>Ruth S. Crowley</t>
  </si>
  <si>
    <t>Dawn W. Tucker</t>
  </si>
  <si>
    <t>Edna A. Sam</t>
  </si>
  <si>
    <t>Courtney A. Arellano</t>
  </si>
  <si>
    <t>Ruth G. Shepherd</t>
  </si>
  <si>
    <t>Kevin J. Zimmerman</t>
  </si>
  <si>
    <t>Linda T. Barry</t>
  </si>
  <si>
    <t>Chelsea M. Montoya</t>
  </si>
  <si>
    <t>Wendy S. Kelly</t>
  </si>
  <si>
    <t>Alexandria C. Almeida</t>
  </si>
  <si>
    <t>Charles P. Dugan</t>
  </si>
  <si>
    <t>Howard J. Owen</t>
  </si>
  <si>
    <t>Jessica A. Porter</t>
  </si>
  <si>
    <t>Roger I. Campbell</t>
  </si>
  <si>
    <t>Patricia I. Mooney</t>
  </si>
  <si>
    <t>Rachel L. Irani</t>
  </si>
  <si>
    <t>Amy I. Cheung</t>
  </si>
  <si>
    <t>Benjamin M. Hong</t>
  </si>
  <si>
    <t>Joseph T. Haider</t>
  </si>
  <si>
    <t>Derek I. Panchal</t>
  </si>
  <si>
    <t>Heather J. Kirby</t>
  </si>
  <si>
    <t>Carrie G. Lara</t>
  </si>
  <si>
    <t>Jose F. Clayton</t>
  </si>
  <si>
    <t>Tanya S. Bender</t>
  </si>
  <si>
    <t>Deborah I. Alba</t>
  </si>
  <si>
    <t>Shirley P. Saad</t>
  </si>
  <si>
    <t>Greg A. Black</t>
  </si>
  <si>
    <t>Marlene T. Woodward</t>
  </si>
  <si>
    <t>Robin K. Smith</t>
  </si>
  <si>
    <t>Brittney J. John</t>
  </si>
  <si>
    <t>Andrew A. Garcia</t>
  </si>
  <si>
    <t>Kayla O. Cook</t>
  </si>
  <si>
    <t>Matthew L. Sheikh</t>
  </si>
  <si>
    <t>Betty T. Carlos</t>
  </si>
  <si>
    <t>Lawrence S. Ahmed</t>
  </si>
  <si>
    <t>Matthew F. Fernandez</t>
  </si>
  <si>
    <t>Eric J. Meyer</t>
  </si>
  <si>
    <t>Andrew T. Kent</t>
  </si>
  <si>
    <t>Harold S. Gupta</t>
  </si>
  <si>
    <t>William E. Oconnor</t>
  </si>
  <si>
    <t>Kenneth D. Osborn</t>
  </si>
  <si>
    <t>Frank J. Aziz</t>
  </si>
  <si>
    <t>Jason E. Manuel</t>
  </si>
  <si>
    <t>Catherine F. Miller</t>
  </si>
  <si>
    <t>Ricky C. Harrison</t>
  </si>
  <si>
    <t>Melissa S. Peterson</t>
  </si>
  <si>
    <t>Elaine B. Zimmerman</t>
  </si>
  <si>
    <t>Thomas R. Mckenzie</t>
  </si>
  <si>
    <t>Lindsey R. Boyd</t>
  </si>
  <si>
    <t>Brett I. Nasir</t>
  </si>
  <si>
    <t>Carrie J. Elizabeth</t>
  </si>
  <si>
    <t>Christopher M. Arnold</t>
  </si>
  <si>
    <t>Katherine J. Scott</t>
  </si>
  <si>
    <t>Kenneth D. D</t>
  </si>
  <si>
    <t>Jennifer C. Bird</t>
  </si>
  <si>
    <t>Katie A. Hardy</t>
  </si>
  <si>
    <t>Rodney J. Taylor</t>
  </si>
  <si>
    <t>Howard J. Nagy</t>
  </si>
  <si>
    <t>Kristen J. Patil</t>
  </si>
  <si>
    <t>Melissa T. Guthrie</t>
  </si>
  <si>
    <t>Sylvia V. Burns</t>
  </si>
  <si>
    <t>Kathleen K. Dixon</t>
  </si>
  <si>
    <t>Haley B. Sarkar</t>
  </si>
  <si>
    <t>Carol E. Hines</t>
  </si>
  <si>
    <t>Ryan B. Moyer</t>
  </si>
  <si>
    <t>Timothy S. Sutton</t>
  </si>
  <si>
    <t>Randall T. Boyle</t>
  </si>
  <si>
    <t>Linda C. Santiago</t>
  </si>
  <si>
    <t>Richard J. Lemon</t>
  </si>
  <si>
    <t>Jamie F. Romano</t>
  </si>
  <si>
    <t>Vanessa C. Elizabeth</t>
  </si>
  <si>
    <t>Alice J. Valenzuela</t>
  </si>
  <si>
    <t>Debra L. Rahim</t>
  </si>
  <si>
    <t>Martha L. Aslam</t>
  </si>
  <si>
    <t>Clarence R. Hopkins</t>
  </si>
  <si>
    <t>Sharon I. Campos</t>
  </si>
  <si>
    <t>Theresa R. Richard</t>
  </si>
  <si>
    <t>Debra J. Alam</t>
  </si>
  <si>
    <t>Angela H. Mueller</t>
  </si>
  <si>
    <t>Pamela K. Alford</t>
  </si>
  <si>
    <t>Nicholas F. Browne</t>
  </si>
  <si>
    <t>Krystal R. Anwar</t>
  </si>
  <si>
    <t>Joshua R. Love</t>
  </si>
  <si>
    <t>Cynthia E. King</t>
  </si>
  <si>
    <t>Leo S. Cole</t>
  </si>
  <si>
    <t>Samantha J. Chen</t>
  </si>
  <si>
    <t>Denise R. Petersen</t>
  </si>
  <si>
    <t>Craig A. Samuels</t>
  </si>
  <si>
    <t>Robert M. Cotton</t>
  </si>
  <si>
    <t>Patricia C. Hassan</t>
  </si>
  <si>
    <t>Kristina J. Gordon</t>
  </si>
  <si>
    <t>Crystal J. Law</t>
  </si>
  <si>
    <t>Melissa Z. Phillips</t>
  </si>
  <si>
    <t>Angela S. Heath</t>
  </si>
  <si>
    <t>Andrew I. Barnes</t>
  </si>
  <si>
    <t>Susan M. Joshi</t>
  </si>
  <si>
    <t>Susan H. Peter</t>
  </si>
  <si>
    <t>Kelly G. Rodrigues</t>
  </si>
  <si>
    <t>Chad J. Romero</t>
  </si>
  <si>
    <t>Edward R. Beard</t>
  </si>
  <si>
    <t>Pauline F. Cooke</t>
  </si>
  <si>
    <t>Peggy S. C</t>
  </si>
  <si>
    <t>Adam K. Griffin</t>
  </si>
  <si>
    <t>Linda C. Wong</t>
  </si>
  <si>
    <t>Steven C. Francisco</t>
  </si>
  <si>
    <t>Diane D. Lucas</t>
  </si>
  <si>
    <t>Kimberly H. Reyes</t>
  </si>
  <si>
    <t>Cheryl L. Shukla</t>
  </si>
  <si>
    <t>James J. Silva</t>
  </si>
  <si>
    <t>Billy D. Glass</t>
  </si>
  <si>
    <t>Crystal F. Turner</t>
  </si>
  <si>
    <t>Brandon L. Dyer</t>
  </si>
  <si>
    <t>Vanessa I. Jefferson</t>
  </si>
  <si>
    <t>Sandra G. Smit</t>
  </si>
  <si>
    <t>Kelly F. Yu</t>
  </si>
  <si>
    <t>Debra A. Savage</t>
  </si>
  <si>
    <t>Gary J. Belcher</t>
  </si>
  <si>
    <t>Jason C. Stone</t>
  </si>
  <si>
    <t>Adam J. Conway</t>
  </si>
  <si>
    <t>Yvonne O. Burgess</t>
  </si>
  <si>
    <t>Roger R. Jay</t>
  </si>
  <si>
    <t>Christine F. Copeland</t>
  </si>
  <si>
    <t>Kathleen R. Nicholson</t>
  </si>
  <si>
    <t>Paul I. Escobar</t>
  </si>
  <si>
    <t>Joann S. Rock</t>
  </si>
  <si>
    <t>Ralph J. Hampton</t>
  </si>
  <si>
    <t>Bradley K. Raj</t>
  </si>
  <si>
    <t>Paul A. Schmitz</t>
  </si>
  <si>
    <t>Jordan J. Wall</t>
  </si>
  <si>
    <t>Cynthia J. Schulz</t>
  </si>
  <si>
    <t>Karen W. Lima</t>
  </si>
  <si>
    <t>Angela L. Newton</t>
  </si>
  <si>
    <t>Stephen W. Cruz</t>
  </si>
  <si>
    <t>Erin L. Sweeney</t>
  </si>
  <si>
    <t>Maureen B. Chua</t>
  </si>
  <si>
    <t>Wanda H. Sims</t>
  </si>
  <si>
    <t>Kevin M. Ventura</t>
  </si>
  <si>
    <t>James M. Gallant</t>
  </si>
  <si>
    <t>Brian J. Warren</t>
  </si>
  <si>
    <t>Eleanor M. Odonnell</t>
  </si>
  <si>
    <t>Nancy J. Soares</t>
  </si>
  <si>
    <t>Dolores V. Fields</t>
  </si>
  <si>
    <t>Douglas B. Dias</t>
  </si>
  <si>
    <t>Joshua B. Wright</t>
  </si>
  <si>
    <t>Lillian R. Bee</t>
  </si>
  <si>
    <t>Ashlee O. Wyatt</t>
  </si>
  <si>
    <t>Virginia G. Castillo</t>
  </si>
  <si>
    <t>Thomas L. Adams</t>
  </si>
  <si>
    <t>Marion C. Sweet</t>
  </si>
  <si>
    <t>Raymond J. Noble</t>
  </si>
  <si>
    <t>Lynn M. Richardson</t>
  </si>
  <si>
    <t>Michelle S. Green</t>
  </si>
  <si>
    <t>Margaret J. Sarkar</t>
  </si>
  <si>
    <t>Lori L. Allen</t>
  </si>
  <si>
    <t>Kristina M. Wagner</t>
  </si>
  <si>
    <t>Kathleen P. Johnson</t>
  </si>
  <si>
    <t>Kenny T. Crowder</t>
  </si>
  <si>
    <t>Katherine P. Kumar</t>
  </si>
  <si>
    <t>Dennis C. Iyer</t>
  </si>
  <si>
    <t>Mark H. Romero</t>
  </si>
  <si>
    <t>Alice W. Michael</t>
  </si>
  <si>
    <t>Ronald L. Graham</t>
  </si>
  <si>
    <t>Grace I. Ansari</t>
  </si>
  <si>
    <t>Judith C. Ahmed</t>
  </si>
  <si>
    <t>Douglas S. Mayer</t>
  </si>
  <si>
    <t>Melissa W. Douglas</t>
  </si>
  <si>
    <t>Brandon C. Allen</t>
  </si>
  <si>
    <t>Catherine A. Connell</t>
  </si>
  <si>
    <t>Paula P. Sullivan</t>
  </si>
  <si>
    <t>Emily J. Rush</t>
  </si>
  <si>
    <t>Ashley N. Angel</t>
  </si>
  <si>
    <t>Christine D. Montgomery</t>
  </si>
  <si>
    <t>Pamela B. Sears</t>
  </si>
  <si>
    <t>Joan R. Bolton</t>
  </si>
  <si>
    <t>Lois T. Sullivan</t>
  </si>
  <si>
    <t>Esther J. Navarro</t>
  </si>
  <si>
    <t>Linda G. Castillo</t>
  </si>
  <si>
    <t>Angela B. Larson</t>
  </si>
  <si>
    <t>Joy M. Queen</t>
  </si>
  <si>
    <t>John J. Ferrari</t>
  </si>
  <si>
    <t>Pamela D. Heath</t>
  </si>
  <si>
    <t>Mary M. Rose</t>
  </si>
  <si>
    <t>Gina W. Akhtar</t>
  </si>
  <si>
    <t>Gary R. Guy</t>
  </si>
  <si>
    <t>Stacie M. Dunn</t>
  </si>
  <si>
    <t>George E. Bernard</t>
  </si>
  <si>
    <t>Kathy C. West</t>
  </si>
  <si>
    <t>Patrick S. Jean</t>
  </si>
  <si>
    <t>Judith F. Nguyen</t>
  </si>
  <si>
    <t>Harold S. Ward</t>
  </si>
  <si>
    <t>Patricia T. Oliver</t>
  </si>
  <si>
    <t>Deborah D. Javier</t>
  </si>
  <si>
    <t>Marjorie S. Olsen</t>
  </si>
  <si>
    <t>Diane S. Mahmoud</t>
  </si>
  <si>
    <t>Teresa M. Stevenson</t>
  </si>
  <si>
    <t>Lindsay G. Chapman</t>
  </si>
  <si>
    <t>Jack J. Plummer</t>
  </si>
  <si>
    <t>Jeff G. Chua</t>
  </si>
  <si>
    <t>James M. Thompson</t>
  </si>
  <si>
    <t>Michelle I. Dawson</t>
  </si>
  <si>
    <t>Cassandra B. Sandoval</t>
  </si>
  <si>
    <t>Amy C. Farrell</t>
  </si>
  <si>
    <t>Gary T. Caldwell</t>
  </si>
  <si>
    <t>Tammy F. Beatty</t>
  </si>
  <si>
    <t>Mark D. Keller</t>
  </si>
  <si>
    <t>Ruth V. Kumar</t>
  </si>
  <si>
    <t>Irene N. Gonzales</t>
  </si>
  <si>
    <t>George J. Tracy</t>
  </si>
  <si>
    <t>Gladys N. Cruz</t>
  </si>
  <si>
    <t>Sandra J. Sinha</t>
  </si>
  <si>
    <t>Ann A. Portillo</t>
  </si>
  <si>
    <t>Matthew M. Goodwin</t>
  </si>
  <si>
    <t>Justin A. Walsh</t>
  </si>
  <si>
    <t>Patricia J. Caldwell</t>
  </si>
  <si>
    <t>Julie B. Simmons</t>
  </si>
  <si>
    <t>Cynthia J. Stanley</t>
  </si>
  <si>
    <t>Shawn F. Ahmad</t>
  </si>
  <si>
    <t>Ashley E. West</t>
  </si>
  <si>
    <t>Jeremy M. Wu</t>
  </si>
  <si>
    <t>Randall B. Mercer</t>
  </si>
  <si>
    <t>Nicole J. Foster</t>
  </si>
  <si>
    <t>Lisa I. Sargent</t>
  </si>
  <si>
    <t>Jacqueline M. Robles</t>
  </si>
  <si>
    <t>Virginia S. Carter</t>
  </si>
  <si>
    <t>Sean T. Trinidad</t>
  </si>
  <si>
    <t>Dorothy R. Larson</t>
  </si>
  <si>
    <t>David R. Yadav</t>
  </si>
  <si>
    <t>James J. Petersen</t>
  </si>
  <si>
    <t>Mary I. Campbell</t>
  </si>
  <si>
    <t>Nancy C. Gross</t>
  </si>
  <si>
    <t>Tonya M. Mckay</t>
  </si>
  <si>
    <t>Charles I. Carr</t>
  </si>
  <si>
    <t>Ruth J. Marsh</t>
  </si>
  <si>
    <t>Becky S. Patel</t>
  </si>
  <si>
    <t>Helen B. Song</t>
  </si>
  <si>
    <t>Cathy D. Musa</t>
  </si>
  <si>
    <t>Jeffrey B. Hansen</t>
  </si>
  <si>
    <t>Danielle H. Burgess</t>
  </si>
  <si>
    <t>Cheryl J. Adams</t>
  </si>
  <si>
    <t>Molly J. Davenport</t>
  </si>
  <si>
    <t>Amy A. Weber</t>
  </si>
  <si>
    <t>Richard M. Wilkins</t>
  </si>
  <si>
    <t>Laurie B. Moran</t>
  </si>
  <si>
    <t>Frances M. Mohammed</t>
  </si>
  <si>
    <t>Amanda J. Gould</t>
  </si>
  <si>
    <t>Larry C. Hall</t>
  </si>
  <si>
    <t>Florence T. Kirk</t>
  </si>
  <si>
    <t>Danny C. Rizzo</t>
  </si>
  <si>
    <t>Cynthia F. Hall</t>
  </si>
  <si>
    <t>Mario F. Howell</t>
  </si>
  <si>
    <t>Frank P. Memon</t>
  </si>
  <si>
    <t>Sherry S. Lang</t>
  </si>
  <si>
    <t>Erica B. Zheng</t>
  </si>
  <si>
    <t>Lori C. Pennington</t>
  </si>
  <si>
    <t>Aaron J. Gray</t>
  </si>
  <si>
    <t>Brian J. Coleman</t>
  </si>
  <si>
    <t>Jessica R. Sharma</t>
  </si>
  <si>
    <t>Leroy J. Stewart</t>
  </si>
  <si>
    <t>Cindy K. Tiwari</t>
  </si>
  <si>
    <t>Dianne J. Jansen</t>
  </si>
  <si>
    <t>Elizabeth M. Duong</t>
  </si>
  <si>
    <t>Robert A. Saunders</t>
  </si>
  <si>
    <t>Larry J. Lin</t>
  </si>
  <si>
    <t>Doris L. Das</t>
  </si>
  <si>
    <t>Bridget L. Steele</t>
  </si>
  <si>
    <t>Arthur H. Burgess</t>
  </si>
  <si>
    <t>Ashley N. Hossain</t>
  </si>
  <si>
    <t>Julie F. Poole</t>
  </si>
  <si>
    <t>Nicholas B. Fields</t>
  </si>
  <si>
    <t>Linda L. Green</t>
  </si>
  <si>
    <t>Steven C. Nelson</t>
  </si>
  <si>
    <t>Debra J. Dizon</t>
  </si>
  <si>
    <t>Roberta J. Henley</t>
  </si>
  <si>
    <t>Ashley S. Tiwari</t>
  </si>
  <si>
    <t>Linda C. Kumar</t>
  </si>
  <si>
    <t>Linda M. Baldwin</t>
  </si>
  <si>
    <t>Clarence J. Ferguson</t>
  </si>
  <si>
    <t>Henry J. Rich</t>
  </si>
  <si>
    <t>Jeremy L. Perera</t>
  </si>
  <si>
    <t>Jacob I. Clarke</t>
  </si>
  <si>
    <t>Peter M. Harris</t>
  </si>
  <si>
    <t>Aaron I. Spencer</t>
  </si>
  <si>
    <t>Barbara L. Jordan</t>
  </si>
  <si>
    <t>Susan M. Deshpande</t>
  </si>
  <si>
    <t>Kristin G. Porter</t>
  </si>
  <si>
    <t>Debra J. Paul</t>
  </si>
  <si>
    <t>Andrew C. Agrawal</t>
  </si>
  <si>
    <t>Steven J. Adkins</t>
  </si>
  <si>
    <t>Brittany D. Holloway</t>
  </si>
  <si>
    <t>Edward D. Joe</t>
  </si>
  <si>
    <t>Shirley R. Chauhan</t>
  </si>
  <si>
    <t>Kimberly G. Walter</t>
  </si>
  <si>
    <t>Joan S. Khalid</t>
  </si>
  <si>
    <t>Kathleen J. Renee</t>
  </si>
  <si>
    <t>Adam F. Lynn</t>
  </si>
  <si>
    <t>Harold E. Khaled</t>
  </si>
  <si>
    <t>Jeffery M. Obrien</t>
  </si>
  <si>
    <t>Philip M. Lee</t>
  </si>
  <si>
    <t>Tanya B. Murray</t>
  </si>
  <si>
    <t>Cheryl S. Johnston</t>
  </si>
  <si>
    <t>Allen D. Bateman</t>
  </si>
  <si>
    <t>Jean M. Chapman</t>
  </si>
  <si>
    <t>Amber M. Gurung</t>
  </si>
  <si>
    <t>Dianna R. Hicks</t>
  </si>
  <si>
    <t>Virginia C. Vega</t>
  </si>
  <si>
    <t>Sherry J. Lowery</t>
  </si>
  <si>
    <t>Natasha S. Rodrigues</t>
  </si>
  <si>
    <t>Samuel L. Mcneil</t>
  </si>
  <si>
    <t>Kelly R. Tang</t>
  </si>
  <si>
    <t>Gary A. Morrison</t>
  </si>
  <si>
    <t>Nicholas F. Johansson</t>
  </si>
  <si>
    <t>Cynthia D. Howard</t>
  </si>
  <si>
    <t>Helen F. Park</t>
  </si>
  <si>
    <t>Carol C. Owens</t>
  </si>
  <si>
    <t>Shawn C. Gonzales</t>
  </si>
  <si>
    <t>John J. Garza</t>
  </si>
  <si>
    <t>Beth C. Ang</t>
  </si>
  <si>
    <t>Virginia D. Cowan</t>
  </si>
  <si>
    <t>Joseph V. Best</t>
  </si>
  <si>
    <t>Ralph F. Vazquez</t>
  </si>
  <si>
    <t>Terry C. Carey</t>
  </si>
  <si>
    <t>Peter M. Howell</t>
  </si>
  <si>
    <t>Patricia M. Charles</t>
  </si>
  <si>
    <t>Eleanor M. Stephenson</t>
  </si>
  <si>
    <t>Amy R. Rich</t>
  </si>
  <si>
    <t>Amy J. Hayes</t>
  </si>
  <si>
    <t>Betty H. Madsen</t>
  </si>
  <si>
    <t>Danny M. Cat</t>
  </si>
  <si>
    <t>Susan I. Ansari</t>
  </si>
  <si>
    <t>Ashley G. Black</t>
  </si>
  <si>
    <t>Stephanie J. Thomson</t>
  </si>
  <si>
    <t>James F. Gilbert</t>
  </si>
  <si>
    <t>Susan J. Bedford</t>
  </si>
  <si>
    <t>Brittany A. Wu</t>
  </si>
  <si>
    <t>Mildred S. Saeed</t>
  </si>
  <si>
    <t>Laura H. Small</t>
  </si>
  <si>
    <t>Patricia J. Boyd</t>
  </si>
  <si>
    <t>Donald D. Klein</t>
  </si>
  <si>
    <t>Teresa L. Burton</t>
  </si>
  <si>
    <t>Nancy P. Salazar</t>
  </si>
  <si>
    <t>Karen A. Saad</t>
  </si>
  <si>
    <t>Kristine F. Rose</t>
  </si>
  <si>
    <t>Elaine J. Chan</t>
  </si>
  <si>
    <t>Jack K. Gould</t>
  </si>
  <si>
    <t>Chad E. Brown</t>
  </si>
  <si>
    <t>Marilyn L. Hossain</t>
  </si>
  <si>
    <t>Matthew L. Butler</t>
  </si>
  <si>
    <t>Heather D. Alvarez</t>
  </si>
  <si>
    <t>Virginia L. Johnston</t>
  </si>
  <si>
    <t>Kyle K. K</t>
  </si>
  <si>
    <t>Tina S. Halim</t>
  </si>
  <si>
    <t>Anthony D. Ismail</t>
  </si>
  <si>
    <t>Irene F. Thakur</t>
  </si>
  <si>
    <t>Adam J. Burke</t>
  </si>
  <si>
    <t>Christopher Z. Barlow</t>
  </si>
  <si>
    <t>Richard H. Barry</t>
  </si>
  <si>
    <t>Kayla R. Ibrahim</t>
  </si>
  <si>
    <t>Heather L. Adams</t>
  </si>
  <si>
    <t>Pamela C. Chen</t>
  </si>
  <si>
    <t>Henry C. Hartman</t>
  </si>
  <si>
    <t>Matthew B. Santos</t>
  </si>
  <si>
    <t>Jason I. Clarke</t>
  </si>
  <si>
    <t>Lisa M. Reyes</t>
  </si>
  <si>
    <t>Lois M. Page</t>
  </si>
  <si>
    <t>Betty F. Sheikh</t>
  </si>
  <si>
    <t>Brian M. Holmes</t>
  </si>
  <si>
    <t>Kathy N. Lutz</t>
  </si>
  <si>
    <t>Joseph S. Ling</t>
  </si>
  <si>
    <t>Heather R. Hartman</t>
  </si>
  <si>
    <t>Roger J. Verma</t>
  </si>
  <si>
    <t>Danielle M. Bradley</t>
  </si>
  <si>
    <t>Ryan M. Pearson</t>
  </si>
  <si>
    <t>Sarah J. Daniel</t>
  </si>
  <si>
    <t>Brian L. Anderson</t>
  </si>
  <si>
    <t>Heather D. Ng</t>
  </si>
  <si>
    <t>Emily E. Woods</t>
  </si>
  <si>
    <t>Brittany J. Muhammed</t>
  </si>
  <si>
    <t>William A. Reed</t>
  </si>
  <si>
    <t>Diane A. Jadhav</t>
  </si>
  <si>
    <t>Ellen C. Compton</t>
  </si>
  <si>
    <t>David H. Khoury</t>
  </si>
  <si>
    <t>Randy J. Cooper</t>
  </si>
  <si>
    <t>Jeremy D. Obrien</t>
  </si>
  <si>
    <t>Jack B. Medina</t>
  </si>
  <si>
    <t>Alfred P. Su</t>
  </si>
  <si>
    <t>Mary S. Watkins</t>
  </si>
  <si>
    <t>Gerald G. Taylor</t>
  </si>
  <si>
    <t>Alexandra B. Benjamin</t>
  </si>
  <si>
    <t>Gary I. Cullen</t>
  </si>
  <si>
    <t>Benjamin F. Rashid</t>
  </si>
  <si>
    <t>Elizabeth L. Booth</t>
  </si>
  <si>
    <t>Roger L. Washington</t>
  </si>
  <si>
    <t>Anna K. Sharma</t>
  </si>
  <si>
    <t>Tammy P. Kemp</t>
  </si>
  <si>
    <t>Ricky F. Hartley</t>
  </si>
  <si>
    <t>Kenneth J. Strickland</t>
  </si>
  <si>
    <t>Cory E. Subramaniam</t>
  </si>
  <si>
    <t>Rachel D. Watkins</t>
  </si>
  <si>
    <t>Marie B. Fuller</t>
  </si>
  <si>
    <t>Eric J. Townsend</t>
  </si>
  <si>
    <t>Floyd D. Tucker</t>
  </si>
  <si>
    <t>Jennifer S. Munoz</t>
  </si>
  <si>
    <t>Arthur S. Hughes</t>
  </si>
  <si>
    <t>Ashley M. Meyer</t>
  </si>
  <si>
    <t>Gerald C. Cartwright</t>
  </si>
  <si>
    <t>Peggy E. Tay</t>
  </si>
  <si>
    <t>Anita O. Michael</t>
  </si>
  <si>
    <t>Wayne I. Moreno</t>
  </si>
  <si>
    <t>James I. Lau</t>
  </si>
  <si>
    <t>Kyle J. Drake</t>
  </si>
  <si>
    <t>Jean M. Christensen</t>
  </si>
  <si>
    <t>Valerie C. Daniel</t>
  </si>
  <si>
    <t>Danielle B. Mckenna</t>
  </si>
  <si>
    <t>Ronald A. Owens</t>
  </si>
  <si>
    <t>Jennifer J. Tran</t>
  </si>
  <si>
    <t>Ethel T. Owens</t>
  </si>
  <si>
    <t>Florence N. Thompson</t>
  </si>
  <si>
    <t>Jack D. Francis</t>
  </si>
  <si>
    <t>Ashley G. Dev</t>
  </si>
  <si>
    <t>Carlos K. Barnes</t>
  </si>
  <si>
    <t>James J. Ahmad</t>
  </si>
  <si>
    <t>Adam C. Lai</t>
  </si>
  <si>
    <t>Karen I. Booker</t>
  </si>
  <si>
    <t>April J. Gillespie</t>
  </si>
  <si>
    <t>Sherri F. Dean</t>
  </si>
  <si>
    <t>Judy K. Kamal</t>
  </si>
  <si>
    <t>Theresa T. Cunningham</t>
  </si>
  <si>
    <t>Donna M. Campbell</t>
  </si>
  <si>
    <t>Pamela N. Prado</t>
  </si>
  <si>
    <t>Brian C. Richards</t>
  </si>
  <si>
    <t>Lauren W. Oneill</t>
  </si>
  <si>
    <t>Guy C. Irani</t>
  </si>
  <si>
    <t>Mary J. Doe</t>
  </si>
  <si>
    <t>Adam J. Chow</t>
  </si>
  <si>
    <t>Patricia J. Ortiz</t>
  </si>
  <si>
    <t>Donna J. Proctor</t>
  </si>
  <si>
    <t>Linda J. Pope</t>
  </si>
  <si>
    <t>Kathleen J. Boyd</t>
  </si>
  <si>
    <t>Brooke T. Britt</t>
  </si>
  <si>
    <t>Patrick G. Miller</t>
  </si>
  <si>
    <t>Sean J. Castro</t>
  </si>
  <si>
    <t>Blake Z. Munoz</t>
  </si>
  <si>
    <t>Marc I. Manning</t>
  </si>
  <si>
    <t>Matthew T. Case</t>
  </si>
  <si>
    <t>Antonio M. Raymond</t>
  </si>
  <si>
    <t>William P. Cunningham</t>
  </si>
  <si>
    <t>Linda A. Chandler</t>
  </si>
  <si>
    <t>Cody A. Shaw</t>
  </si>
  <si>
    <t>Dennis S. Tucker</t>
  </si>
  <si>
    <t>Shannon D. Yadav</t>
  </si>
  <si>
    <t>Sarah C. Moss</t>
  </si>
  <si>
    <t>Zachary M. Cardenas</t>
  </si>
  <si>
    <t>Terri Z. Carroll</t>
  </si>
  <si>
    <t>Erin D. Rae</t>
  </si>
  <si>
    <t>Jeff K. Noble</t>
  </si>
  <si>
    <t>Ronald C. Reyes</t>
  </si>
  <si>
    <t>Jessica K. Bryant</t>
  </si>
  <si>
    <t>Jean S. Carter</t>
  </si>
  <si>
    <t>George F. Oconnell</t>
  </si>
  <si>
    <t>Kenneth J. Lugo</t>
  </si>
  <si>
    <t>Edward J. Fernandes</t>
  </si>
  <si>
    <t>Kimberly J. Wood</t>
  </si>
  <si>
    <t>Carol R. Cannon</t>
  </si>
  <si>
    <t>Richard H. Peters</t>
  </si>
  <si>
    <t>Margaret S. Salinas</t>
  </si>
  <si>
    <t>Kyle K. Lang</t>
  </si>
  <si>
    <t>Steven D. Soto</t>
  </si>
  <si>
    <t>Donald H. Benjamin</t>
  </si>
  <si>
    <t>Lois D. Griffiths</t>
  </si>
  <si>
    <t>Tina O. Mccoy</t>
  </si>
  <si>
    <t>Alan A. Monroe</t>
  </si>
  <si>
    <t>Susan I. Willis</t>
  </si>
  <si>
    <t>Ann G. Davis</t>
  </si>
  <si>
    <t>Linda N. Green</t>
  </si>
  <si>
    <t>Gail D. Hammond</t>
  </si>
  <si>
    <t>Brandon R. Goodman</t>
  </si>
  <si>
    <t>Melissa F. Valenzuela</t>
  </si>
  <si>
    <t>Robert S. Gale</t>
  </si>
  <si>
    <t>Ethel L. Perry</t>
  </si>
  <si>
    <t>Julie F. Callahan</t>
  </si>
  <si>
    <t>Larry M. Johnson</t>
  </si>
  <si>
    <t>Kathleen J. Rice</t>
  </si>
  <si>
    <t>Lindsey J. Stevenson</t>
  </si>
  <si>
    <t>Peter J. Houston</t>
  </si>
  <si>
    <t>Jessica J. Gibson</t>
  </si>
  <si>
    <t>Alyssa D. Barber</t>
  </si>
  <si>
    <t>William S. Stewart</t>
  </si>
  <si>
    <t>Robert J. Cabrera</t>
  </si>
  <si>
    <t>Gloria J. Mendoza</t>
  </si>
  <si>
    <t>Jennifer W. John</t>
  </si>
  <si>
    <t>Lori A. Agarwal</t>
  </si>
  <si>
    <t>Carole D. Wilkes</t>
  </si>
  <si>
    <t>Devin I. Hollis</t>
  </si>
  <si>
    <t>Ryan M. Pandey</t>
  </si>
  <si>
    <t>Kayla J. White</t>
  </si>
  <si>
    <t>Timothy M. Lin</t>
  </si>
  <si>
    <t>Tamara F. Phelps</t>
  </si>
  <si>
    <t>Mark F. Leon</t>
  </si>
  <si>
    <t>Sarah L. Christensen</t>
  </si>
  <si>
    <t>Matthew D. Clarke</t>
  </si>
  <si>
    <t>Steven J. Nicholls</t>
  </si>
  <si>
    <t>Timothy B. Souza</t>
  </si>
  <si>
    <t>Harold C. Cunningham</t>
  </si>
  <si>
    <t>Dorothy D. Haynes</t>
  </si>
  <si>
    <t>Maria S. York</t>
  </si>
  <si>
    <t>Karen R. Wright</t>
  </si>
  <si>
    <t>Joshua J. Kaur</t>
  </si>
  <si>
    <t>Eugene J. Mostafa</t>
  </si>
  <si>
    <t>Ann C. Mack</t>
  </si>
  <si>
    <t>Rebecca I. Eng</t>
  </si>
  <si>
    <t>Lindsey D. Lambert</t>
  </si>
  <si>
    <t>Nicholas G. Cool</t>
  </si>
  <si>
    <t>Ricky I. Abbas</t>
  </si>
  <si>
    <t>Latoya J. Campbell</t>
  </si>
  <si>
    <t>Danielle J. Bowman</t>
  </si>
  <si>
    <t>Amber M. Wiggins</t>
  </si>
  <si>
    <t>Joyce K. Davis</t>
  </si>
  <si>
    <t>Timothy J. Gupta</t>
  </si>
  <si>
    <t>Jared S. Puckett</t>
  </si>
  <si>
    <t>Patricia E. Angel</t>
  </si>
  <si>
    <t>Cynthia K. Donovan</t>
  </si>
  <si>
    <t>Sherri F. Garrett</t>
  </si>
  <si>
    <t>Lloyd S. Carroll</t>
  </si>
  <si>
    <t>April K. Christian</t>
  </si>
  <si>
    <t>Lori F. Vu</t>
  </si>
  <si>
    <t>Louise S. Boudreau</t>
  </si>
  <si>
    <t>Kathleen D. Pena</t>
  </si>
  <si>
    <t>Jennifer V. Goh</t>
  </si>
  <si>
    <t>Robert J. Walters</t>
  </si>
  <si>
    <t>Michelle J. Buchanan</t>
  </si>
  <si>
    <t>Ruth K. Rehman</t>
  </si>
  <si>
    <t>Ashley C. Philip</t>
  </si>
  <si>
    <t>Carol M. Chu</t>
  </si>
  <si>
    <t>David M. Jay</t>
  </si>
  <si>
    <t>Kristen F. Greenwood</t>
  </si>
  <si>
    <t>Joshua J. Lin</t>
  </si>
  <si>
    <t>Elaine G. Crosby</t>
  </si>
  <si>
    <t>Wendy D. Wu</t>
  </si>
  <si>
    <t>John L. Castillo</t>
  </si>
  <si>
    <t>John F. Berry</t>
  </si>
  <si>
    <t>Anthony T. Alvarado</t>
  </si>
  <si>
    <t>Danny J. Townsend</t>
  </si>
  <si>
    <t>Stephen C. Ortiz</t>
  </si>
  <si>
    <t>Christina A. Floyd</t>
  </si>
  <si>
    <t>Kimberly W. Baker</t>
  </si>
  <si>
    <t>Robert V. Santana</t>
  </si>
  <si>
    <t>Emily N. Vazquez</t>
  </si>
  <si>
    <t>Janet L. Bhardwaj</t>
  </si>
  <si>
    <t>Eugene E. Harrison</t>
  </si>
  <si>
    <t>Dorothy J. Ting</t>
  </si>
  <si>
    <t>Michael E. Perkins</t>
  </si>
  <si>
    <t>Deborah M. Julian</t>
  </si>
  <si>
    <t>Shirley I. Vang</t>
  </si>
  <si>
    <t>Barbara L. Rose</t>
  </si>
  <si>
    <t>Donald J. Russell</t>
  </si>
  <si>
    <t>Carol F. Chamberlain</t>
  </si>
  <si>
    <t>Charles J. Myers</t>
  </si>
  <si>
    <t>Justin F. Valle</t>
  </si>
  <si>
    <t>Phillip G. Corbett</t>
  </si>
  <si>
    <t>Wayne B. Hutchinson</t>
  </si>
  <si>
    <t>Rosemary E. Keller</t>
  </si>
  <si>
    <t>Cheryl L. Kelly</t>
  </si>
  <si>
    <t>Kathy J. Rodriguez</t>
  </si>
  <si>
    <t>Sheila J. Albert</t>
  </si>
  <si>
    <t>Gerald L. Gutierrez</t>
  </si>
  <si>
    <t>Chad D. Bennett</t>
  </si>
  <si>
    <t>Shannon M. Jensen</t>
  </si>
  <si>
    <t>Joanne L. Villegas</t>
  </si>
  <si>
    <t>Brianna J. Munoz</t>
  </si>
  <si>
    <t>Shannon G. Antonio</t>
  </si>
  <si>
    <t>Shirley J. Greene</t>
  </si>
  <si>
    <t>Nancy B. Groves</t>
  </si>
  <si>
    <t>Timothy J. Schwartz</t>
  </si>
  <si>
    <t>Crystal H. Schultz</t>
  </si>
  <si>
    <t>Megan V. Gee</t>
  </si>
  <si>
    <t>Joan P. Jimenez</t>
  </si>
  <si>
    <t>Samantha J. Atkinson</t>
  </si>
  <si>
    <t>Kevin F. Perkins</t>
  </si>
  <si>
    <t>Brandon R. Gordon</t>
  </si>
  <si>
    <t>Brittany V. Smith</t>
  </si>
  <si>
    <t>Frank L. Archer</t>
  </si>
  <si>
    <t>Tiffany N. Bolden</t>
  </si>
  <si>
    <t>Jason E. Valdez</t>
  </si>
  <si>
    <t>Jeffrey A. Morgan</t>
  </si>
  <si>
    <t>Eric J. Castillo</t>
  </si>
  <si>
    <t>Jeremy C. Church</t>
  </si>
  <si>
    <t>Cynthia R. Moore</t>
  </si>
  <si>
    <t>Pauline D. Clemens</t>
  </si>
  <si>
    <t>Amber L. Farrell</t>
  </si>
  <si>
    <t>Lindsey D. Ngo</t>
  </si>
  <si>
    <t>Keith A. Jennings</t>
  </si>
  <si>
    <t>Misty N. Patterson</t>
  </si>
  <si>
    <t>Matthew A. Bautista</t>
  </si>
  <si>
    <t>Chelsea D. Henry</t>
  </si>
  <si>
    <t>Danielle F. Collins</t>
  </si>
  <si>
    <t>Joyce L. Davis</t>
  </si>
  <si>
    <t>Denise D. Clark</t>
  </si>
  <si>
    <t>Linda S. Paul</t>
  </si>
  <si>
    <t>Marcus S. Cooke</t>
  </si>
  <si>
    <t>Danielle G. Robertson</t>
  </si>
  <si>
    <t>Thelma J. Mendez</t>
  </si>
  <si>
    <t>Jeff L. Garrett</t>
  </si>
  <si>
    <t>Christine I. Brady</t>
  </si>
  <si>
    <t>Robin F. Rivera</t>
  </si>
  <si>
    <t>Megan P. Wong</t>
  </si>
  <si>
    <t>Viola M. Montes</t>
  </si>
  <si>
    <t>Alex M. Mukherjee</t>
  </si>
  <si>
    <t>Carol N. Francis</t>
  </si>
  <si>
    <t>Tony F. Hines</t>
  </si>
  <si>
    <t>Frank J. George</t>
  </si>
  <si>
    <t>William J. Dubois</t>
  </si>
  <si>
    <t>Lindsey T. Soto</t>
  </si>
  <si>
    <t>Pamela F. Swift</t>
  </si>
  <si>
    <t>Grace T. Key</t>
  </si>
  <si>
    <t>Walter R. Johnston</t>
  </si>
  <si>
    <t>George C. Peralta</t>
  </si>
  <si>
    <t>Andrew R. Maria</t>
  </si>
  <si>
    <t>Donald F. Cullen</t>
  </si>
  <si>
    <t>Diana H. Holloway</t>
  </si>
  <si>
    <t>Carrie S. Michael</t>
  </si>
  <si>
    <t>Sean G. Scott</t>
  </si>
  <si>
    <t>John A. Sarmiento</t>
  </si>
  <si>
    <t>Jesse J. Schneider</t>
  </si>
  <si>
    <t>Shirley H. Alberto</t>
  </si>
  <si>
    <t>Brandon I. Shaikh</t>
  </si>
  <si>
    <t>Jaime M. Maxwell</t>
  </si>
  <si>
    <t>Judith C. Mason</t>
  </si>
  <si>
    <t>Jim J. Greer</t>
  </si>
  <si>
    <t>Jacob M. Muhammad</t>
  </si>
  <si>
    <t>Michelle K. Mishra</t>
  </si>
  <si>
    <t>Margaret E. Johnson</t>
  </si>
  <si>
    <t>Alvin I. Adam</t>
  </si>
  <si>
    <t>Albert L. Yadav</t>
  </si>
  <si>
    <t>Dennis F. Reed</t>
  </si>
  <si>
    <t>Erika D. Cool</t>
  </si>
  <si>
    <t>Nicole S. Francisco</t>
  </si>
  <si>
    <t>Anthony C. Herrera</t>
  </si>
  <si>
    <t>Catherine L. Miles</t>
  </si>
  <si>
    <t>Helen T. Brewer</t>
  </si>
  <si>
    <t>Ronald J. Dave</t>
  </si>
  <si>
    <t>Tara A. Lopez</t>
  </si>
  <si>
    <t>Todd E. Mercado</t>
  </si>
  <si>
    <t>David D. Woods</t>
  </si>
  <si>
    <t>Christopher J. Gardner</t>
  </si>
  <si>
    <t>Joyce K. Varma</t>
  </si>
  <si>
    <t>George S. Boyd</t>
  </si>
  <si>
    <t>Nancy R. Draper</t>
  </si>
  <si>
    <t>Sheila M. Washington</t>
  </si>
  <si>
    <t>Felicia C. Wallace</t>
  </si>
  <si>
    <t>Robert T. Castillo</t>
  </si>
  <si>
    <t>Doris M. Juan</t>
  </si>
  <si>
    <t>Teresa S. Das</t>
  </si>
  <si>
    <t>Dolores C. Saunders</t>
  </si>
  <si>
    <t>Charles C. Drummond</t>
  </si>
  <si>
    <t>Kenneth V. Lawrence</t>
  </si>
  <si>
    <t>John J. Cooper</t>
  </si>
  <si>
    <t>Shawn J. Garg</t>
  </si>
  <si>
    <t>Allison D. Oconnell</t>
  </si>
  <si>
    <t>Anna C. Mann</t>
  </si>
  <si>
    <t>George M. Garrett</t>
  </si>
  <si>
    <t>Doris D. Mason</t>
  </si>
  <si>
    <t>Lori J. Boss</t>
  </si>
  <si>
    <t>Brett F. Wong</t>
  </si>
  <si>
    <t>Michael J. Barron</t>
  </si>
  <si>
    <t>Adam D. Mann</t>
  </si>
  <si>
    <t>Peggy D. Villarreal</t>
  </si>
  <si>
    <t>Shannon J. Barrow</t>
  </si>
  <si>
    <t>Elmer J. Barnes</t>
  </si>
  <si>
    <t>Amanda K. Simmons</t>
  </si>
  <si>
    <t>Randy F. Elliott</t>
  </si>
  <si>
    <t>Jason C. Iqbal</t>
  </si>
  <si>
    <t>Judy J. Vance</t>
  </si>
  <si>
    <t>Norma R. Nix</t>
  </si>
  <si>
    <t>Frances M. Rios</t>
  </si>
  <si>
    <t>George C. Ng</t>
  </si>
  <si>
    <t>Walter P. Banks</t>
  </si>
  <si>
    <t>Jackie J. Powell</t>
  </si>
  <si>
    <t>Cynthia D. Kelly</t>
  </si>
  <si>
    <t>Megan J. Boo</t>
  </si>
  <si>
    <t>Diana J. Lara</t>
  </si>
  <si>
    <t>Mark I. Bergeron</t>
  </si>
  <si>
    <t>Michelle M. Bentley</t>
  </si>
  <si>
    <t>Marilyn A. Jensen</t>
  </si>
  <si>
    <t>Russell J. Harris</t>
  </si>
  <si>
    <t>Justin N. Paz</t>
  </si>
  <si>
    <t>George I. Bravo</t>
  </si>
  <si>
    <t>Cindy J. Ford</t>
  </si>
  <si>
    <t>April A. Spencer</t>
  </si>
  <si>
    <t>Crystal O. Lau</t>
  </si>
  <si>
    <t>Shirley F. Wilson</t>
  </si>
  <si>
    <t>Amber L. Price</t>
  </si>
  <si>
    <t>Martha J. Kane</t>
  </si>
  <si>
    <t>Adam B. Chapman</t>
  </si>
  <si>
    <t>Ronald J. Salazar</t>
  </si>
  <si>
    <t>Scott S. Owen</t>
  </si>
  <si>
    <t>Tyler D. Kay</t>
  </si>
  <si>
    <t>Dorothy D. Cullen</t>
  </si>
  <si>
    <t>Dolores M. Estrada</t>
  </si>
  <si>
    <t>Joshua J. Adkins</t>
  </si>
  <si>
    <t>Samantha J. Quinn</t>
  </si>
  <si>
    <t>Daniel L. Singh</t>
  </si>
  <si>
    <t>Susan K. Martins</t>
  </si>
  <si>
    <t>Albert C. Grace</t>
  </si>
  <si>
    <t>Vincent F. Payne</t>
  </si>
  <si>
    <t>Kenneth G. Fajardo</t>
  </si>
  <si>
    <t>Chad F. Gupta</t>
  </si>
  <si>
    <t>Charles I. Salah</t>
  </si>
  <si>
    <t>Sophie J. Joyce</t>
  </si>
  <si>
    <t>April N. Nixon</t>
  </si>
  <si>
    <t>Albert F. Hodge</t>
  </si>
  <si>
    <t>Steve D. Adler</t>
  </si>
  <si>
    <t>Valerie J. James</t>
  </si>
  <si>
    <t>Pamela F. Chaudhary</t>
  </si>
  <si>
    <t>Doreen I. Duffy</t>
  </si>
  <si>
    <t>Roy S. Lucas</t>
  </si>
  <si>
    <t>Sarah H. Pearce</t>
  </si>
  <si>
    <t>Irene J. West</t>
  </si>
  <si>
    <t>William S. Mathis</t>
  </si>
  <si>
    <t>Scott D. Sam</t>
  </si>
  <si>
    <t>Craig N. Angel</t>
  </si>
  <si>
    <t>Jonathan J. Hardy</t>
  </si>
  <si>
    <t>Colleen F. Hancock</t>
  </si>
  <si>
    <t>Jennifer L. Evans</t>
  </si>
  <si>
    <t>Brandon J. Morris</t>
  </si>
  <si>
    <t>Gary I. Benson</t>
  </si>
  <si>
    <t>Kim L. Victor</t>
  </si>
  <si>
    <t>Patrick R. Ward</t>
  </si>
  <si>
    <t>Denise M. Mohammed</t>
  </si>
  <si>
    <t>James D. Mueller</t>
  </si>
  <si>
    <t>Jo B. Barnett</t>
  </si>
  <si>
    <t>James J. West</t>
  </si>
  <si>
    <t>Cheryl E. Hess</t>
  </si>
  <si>
    <t>Agnes J. Ryan</t>
  </si>
  <si>
    <t>Jack J. Little</t>
  </si>
  <si>
    <t>Kristi J. Raj</t>
  </si>
  <si>
    <t>Deanna D. Tiwari</t>
  </si>
  <si>
    <t>Denise E. Barber</t>
  </si>
  <si>
    <t>Bobby J. King</t>
  </si>
  <si>
    <t>Joanne K. Kerr</t>
  </si>
  <si>
    <t>Michelle K. Humphrey</t>
  </si>
  <si>
    <t>Tiffany R. Gupta</t>
  </si>
  <si>
    <t>Michelle I. Guerrero</t>
  </si>
  <si>
    <t>Kimberly J. Grant</t>
  </si>
  <si>
    <t>Cynthia A. Roche</t>
  </si>
  <si>
    <t>Mildred J. Sharma</t>
  </si>
  <si>
    <t>Cynthia A. Gonzaga</t>
  </si>
  <si>
    <t>Debra I. Glass</t>
  </si>
  <si>
    <t>Alexandra W. Fowler</t>
  </si>
  <si>
    <t>Marilyn M. Fung</t>
  </si>
  <si>
    <t>Ronald J. Rodriguez</t>
  </si>
  <si>
    <t>Ricky B. May</t>
  </si>
  <si>
    <t>Lawrence M. Mclean</t>
  </si>
  <si>
    <t>Gladys R. Carr</t>
  </si>
  <si>
    <t>Diane I. Sharp</t>
  </si>
  <si>
    <t>Gary A. Raines</t>
  </si>
  <si>
    <t>Amber J. Acosta</t>
  </si>
  <si>
    <t>Melvin R. Goodman</t>
  </si>
  <si>
    <t>Carolyn F. Davis</t>
  </si>
  <si>
    <t>Brandon J. Mcintosh</t>
  </si>
  <si>
    <t>Steven D. Miranda</t>
  </si>
  <si>
    <t>Patrick G. Acosta</t>
  </si>
  <si>
    <t>James F. Berry</t>
  </si>
  <si>
    <t>Vivian J. Cook</t>
  </si>
  <si>
    <t>Jacob N. Lo</t>
  </si>
  <si>
    <t>Christopher M. Erickson</t>
  </si>
  <si>
    <t>Marie J. Reynolds</t>
  </si>
  <si>
    <t>Ronald F. Prince</t>
  </si>
  <si>
    <t>Kyle F. Wade</t>
  </si>
  <si>
    <t>Christopher S. Chong</t>
  </si>
  <si>
    <t>Troy J. Chang</t>
  </si>
  <si>
    <t>Kayla D. Mckinney</t>
  </si>
  <si>
    <t>David A. Palmer</t>
  </si>
  <si>
    <t>Phyllis J. Frank</t>
  </si>
  <si>
    <t>Gloria B. Schultz</t>
  </si>
  <si>
    <t>Barbara S. Payne</t>
  </si>
  <si>
    <t>Blake D. Dean</t>
  </si>
  <si>
    <t>Samantha K. Andrews</t>
  </si>
  <si>
    <t>Anna C. Cruz</t>
  </si>
  <si>
    <t>Dominique J. Osman</t>
  </si>
  <si>
    <t>Chris J. Cortez</t>
  </si>
  <si>
    <t>Larry N. Coates</t>
  </si>
  <si>
    <t>Rachel R. Kelly</t>
  </si>
  <si>
    <t>Norma L. Eaton</t>
  </si>
  <si>
    <t>Kristin J. Carter</t>
  </si>
  <si>
    <t>Ann E. Amin</t>
  </si>
  <si>
    <t>Dale J. Frazier</t>
  </si>
  <si>
    <t>Ida J. Vasquez</t>
  </si>
  <si>
    <t>Robert V. Ramirez</t>
  </si>
  <si>
    <t>Judy J. Toledo</t>
  </si>
  <si>
    <t>Kristin J. Williamson</t>
  </si>
  <si>
    <t>Kyle M. Mason</t>
  </si>
  <si>
    <t>Matthew M. Howe</t>
  </si>
  <si>
    <t>Maria T. Liu</t>
  </si>
  <si>
    <t>Kevin A. Rogers</t>
  </si>
  <si>
    <t>Eric D. Dickson</t>
  </si>
  <si>
    <t>Frances R. Moore</t>
  </si>
  <si>
    <t>Mark A. Nicole</t>
  </si>
  <si>
    <t>Brittany M. Palmer</t>
  </si>
  <si>
    <t>Brandon F. Bryant</t>
  </si>
  <si>
    <t>Ryan R. Hull</t>
  </si>
  <si>
    <t>Marsha D. Fisher</t>
  </si>
  <si>
    <t>Megan M. Lee</t>
  </si>
  <si>
    <t>Justin D. Lim</t>
  </si>
  <si>
    <t>Kelsey M. Butler</t>
  </si>
  <si>
    <t>Brandi K. Ch</t>
  </si>
  <si>
    <t>Ryan M. Enriquez</t>
  </si>
  <si>
    <t>Janet E. Santiago</t>
  </si>
  <si>
    <t>Dorothy N. Lee</t>
  </si>
  <si>
    <t>Barry B. Weber</t>
  </si>
  <si>
    <t>Dawn E. Morin</t>
  </si>
  <si>
    <t>Betty B. Zhang</t>
  </si>
  <si>
    <t>Jacob H. Salas</t>
  </si>
  <si>
    <t>Kristin E. Ford</t>
  </si>
  <si>
    <t>Barbara J. Avery</t>
  </si>
  <si>
    <t>Tony R. Blair</t>
  </si>
  <si>
    <t>Beverly D. Peterson</t>
  </si>
  <si>
    <t>Lois C. Negi</t>
  </si>
  <si>
    <t>Karen G. Sutton</t>
  </si>
  <si>
    <t>Debra D. Lin</t>
  </si>
  <si>
    <t>Robert C. Tran</t>
  </si>
  <si>
    <t>David G. Grimes</t>
  </si>
  <si>
    <t>Richard J. Slater</t>
  </si>
  <si>
    <t>Philip R. Raj</t>
  </si>
  <si>
    <t>Jane M. Crowley</t>
  </si>
  <si>
    <t>Jeffrey K. Ferris</t>
  </si>
  <si>
    <t>Jackie F. Jensen</t>
  </si>
  <si>
    <t>Teresa C. Byrd</t>
  </si>
  <si>
    <t>Kimberly C. Marshall</t>
  </si>
  <si>
    <t>Jesse M. Joyce</t>
  </si>
  <si>
    <t>Dorothy J. Miller</t>
  </si>
  <si>
    <t>Beverly I. Bowers</t>
  </si>
  <si>
    <t>Stacy N. Issa</t>
  </si>
  <si>
    <t>Scott T. Howard</t>
  </si>
  <si>
    <t>Bradley J. Mesa</t>
  </si>
  <si>
    <t>Robert M. Green</t>
  </si>
  <si>
    <t>Angela K. Porter</t>
  </si>
  <si>
    <t>Leroy P. Sears</t>
  </si>
  <si>
    <t>Juan A. Brooks</t>
  </si>
  <si>
    <t>Justin F. Curtis</t>
  </si>
  <si>
    <t>Peter F. Wan</t>
  </si>
  <si>
    <t>Donna D. Yee</t>
  </si>
  <si>
    <t>Kyle F. Rice</t>
  </si>
  <si>
    <t>Lauren F. Daniels</t>
  </si>
  <si>
    <t>Joseph T. Henderson</t>
  </si>
  <si>
    <t>Kelli A. Farrell</t>
  </si>
  <si>
    <t>Sherri M. Cummings</t>
  </si>
  <si>
    <t>Darlene M. Cook</t>
  </si>
  <si>
    <t>Julie A. Silver</t>
  </si>
  <si>
    <t>Melanie T. George</t>
  </si>
  <si>
    <t>Denise L. Cullen</t>
  </si>
  <si>
    <t>Roger D. Gibbons</t>
  </si>
  <si>
    <t>Joshua F. Ferrer</t>
  </si>
  <si>
    <t>Amanda F. Franco</t>
  </si>
  <si>
    <t>Cindy F. Beltran</t>
  </si>
  <si>
    <t>Gary M. Post</t>
  </si>
  <si>
    <t>Erica E. Ruiz</t>
  </si>
  <si>
    <t>Victoria S. Watkins</t>
  </si>
  <si>
    <t>Cheryl G. Suarez</t>
  </si>
  <si>
    <t>Shirley M. Harris</t>
  </si>
  <si>
    <t>David J. Potter</t>
  </si>
  <si>
    <t>Christina S. Li</t>
  </si>
  <si>
    <t>Theresa H. Price</t>
  </si>
  <si>
    <t>Phyllis L. Torres</t>
  </si>
  <si>
    <t>Olivia J. Cunningham</t>
  </si>
  <si>
    <t>Thomas I. Steele</t>
  </si>
  <si>
    <t>Tracy J. Bell</t>
  </si>
  <si>
    <t>Melinda E. Tucker</t>
  </si>
  <si>
    <t>Daniel J. Stevens</t>
  </si>
  <si>
    <t>Connie M. Malik</t>
  </si>
  <si>
    <t>Joyce P. Spencer</t>
  </si>
  <si>
    <t>William J. Mccoy</t>
  </si>
  <si>
    <t>Kyle M. Burns</t>
  </si>
  <si>
    <t>Jesse M. Man</t>
  </si>
  <si>
    <t>Grace J. Jensen</t>
  </si>
  <si>
    <t>Susan F. Curtis</t>
  </si>
  <si>
    <t>Susan A. Stokes</t>
  </si>
  <si>
    <t>Michelle J. Garg</t>
  </si>
  <si>
    <t>Ethel D. Rana</t>
  </si>
  <si>
    <t>Amy L. Workman</t>
  </si>
  <si>
    <t>Shannon J. Ferrer</t>
  </si>
  <si>
    <t>Steve D. Bruno</t>
  </si>
  <si>
    <t>Maria T. Sorensen</t>
  </si>
  <si>
    <t>Eric V. Purcell</t>
  </si>
  <si>
    <t>Melanie F. Barrett</t>
  </si>
  <si>
    <t>Amy F. Hood</t>
  </si>
  <si>
    <t>Tara F. Law</t>
  </si>
  <si>
    <t>Stacy B. Acharya</t>
  </si>
  <si>
    <t>Joshua J. Deleon</t>
  </si>
  <si>
    <t>Terri J. Harvey</t>
  </si>
  <si>
    <t>Jonathan J. Garcia</t>
  </si>
  <si>
    <t>Bill J. Jackson</t>
  </si>
  <si>
    <t>Sarah R. Henry</t>
  </si>
  <si>
    <t>Kathy T. Ng</t>
  </si>
  <si>
    <t>Megan H. Bond</t>
  </si>
  <si>
    <t>Joshua L. Ross</t>
  </si>
  <si>
    <t>Susan H. Dunn</t>
  </si>
  <si>
    <t>Dale B. Connors</t>
  </si>
  <si>
    <t>Patrick E. Rashid</t>
  </si>
  <si>
    <t>Ashley E. Branch</t>
  </si>
  <si>
    <t>Brandi F. Moore</t>
  </si>
  <si>
    <t>Kim F. Oliveira</t>
  </si>
  <si>
    <t>Grace H. Hussain</t>
  </si>
  <si>
    <t>Bobby M. Wilder</t>
  </si>
  <si>
    <t>Nora J. Andrew</t>
  </si>
  <si>
    <t>Gloria C. Goldman</t>
  </si>
  <si>
    <t>Marie M. Swain</t>
  </si>
  <si>
    <t>Richard A. Jay</t>
  </si>
  <si>
    <t>Minnie T. Castro</t>
  </si>
  <si>
    <t>Charlotte P. Sargent</t>
  </si>
  <si>
    <t>Carl M. Chua</t>
  </si>
  <si>
    <t>Meghan M. Syed</t>
  </si>
  <si>
    <t>Edith J. Holmes</t>
  </si>
  <si>
    <t>John I. Levy</t>
  </si>
  <si>
    <t>Kevin R. Patel</t>
  </si>
  <si>
    <t>Carolyn D. Fowler</t>
  </si>
  <si>
    <t>Phyllis C. Rosa</t>
  </si>
  <si>
    <t>Sandra D. Sam</t>
  </si>
  <si>
    <t>Dennis M. Armstrong</t>
  </si>
  <si>
    <t>Doris J. Reed</t>
  </si>
  <si>
    <t>Ralph F. Valencia</t>
  </si>
  <si>
    <t>Ronald M. Dunn</t>
  </si>
  <si>
    <t>Joyce P. Roth</t>
  </si>
  <si>
    <t>Dean L. Leong</t>
  </si>
  <si>
    <t>Evelyn P. Park</t>
  </si>
  <si>
    <t>Mark F. White</t>
  </si>
  <si>
    <t>Matthew I. Perkins</t>
  </si>
  <si>
    <t>Shannon H. Cox</t>
  </si>
  <si>
    <t>Donald C. Yadav</t>
  </si>
  <si>
    <t>Christine J. Bender</t>
  </si>
  <si>
    <t>Cheryl J. Spencer</t>
  </si>
  <si>
    <t>Ann E. Murphy</t>
  </si>
  <si>
    <t>Anna C. Hong</t>
  </si>
  <si>
    <t>Kathryn F. Winters</t>
  </si>
  <si>
    <t>Antonio C. Oneill</t>
  </si>
  <si>
    <t>Michelle J. Kamal</t>
  </si>
  <si>
    <t>Amber P. Hart</t>
  </si>
  <si>
    <t>Margaret S. Moody</t>
  </si>
  <si>
    <t>Wallace B. Neo</t>
  </si>
  <si>
    <t>Justin G. Crawford</t>
  </si>
  <si>
    <t>Alan D. Benson</t>
  </si>
  <si>
    <t>Laurie G. Evans</t>
  </si>
  <si>
    <t>Paul G. Cooper</t>
  </si>
  <si>
    <t>Robert R. Prince</t>
  </si>
  <si>
    <t>Fred D. Bautista</t>
  </si>
  <si>
    <t>Stacy J. Vaughan</t>
  </si>
  <si>
    <t>Joan M. Parry</t>
  </si>
  <si>
    <t>Kathleen F. Driver</t>
  </si>
  <si>
    <t>George M. Donaldson</t>
  </si>
  <si>
    <t>Jackie D. Vargas</t>
  </si>
  <si>
    <t>Eugene F. Garrison</t>
  </si>
  <si>
    <t>Philip C. Lawrence</t>
  </si>
  <si>
    <t>Gina N. Wagner</t>
  </si>
  <si>
    <t>Rosemary D. Alvarado</t>
  </si>
  <si>
    <t>William K. Hardy</t>
  </si>
  <si>
    <t>Edward M. Woods</t>
  </si>
  <si>
    <t>Debbie S. Peters</t>
  </si>
  <si>
    <t>Nicole I. Schroeder</t>
  </si>
  <si>
    <t>Mary M. Angel</t>
  </si>
  <si>
    <t>Cathy R. Stephenson</t>
  </si>
  <si>
    <t>Laurie I. Hart</t>
  </si>
  <si>
    <t>Marion H. Santiago</t>
  </si>
  <si>
    <t>Helen C. Harding</t>
  </si>
  <si>
    <t>Donald R. Thapa</t>
  </si>
  <si>
    <t>Jeanne M. Rana</t>
  </si>
  <si>
    <t>Alice J. Gordon</t>
  </si>
  <si>
    <t>Frederick F. Kennedy</t>
  </si>
  <si>
    <t>Diana R. Dave</t>
  </si>
  <si>
    <t>Sean M. Owens</t>
  </si>
  <si>
    <t>Daniel K. Gibbs</t>
  </si>
  <si>
    <t>Christina J. Hill</t>
  </si>
  <si>
    <t>Anthony S. Robertson</t>
  </si>
  <si>
    <t>Helen D. Gilmore</t>
  </si>
  <si>
    <t>Tina V. Newman</t>
  </si>
  <si>
    <t>Patricia T. Santiago</t>
  </si>
  <si>
    <t>Virginia J. Mohd</t>
  </si>
  <si>
    <t>Brenda J. Gupta</t>
  </si>
  <si>
    <t>Douglas L. Boyd</t>
  </si>
  <si>
    <t>Danielle S. Oconnell</t>
  </si>
  <si>
    <t>Charles D. Kemp</t>
  </si>
  <si>
    <t>Marguerite D. Law</t>
  </si>
  <si>
    <t>Harry J. Woods</t>
  </si>
  <si>
    <t>Caitlin M. Rios</t>
  </si>
  <si>
    <t>James I. Fritz</t>
  </si>
  <si>
    <t>Pamela J. Fernandez</t>
  </si>
  <si>
    <t>George D. Mcdonald</t>
  </si>
  <si>
    <t>Jacqueline H. Thompson</t>
  </si>
  <si>
    <t>Tammy J. Miller</t>
  </si>
  <si>
    <t>Howard F. Gupta</t>
  </si>
  <si>
    <t>Amy F. Hinton</t>
  </si>
  <si>
    <t>Keith F. Srivastava</t>
  </si>
  <si>
    <t>Teresa L. Richard</t>
  </si>
  <si>
    <t>Gloria I. Chin</t>
  </si>
  <si>
    <t>Rodney D. Long</t>
  </si>
  <si>
    <t>William P. Sweeney</t>
  </si>
  <si>
    <t>Kyle P. Mcintyre</t>
  </si>
  <si>
    <t>Marilyn W. Santos</t>
  </si>
  <si>
    <t>Jeremy B. Skinner</t>
  </si>
  <si>
    <t>Steven P. Saad</t>
  </si>
  <si>
    <t>Nancy D. Ingram</t>
  </si>
  <si>
    <t>Julie F. Long</t>
  </si>
  <si>
    <t>Gladys G. Manning</t>
  </si>
  <si>
    <t>Benjamin J. Rashid</t>
  </si>
  <si>
    <t>Alice D. Schmidt</t>
  </si>
  <si>
    <t>Courtney F. Cobb</t>
  </si>
  <si>
    <t>Shawn D. Antonio</t>
  </si>
  <si>
    <t>Thomas P. Adams</t>
  </si>
  <si>
    <t>Ruby H. Nabil</t>
  </si>
  <si>
    <t>Nicholas K. Vaughan</t>
  </si>
  <si>
    <t>Cynthia J. Fischer</t>
  </si>
  <si>
    <t>Karen B. Moss</t>
  </si>
  <si>
    <t>Brandi F. Davis</t>
  </si>
  <si>
    <t>Joshua F. King</t>
  </si>
  <si>
    <t>Betty J. Davies</t>
  </si>
  <si>
    <t>Donald C. Hayden</t>
  </si>
  <si>
    <t>Leonard J. Barlow</t>
  </si>
  <si>
    <t>Jamie B. Ansari</t>
  </si>
  <si>
    <t>Ashley J. Parks</t>
  </si>
  <si>
    <t>Peter R. Dave</t>
  </si>
  <si>
    <t>Dana F. Tolentino</t>
  </si>
  <si>
    <t>Scott J. Shin</t>
  </si>
  <si>
    <t>Teri K. Boyd</t>
  </si>
  <si>
    <t>Cindy L. Chong</t>
  </si>
  <si>
    <t>Mary O. Roth</t>
  </si>
  <si>
    <t>Patricia D. Mackey</t>
  </si>
  <si>
    <t>Adam J. Hernandez</t>
  </si>
  <si>
    <t>Timothy J. Petersen</t>
  </si>
  <si>
    <t>Rebecca J. Rojas</t>
  </si>
  <si>
    <t>Nancy C. Babu</t>
  </si>
  <si>
    <t>Megan O. Simons</t>
  </si>
  <si>
    <t>Dorothy C. Boyd</t>
  </si>
  <si>
    <t>Cynthia S. Noble</t>
  </si>
  <si>
    <t>Brittany M. Orr</t>
  </si>
  <si>
    <t>Robert J. Mccormick</t>
  </si>
  <si>
    <t>Cheryl J. Brooks</t>
  </si>
  <si>
    <t>Patrick L. Thornton</t>
  </si>
  <si>
    <t>Gregory D. Baker</t>
  </si>
  <si>
    <t>Johnny R. Hurley</t>
  </si>
  <si>
    <t>Herbert C. Rodrigues</t>
  </si>
  <si>
    <t>Judith J. Underwood</t>
  </si>
  <si>
    <t>Greg S. Patel</t>
  </si>
  <si>
    <t>Courtney F. Rose</t>
  </si>
  <si>
    <t>Nicholas J. Livingston</t>
  </si>
  <si>
    <t>Michael R. Park</t>
  </si>
  <si>
    <t>Jimmy J. Reynolds</t>
  </si>
  <si>
    <t>Andrew T. Adam</t>
  </si>
  <si>
    <t>Gabriel B. Summers</t>
  </si>
  <si>
    <t>Kathy C. Chopra</t>
  </si>
  <si>
    <t>Joseph I. Rudd</t>
  </si>
  <si>
    <t>Christopher M. Perez</t>
  </si>
  <si>
    <t>Jacob J. Wheeler</t>
  </si>
  <si>
    <t>Rebecca L. Torres</t>
  </si>
  <si>
    <t>Cameron E. Rutherford</t>
  </si>
  <si>
    <t>Cynthia I. Joseph</t>
  </si>
  <si>
    <t>Erica M. Mendoza</t>
  </si>
  <si>
    <t>Kevin B. Hudson</t>
  </si>
  <si>
    <t>Margaret M. Smith</t>
  </si>
  <si>
    <t>Daniel D. Vogel</t>
  </si>
  <si>
    <t>Raymond J. Nicole</t>
  </si>
  <si>
    <t>Jason C. Wheeler</t>
  </si>
  <si>
    <t>Denise H. Franco</t>
  </si>
  <si>
    <t>Arlene J. Blankenship</t>
  </si>
  <si>
    <t>Peter J. Hodge</t>
  </si>
  <si>
    <t>Steven A. Berg</t>
  </si>
  <si>
    <t>Bruce L. Rogers</t>
  </si>
  <si>
    <t>Billy F. Kaur</t>
  </si>
  <si>
    <t>Sharon J. Salvador</t>
  </si>
  <si>
    <t>Ruth J. Dunn</t>
  </si>
  <si>
    <t>Florence F. Rodgers</t>
  </si>
  <si>
    <t>Linda I. Hasan</t>
  </si>
  <si>
    <t>Andrew J. Quinn</t>
  </si>
  <si>
    <t>Krystal J. Eaton</t>
  </si>
  <si>
    <t>Tyler C. Sharma</t>
  </si>
  <si>
    <t>Michael M. Jain</t>
  </si>
  <si>
    <t>Wendy V. Barnett</t>
  </si>
  <si>
    <t>Angela A. Purohit</t>
  </si>
  <si>
    <t>Megan K. Ashley</t>
  </si>
  <si>
    <t>Randall K. Ahmed</t>
  </si>
  <si>
    <t>Michelle K. Browne</t>
  </si>
  <si>
    <t>Craig C. Hassan</t>
  </si>
  <si>
    <t>Cameron R. Cole</t>
  </si>
  <si>
    <t>Johnny J. Myers</t>
  </si>
  <si>
    <t>Kenneth D. Khan</t>
  </si>
  <si>
    <t>Marilyn T. Pagan</t>
  </si>
  <si>
    <t>Todd C. Ward</t>
  </si>
  <si>
    <t>Joseph R. Spears</t>
  </si>
  <si>
    <t>Janet N. Corrigan</t>
  </si>
  <si>
    <t>Thomas C. Bell</t>
  </si>
  <si>
    <t>Joyce R. Anne</t>
  </si>
  <si>
    <t>Whitney C. Macdonald</t>
  </si>
  <si>
    <t>Ronald F. Trivedi</t>
  </si>
  <si>
    <t>Gary L. Javed</t>
  </si>
  <si>
    <t>Patricia J. Norris</t>
  </si>
  <si>
    <t>Samuel T. Hand</t>
  </si>
  <si>
    <t>Jeremy J. Fernandez</t>
  </si>
  <si>
    <t>Brittany C. Winter</t>
  </si>
  <si>
    <t>Justin J. Taylor</t>
  </si>
  <si>
    <t>Emily A. Ram</t>
  </si>
  <si>
    <t>Dennis J. Masters</t>
  </si>
  <si>
    <t>Nicholas K. Holloway</t>
  </si>
  <si>
    <t>Kayla W. Jha</t>
  </si>
  <si>
    <t>William J. Norman</t>
  </si>
  <si>
    <t>Erin V. Neal</t>
  </si>
  <si>
    <t>Kimberly E. Ponce</t>
  </si>
  <si>
    <t>Mark R. Chi</t>
  </si>
  <si>
    <t>Brian H. Alvarez</t>
  </si>
  <si>
    <t>Cindy F. Miller</t>
  </si>
  <si>
    <t>Benjamin I. Burton</t>
  </si>
  <si>
    <t>Jonathan A. Thompson</t>
  </si>
  <si>
    <t>Christine C. Moon</t>
  </si>
  <si>
    <t>Ian I. Rodriguez</t>
  </si>
  <si>
    <t>Steven D. Moon</t>
  </si>
  <si>
    <t>Jordan I. B</t>
  </si>
  <si>
    <t>Tammie T. Cherry</t>
  </si>
  <si>
    <t>Laura P. Ryan</t>
  </si>
  <si>
    <t>Darlene F. Castaneda</t>
  </si>
  <si>
    <t>Cheryl W. Harrison</t>
  </si>
  <si>
    <t>Shirley W. Farley</t>
  </si>
  <si>
    <t>Kelsey F. Cat</t>
  </si>
  <si>
    <t>Stephanie J. Gibson</t>
  </si>
  <si>
    <t>Beverly D. Taylor</t>
  </si>
  <si>
    <t>Debbie F. Collier</t>
  </si>
  <si>
    <t>John D. Angel</t>
  </si>
  <si>
    <t>Pamela H. Rosario</t>
  </si>
  <si>
    <t>Edith J. Walter</t>
  </si>
  <si>
    <t>Jeremy F. Delgado</t>
  </si>
  <si>
    <t>Danielle M. Ortega</t>
  </si>
  <si>
    <t>Tricia L. Wong</t>
  </si>
  <si>
    <t>Sharon T. Sanchez</t>
  </si>
  <si>
    <t>Donald J. Roth</t>
  </si>
  <si>
    <t>Sean L. Hawkins</t>
  </si>
  <si>
    <t>Julia B. Parsons</t>
  </si>
  <si>
    <t>Lacey J. Mcleod</t>
  </si>
  <si>
    <t>Elaine I. Valdez</t>
  </si>
  <si>
    <t>Billy L. Felix</t>
  </si>
  <si>
    <t>Alexander P. Austin</t>
  </si>
  <si>
    <t>Joshua D. Rivera</t>
  </si>
  <si>
    <t>Joan B. Lama</t>
  </si>
  <si>
    <t>Aaron B. Rasmussen</t>
  </si>
  <si>
    <t>Tyler M. Raza</t>
  </si>
  <si>
    <t>Gary J. Hubbard</t>
  </si>
  <si>
    <t>Larry L. Sinclair</t>
  </si>
  <si>
    <t>Joyce M. Guevara</t>
  </si>
  <si>
    <t>Herbert D. Dick</t>
  </si>
  <si>
    <t>Donald D. Diaz</t>
  </si>
  <si>
    <t>Melissa V. Graham</t>
  </si>
  <si>
    <t>Irene F. Manalo</t>
  </si>
  <si>
    <t>Michelle M. William</t>
  </si>
  <si>
    <t>Christopher I. Webster</t>
  </si>
  <si>
    <t>Ashley F. Brady</t>
  </si>
  <si>
    <t>Diane J. Wall</t>
  </si>
  <si>
    <t>Jack R. Yates</t>
  </si>
  <si>
    <t>Carole N. Enriquez</t>
  </si>
  <si>
    <t>Cody F. Fuentes</t>
  </si>
  <si>
    <t>Lisa H. Dawson</t>
  </si>
  <si>
    <t>Pamela D. Singh</t>
  </si>
  <si>
    <t>Laurie K. Ingram</t>
  </si>
  <si>
    <t>Karen D. Robinson</t>
  </si>
  <si>
    <t>Marilyn H. San</t>
  </si>
  <si>
    <t>Shawn W. Espinosa</t>
  </si>
  <si>
    <t>Melinda L. Usman</t>
  </si>
  <si>
    <t>Elizabeth J. Stanley</t>
  </si>
  <si>
    <t>Lisa C. Velasquez</t>
  </si>
  <si>
    <t>Carol J. Contreras</t>
  </si>
  <si>
    <t>Kenneth C. Abbott</t>
  </si>
  <si>
    <t>Thomas M. Chong</t>
  </si>
  <si>
    <t>Charles J. Thornton</t>
  </si>
  <si>
    <t>Louis T. Calhoun</t>
  </si>
  <si>
    <t>Edward M. Solomon</t>
  </si>
  <si>
    <t>Gerald D. Brennan</t>
  </si>
  <si>
    <t>Mary G. Villa</t>
  </si>
  <si>
    <t>Genevieve R. Dunlap</t>
  </si>
  <si>
    <t>Terry N. Salinas</t>
  </si>
  <si>
    <t>Anne F. Santos</t>
  </si>
  <si>
    <t>Daniel J. Bowman</t>
  </si>
  <si>
    <t>Deborah E. Allen</t>
  </si>
  <si>
    <t>Nicole J. Benson</t>
  </si>
  <si>
    <t>Jerry I. Shelton</t>
  </si>
  <si>
    <t>Brittany A. Stuart</t>
  </si>
  <si>
    <t>Michael M. Park</t>
  </si>
  <si>
    <t>Christopher P. Tyler</t>
  </si>
  <si>
    <t>Kaitlin L. Knight</t>
  </si>
  <si>
    <t>Jared S. Carr</t>
  </si>
  <si>
    <t>Amanda E. Chowdhury</t>
  </si>
  <si>
    <t>Diane L. Nunez</t>
  </si>
  <si>
    <t>Beth H. Porter</t>
  </si>
  <si>
    <t>Nancy A. Parker</t>
  </si>
  <si>
    <t>Joseph J. Hogan</t>
  </si>
  <si>
    <t>Rose W. Joseph</t>
  </si>
  <si>
    <t>William A. Abbas</t>
  </si>
  <si>
    <t>Bonnie A. Ruiz</t>
  </si>
  <si>
    <t>Kayla J. Roberts</t>
  </si>
  <si>
    <t>Randy J. Weber</t>
  </si>
  <si>
    <t>Jay D. Cohen</t>
  </si>
  <si>
    <t>Bobby B. Dawson</t>
  </si>
  <si>
    <t>Mike C. Miller</t>
  </si>
  <si>
    <t>Erin L. Leung</t>
  </si>
  <si>
    <t>Donna D. Cordero</t>
  </si>
  <si>
    <t>Diana D. Beard</t>
  </si>
  <si>
    <t>Gary F. Dougherty</t>
  </si>
  <si>
    <t>Denise A. Acosta</t>
  </si>
  <si>
    <t>Sandy J. Parrish</t>
  </si>
  <si>
    <t>Norman T. Macias</t>
  </si>
  <si>
    <t>Hazel R. Adams</t>
  </si>
  <si>
    <t>Shannon A. Ma</t>
  </si>
  <si>
    <t>Donna J. Gonzales</t>
  </si>
  <si>
    <t>Cynthia J. Clark</t>
  </si>
  <si>
    <t>Jamie J. Sanchez</t>
  </si>
  <si>
    <t>Kyle C. Gomes</t>
  </si>
  <si>
    <t>Terry G. Fatima</t>
  </si>
  <si>
    <t>Lindsey C. Mason</t>
  </si>
  <si>
    <t>Ralph B. Pearson</t>
  </si>
  <si>
    <t>Diane J. Dwyer</t>
  </si>
  <si>
    <t>John M. Matthews</t>
  </si>
  <si>
    <t>Michelle I. Maddox</t>
  </si>
  <si>
    <t>Katelyn B. Kennedy</t>
  </si>
  <si>
    <t>Diane P. Moore</t>
  </si>
  <si>
    <t>Deborah P. Acevedo</t>
  </si>
  <si>
    <t>Joy J. Alvarez</t>
  </si>
  <si>
    <t>Stefanie J. Connor</t>
  </si>
  <si>
    <t>Regina S. Williamson</t>
  </si>
  <si>
    <t>Kimberly D. Barton</t>
  </si>
  <si>
    <t>Julie L. Gonzales</t>
  </si>
  <si>
    <t>Douglas J. Pearson</t>
  </si>
  <si>
    <t>Kathleen F. Collier</t>
  </si>
  <si>
    <t>Mary C. Melendez</t>
  </si>
  <si>
    <t>Tammy W. Carroll</t>
  </si>
  <si>
    <t>Henry J. Lawrence</t>
  </si>
  <si>
    <t>Brandy H. Hawkins</t>
  </si>
  <si>
    <t>Keith F. Mccabe</t>
  </si>
  <si>
    <t>Carrie J. Light</t>
  </si>
  <si>
    <t>Marilyn C. Merritt</t>
  </si>
  <si>
    <t>Rose K. Mohamed</t>
  </si>
  <si>
    <t>Dorothy A. Aja</t>
  </si>
  <si>
    <t>Amy F. Krishna</t>
  </si>
  <si>
    <t>Beverly L. Huang</t>
  </si>
  <si>
    <t>Troy K. Maxwell</t>
  </si>
  <si>
    <t>Jessica K. Pruitt</t>
  </si>
  <si>
    <t>Tammy N. Webber</t>
  </si>
  <si>
    <t>Cindy J. Henry</t>
  </si>
  <si>
    <t>Craig I. Raj</t>
  </si>
  <si>
    <t>Karen J. Adams</t>
  </si>
  <si>
    <t>Susan P. Agrawal</t>
  </si>
  <si>
    <t>Angela D. Chaturvedi</t>
  </si>
  <si>
    <t>Jeremy F. Hu</t>
  </si>
  <si>
    <t>Randy J. Potter</t>
  </si>
  <si>
    <t>Esther J. Warner</t>
  </si>
  <si>
    <t>Zachary L. Rowe</t>
  </si>
  <si>
    <t>Kathy F. Hampton</t>
  </si>
  <si>
    <t>Paul I. Fuller</t>
  </si>
  <si>
    <t>Joseph V. Weeks</t>
  </si>
  <si>
    <t>Theresa R. Cook</t>
  </si>
  <si>
    <t>Diane V. Duncan</t>
  </si>
  <si>
    <t>Angela S. Bhatia</t>
  </si>
  <si>
    <t>Ronald R. Phan</t>
  </si>
  <si>
    <t>Patricia M. Patel</t>
  </si>
  <si>
    <t>Peter G. Fisher</t>
  </si>
  <si>
    <t>Thomas E. Pacheco</t>
  </si>
  <si>
    <t>Kathleen M. Salas</t>
  </si>
  <si>
    <t>Marie J. Hill</t>
  </si>
  <si>
    <t>Peggy P. Wright</t>
  </si>
  <si>
    <t>Nicole M. Harrington</t>
  </si>
  <si>
    <t>Mike C. Cunningham</t>
  </si>
  <si>
    <t>Brandon J. Ahuja</t>
  </si>
  <si>
    <t>Kimberly M. Garcia</t>
  </si>
  <si>
    <t>Pamela J. Kennedy</t>
  </si>
  <si>
    <t>Howard V. Marks</t>
  </si>
  <si>
    <t>Lori J. Carter</t>
  </si>
  <si>
    <t>Patricia K. Watkins</t>
  </si>
  <si>
    <t>Kevin J. Patton</t>
  </si>
  <si>
    <t>Billy N. Brooks</t>
  </si>
  <si>
    <t>Sandra E. Bishop</t>
  </si>
  <si>
    <t>Marlene D. Shields</t>
  </si>
  <si>
    <t>Willie A. Stafford</t>
  </si>
  <si>
    <t>Alexander M. Lopez</t>
  </si>
  <si>
    <t>Brandon T. Holley</t>
  </si>
  <si>
    <t>Kayla J. Sanders</t>
  </si>
  <si>
    <t>Edward A. Bowen</t>
  </si>
  <si>
    <t>Kyle Y. Cortes</t>
  </si>
  <si>
    <t>Joan K. Stone</t>
  </si>
  <si>
    <t>Kenneth B. Goyal</t>
  </si>
  <si>
    <t>Dustin E. Cordova</t>
  </si>
  <si>
    <t>Lisa G. Mehta</t>
  </si>
  <si>
    <t>Joshua F. Castro</t>
  </si>
  <si>
    <t>Sandra I. Alvarado</t>
  </si>
  <si>
    <t>Cindy J. Jordan</t>
  </si>
  <si>
    <t>Charles F. Wall</t>
  </si>
  <si>
    <t>Troy N. Curry</t>
  </si>
  <si>
    <t>Phyllis O. Herrera</t>
  </si>
  <si>
    <t>Debra N. Cunningham</t>
  </si>
  <si>
    <t>Jeff L. Alexander</t>
  </si>
  <si>
    <t>Amy Y. Sierra</t>
  </si>
  <si>
    <t>Travis E. Hayes</t>
  </si>
  <si>
    <t>Josephine S. Omar</t>
  </si>
  <si>
    <t>Ralph D. Thomson</t>
  </si>
  <si>
    <t>Thomas K. Trujillo</t>
  </si>
  <si>
    <t>Bruce I. Benson</t>
  </si>
  <si>
    <t>Ronald J. Gibson</t>
  </si>
  <si>
    <t>Ruth O. Aguilar</t>
  </si>
  <si>
    <t>Arthur P. Carey</t>
  </si>
  <si>
    <t>Evelyn J. Maria</t>
  </si>
  <si>
    <t>Rhonda J. Welch</t>
  </si>
  <si>
    <t>Samuel R. Nolan</t>
  </si>
  <si>
    <t>Emma F. Lynch</t>
  </si>
  <si>
    <t>Larry D. Cunningham</t>
  </si>
  <si>
    <t>Timothy P. Wong</t>
  </si>
  <si>
    <t>Helen S. Larsen</t>
  </si>
  <si>
    <t>Robin F. Anderson</t>
  </si>
  <si>
    <t>Patrick F. Newell</t>
  </si>
  <si>
    <t>Sarah P. Long</t>
  </si>
  <si>
    <t>Shannon E. Song</t>
  </si>
  <si>
    <t>Jeremiah F. Farmer</t>
  </si>
  <si>
    <t>Lisa C. Barton</t>
  </si>
  <si>
    <t>Karen S. Dooley</t>
  </si>
  <si>
    <t>Walter E. Merritt</t>
  </si>
  <si>
    <t>Jamie O. Roberts</t>
  </si>
  <si>
    <t>George D. Mendoza</t>
  </si>
  <si>
    <t>Tiffany G. Liu</t>
  </si>
  <si>
    <t>Mark C. Boyle</t>
  </si>
  <si>
    <t>Danielle G. Mcdonald</t>
  </si>
  <si>
    <t>Peter J. Ng</t>
  </si>
  <si>
    <t>Craig G. Doherty</t>
  </si>
  <si>
    <t>Donna V. Atkinson</t>
  </si>
  <si>
    <t>Betty T. Nielsen</t>
  </si>
  <si>
    <t>Angela S. Terry</t>
  </si>
  <si>
    <t>Timothy D. Porter</t>
  </si>
  <si>
    <t>Joann C. Cheng</t>
  </si>
  <si>
    <t>Deborah L. Villanueva</t>
  </si>
  <si>
    <t>Angela E. Jordan</t>
  </si>
  <si>
    <t>Stanley R. Lama</t>
  </si>
  <si>
    <t>Peter J. Spears</t>
  </si>
  <si>
    <t>Roy N. Holden</t>
  </si>
  <si>
    <t>Cassandra E. Riley</t>
  </si>
  <si>
    <t>Rodney G. Vergara</t>
  </si>
  <si>
    <t>Justin D. Shelton</t>
  </si>
  <si>
    <t>Sherry B. Downey</t>
  </si>
  <si>
    <t>Robert A. Webster</t>
  </si>
  <si>
    <t>Donna D. Nixon</t>
  </si>
  <si>
    <t>Joyce A. Blake</t>
  </si>
  <si>
    <t>Amanda W. Hunt</t>
  </si>
  <si>
    <t>Sara K. Ellis</t>
  </si>
  <si>
    <t>Meghan A. Bhardwaj</t>
  </si>
  <si>
    <t>Virginia D. Bartlett</t>
  </si>
  <si>
    <t>Pearl D. Grace</t>
  </si>
  <si>
    <t>Mary P. Osman</t>
  </si>
  <si>
    <t>Richard J. Bradley</t>
  </si>
  <si>
    <t>Jerry H. Hussain</t>
  </si>
  <si>
    <t>Terry T. Murray</t>
  </si>
  <si>
    <t>Charles C. Flanagan</t>
  </si>
  <si>
    <t>Megan B. Vargas</t>
  </si>
  <si>
    <t>Margaret M. Guerra</t>
  </si>
  <si>
    <t>Donna H. Gates</t>
  </si>
  <si>
    <t>Dustin E. Kramer</t>
  </si>
  <si>
    <t>Crystal T. Jack</t>
  </si>
  <si>
    <t>Sarah G. Davis</t>
  </si>
  <si>
    <t>Joseph S. Tang</t>
  </si>
  <si>
    <t>Thelma D. Pandey</t>
  </si>
  <si>
    <t>Timothy O. Fisher</t>
  </si>
  <si>
    <t>Jonathan D. Kim</t>
  </si>
  <si>
    <t>Joshua J. Underwood</t>
  </si>
  <si>
    <t>June B. Perera</t>
  </si>
  <si>
    <t>Marian G. Sweeney</t>
  </si>
  <si>
    <t>Donald M. Mcrae</t>
  </si>
  <si>
    <t>Sarah I. Chu</t>
  </si>
  <si>
    <t>Victoria M. Emmanuel</t>
  </si>
  <si>
    <t>Charles F. Gill</t>
  </si>
  <si>
    <t>Deborah B. Ang</t>
  </si>
  <si>
    <t>Tyler A. Lawrence</t>
  </si>
  <si>
    <t>Joseph P. Knight</t>
  </si>
  <si>
    <t>Glenn D. Aguilar</t>
  </si>
  <si>
    <t>Anita D. Fernandez</t>
  </si>
  <si>
    <t>Mike J. French</t>
  </si>
  <si>
    <t>Mark S. Hampton</t>
  </si>
  <si>
    <t>Jasmine N. Black</t>
  </si>
  <si>
    <t>Andrew K. Mccallum</t>
  </si>
  <si>
    <t>Elsie J. Curtis</t>
  </si>
  <si>
    <t>Jack R. Burgess</t>
  </si>
  <si>
    <t>Nicholas F. Marshall</t>
  </si>
  <si>
    <t>Amy S. Townsend</t>
  </si>
  <si>
    <t>Rebecca G. Ireland</t>
  </si>
  <si>
    <t>Linda M. Knight</t>
  </si>
  <si>
    <t>Frances E. Turner</t>
  </si>
  <si>
    <t>Lisa L. Tucker</t>
  </si>
  <si>
    <t>Alice F. Britt</t>
  </si>
  <si>
    <t>Connie F. Morris</t>
  </si>
  <si>
    <t>Hannah H. Parker</t>
  </si>
  <si>
    <t>Candice S. Cleveland</t>
  </si>
  <si>
    <t>Joshua A. Abbott</t>
  </si>
  <si>
    <t>Angela M. Maxwell</t>
  </si>
  <si>
    <t>Mary F. Sandoval</t>
  </si>
  <si>
    <t>Lacey J. Powell</t>
  </si>
  <si>
    <t>Jack C. Park</t>
  </si>
  <si>
    <t>Shelly I. Brown</t>
  </si>
  <si>
    <t>John A. Holt</t>
  </si>
  <si>
    <t>Brenda R. Pickering</t>
  </si>
  <si>
    <t>Wendy J. Bradley</t>
  </si>
  <si>
    <t>Mallory N. Chandler</t>
  </si>
  <si>
    <t>Kenneth I. Tan</t>
  </si>
  <si>
    <t>David J. Ayala</t>
  </si>
  <si>
    <t>Nancy F. Dutta</t>
  </si>
  <si>
    <t>Brenda F. Miranda</t>
  </si>
  <si>
    <t>Shirley J. Shaw</t>
  </si>
  <si>
    <t>Mark E. Myers</t>
  </si>
  <si>
    <t>Glenn J. Nielsen</t>
  </si>
  <si>
    <t>Jeff T. Byrne</t>
  </si>
  <si>
    <t>Steven M. Fletcher</t>
  </si>
  <si>
    <t>Daniel B. Leonard</t>
  </si>
  <si>
    <t>Howard V. Gonzaga</t>
  </si>
  <si>
    <t>Victor D. Morgan</t>
  </si>
  <si>
    <t>Ronald I. George</t>
  </si>
  <si>
    <t>Darin S. Aguilar</t>
  </si>
  <si>
    <t>Barbara L. Raza</t>
  </si>
  <si>
    <t>Justin I. Morales</t>
  </si>
  <si>
    <t>Willard B. Keller</t>
  </si>
  <si>
    <t>Jack T. Barker</t>
  </si>
  <si>
    <t>Brian E. Sears</t>
  </si>
  <si>
    <t>Karen N. Kruger</t>
  </si>
  <si>
    <t>Linda A. Smith</t>
  </si>
  <si>
    <t>Clifford I. Rivera</t>
  </si>
  <si>
    <t>Mark K. Rivera</t>
  </si>
  <si>
    <t>Chad D. Wilson</t>
  </si>
  <si>
    <t>Jonathan J. Nash</t>
  </si>
  <si>
    <t>Shirley J. Steele</t>
  </si>
  <si>
    <t>Pamela J. Ward</t>
  </si>
  <si>
    <t>Charles D. Tang</t>
  </si>
  <si>
    <t>Dawn F. Li</t>
  </si>
  <si>
    <t>Beth M. Rosa</t>
  </si>
  <si>
    <t>Judy L. Odell</t>
  </si>
  <si>
    <t>Britney M. Hunter</t>
  </si>
  <si>
    <t>Cynthia G. Hernandez</t>
  </si>
  <si>
    <t>Laura T. Chong</t>
  </si>
  <si>
    <t>Patricia A. Jones</t>
  </si>
  <si>
    <t>William M. Chua</t>
  </si>
  <si>
    <t>Brianna I. Acharya</t>
  </si>
  <si>
    <t>Justin T. Crawford</t>
  </si>
  <si>
    <t>Frank L. Yadav</t>
  </si>
  <si>
    <t>Jeffrey M. Sapkota</t>
  </si>
  <si>
    <t>Vickie C. Khanna</t>
  </si>
  <si>
    <t>Nancy J. Stevenson</t>
  </si>
  <si>
    <t>Kristin J. Fox</t>
  </si>
  <si>
    <t>Carl A. Thornton</t>
  </si>
  <si>
    <t>Elsie S. Chapman</t>
  </si>
  <si>
    <t>Robert R. Dick</t>
  </si>
  <si>
    <t>Larry F. Torres</t>
  </si>
  <si>
    <t>Danny S. Chong</t>
  </si>
  <si>
    <t>Ashley A. Zimmerman</t>
  </si>
  <si>
    <t>Melissa I. Arnold</t>
  </si>
  <si>
    <t>Jamie K. Tucker</t>
  </si>
  <si>
    <t>Barbara K. Khalid</t>
  </si>
  <si>
    <t>Angela D. Kashyap</t>
  </si>
  <si>
    <t>Pauline M. Fernando</t>
  </si>
  <si>
    <t>Jonathan F. Head</t>
  </si>
  <si>
    <t>Sherry C. David</t>
  </si>
  <si>
    <t>Ida J. Chung</t>
  </si>
  <si>
    <t>Betty R. Fernandes</t>
  </si>
  <si>
    <t>Rose J. Whitehead</t>
  </si>
  <si>
    <t>Deborah F. Jha</t>
  </si>
  <si>
    <t>Rachel D. Shaw</t>
  </si>
  <si>
    <t>Sue J. Kelley</t>
  </si>
  <si>
    <t>Rhonda H. Simmons</t>
  </si>
  <si>
    <t>Andrea T. Hunter</t>
  </si>
  <si>
    <t>Crystal S. Hussain</t>
  </si>
  <si>
    <t>Rebecca F. Hammond</t>
  </si>
  <si>
    <t>Harold M. Roy</t>
  </si>
  <si>
    <t>George M. Rutherford</t>
  </si>
  <si>
    <t>Mike T. Marsh</t>
  </si>
  <si>
    <t>Laura T. Roque</t>
  </si>
  <si>
    <t>Sally K. Page</t>
  </si>
  <si>
    <t>Nancy J. Mansour</t>
  </si>
  <si>
    <t>Keith R. Todd</t>
  </si>
  <si>
    <t>Brian B. Moody</t>
  </si>
  <si>
    <t>Bruce M. Vasquez</t>
  </si>
  <si>
    <t>Robert M. Schroeder</t>
  </si>
  <si>
    <t>Dorothy M. Bhandari</t>
  </si>
  <si>
    <t>Wesley J. Cronin</t>
  </si>
  <si>
    <t>Lauren J. Cheung</t>
  </si>
  <si>
    <t>Terri J. Soto</t>
  </si>
  <si>
    <t>Jasmine S. Tiwari</t>
  </si>
  <si>
    <t>Jeffrey B. Rao</t>
  </si>
  <si>
    <t>Rachel R. Morton</t>
  </si>
  <si>
    <t>Christine S. Slater</t>
  </si>
  <si>
    <t>Jay D. Williamson</t>
  </si>
  <si>
    <t>Mark N. Rivera</t>
  </si>
  <si>
    <t>Paul I. Wall</t>
  </si>
  <si>
    <t>Mildred R. Camacho</t>
  </si>
  <si>
    <t>Nicole N. Bautista</t>
  </si>
  <si>
    <t>Crystal A. Woo</t>
  </si>
  <si>
    <t>William G. John</t>
  </si>
  <si>
    <t>Oscar K. Petersen</t>
  </si>
  <si>
    <t>James I. S</t>
  </si>
  <si>
    <t>Donna A. Pandey</t>
  </si>
  <si>
    <t>Sharon C. Yee</t>
  </si>
  <si>
    <t>Amanda T. Jorgensen</t>
  </si>
  <si>
    <t>Amy N. Neal</t>
  </si>
  <si>
    <t>Dorothy J. Marshall</t>
  </si>
  <si>
    <t>Eric F. Prakash</t>
  </si>
  <si>
    <t>Judith B. Huang</t>
  </si>
  <si>
    <t>Peggy C. Cox</t>
  </si>
  <si>
    <t>Justin V. Moody</t>
  </si>
  <si>
    <t>Nancy T. Tucker</t>
  </si>
  <si>
    <t>Barbara D. Rider</t>
  </si>
  <si>
    <t>Sarah J. Guzman</t>
  </si>
  <si>
    <t>Diane A. Clark</t>
  </si>
  <si>
    <t>Jason M. Mullen</t>
  </si>
  <si>
    <t>Debra C. Mayer</t>
  </si>
  <si>
    <t>Joshua M. Manning</t>
  </si>
  <si>
    <t>Cynthia P. Khan</t>
  </si>
  <si>
    <t>Kim K. Khanna</t>
  </si>
  <si>
    <t>Beth I. Cheng</t>
  </si>
  <si>
    <t>Pamela J. Henry</t>
  </si>
  <si>
    <t>Betty F. Huang</t>
  </si>
  <si>
    <t>Henry J. Hayes</t>
  </si>
  <si>
    <t>Kimberly D. Ayala</t>
  </si>
  <si>
    <t>Rhonda J. Downing</t>
  </si>
  <si>
    <t>Sheila I. Salinas</t>
  </si>
  <si>
    <t>Tammy L. Sutherland</t>
  </si>
  <si>
    <t>Lindsey T. Armstrong</t>
  </si>
  <si>
    <t>Frances S. Flanagan</t>
  </si>
  <si>
    <t>Todd G. Murphy</t>
  </si>
  <si>
    <t>Pamela L. Powers</t>
  </si>
  <si>
    <t>Melissa F. Bee</t>
  </si>
  <si>
    <t>Richard G. Mercado</t>
  </si>
  <si>
    <t>Jessica F. Delgado</t>
  </si>
  <si>
    <t>Cynthia R. Norton</t>
  </si>
  <si>
    <t>Jeff C. Macdonald</t>
  </si>
  <si>
    <t>April B. Fox</t>
  </si>
  <si>
    <t>Betty S. Munoz</t>
  </si>
  <si>
    <t>Rhonda B. Reyes</t>
  </si>
  <si>
    <t>Kathleen B. Hall</t>
  </si>
  <si>
    <t>Danielle J. Rahman</t>
  </si>
  <si>
    <t>Louis G. Gunawan</t>
  </si>
  <si>
    <t>Tracy K. Chiu</t>
  </si>
  <si>
    <t>Scott N. Meyers</t>
  </si>
  <si>
    <t>Stephanie R. Long</t>
  </si>
  <si>
    <t>Mark D. Joshi</t>
  </si>
  <si>
    <t>Andrew K. Joshi</t>
  </si>
  <si>
    <t>Grace R. Ortega</t>
  </si>
  <si>
    <t>Christopher D. Valenzuela</t>
  </si>
  <si>
    <t>James F. Contreras</t>
  </si>
  <si>
    <t>Samantha M. Walker</t>
  </si>
  <si>
    <t>Elizabeth C. Butler</t>
  </si>
  <si>
    <t>Brian J. Barry</t>
  </si>
  <si>
    <t>April A. Thakur</t>
  </si>
  <si>
    <t>Jennifer R. Hunt</t>
  </si>
  <si>
    <t>Robert M. Cole</t>
  </si>
  <si>
    <t>Debra S. Stewart</t>
  </si>
  <si>
    <t>George M. Goodman</t>
  </si>
  <si>
    <t>Annette M. Wu</t>
  </si>
  <si>
    <t>Scott A. Shaw</t>
  </si>
  <si>
    <t>Travis P. Griffith</t>
  </si>
  <si>
    <t>Alvin D. Wall</t>
  </si>
  <si>
    <t>Marion O. Daley</t>
  </si>
  <si>
    <t>Sharon G. Cross</t>
  </si>
  <si>
    <t>Erica F. Shop</t>
  </si>
  <si>
    <t>William D. Larson</t>
  </si>
  <si>
    <t>Anthony L. Ang</t>
  </si>
  <si>
    <t>Bonnie E. Vazquez</t>
  </si>
  <si>
    <t>Samuel J. Santiago</t>
  </si>
  <si>
    <t>Craig L. Coates</t>
  </si>
  <si>
    <t>Terry W. Waite</t>
  </si>
  <si>
    <t>Cynthia J. Salazar</t>
  </si>
  <si>
    <t>Emily J. Chavez</t>
  </si>
  <si>
    <t>Jill P. Khoury</t>
  </si>
  <si>
    <t>Donald M. Nelson</t>
  </si>
  <si>
    <t>Brittany K. Davenport</t>
  </si>
  <si>
    <t>Howard J. Delgado</t>
  </si>
  <si>
    <t>Robert J. Kerr</t>
  </si>
  <si>
    <t>Cynthia A. Roth</t>
  </si>
  <si>
    <t>Samantha C. Cat</t>
  </si>
  <si>
    <t>Larry A. Dutton</t>
  </si>
  <si>
    <t>Natalie I. Griffin</t>
  </si>
  <si>
    <t>Carla D. Marin</t>
  </si>
  <si>
    <t>Debbie T. Francis</t>
  </si>
  <si>
    <t>Amy R. Henry</t>
  </si>
  <si>
    <t>Travis A. Norris</t>
  </si>
  <si>
    <t>Troy F. Agustin</t>
  </si>
  <si>
    <t>Virginia K. Warner</t>
  </si>
  <si>
    <t>Tammy F. Kay</t>
  </si>
  <si>
    <t>Mike F. Yusuf</t>
  </si>
  <si>
    <t>Mary D. Chua</t>
  </si>
  <si>
    <t>Melissa J. Osullivan</t>
  </si>
  <si>
    <t>Mark B. Cummings</t>
  </si>
  <si>
    <t>Daniel L. Rodriguez</t>
  </si>
  <si>
    <t>Kim D. Roberts</t>
  </si>
  <si>
    <t>Laura D. Legaspi</t>
  </si>
  <si>
    <t>Brian B. Farrell</t>
  </si>
  <si>
    <t>Shannon L. Ferguson</t>
  </si>
  <si>
    <t>Janet J. Grant</t>
  </si>
  <si>
    <t>Amanda D. Henry</t>
  </si>
  <si>
    <t>Jeffrey C. Davidson</t>
  </si>
  <si>
    <t>Maria S. Randall</t>
  </si>
  <si>
    <t>Jerry S. Chua</t>
  </si>
  <si>
    <t>Juan K. Fernandes</t>
  </si>
  <si>
    <t>Carrie T. Bennett</t>
  </si>
  <si>
    <t>Michael G. Khaled</t>
  </si>
  <si>
    <t>Debbie R. Alexander</t>
  </si>
  <si>
    <t>Troy S. May</t>
  </si>
  <si>
    <t>Lisa J. Obrien</t>
  </si>
  <si>
    <t>Katie F. Vargas</t>
  </si>
  <si>
    <t>Luis S. Cooper</t>
  </si>
  <si>
    <t>Jennifer D. Macdonald</t>
  </si>
  <si>
    <t>James J. Campbell</t>
  </si>
  <si>
    <t>Deborah T. Jay</t>
  </si>
  <si>
    <t>Jacob R. Parry</t>
  </si>
  <si>
    <t>Roger F. Phelps</t>
  </si>
  <si>
    <t>Ruth S. Grimm</t>
  </si>
  <si>
    <t>Fernando F. Newman</t>
  </si>
  <si>
    <t>Brittany J. Curran</t>
  </si>
  <si>
    <t>George R. Fields</t>
  </si>
  <si>
    <t>Mike P. Israel</t>
  </si>
  <si>
    <t>Juanita S. Adam</t>
  </si>
  <si>
    <t>Gary L. Riley</t>
  </si>
  <si>
    <t>Debra L. Olsen</t>
  </si>
  <si>
    <t>Gladys J. Reynolds</t>
  </si>
  <si>
    <t>James J. Turner</t>
  </si>
  <si>
    <t>Scott J. Ahmed</t>
  </si>
  <si>
    <t>Maria T. Norman</t>
  </si>
  <si>
    <t>Judy L. Noe</t>
  </si>
  <si>
    <t>Ann J. Lyons</t>
  </si>
  <si>
    <t>Benjamin D. Lara</t>
  </si>
  <si>
    <t>Frank J. Butt</t>
  </si>
  <si>
    <t>Anthony J. Michel</t>
  </si>
  <si>
    <t>Steve J. Hui</t>
  </si>
  <si>
    <t>Christopher F. Ramos</t>
  </si>
  <si>
    <t>Debbie M. Pierce</t>
  </si>
  <si>
    <t>Jonathan E. Higgins</t>
  </si>
  <si>
    <t>Fannie J. Lane</t>
  </si>
  <si>
    <t>Emily I. Ang</t>
  </si>
  <si>
    <t>Zachary J. Mcgowan</t>
  </si>
  <si>
    <t>Lisa S. Flowers</t>
  </si>
  <si>
    <t>Joyce F. Evans</t>
  </si>
  <si>
    <t>Marie F. Gray</t>
  </si>
  <si>
    <t>Jo F. Carpenter</t>
  </si>
  <si>
    <t>Pauline M. Robertson</t>
  </si>
  <si>
    <t>Gladys J. Russo</t>
  </si>
  <si>
    <t>Mary K. Henry</t>
  </si>
  <si>
    <t>Judith C. Calderon</t>
  </si>
  <si>
    <t>Wanda I. Moreno</t>
  </si>
  <si>
    <t>Clarence E. Antonio</t>
  </si>
  <si>
    <t>Betty F. Irwin</t>
  </si>
  <si>
    <t>Melissa A. Sampson</t>
  </si>
  <si>
    <t>Eric J. Leo</t>
  </si>
  <si>
    <t>Jennifer M. Lyons</t>
  </si>
  <si>
    <t>Marilyn D. Doran</t>
  </si>
  <si>
    <t>Elaine H. Barker</t>
  </si>
  <si>
    <t>Steven F. Sears</t>
  </si>
  <si>
    <t>Jennifer R. Doank</t>
  </si>
  <si>
    <t>Marilyn J. Kruger</t>
  </si>
  <si>
    <t>Ashley V. Kim</t>
  </si>
  <si>
    <t>Alexandra D. Kim</t>
  </si>
  <si>
    <t>Crystal T. Jain</t>
  </si>
  <si>
    <t>Linda F. Coleman</t>
  </si>
  <si>
    <t>Lindsey F. Ramirez</t>
  </si>
  <si>
    <t>Nicholas J. Ramos</t>
  </si>
  <si>
    <t>Nicole J. Hammond</t>
  </si>
  <si>
    <t>Richard F. Rowland</t>
  </si>
  <si>
    <t>Bryan N. Tanner</t>
  </si>
  <si>
    <t>Ronald G. Ma</t>
  </si>
  <si>
    <t>Beth C. Guerrero</t>
  </si>
  <si>
    <t>Lisa L. Desai</t>
  </si>
  <si>
    <t>Juanita D. Mitchell</t>
  </si>
  <si>
    <t>Lynn P. Alexander</t>
  </si>
  <si>
    <t>Samantha M. Parr</t>
  </si>
  <si>
    <t>Daniel T. Rahman</t>
  </si>
  <si>
    <t>Deborah M. Lawrence</t>
  </si>
  <si>
    <t>Lisa R. Dube</t>
  </si>
  <si>
    <t>Katherine M. Herrera</t>
  </si>
  <si>
    <t>Mary T. Davidson</t>
  </si>
  <si>
    <t>Gladys F. Rodriguez</t>
  </si>
  <si>
    <t>Tiffany J. Bruce</t>
  </si>
  <si>
    <t>Randy J. Kaufman</t>
  </si>
  <si>
    <t>Warren K. Fernandez</t>
  </si>
  <si>
    <t>Nicholas J. Mason</t>
  </si>
  <si>
    <t>Amanda T. Deleon</t>
  </si>
  <si>
    <t>Donald I. Estrada</t>
  </si>
  <si>
    <t>Robert G. Hughes</t>
  </si>
  <si>
    <t>Deborah K. Houston</t>
  </si>
  <si>
    <t>Dean M. Cohen</t>
  </si>
  <si>
    <t>Mary D. Mcdaniel</t>
  </si>
  <si>
    <t>Samantha M. Dupuis</t>
  </si>
  <si>
    <t>Thomas M. Woodward</t>
  </si>
  <si>
    <t>Peggy I. Tan</t>
  </si>
  <si>
    <t>Alexandra M. Alves</t>
  </si>
  <si>
    <t>Denise M. Cullen</t>
  </si>
  <si>
    <t>Tara D. Blanco</t>
  </si>
  <si>
    <t>Dale M. Long</t>
  </si>
  <si>
    <t>Lori M. Elder</t>
  </si>
  <si>
    <t>Aaron M. Lindsey</t>
  </si>
  <si>
    <t>Janet B. Cross</t>
  </si>
  <si>
    <t>Danielle R. Pathak</t>
  </si>
  <si>
    <t>Scott S. Schroeder</t>
  </si>
  <si>
    <t>Judy P. Mcdonough</t>
  </si>
  <si>
    <t>Norma P. Wagner</t>
  </si>
  <si>
    <t>Michael F. Chavez</t>
  </si>
  <si>
    <t>Suzanne J. Reddy</t>
  </si>
  <si>
    <t>Brenda J. Mohammad</t>
  </si>
  <si>
    <t>Donald J. Santana</t>
  </si>
  <si>
    <t>Richard I. Nguyen</t>
  </si>
  <si>
    <t>Gary R. Rawat</t>
  </si>
  <si>
    <t>Debbie V. Martinez</t>
  </si>
  <si>
    <t>Frances A. Washington</t>
  </si>
  <si>
    <t>Margaret R. Das</t>
  </si>
  <si>
    <t>Gary S. Gordon</t>
  </si>
  <si>
    <t>Jonathan E. Torres</t>
  </si>
  <si>
    <t>Dorothy N. Okeefe</t>
  </si>
  <si>
    <t>Adrienne J. Robinson</t>
  </si>
  <si>
    <t>Joseph M. Welch</t>
  </si>
  <si>
    <t>Lisa K. Chee</t>
  </si>
  <si>
    <t>Norman J. Leigh</t>
  </si>
  <si>
    <t>Kristy M. Pack</t>
  </si>
  <si>
    <t>Margaret T. Harding</t>
  </si>
  <si>
    <t>Janice J. Wall</t>
  </si>
  <si>
    <t>Benjamin M. Kay</t>
  </si>
  <si>
    <t>Steven V. Gillespie</t>
  </si>
  <si>
    <t>Katherine A. Yan</t>
  </si>
  <si>
    <t>Gail B. Townsend</t>
  </si>
  <si>
    <t>Gregory S. Hood</t>
  </si>
  <si>
    <t>Peggy C. Montoya</t>
  </si>
  <si>
    <t>Joan P. Frazier</t>
  </si>
  <si>
    <t>Lauren A. Coleman</t>
  </si>
  <si>
    <t>Samantha J. Tran</t>
  </si>
  <si>
    <t>George C. Chandra</t>
  </si>
  <si>
    <t>Gregory J. Padilla</t>
  </si>
  <si>
    <t>John P. Phan</t>
  </si>
  <si>
    <t>Becky J. Castro</t>
  </si>
  <si>
    <t>Barbara I. Jennings</t>
  </si>
  <si>
    <t>Nancy S. Snow</t>
  </si>
  <si>
    <t>Pauline J. Cheng</t>
  </si>
  <si>
    <t>Tom D. Garcia</t>
  </si>
  <si>
    <t>John J. Ortega</t>
  </si>
  <si>
    <t>Dennis S. Carr</t>
  </si>
  <si>
    <t>Jacob F. Youssef</t>
  </si>
  <si>
    <t>Sarah C. Huang</t>
  </si>
  <si>
    <t>Frank S. Shetty</t>
  </si>
  <si>
    <t>Erin M. Yang</t>
  </si>
  <si>
    <t>Donald G. Stewart</t>
  </si>
  <si>
    <t>Sheila V. Richardson</t>
  </si>
  <si>
    <t>Gloria L. Lo</t>
  </si>
  <si>
    <t>Ruby B. Fields</t>
  </si>
  <si>
    <t>Lois H. Graves</t>
  </si>
  <si>
    <t>Brandy M. Swanson</t>
  </si>
  <si>
    <t>Betty D. Hardin</t>
  </si>
  <si>
    <t>Theresa B. Hewitt</t>
  </si>
  <si>
    <t>Mallory P. Ferguson</t>
  </si>
  <si>
    <t>Nicole K. Richards</t>
  </si>
  <si>
    <t>Brian I. King</t>
  </si>
  <si>
    <t>David I. Stout</t>
  </si>
  <si>
    <t>Judith R. Manning</t>
  </si>
  <si>
    <t>Regina D. Charlton</t>
  </si>
  <si>
    <t>Mary B. Cooper</t>
  </si>
  <si>
    <t>Sean E. Obrien</t>
  </si>
  <si>
    <t>Cynthia I. Thornton</t>
  </si>
  <si>
    <t>Evelyn W. Walters</t>
  </si>
  <si>
    <t>William E. Bob</t>
  </si>
  <si>
    <t>Terry A. King</t>
  </si>
  <si>
    <t>Jeffrey E. Jimenez</t>
  </si>
  <si>
    <t>Kenneth G. Abraham</t>
  </si>
  <si>
    <t>Denise I. Hughes</t>
  </si>
  <si>
    <t>Carolyn J. Khalil</t>
  </si>
  <si>
    <t>Amanda T. Case</t>
  </si>
  <si>
    <t>Hazel E. Wu</t>
  </si>
  <si>
    <t>Nicole D. Fisher</t>
  </si>
  <si>
    <t>Mark M. Hughes</t>
  </si>
  <si>
    <t>Carol T. Han</t>
  </si>
  <si>
    <t>Linda A. Ghosh</t>
  </si>
  <si>
    <t>Michael M. Welch</t>
  </si>
  <si>
    <t>Holly T. Deleon</t>
  </si>
  <si>
    <t>Christopher A. Bennett</t>
  </si>
  <si>
    <t>Dennis T. Yu</t>
  </si>
  <si>
    <t>Mary I. Nolan</t>
  </si>
  <si>
    <t>Joshua W. Maina</t>
  </si>
  <si>
    <t>Frank C. Dalton</t>
  </si>
  <si>
    <t>James I. Cain</t>
  </si>
  <si>
    <t>Jennifer J. Ali</t>
  </si>
  <si>
    <t>Catherine S. Jo</t>
  </si>
  <si>
    <t>Sheree L. Lynch</t>
  </si>
  <si>
    <t>Dorothy M. Salazar</t>
  </si>
  <si>
    <t>Lucille J. Singh</t>
  </si>
  <si>
    <t>Debra P. Dunn</t>
  </si>
  <si>
    <t>Lindsey S. Wu</t>
  </si>
  <si>
    <t>Timothy A. Roberts</t>
  </si>
  <si>
    <t>Shannon J. Toledo</t>
  </si>
  <si>
    <t>Virginia C. Barrera</t>
  </si>
  <si>
    <t>Charles D. Mohd</t>
  </si>
  <si>
    <t>Brittany K. Duncan</t>
  </si>
  <si>
    <t>Sharon A. Garza</t>
  </si>
  <si>
    <t>Linda D. Cobb</t>
  </si>
  <si>
    <t>George B. Kline</t>
  </si>
  <si>
    <t>Steven S. Rasheed</t>
  </si>
  <si>
    <t>Carole F. Cottrell</t>
  </si>
  <si>
    <t>Melissa C. Fong</t>
  </si>
  <si>
    <t>Linda M. Mahajan</t>
  </si>
  <si>
    <t>Frank J. Kelley</t>
  </si>
  <si>
    <t>Cynthia D. Riley</t>
  </si>
  <si>
    <t>Phillip I. Norton</t>
  </si>
  <si>
    <t>Robert J. Morris</t>
  </si>
  <si>
    <t>Bruce F. Major</t>
  </si>
  <si>
    <t>Eric J. Malik</t>
  </si>
  <si>
    <t>Ashley C. Anthony</t>
  </si>
  <si>
    <t>Kyle B. Doyle</t>
  </si>
  <si>
    <t>Genevieve J. Herrera</t>
  </si>
  <si>
    <t>Helen P. Patel</t>
  </si>
  <si>
    <t>Jessica J. Smart</t>
  </si>
  <si>
    <t>Laura A. Davidson</t>
  </si>
  <si>
    <t>Kelly B. Bose</t>
  </si>
  <si>
    <t>Cindy D. Kumar</t>
  </si>
  <si>
    <t>Ana C. Gordon</t>
  </si>
  <si>
    <t>Robert K. Rojas</t>
  </si>
  <si>
    <t>Harold M. Pratt</t>
  </si>
  <si>
    <t>Regina R. Peters</t>
  </si>
  <si>
    <t>Margaret I. Sampson</t>
  </si>
  <si>
    <t>Virginia M. Willis</t>
  </si>
  <si>
    <t>Nicholas D. Roth</t>
  </si>
  <si>
    <t>Sandra I. Wong</t>
  </si>
  <si>
    <t>Zachary T. Burns</t>
  </si>
  <si>
    <t>Kayla J. Arellano</t>
  </si>
  <si>
    <t>Kyle A. Chan</t>
  </si>
  <si>
    <t>Francis J. Kim</t>
  </si>
  <si>
    <t>Kathy C. Jackson</t>
  </si>
  <si>
    <t>Paul D. Roy</t>
  </si>
  <si>
    <t>Earl R. Hayes</t>
  </si>
  <si>
    <t>Edward T. Braun</t>
  </si>
  <si>
    <t>Deborah C. Hoffman</t>
  </si>
  <si>
    <t>Margaret C. Crawford</t>
  </si>
  <si>
    <t>Sharon R. Wyatt</t>
  </si>
  <si>
    <t>Tracy K. Black</t>
  </si>
  <si>
    <t>Mark I. Potts</t>
  </si>
  <si>
    <t>James V. Howell</t>
  </si>
  <si>
    <t>Joy J. Barnett</t>
  </si>
  <si>
    <t>Kimberly F. Nunez</t>
  </si>
  <si>
    <t>Peggy J. Flores</t>
  </si>
  <si>
    <t>Susan J. Owen</t>
  </si>
  <si>
    <t>Jason I. Rahman</t>
  </si>
  <si>
    <t>Thomas P. Franco</t>
  </si>
  <si>
    <t>Susan P. Rice</t>
  </si>
  <si>
    <t>Brittany N. Mishra</t>
  </si>
  <si>
    <t>Dorothy J. Webber</t>
  </si>
  <si>
    <t>Gladys I. Callahan</t>
  </si>
  <si>
    <t>Tiffany J. Mitchell</t>
  </si>
  <si>
    <t>Ricky J. Parker</t>
  </si>
  <si>
    <t>Brian L. Burgess</t>
  </si>
  <si>
    <t>Paul K. English</t>
  </si>
  <si>
    <t>Marcus J. Sim</t>
  </si>
  <si>
    <t>Laura J. Gurung</t>
  </si>
  <si>
    <t>Thelma C. Gallegos</t>
  </si>
  <si>
    <t>Lucas J. Matthews</t>
  </si>
  <si>
    <t>Joan F. Davis</t>
  </si>
  <si>
    <t>Teresa F. Fox</t>
  </si>
  <si>
    <t>Kyle R. Owens</t>
  </si>
  <si>
    <t>Lisa S. Morris</t>
  </si>
  <si>
    <t>Amy I. Kirk</t>
  </si>
  <si>
    <t>Steven L. Chu</t>
  </si>
  <si>
    <t>Mark G. Kendall</t>
  </si>
  <si>
    <t>Marie I. Walker</t>
  </si>
  <si>
    <t>Lisa N. Hoang</t>
  </si>
  <si>
    <t>Douglas H. Frank</t>
  </si>
  <si>
    <t>Betty T. Galvez</t>
  </si>
  <si>
    <t>Joshua F. Stanton</t>
  </si>
  <si>
    <t>Gregory J. Francis</t>
  </si>
  <si>
    <t>Norman I. Walker</t>
  </si>
  <si>
    <t>Patrick F. Burton</t>
  </si>
  <si>
    <t>Logan J. Richards</t>
  </si>
  <si>
    <t>Marcus B. Chandra</t>
  </si>
  <si>
    <t>Kelly B. Richard</t>
  </si>
  <si>
    <t>Aaron J. Serrano</t>
  </si>
  <si>
    <t>Rick W. Salazar</t>
  </si>
  <si>
    <t>Julie B. Garner</t>
  </si>
  <si>
    <t>Jeffrey D. Delgado</t>
  </si>
  <si>
    <t>Edward R. Suresh</t>
  </si>
  <si>
    <t>Daniel J. Morgan</t>
  </si>
  <si>
    <t>Nicholas P. Das</t>
  </si>
  <si>
    <t>Robin J. Ford</t>
  </si>
  <si>
    <t>Sara J. Lamb</t>
  </si>
  <si>
    <t>Amy V. Snyder</t>
  </si>
  <si>
    <t>Karen S. Meyer</t>
  </si>
  <si>
    <t>Stacy A. Wilson</t>
  </si>
  <si>
    <t>Gabrielle L. Tan</t>
  </si>
  <si>
    <t>Wayne G. Howe</t>
  </si>
  <si>
    <t>Kyle A. Harris</t>
  </si>
  <si>
    <t>Andrew P. Smith</t>
  </si>
  <si>
    <t>Thomas G. Hammond</t>
  </si>
  <si>
    <t>Micheal S. Castro</t>
  </si>
  <si>
    <t>Stacey A. Johnston</t>
  </si>
  <si>
    <t>Peggy A. Harris</t>
  </si>
  <si>
    <t>Joseph J. Duffy</t>
  </si>
  <si>
    <t>Ruth C. Gardner</t>
  </si>
  <si>
    <t>Amy C. Galvan</t>
  </si>
  <si>
    <t>Tamara K. Raja</t>
  </si>
  <si>
    <t>Jon I. Biswas</t>
  </si>
  <si>
    <t>Patrick E. Hubbard</t>
  </si>
  <si>
    <t>Kelley T. Cameron</t>
  </si>
  <si>
    <t>Eddie M. Perez</t>
  </si>
  <si>
    <t>Jennifer V. Garza</t>
  </si>
  <si>
    <t>Gary T. Baker</t>
  </si>
  <si>
    <t>Samantha F. Paul</t>
  </si>
  <si>
    <t>Thelma J. Bradshaw</t>
  </si>
  <si>
    <t>Kristen C. Pugh</t>
  </si>
  <si>
    <t>Judy B. Zhang</t>
  </si>
  <si>
    <t>Terry M. Atkins</t>
  </si>
  <si>
    <t>Darrell T. Peters</t>
  </si>
  <si>
    <t>Monica D. Robertson</t>
  </si>
  <si>
    <t>Judith I. Ali</t>
  </si>
  <si>
    <t>Tiffany D. Cooper</t>
  </si>
  <si>
    <t>Tyrone C. Gutierrez</t>
  </si>
  <si>
    <t>Ann D. Pratt</t>
  </si>
  <si>
    <t>Amy E. Anderson</t>
  </si>
  <si>
    <t>Billy J. Burrows</t>
  </si>
  <si>
    <t>Joseph D. Man</t>
  </si>
  <si>
    <t>Gary J. Warner</t>
  </si>
  <si>
    <t>Ricky D. Flowers</t>
  </si>
  <si>
    <t>William L. Patterson</t>
  </si>
  <si>
    <t>Cynthia S. Cooper</t>
  </si>
  <si>
    <t>Ann F. Dubey</t>
  </si>
  <si>
    <t>Pamela P. Mercer</t>
  </si>
  <si>
    <t>Sarah J. Bradshaw</t>
  </si>
  <si>
    <t>Nathan P. Tripathi</t>
  </si>
  <si>
    <t>Ricky M. Gill</t>
  </si>
  <si>
    <t>Lillian F. Fox</t>
  </si>
  <si>
    <t>Ricky V. Robinson</t>
  </si>
  <si>
    <t>Joshua J. Roberts</t>
  </si>
  <si>
    <t>Paul D. Tejada</t>
  </si>
  <si>
    <t>Rodney T. Chan</t>
  </si>
  <si>
    <t>Scott N. Ashley</t>
  </si>
  <si>
    <t>Jordan J. Diana</t>
  </si>
  <si>
    <t>Walter A. Knowles</t>
  </si>
  <si>
    <t>Dawn M. Booth</t>
  </si>
  <si>
    <t>Marsha R. Wayne</t>
  </si>
  <si>
    <t>Grace A. Booth</t>
  </si>
  <si>
    <t>Matthew J. Rodriguez</t>
  </si>
  <si>
    <t>Matthew I. Low</t>
  </si>
  <si>
    <t>Denise P. Wise</t>
  </si>
  <si>
    <t>Alicia A. Mccarthy</t>
  </si>
  <si>
    <t>Jason J. Mccann</t>
  </si>
  <si>
    <t>Gail D. Mahon</t>
  </si>
  <si>
    <t>Joseph D. Curry</t>
  </si>
  <si>
    <t>Darlene D. Lima</t>
  </si>
  <si>
    <t>Brian C. Eaton</t>
  </si>
  <si>
    <t>Tyler G. Park</t>
  </si>
  <si>
    <t>Carolyn J. Hinton</t>
  </si>
  <si>
    <t>Harold M. Douglas</t>
  </si>
  <si>
    <t>Ashley T. Hogan</t>
  </si>
  <si>
    <t>David V. Silva</t>
  </si>
  <si>
    <t>Thomas D. Ferguson</t>
  </si>
  <si>
    <t>Andrew M. Pitts</t>
  </si>
  <si>
    <t>Dennis K. Head</t>
  </si>
  <si>
    <t>Nancy K. Mcdonald</t>
  </si>
  <si>
    <t>Jennifer T. Bartlett</t>
  </si>
  <si>
    <t>Linda J. Byrd</t>
  </si>
  <si>
    <t>Julie P. Campos</t>
  </si>
  <si>
    <t>Tyler S. Moore</t>
  </si>
  <si>
    <t>Randy A. Brock</t>
  </si>
  <si>
    <t>David K. Liu</t>
  </si>
  <si>
    <t>Laurie C. Davidson</t>
  </si>
  <si>
    <t>Jill J. Rushing</t>
  </si>
  <si>
    <t>Thomas C. Shannon</t>
  </si>
  <si>
    <t>Joseph B. Newton</t>
  </si>
  <si>
    <t>Kevin K. Clayton</t>
  </si>
  <si>
    <t>George V. Lester</t>
  </si>
  <si>
    <t>Jessica J. Graves</t>
  </si>
  <si>
    <t>Andrew S. Reed</t>
  </si>
  <si>
    <t>Micheal W. Tan</t>
  </si>
  <si>
    <t>Brandon D. Cole</t>
  </si>
  <si>
    <t>Chad M. Garcia</t>
  </si>
  <si>
    <t>Ronnie D. Wilkerson</t>
  </si>
  <si>
    <t>Debra M. Chua</t>
  </si>
  <si>
    <t>Donald M. Schmidt</t>
  </si>
  <si>
    <t>Clarence L. Long</t>
  </si>
  <si>
    <t>Steven A. Holt</t>
  </si>
  <si>
    <t>Stanley N. Flanagan</t>
  </si>
  <si>
    <t>Dwayne M. Norris</t>
  </si>
  <si>
    <t>George J. Santos</t>
  </si>
  <si>
    <t>Tammy J. Nichols</t>
  </si>
  <si>
    <t>Lynda J. Whitney</t>
  </si>
  <si>
    <t>Catherine I. Christensen</t>
  </si>
  <si>
    <t>Nancy V. Lee</t>
  </si>
  <si>
    <t>Judy D. Tay</t>
  </si>
  <si>
    <t>Jane J. Love</t>
  </si>
  <si>
    <t>Carolyn D. Reeves</t>
  </si>
  <si>
    <t>Gregory J. Wood</t>
  </si>
  <si>
    <t>Alex A. Mccoy</t>
  </si>
  <si>
    <t>Larry I. Garg</t>
  </si>
  <si>
    <t>Josephine D. Lynn</t>
  </si>
  <si>
    <t>Debbie J. Schmidt</t>
  </si>
  <si>
    <t>Jeffrey A. Chavez</t>
  </si>
  <si>
    <t>Jack A. Atkinson</t>
  </si>
  <si>
    <t>Lisa T. Warren</t>
  </si>
  <si>
    <t>Rickey S. Ventura</t>
  </si>
  <si>
    <t>Stephen M. George</t>
  </si>
  <si>
    <t>Heather G. Lawson</t>
  </si>
  <si>
    <t>Jessica S. Ryan</t>
  </si>
  <si>
    <t>Ashley M. Burgess</t>
  </si>
  <si>
    <t>Patrick K. Garcia</t>
  </si>
  <si>
    <t>Marjorie F. Ismail</t>
  </si>
  <si>
    <t>Dennis V. West</t>
  </si>
  <si>
    <t>Ashley I. Naik</t>
  </si>
  <si>
    <t>Joan N. Jacobs</t>
  </si>
  <si>
    <t>Nancy M. Ramsey</t>
  </si>
  <si>
    <t>Kelsey J. Carlson</t>
  </si>
  <si>
    <t>Rachel E. Edwards</t>
  </si>
  <si>
    <t>Peter O. Mcdermott</t>
  </si>
  <si>
    <t>Stephanie Y. Allen</t>
  </si>
  <si>
    <t>Jacqueline J. Barnes</t>
  </si>
  <si>
    <t>Eugene R. Mehta</t>
  </si>
  <si>
    <t>Christina K. Prasad</t>
  </si>
  <si>
    <t>Edward A. Price</t>
  </si>
  <si>
    <t>Jason T. Abdi</t>
  </si>
  <si>
    <t>Justin J. Poirier</t>
  </si>
  <si>
    <t>Joshua L. Cox</t>
  </si>
  <si>
    <t>Darren Z. Sam</t>
  </si>
  <si>
    <t>Elizabeth J. Fleming</t>
  </si>
  <si>
    <t>Tammy T. Hollis</t>
  </si>
  <si>
    <t>Andrew D. Banks</t>
  </si>
  <si>
    <t>Helen I. Mayer</t>
  </si>
  <si>
    <t>Jonathan I. Morris</t>
  </si>
  <si>
    <t>Lois V. Davis</t>
  </si>
  <si>
    <t>Nathan J. Beard</t>
  </si>
  <si>
    <t>Matthew J. Colon</t>
  </si>
  <si>
    <t>Dorothy T. Gonzalez</t>
  </si>
  <si>
    <t>Anthony F. Webster</t>
  </si>
  <si>
    <t>Sherry R. Will</t>
  </si>
  <si>
    <t>Carol C. Milner</t>
  </si>
  <si>
    <t>Sarah J. Dixon</t>
  </si>
  <si>
    <t>Frances R. Tolentino</t>
  </si>
  <si>
    <t>Eugene H. Novak</t>
  </si>
  <si>
    <t>Harry J. Moon</t>
  </si>
  <si>
    <t>Richard J. Kent</t>
  </si>
  <si>
    <t>Karen I. Romero</t>
  </si>
  <si>
    <t>George J. Ignacio</t>
  </si>
  <si>
    <t>Kelsey D. Luna</t>
  </si>
  <si>
    <t>Justin R. Tolentino</t>
  </si>
  <si>
    <t>Richard J. Singh</t>
  </si>
  <si>
    <t>Jennifer A. Cordova</t>
  </si>
  <si>
    <t>Willie C. Shah</t>
  </si>
  <si>
    <t>James A. Holland</t>
  </si>
  <si>
    <t>Jennifer M. Edwards</t>
  </si>
  <si>
    <t>Hannah L. Banks</t>
  </si>
  <si>
    <t>Scott M. Scott</t>
  </si>
  <si>
    <t>Kathy J. Schultz</t>
  </si>
  <si>
    <t>Mary W. Rice</t>
  </si>
  <si>
    <t>Robert H. Mcmahon</t>
  </si>
  <si>
    <t>Mildred J. Gillespie</t>
  </si>
  <si>
    <t>Shawn H. Jensen</t>
  </si>
  <si>
    <t>Joshua M. Hickman</t>
  </si>
  <si>
    <t>Stephen N. Vickers</t>
  </si>
  <si>
    <t>Timothy M. Wells</t>
  </si>
  <si>
    <t>Barbara N. Johnston</t>
  </si>
  <si>
    <t>Brenda R. Kearney</t>
  </si>
  <si>
    <t>Anthony J. Fisher</t>
  </si>
  <si>
    <t>Kathleen F. Harmon</t>
  </si>
  <si>
    <t>Dawn H. Moore</t>
  </si>
  <si>
    <t>Nicole C. Javed</t>
  </si>
  <si>
    <t>Martin I. Bird</t>
  </si>
  <si>
    <t>Martha S. Hanson</t>
  </si>
  <si>
    <t>Kenneth K. Rubio</t>
  </si>
  <si>
    <t>Jeremy H. Smith</t>
  </si>
  <si>
    <t>Brian M. Dutta</t>
  </si>
  <si>
    <t>Elizabeth J. Fry</t>
  </si>
  <si>
    <t>Michele E. Lozano</t>
  </si>
  <si>
    <t>Helen H. Qureshi</t>
  </si>
  <si>
    <t>Irene T. Agrawal</t>
  </si>
  <si>
    <t>Kathryn J. Dunn</t>
  </si>
  <si>
    <t>Carol J. Stephens</t>
  </si>
  <si>
    <t>Sue S. Atkinson</t>
  </si>
  <si>
    <t>Diane J. Alford</t>
  </si>
  <si>
    <t>Jamie L. Owen</t>
  </si>
  <si>
    <t>Douglas S. Saunders</t>
  </si>
  <si>
    <t>Linda J. Dalton</t>
  </si>
  <si>
    <t>Anthony C. Walker</t>
  </si>
  <si>
    <t>Dorothy H. Welsh</t>
  </si>
  <si>
    <t>Roy H. Mason</t>
  </si>
  <si>
    <t>Jennifer K. Doyle</t>
  </si>
  <si>
    <t>Richard D. Mark</t>
  </si>
  <si>
    <t>Brooke I. Pham</t>
  </si>
  <si>
    <t>Misty T. Valenzuela</t>
  </si>
  <si>
    <t>Erin J. Decker</t>
  </si>
  <si>
    <t>Bryan M. Shipley</t>
  </si>
  <si>
    <t>Nicholas I. Correa</t>
  </si>
  <si>
    <t>Justin B. Jane</t>
  </si>
  <si>
    <t>Carrie B. Henry</t>
  </si>
  <si>
    <t>Virgil M. Caldwell</t>
  </si>
  <si>
    <t>Kathleen H. Ahmad</t>
  </si>
  <si>
    <t>Raymond R. Scott</t>
  </si>
  <si>
    <t>Stacy C. Mcgregor</t>
  </si>
  <si>
    <t>Gerald J. Leung</t>
  </si>
  <si>
    <t>Lawrence A. Lewis</t>
  </si>
  <si>
    <t>Andrew I. Russo</t>
  </si>
  <si>
    <t>Betty R. Childs</t>
  </si>
  <si>
    <t>Samantha M. Mason</t>
  </si>
  <si>
    <t>Ashlee C. Kamal</t>
  </si>
  <si>
    <t>Jacqueline G. Romero</t>
  </si>
  <si>
    <t>Joshua J. Ingram</t>
  </si>
  <si>
    <t>Bonnie M. Salas</t>
  </si>
  <si>
    <t>Gerald N. Barton</t>
  </si>
  <si>
    <t>Joseph F. Kline</t>
  </si>
  <si>
    <t>Deborah K. Costa</t>
  </si>
  <si>
    <t>Jennifer A. Chan</t>
  </si>
  <si>
    <t>Charlie C. Jane</t>
  </si>
  <si>
    <t>Ruth P. Connor</t>
  </si>
  <si>
    <t>Dennis F. Villegas</t>
  </si>
  <si>
    <t>Nicole R. Lyons</t>
  </si>
  <si>
    <t>Betty G. Mccarthy</t>
  </si>
  <si>
    <t>Martin F. Gray</t>
  </si>
  <si>
    <t>Stephen J. Browning</t>
  </si>
  <si>
    <t>Mark J. Mcpherson</t>
  </si>
  <si>
    <t>Thelma A. Kang</t>
  </si>
  <si>
    <t>Sean M. Morin</t>
  </si>
  <si>
    <t>Ashley C. Mendez</t>
  </si>
  <si>
    <t>Shirley S. Maharaj</t>
  </si>
  <si>
    <t>Diana B. Marino</t>
  </si>
  <si>
    <t>Elizabeth F. Adel</t>
  </si>
  <si>
    <t>Joan G. Salazar</t>
  </si>
  <si>
    <t>Shirley T. Sampson</t>
  </si>
  <si>
    <t>Vicki K. Cheung</t>
  </si>
  <si>
    <t>Barbara B. Cohen</t>
  </si>
  <si>
    <t>Deborah L. Starr</t>
  </si>
  <si>
    <t>Diane V. Bailey</t>
  </si>
  <si>
    <t>Betty M. Johnston</t>
  </si>
  <si>
    <t>Shirley J. Higgins</t>
  </si>
  <si>
    <t>Mike J. Joyce</t>
  </si>
  <si>
    <t>Katherine D. Bansal</t>
  </si>
  <si>
    <t>Paul D. Chavez</t>
  </si>
  <si>
    <t>Michele S. Alcantara</t>
  </si>
  <si>
    <t>Victor B. Horton</t>
  </si>
  <si>
    <t>Brittany F. Williamson</t>
  </si>
  <si>
    <t>Debbie F. Beltran</t>
  </si>
  <si>
    <t>Julie J. Santoso</t>
  </si>
  <si>
    <t>Thomas J. Samy</t>
  </si>
  <si>
    <t>Jodi A. Thapa</t>
  </si>
  <si>
    <t>Martha M. Sanchez</t>
  </si>
  <si>
    <t>Justin M. Bauer</t>
  </si>
  <si>
    <t>Jason M. Joy</t>
  </si>
  <si>
    <t>Ruby D. Hawkins</t>
  </si>
  <si>
    <t>Donna E. Chowdhury</t>
  </si>
  <si>
    <t>Lisa T. Gonzalez</t>
  </si>
  <si>
    <t>Brittany J. Hampton</t>
  </si>
  <si>
    <t>Brent M. Bryant</t>
  </si>
  <si>
    <t>Kim M. Mercado</t>
  </si>
  <si>
    <t>Jessie F. Yadav</t>
  </si>
  <si>
    <t>Jamie J. Martins</t>
  </si>
  <si>
    <t>Carole F. Larson</t>
  </si>
  <si>
    <t>Teresa E. Torres</t>
  </si>
  <si>
    <t>Joshua S. Dean</t>
  </si>
  <si>
    <t>Jean J. Wilson</t>
  </si>
  <si>
    <t>Richard L. Woods</t>
  </si>
  <si>
    <t>Ellen F. Roth</t>
  </si>
  <si>
    <t>Judith R. Vaughn</t>
  </si>
  <si>
    <t>Barry S. Gibbs</t>
  </si>
  <si>
    <t>Jason I. Tucker</t>
  </si>
  <si>
    <t>Marie J. Wilcox</t>
  </si>
  <si>
    <t>Amanda F. Ferrer</t>
  </si>
  <si>
    <t>Megan M. Bennett</t>
  </si>
  <si>
    <t>Margaret H. Beck</t>
  </si>
  <si>
    <t>Krystal L. Wallace</t>
  </si>
  <si>
    <t>Steven K. Wall</t>
  </si>
  <si>
    <t>Cynthia C. Huffman</t>
  </si>
  <si>
    <t>Robert J. Nieves</t>
  </si>
  <si>
    <t>Susan N. Garcia</t>
  </si>
  <si>
    <t>Kristen F. Bradshaw</t>
  </si>
  <si>
    <t>Mark T. Ahmed</t>
  </si>
  <si>
    <t>Roberta A. Fletcher</t>
  </si>
  <si>
    <t>Lance M. Salinas</t>
  </si>
  <si>
    <t>Judith A. Bauer</t>
  </si>
  <si>
    <t>Debbie C. Nguyen</t>
  </si>
  <si>
    <t>George H. Coleman</t>
  </si>
  <si>
    <t>Courtney D. Swanson</t>
  </si>
  <si>
    <t>Courtney J. Rai</t>
  </si>
  <si>
    <t>Nicole A. Bender</t>
  </si>
  <si>
    <t>Thomas C. Hasan</t>
  </si>
  <si>
    <t>Ashley F. Bansal</t>
  </si>
  <si>
    <t>Matthew H. Kay</t>
  </si>
  <si>
    <t>Mark D. Day</t>
  </si>
  <si>
    <t>Brandon J. Welch</t>
  </si>
  <si>
    <t>Sheila L. Ling</t>
  </si>
  <si>
    <t>Peggy S. Mendez</t>
  </si>
  <si>
    <t>Jamie E. Gallo</t>
  </si>
  <si>
    <t>Don T. Tran</t>
  </si>
  <si>
    <t>Nancy R. Yap</t>
  </si>
  <si>
    <t>Jessica M. Cooper</t>
  </si>
  <si>
    <t>John O. Chung</t>
  </si>
  <si>
    <t>Christine M. Norton</t>
  </si>
  <si>
    <t>Matthew J. Morris</t>
  </si>
  <si>
    <t>Florence D. Caswell</t>
  </si>
  <si>
    <t>Cynthia H. Burgess</t>
  </si>
  <si>
    <t>Kenneth F. Garner</t>
  </si>
  <si>
    <t>Alex E. Mathews</t>
  </si>
  <si>
    <t>Shawn C. Valencia</t>
  </si>
  <si>
    <t>Marion J. Moore</t>
  </si>
  <si>
    <t>Edward J. Jacob</t>
  </si>
  <si>
    <t>Suzanne J. Gill</t>
  </si>
  <si>
    <t>Linda T. Barlow</t>
  </si>
  <si>
    <t>Chad J. Oconnor</t>
  </si>
  <si>
    <t>Phyllis A. Edwards</t>
  </si>
  <si>
    <t>Thomas F. Mays</t>
  </si>
  <si>
    <t>Belinda S. Perera</t>
  </si>
  <si>
    <t>William K. Beck</t>
  </si>
  <si>
    <t>John J. Michaels</t>
  </si>
  <si>
    <t>Norma F. Wood</t>
  </si>
  <si>
    <t>Justin S. Henderson</t>
  </si>
  <si>
    <t>Norma S. Hunt</t>
  </si>
  <si>
    <t>Tracy F. Jennings</t>
  </si>
  <si>
    <t>Jacob F. Hansen</t>
  </si>
  <si>
    <t>Scott D. Mcdonald</t>
  </si>
  <si>
    <t>Carol C. Sellers</t>
  </si>
  <si>
    <t>Jeffrey S. Odell</t>
  </si>
  <si>
    <t>Debra I. Coleman</t>
  </si>
  <si>
    <t>Amanda I. Daniels</t>
  </si>
  <si>
    <t>Billy J. Brewer</t>
  </si>
  <si>
    <t>Cindy D. Meyer</t>
  </si>
  <si>
    <t>Kim A. Stuart</t>
  </si>
  <si>
    <t>Carl F. Christian</t>
  </si>
  <si>
    <t>Jerry J. Rizal</t>
  </si>
  <si>
    <t>Kenneth S. Barron</t>
  </si>
  <si>
    <t>Betty C. Payne</t>
  </si>
  <si>
    <t>Kelly I. Raja</t>
  </si>
  <si>
    <t>James R. Liang</t>
  </si>
  <si>
    <t>Maureen I. Connolly</t>
  </si>
  <si>
    <t>Ruth M. Webb</t>
  </si>
  <si>
    <t>William J. Griffin</t>
  </si>
  <si>
    <t>Adam C. Wade</t>
  </si>
  <si>
    <t>Phyllis J. Cardenas</t>
  </si>
  <si>
    <t>Lauren J. Allen</t>
  </si>
  <si>
    <t>Teresa E. Wu</t>
  </si>
  <si>
    <t>Howard F. Armstrong</t>
  </si>
  <si>
    <t>Dennis J. Yousef</t>
  </si>
  <si>
    <t>Peter I. Newman</t>
  </si>
  <si>
    <t>Jeffrey A. Meehan</t>
  </si>
  <si>
    <t>Walter M. Dixit</t>
  </si>
  <si>
    <t>Peter I. Rodriguez</t>
  </si>
  <si>
    <t>Michael J. Mariano</t>
  </si>
  <si>
    <t>Jose A. Jackson</t>
  </si>
  <si>
    <t>Donna I. Giles</t>
  </si>
  <si>
    <t>Brandon D. Loh</t>
  </si>
  <si>
    <t>David N. Hood</t>
  </si>
  <si>
    <t>Samuel J. Nabil</t>
  </si>
  <si>
    <t>Clarence S. Sutton</t>
  </si>
  <si>
    <t>Danny J. Jacobs</t>
  </si>
  <si>
    <t>Michael C. Navarro</t>
  </si>
  <si>
    <t>Christine D. Chandra</t>
  </si>
  <si>
    <t>Dolores D. Howard</t>
  </si>
  <si>
    <t>Philip A. Tanner</t>
  </si>
  <si>
    <t>Mark J. Paul</t>
  </si>
  <si>
    <t>Christina S. Jain</t>
  </si>
  <si>
    <t>Myrtle J. Carrillo</t>
  </si>
  <si>
    <t>Kathy A. Rojas</t>
  </si>
  <si>
    <t>Edna W. Whittaker</t>
  </si>
  <si>
    <t>Henry R. Fong</t>
  </si>
  <si>
    <t>Rachel B. Hanson</t>
  </si>
  <si>
    <t>Samantha A. Saleem</t>
  </si>
  <si>
    <t>Benjamin L. Herrera</t>
  </si>
  <si>
    <t>Esther C. Robles</t>
  </si>
  <si>
    <t>Violet B. Shrivastava</t>
  </si>
  <si>
    <t>Amanda C. Steele</t>
  </si>
  <si>
    <t>Kristen D. Williams</t>
  </si>
  <si>
    <t>Paula D. Connolly</t>
  </si>
  <si>
    <t>Brian J. Camacho</t>
  </si>
  <si>
    <t>Debra A. Foster</t>
  </si>
  <si>
    <t>Robert J. Owen</t>
  </si>
  <si>
    <t>Jennifer J. Glenn</t>
  </si>
  <si>
    <t>Jordan H. Arora</t>
  </si>
  <si>
    <t>Deborah W. Alvarado</t>
  </si>
  <si>
    <t>Chelsea J. Duran</t>
  </si>
  <si>
    <t>Sharon D. Murray</t>
  </si>
  <si>
    <t>Frank C. Raj</t>
  </si>
  <si>
    <t>Joshua F. Hansen</t>
  </si>
  <si>
    <t>Marilyn E. Dempsey</t>
  </si>
  <si>
    <t>Christopher O. Angel</t>
  </si>
  <si>
    <t>Cynthia O. Brown</t>
  </si>
  <si>
    <t>Courtney F. Costello</t>
  </si>
  <si>
    <t>Angela F. Wells</t>
  </si>
  <si>
    <t>Steven C. Obrien</t>
  </si>
  <si>
    <t>Amanda J. Payne</t>
  </si>
  <si>
    <t>Virginia J. Lui</t>
  </si>
  <si>
    <t>Vicki L. Tay</t>
  </si>
  <si>
    <t>Sarah J. Williams</t>
  </si>
  <si>
    <t>Dennis S. Wilson</t>
  </si>
  <si>
    <t>James R. Fuller</t>
  </si>
  <si>
    <t>John I. Wiseman</t>
  </si>
  <si>
    <t>Alice I. Anthony</t>
  </si>
  <si>
    <t>Betty J. Griffiths</t>
  </si>
  <si>
    <t>Earl R. Williams</t>
  </si>
  <si>
    <t>Florence C. Gibson</t>
  </si>
  <si>
    <t>Eleanor G. Curran</t>
  </si>
  <si>
    <t>Melissa D. Hanna</t>
  </si>
  <si>
    <t>Kim M. Watts</t>
  </si>
  <si>
    <t>Mark J. Cross</t>
  </si>
  <si>
    <t>Debra F. Lane</t>
  </si>
  <si>
    <t>Jacob J. Nunez</t>
  </si>
  <si>
    <t>Dorothy C. Pereira</t>
  </si>
  <si>
    <t>Rosemary C. Bose</t>
  </si>
  <si>
    <t>Roberta M. Brown</t>
  </si>
  <si>
    <t>Lindsey T. Roy</t>
  </si>
  <si>
    <t>Benjamin D. Joshi</t>
  </si>
  <si>
    <t>Brandon C. Cross</t>
  </si>
  <si>
    <t>Kenneth M. Low</t>
  </si>
  <si>
    <t>Jeremy C. Cook</t>
  </si>
  <si>
    <t>Tyler F. Smart</t>
  </si>
  <si>
    <t>Barbara J. Jay</t>
  </si>
  <si>
    <t>Elsie T. Fry</t>
  </si>
  <si>
    <t>Michelle L. Cooper</t>
  </si>
  <si>
    <t>Jessica F. Gillespie</t>
  </si>
  <si>
    <t>Carol F. Johns</t>
  </si>
  <si>
    <t>Kimberly R. Gray</t>
  </si>
  <si>
    <t>Melanie W. Vyas</t>
  </si>
  <si>
    <t>Joyce S. S</t>
  </si>
  <si>
    <t>Alfred T. Farley</t>
  </si>
  <si>
    <t>Christine A. Chakraborty</t>
  </si>
  <si>
    <t>Kristopher A. Fitzpatrick</t>
  </si>
  <si>
    <t>Brian I. Jacob</t>
  </si>
  <si>
    <t>James K. Srivastava</t>
  </si>
  <si>
    <t>Jamie H. Brooks</t>
  </si>
  <si>
    <t>Amy J. Vieira</t>
  </si>
  <si>
    <t>Steve C. Mcdonald</t>
  </si>
  <si>
    <t>Marjorie F. Baez</t>
  </si>
  <si>
    <t>Paula A. Luna</t>
  </si>
  <si>
    <t>Diane D. Cooper</t>
  </si>
  <si>
    <t>Charles M. Lang</t>
  </si>
  <si>
    <t>Deborah M. Higgins</t>
  </si>
  <si>
    <t>Fred J. Little</t>
  </si>
  <si>
    <t>Paula L. Jordan</t>
  </si>
  <si>
    <t>Walter F. Williamson</t>
  </si>
  <si>
    <t>Jeremy D. Snyder</t>
  </si>
  <si>
    <t>Erica V. Guevara</t>
  </si>
  <si>
    <t>Joseph A. Morrison</t>
  </si>
  <si>
    <t>Amy H. Morales</t>
  </si>
  <si>
    <t>Barbara J. Flowers</t>
  </si>
  <si>
    <t>Jennifer V. Hu</t>
  </si>
  <si>
    <t>Beth P. Carroll</t>
  </si>
  <si>
    <t>Dustin Q. Cheng</t>
  </si>
  <si>
    <t>Nicholas J. Shahid</t>
  </si>
  <si>
    <t>Larry J. Austin</t>
  </si>
  <si>
    <t>Donald J. Blake</t>
  </si>
  <si>
    <t>Carmen K. Berg</t>
  </si>
  <si>
    <t>Julia K. Moore</t>
  </si>
  <si>
    <t>Angela T. Morrison</t>
  </si>
  <si>
    <t>Woodrow J. Shankar</t>
  </si>
  <si>
    <t>Tim E. Manuel</t>
  </si>
  <si>
    <t>Cheryl B. Lane</t>
  </si>
  <si>
    <t>David C. Coleman</t>
  </si>
  <si>
    <t>George I. Heart</t>
  </si>
  <si>
    <t>Sharon J. Howell</t>
  </si>
  <si>
    <t>Cameron N. Rogers</t>
  </si>
  <si>
    <t>Stella J. Ellis</t>
  </si>
  <si>
    <t>Ricky N. Wood</t>
  </si>
  <si>
    <t>Randy M. Finn</t>
  </si>
  <si>
    <t>Cynthia D. Moreira</t>
  </si>
  <si>
    <t>Michelle S. Chu</t>
  </si>
  <si>
    <t>Dawn I. Hernandez</t>
  </si>
  <si>
    <t>Kimberly I. Sullivan</t>
  </si>
  <si>
    <t>Julie J. Wallace</t>
  </si>
  <si>
    <t>Helen J. Jackson</t>
  </si>
  <si>
    <t>Christopher W. Fraser</t>
  </si>
  <si>
    <t>Chad T. Alvarez</t>
  </si>
  <si>
    <t>Frances M. Sharma</t>
  </si>
  <si>
    <t>Walter J. Karki</t>
  </si>
  <si>
    <t>Amanda L. Torres</t>
  </si>
  <si>
    <t>Susan I. Lindsey</t>
  </si>
  <si>
    <t>Emma F. Mclean</t>
  </si>
  <si>
    <t>Anna O. Kennedy</t>
  </si>
  <si>
    <t>Peggy D. Suresh</t>
  </si>
  <si>
    <t>Michael F. Almeida</t>
  </si>
  <si>
    <t>Sandra B. West</t>
  </si>
  <si>
    <t>Tiffany E. Tucker</t>
  </si>
  <si>
    <t>Jesse S. Prince</t>
  </si>
  <si>
    <t>Scott A. Bowers</t>
  </si>
  <si>
    <t>Delores F. Lucas</t>
  </si>
  <si>
    <t>Nicole W. Davies</t>
  </si>
  <si>
    <t>Anthony B. M</t>
  </si>
  <si>
    <t>Billy J. Li</t>
  </si>
  <si>
    <t>Samantha F. Kearney</t>
  </si>
  <si>
    <t>Lillian N. Madrid</t>
  </si>
  <si>
    <t>Richard I. Kent</t>
  </si>
  <si>
    <t>Tammy S. Abbas</t>
  </si>
  <si>
    <t>Nicholas B. Day</t>
  </si>
  <si>
    <t>Charles L. Morse</t>
  </si>
  <si>
    <t>Laura T. Richardson</t>
  </si>
  <si>
    <t>Jessica P. Rehman</t>
  </si>
  <si>
    <t>Jeffrey T. Shrestha</t>
  </si>
  <si>
    <t>Bobby I. Scott</t>
  </si>
  <si>
    <t>Sheila L. Gabriel</t>
  </si>
  <si>
    <t>Kristin W. Amin</t>
  </si>
  <si>
    <t>Mary G. Craig</t>
  </si>
  <si>
    <t>Gary S. Mccormick</t>
  </si>
  <si>
    <t>Heather C. Snider</t>
  </si>
  <si>
    <t>Alice S. Reid</t>
  </si>
  <si>
    <t>Justin G. Gordon</t>
  </si>
  <si>
    <t>Bruce W. Sharif</t>
  </si>
  <si>
    <t>Jeff L. Idris</t>
  </si>
  <si>
    <t>Tracy I. Sargent</t>
  </si>
  <si>
    <t>Emily S. Ball</t>
  </si>
  <si>
    <t>Ryan S. Reynolds</t>
  </si>
  <si>
    <t>Andrew F. Henderson</t>
  </si>
  <si>
    <t>Adrian N. Atkins</t>
  </si>
  <si>
    <t>Kristen C. Montgomery</t>
  </si>
  <si>
    <t>Michael B. Rosado</t>
  </si>
  <si>
    <t>Florence E. Coleman</t>
  </si>
  <si>
    <t>Charles S. Aziz</t>
  </si>
  <si>
    <t>Marguerite D. Massey</t>
  </si>
  <si>
    <t>Cheryl J. Phillips</t>
  </si>
  <si>
    <t>Sean J. Cardenas</t>
  </si>
  <si>
    <t>Warren J. Amin</t>
  </si>
  <si>
    <t>Joan T. Chandler</t>
  </si>
  <si>
    <t>Stephen J. Han</t>
  </si>
  <si>
    <t>Tiffany F. Howard</t>
  </si>
  <si>
    <t>Hazel D. Parsons</t>
  </si>
  <si>
    <t>John H. Pandey</t>
  </si>
  <si>
    <t>Jaime C. Schmidt</t>
  </si>
  <si>
    <t>Kendra T. King</t>
  </si>
  <si>
    <t>Michele K. Low</t>
  </si>
  <si>
    <t>Carolyn B. Haque</t>
  </si>
  <si>
    <t>Bruce L. Fraser</t>
  </si>
  <si>
    <t>Matthew H. Patel</t>
  </si>
  <si>
    <t>Joyce D. Rivers</t>
  </si>
  <si>
    <t>Heather I. Yee</t>
  </si>
  <si>
    <t>Julie F. Kaushik</t>
  </si>
  <si>
    <t>Christine L. Savage</t>
  </si>
  <si>
    <t>Debra D. Jack</t>
  </si>
  <si>
    <t>Nancy J. Gonzales</t>
  </si>
  <si>
    <t>Jessica J. Srivastava</t>
  </si>
  <si>
    <t>Rebecca J. Stevens</t>
  </si>
  <si>
    <t>Eugene T. Barry</t>
  </si>
  <si>
    <t>Diane F. Lai</t>
  </si>
  <si>
    <t>Shawn E. Ferrer</t>
  </si>
  <si>
    <t>Gregory O. Castillo</t>
  </si>
  <si>
    <t>Daniel J. Jenkins</t>
  </si>
  <si>
    <t>Amber C. Gilbert</t>
  </si>
  <si>
    <t>Chelsea D. Ward</t>
  </si>
  <si>
    <t>Kimberly J. Goldman</t>
  </si>
  <si>
    <t>Terri S. Bhatia</t>
  </si>
  <si>
    <t>David F. Marshall</t>
  </si>
  <si>
    <t>Susan N. Angeles</t>
  </si>
  <si>
    <t>Brittany K. Campos</t>
  </si>
  <si>
    <t>Caitlin F. Dee</t>
  </si>
  <si>
    <t>Patricia T. Martin</t>
  </si>
  <si>
    <t>Shawn C. Mahmoud</t>
  </si>
  <si>
    <t>Patti D. Keller</t>
  </si>
  <si>
    <t>Angela M. Chan</t>
  </si>
  <si>
    <t>Daniel J. John</t>
  </si>
  <si>
    <t>Evelyn P. Gurung</t>
  </si>
  <si>
    <t>Allen J. Rodgers</t>
  </si>
  <si>
    <t>Debbie E. Richard</t>
  </si>
  <si>
    <t>Phyllis R. Tran</t>
  </si>
  <si>
    <t>Jacob D. Valenzuela</t>
  </si>
  <si>
    <t>Gloria M. Cole</t>
  </si>
  <si>
    <t>Doris L. Kaiser</t>
  </si>
  <si>
    <t>Crystal J. Reyes</t>
  </si>
  <si>
    <t>Janice N. Clarke</t>
  </si>
  <si>
    <t>Mary R. Simon</t>
  </si>
  <si>
    <t>Raymond D. Ahmad</t>
  </si>
  <si>
    <t>Karen J. Hunt</t>
  </si>
  <si>
    <t>Nicole J. Singh</t>
  </si>
  <si>
    <t>Brandon G. Chen</t>
  </si>
  <si>
    <t>Alfred R. Barnett</t>
  </si>
  <si>
    <t>Eric B. Brooks</t>
  </si>
  <si>
    <t>Andrew L. Bob</t>
  </si>
  <si>
    <t>Shirley J. Lindsey</t>
  </si>
  <si>
    <t>Steven C. Cooper</t>
  </si>
  <si>
    <t>Wanda A. Robinson</t>
  </si>
  <si>
    <t>Courtney J. Noel</t>
  </si>
  <si>
    <t>Kenneth K. Hay</t>
  </si>
  <si>
    <t>Irene J. White</t>
  </si>
  <si>
    <t>Carol G. Crawford</t>
  </si>
  <si>
    <t>Sandra F. Tracy</t>
  </si>
  <si>
    <t>Vera C. Alexander</t>
  </si>
  <si>
    <t>Carol M. Hawkins</t>
  </si>
  <si>
    <t>Justin C. Soriano</t>
  </si>
  <si>
    <t>Darlene M. Hodges</t>
  </si>
  <si>
    <t>Carole M. Allen</t>
  </si>
  <si>
    <t>Michael M. Don</t>
  </si>
  <si>
    <t>Ronald J. Sinclair</t>
  </si>
  <si>
    <t>Kim T. Gee</t>
  </si>
  <si>
    <t>Donna F. Mahmood</t>
  </si>
  <si>
    <t>Erin F. Jadhav</t>
  </si>
  <si>
    <t>Jeffrey J. Robbins</t>
  </si>
  <si>
    <t>Gary J. Vasquez</t>
  </si>
  <si>
    <t>Joshua J. Park</t>
  </si>
  <si>
    <t>Sandra A. Leon</t>
  </si>
  <si>
    <t>Peggy E. Benson</t>
  </si>
  <si>
    <t>Robert D. Mackenzie</t>
  </si>
  <si>
    <t>Crystal M. Thomas</t>
  </si>
  <si>
    <t>Cynthia L. Hansen</t>
  </si>
  <si>
    <t>Delores W. Little</t>
  </si>
  <si>
    <t>Christopher D. Gregg</t>
  </si>
  <si>
    <t>Ramona O. Wong</t>
  </si>
  <si>
    <t>Janice B. Silva</t>
  </si>
  <si>
    <t>James P. Sawyer</t>
  </si>
  <si>
    <t>Jack J. Roy</t>
  </si>
  <si>
    <t>James M. Mcgrath</t>
  </si>
  <si>
    <t>Christopher F. Andrews</t>
  </si>
  <si>
    <t>Brian P. Hobbs</t>
  </si>
  <si>
    <t>Clyde P. Logan</t>
  </si>
  <si>
    <t>Anthony J. Romano</t>
  </si>
  <si>
    <t>Allan D. Green</t>
  </si>
  <si>
    <t>Glenn J. Washington</t>
  </si>
  <si>
    <t>Kim F. Amin</t>
  </si>
  <si>
    <t>Robert A. Newman</t>
  </si>
  <si>
    <t>Betty S. Michelle</t>
  </si>
  <si>
    <t>Jane I. Foster</t>
  </si>
  <si>
    <t>Patricia A. Nicholson</t>
  </si>
  <si>
    <t>Edith M. Snow</t>
  </si>
  <si>
    <t>Denise J. Mayer</t>
  </si>
  <si>
    <t>Cynthia C. Russell</t>
  </si>
  <si>
    <t>Kyle T. Byrd</t>
  </si>
  <si>
    <t>Mildred D. Warren</t>
  </si>
  <si>
    <t>Marie I. Yap</t>
  </si>
  <si>
    <t>Laura F. Salah</t>
  </si>
  <si>
    <t>Lisa J. Omar</t>
  </si>
  <si>
    <t>Laura G. Belcher</t>
  </si>
  <si>
    <t>Cynthia J. Olsen</t>
  </si>
  <si>
    <t>Juanita B. Cortez</t>
  </si>
  <si>
    <t>Paula E. Lim</t>
  </si>
  <si>
    <t>Justin J. Goodwin</t>
  </si>
  <si>
    <t>Cindy L. Teoh</t>
  </si>
  <si>
    <t>Heather A. Wood</t>
  </si>
  <si>
    <t>Bertha L. Munoz</t>
  </si>
  <si>
    <t>Sheila J. Rose</t>
  </si>
  <si>
    <t>Elizabeth D. Taylor</t>
  </si>
  <si>
    <t>Douglas E. Jones</t>
  </si>
  <si>
    <t>Brittany S. Rahman</t>
  </si>
  <si>
    <t>Donald J. Aja</t>
  </si>
  <si>
    <t>Lindsay F. Stokes</t>
  </si>
  <si>
    <t>Doris D. Lamb</t>
  </si>
  <si>
    <t>Bobby B. Webb</t>
  </si>
  <si>
    <t>Angela E. Stevens</t>
  </si>
  <si>
    <t>Nicole M. Holland</t>
  </si>
  <si>
    <t>Debra T. Barlow</t>
  </si>
  <si>
    <t>Ernest J. Perera</t>
  </si>
  <si>
    <t>Dennis K. Raza</t>
  </si>
  <si>
    <t>Elsie M. Potter</t>
  </si>
  <si>
    <t>Junior S. Godfrey</t>
  </si>
  <si>
    <t>Samantha M. Goodman</t>
  </si>
  <si>
    <t>Aaron D. Barrett</t>
  </si>
  <si>
    <t>Craig A. Gomez</t>
  </si>
  <si>
    <t>John D. Hickey</t>
  </si>
  <si>
    <t>Nancy K. Singleton</t>
  </si>
  <si>
    <t>Eugene H. Rock</t>
  </si>
  <si>
    <t>Thomas M. Parsons</t>
  </si>
  <si>
    <t>Christina E. Levy</t>
  </si>
  <si>
    <t>Benjamin R. Velasquez</t>
  </si>
  <si>
    <t>Harold J. Beach</t>
  </si>
  <si>
    <t>Daniel K. Oreilly</t>
  </si>
  <si>
    <t>Lorraine S. Lake</t>
  </si>
  <si>
    <t>Lauren D. Montoya</t>
  </si>
  <si>
    <t>Dennis E. Ortiz</t>
  </si>
  <si>
    <t>Kim C. Gordon</t>
  </si>
  <si>
    <t>Kimberly K. Hammond</t>
  </si>
  <si>
    <t>Tracey I. Smith</t>
  </si>
  <si>
    <t>Clifford J. Barrett</t>
  </si>
  <si>
    <t>Nicholas A. Dickerson</t>
  </si>
  <si>
    <t>April J. Verma</t>
  </si>
  <si>
    <t>Mark S. Thompson</t>
  </si>
  <si>
    <t>Micheal F. Dale</t>
  </si>
  <si>
    <t>Traci W. Reynolds</t>
  </si>
  <si>
    <t>Debra T. Erickson</t>
  </si>
  <si>
    <t>Eleanor K. Powers</t>
  </si>
  <si>
    <t>Susan F. Huynh</t>
  </si>
  <si>
    <t>Shawn R. Valdez</t>
  </si>
  <si>
    <t>Jeremy J. Morgan</t>
  </si>
  <si>
    <t>Allen B. Stone</t>
  </si>
  <si>
    <t>Maria M. Wong</t>
  </si>
  <si>
    <t>Sharon A. Yuan</t>
  </si>
  <si>
    <t>Angela F. Fitzgerald</t>
  </si>
  <si>
    <t>Terry F. Yau</t>
  </si>
  <si>
    <t>Annette T. Jacobson</t>
  </si>
  <si>
    <t>Joshua F. Leong</t>
  </si>
  <si>
    <t>Bobby J. Rai</t>
  </si>
  <si>
    <t>Daniel K. Gonzales</t>
  </si>
  <si>
    <t>Erin S. Colon</t>
  </si>
  <si>
    <t>Patricia C. Foster</t>
  </si>
  <si>
    <t>Lauren R. Mahmoud</t>
  </si>
  <si>
    <t>Ashley C. Chandler</t>
  </si>
  <si>
    <t>Ronald M. Mitchell</t>
  </si>
  <si>
    <t>Jason S. Mckinney</t>
  </si>
  <si>
    <t>Rhonda C. Duffy</t>
  </si>
  <si>
    <t>Matthew L. Davis</t>
  </si>
  <si>
    <t>Darryl J. Dennis</t>
  </si>
  <si>
    <t>Edith F. Cobb</t>
  </si>
  <si>
    <t>Edward A. Shepherd</t>
  </si>
  <si>
    <t>Debra D. Cruz</t>
  </si>
  <si>
    <t>Thomas E. Shaw</t>
  </si>
  <si>
    <t>Florence B. Hunter</t>
  </si>
  <si>
    <t>Gary L. Bear</t>
  </si>
  <si>
    <t>Meghan S. Ang</t>
  </si>
  <si>
    <t>Eileen S. Taylor</t>
  </si>
  <si>
    <t>Tiffany C. Harun</t>
  </si>
  <si>
    <t>Brittany E. Sutton</t>
  </si>
  <si>
    <t>Rodney L. Woodward</t>
  </si>
  <si>
    <t>Ruth I. Hoang</t>
  </si>
  <si>
    <t>Amber R. Carey</t>
  </si>
  <si>
    <t>Marjorie C. Benjamin</t>
  </si>
  <si>
    <t>Amy M. Wan</t>
  </si>
  <si>
    <t>Dorothy R. Godwin</t>
  </si>
  <si>
    <t>Joyce J. Mendoza</t>
  </si>
  <si>
    <t>Audrey S. Gardner</t>
  </si>
  <si>
    <t>Dorothy J. Brady</t>
  </si>
  <si>
    <t>William I. Powell</t>
  </si>
  <si>
    <t>Donald E. Pandey</t>
  </si>
  <si>
    <t>Daniel F. Ryan</t>
  </si>
  <si>
    <t>Brandy M. Larsen</t>
  </si>
  <si>
    <t>Johnny V. Lang</t>
  </si>
  <si>
    <t>William E. Ham</t>
  </si>
  <si>
    <t>Martha H. Ayala</t>
  </si>
  <si>
    <t>David L. Matthews</t>
  </si>
  <si>
    <t>Andrew V. Alexander</t>
  </si>
  <si>
    <t>Christopher P. Diaz</t>
  </si>
  <si>
    <t>Mark J. Goodwin</t>
  </si>
  <si>
    <t>Cynthia J. Abad</t>
  </si>
  <si>
    <t>Carlos C. Ansari</t>
  </si>
  <si>
    <t>Carol M. Devlin</t>
  </si>
  <si>
    <t>Kathy C. Peters</t>
  </si>
  <si>
    <t>Dawn M. Kim</t>
  </si>
  <si>
    <t>Nichole S. Moran</t>
  </si>
  <si>
    <t>Robin L. Anwar</t>
  </si>
  <si>
    <t>Tyler I. Higgins</t>
  </si>
  <si>
    <t>Kayla I. Fisher</t>
  </si>
  <si>
    <t>Tara J. Hall</t>
  </si>
  <si>
    <t>Tammy F. La</t>
  </si>
  <si>
    <t>Ashley G. Davis</t>
  </si>
  <si>
    <t>Kimberly J. Mittal</t>
  </si>
  <si>
    <t>Benjamin Z. Chen</t>
  </si>
  <si>
    <t>Marilyn M. Woodward</t>
  </si>
  <si>
    <t>Ronald K. Noel</t>
  </si>
  <si>
    <t>Francis B. Kent</t>
  </si>
  <si>
    <t>Nancy L. Tucker</t>
  </si>
  <si>
    <t>William T. Lee</t>
  </si>
  <si>
    <t>Wendy L. Wright</t>
  </si>
  <si>
    <t>Daniel J. Hunt</t>
  </si>
  <si>
    <t>Steven K. Rao</t>
  </si>
  <si>
    <t>Michele T. Fernandez</t>
  </si>
  <si>
    <t>Lori I. Mack</t>
  </si>
  <si>
    <t>Cynthia M. Soriano</t>
  </si>
  <si>
    <t>Debra C. Campos</t>
  </si>
  <si>
    <t>Marc D. Ferguson</t>
  </si>
  <si>
    <t>Janice F. Jenkins</t>
  </si>
  <si>
    <t>Brandy T. Norton</t>
  </si>
  <si>
    <t>Barbara C. Healy</t>
  </si>
  <si>
    <t>Richard F. York</t>
  </si>
  <si>
    <t>Laura J. Black</t>
  </si>
  <si>
    <t>Joan G. Frazier</t>
  </si>
  <si>
    <t>Margaret S. Jamal</t>
  </si>
  <si>
    <t>Joshua M. Frey</t>
  </si>
  <si>
    <t>Nicholas R. Wills</t>
  </si>
  <si>
    <t>Stephen A. Donahue</t>
  </si>
  <si>
    <t>Lisa G. Borja</t>
  </si>
  <si>
    <t>Kathryn F. Street</t>
  </si>
  <si>
    <t>Melanie J. Stewart</t>
  </si>
  <si>
    <t>Tina F. Soni</t>
  </si>
  <si>
    <t>Carolyn J. Gonzales</t>
  </si>
  <si>
    <t>Michelle C. Gray</t>
  </si>
  <si>
    <t>Jerry J. Fong</t>
  </si>
  <si>
    <t>Jacqueline H. Heath</t>
  </si>
  <si>
    <t>Benjamin R. Douglas</t>
  </si>
  <si>
    <t>Christopher K. Arif</t>
  </si>
  <si>
    <t>Jessica J. Denton</t>
  </si>
  <si>
    <t>Danny D. Brooks</t>
  </si>
  <si>
    <t>Ashley R. Gurung</t>
  </si>
  <si>
    <t>Heather J. Osborne</t>
  </si>
  <si>
    <t>Lisa J. Armstrong</t>
  </si>
  <si>
    <t>Brittney C. Barry</t>
  </si>
  <si>
    <t>Stephanie A. Day</t>
  </si>
  <si>
    <t>Jeff G. Boyd</t>
  </si>
  <si>
    <t>Randy E. Larson</t>
  </si>
  <si>
    <t>Lillian L. Swartz</t>
  </si>
  <si>
    <t>Marilyn T. Dawson</t>
  </si>
  <si>
    <t>Cynthia J. Thapa</t>
  </si>
  <si>
    <t>Laura K. Soto</t>
  </si>
  <si>
    <t>Daniel C. Byrne</t>
  </si>
  <si>
    <t>Tracey D. Hasan</t>
  </si>
  <si>
    <t>Christine I. Valencia</t>
  </si>
  <si>
    <t>Ashley A. Dean</t>
  </si>
  <si>
    <t>Shaun I. Robertson</t>
  </si>
  <si>
    <t>Ronnie R. Russo</t>
  </si>
  <si>
    <t>Ronald J. Robert</t>
  </si>
  <si>
    <t>William D. Alam</t>
  </si>
  <si>
    <t>Ruth G. Black</t>
  </si>
  <si>
    <t>Lisa T. Davidson</t>
  </si>
  <si>
    <t>Zachary J. Leal</t>
  </si>
  <si>
    <t>Sherri D. Nguyen</t>
  </si>
  <si>
    <t>Matthew A. Hopkins</t>
  </si>
  <si>
    <t>Deborah D. Gregory</t>
  </si>
  <si>
    <t>Cynthia H. Lau</t>
  </si>
  <si>
    <t>Dennis K. Greer</t>
  </si>
  <si>
    <t>Holly J. Akram</t>
  </si>
  <si>
    <t>Brittany L. Quinn</t>
  </si>
  <si>
    <t>Brittany S. Hensley</t>
  </si>
  <si>
    <t>Carolyn K. Salleh</t>
  </si>
  <si>
    <t>Catherine W. Duffy</t>
  </si>
  <si>
    <t>Carolyn K. Robertson</t>
  </si>
  <si>
    <t>Tracy M. Foster</t>
  </si>
  <si>
    <t>Tyler I. Munoz</t>
  </si>
  <si>
    <t>Brenda C. Davenport</t>
  </si>
  <si>
    <t>Florence R. Newton</t>
  </si>
  <si>
    <t>Nicholas J. Acosta</t>
  </si>
  <si>
    <t>Kelly F. Rogers</t>
  </si>
  <si>
    <t>Grace S. Stokes</t>
  </si>
  <si>
    <t>Chad A. Mullins</t>
  </si>
  <si>
    <t>Brittany J. Curry</t>
  </si>
  <si>
    <t>Virginia J. Vargas</t>
  </si>
  <si>
    <t>Jennifer C. Hickman</t>
  </si>
  <si>
    <t>Chris S. Zhang</t>
  </si>
  <si>
    <t>Dennis P. Arnold</t>
  </si>
  <si>
    <t>Michele C. Schwartz</t>
  </si>
  <si>
    <t>Albert J. Webber</t>
  </si>
  <si>
    <t>Jodi J. Graham</t>
  </si>
  <si>
    <t>Belinda H. Davies</t>
  </si>
  <si>
    <t>Ryan L. Oneil</t>
  </si>
  <si>
    <t>Darlene L. Dodd</t>
  </si>
  <si>
    <t>Patti A. Muller</t>
  </si>
  <si>
    <t>Danielle D. Becker</t>
  </si>
  <si>
    <t>Lindsay C. Norman</t>
  </si>
  <si>
    <t>Tyler C. Duke</t>
  </si>
  <si>
    <t>Edward P. Weaver</t>
  </si>
  <si>
    <t>Donnie I. House</t>
  </si>
  <si>
    <t>Sally R. Rollins</t>
  </si>
  <si>
    <t>Jonathan F. Hong</t>
  </si>
  <si>
    <t>Michael J. Adrian</t>
  </si>
  <si>
    <t>Jason C. Francisco</t>
  </si>
  <si>
    <t>Vicki R. Larson</t>
  </si>
  <si>
    <t>Katherine P. Burke</t>
  </si>
  <si>
    <t>Natalie F. Lin</t>
  </si>
  <si>
    <t>Melissa A. Singleton</t>
  </si>
  <si>
    <t>Sarah K. Mosher</t>
  </si>
  <si>
    <t>Lori D. Tran</t>
  </si>
  <si>
    <t>Ann F. Bruce</t>
  </si>
  <si>
    <t>Alice W. Dickens</t>
  </si>
  <si>
    <t>Michele M. Mead</t>
  </si>
  <si>
    <t>William S. Bullock</t>
  </si>
  <si>
    <t>Benjamin R. Swan</t>
  </si>
  <si>
    <t>Lacey V. Aguilar</t>
  </si>
  <si>
    <t>Eric M. Davidson</t>
  </si>
  <si>
    <t>Andrew F. Reed</t>
  </si>
  <si>
    <t>Linda M. Moran</t>
  </si>
  <si>
    <t>Charles L. Lara</t>
  </si>
  <si>
    <t>Nathan D. Pandey</t>
  </si>
  <si>
    <t>Courtney L. Chan</t>
  </si>
  <si>
    <t>Katie T. Spears</t>
  </si>
  <si>
    <t>Steve D. Cross</t>
  </si>
  <si>
    <t>Monica H. Pereira</t>
  </si>
  <si>
    <t>William F. Nath</t>
  </si>
  <si>
    <t>Randy H. Monroe</t>
  </si>
  <si>
    <t>Kevin D. Williams</t>
  </si>
  <si>
    <t>William I. Main</t>
  </si>
  <si>
    <t>Erica S. Figueroa</t>
  </si>
  <si>
    <t>Ralph A. Camacho</t>
  </si>
  <si>
    <t>Jacqueline F. Francisco</t>
  </si>
  <si>
    <t>George S. Norris</t>
  </si>
  <si>
    <t>Michelle L. Ang</t>
  </si>
  <si>
    <t>Teresa F. Grace</t>
  </si>
  <si>
    <t>Kevin N. Weber</t>
  </si>
  <si>
    <t>Tiffany D. Henley</t>
  </si>
  <si>
    <t>Todd M. Jadhav</t>
  </si>
  <si>
    <t>Mark F. Rai</t>
  </si>
  <si>
    <t>Shannon W. John</t>
  </si>
  <si>
    <t>Jack N. Buck</t>
  </si>
  <si>
    <t>Cheryl J. Ismail</t>
  </si>
  <si>
    <t>Lawrence N. Mcfadden</t>
  </si>
  <si>
    <t>Jessica N. Kerr</t>
  </si>
  <si>
    <t>Joshua C. Molina</t>
  </si>
  <si>
    <t>Michele I. Stephen</t>
  </si>
  <si>
    <t>Herbert L. Carson</t>
  </si>
  <si>
    <t>Nancy P. Lin</t>
  </si>
  <si>
    <t>Donald J. Walker</t>
  </si>
  <si>
    <t>Christina D. Klein</t>
  </si>
  <si>
    <t>David A. Lambert</t>
  </si>
  <si>
    <t>Helen M. Kaur</t>
  </si>
  <si>
    <t>Kim F. Morris</t>
  </si>
  <si>
    <t>Richard G. Sandoval</t>
  </si>
  <si>
    <t>Ashley M. Raj</t>
  </si>
  <si>
    <t>Rachel I. Walker</t>
  </si>
  <si>
    <t>David R. Wright</t>
  </si>
  <si>
    <t>Jason M. Pierce</t>
  </si>
  <si>
    <t>Heather S. Kumar</t>
  </si>
  <si>
    <t>Daniel R. Berry</t>
  </si>
  <si>
    <t>Patricia D. Noel</t>
  </si>
  <si>
    <t>Jamie A. Kemp</t>
  </si>
  <si>
    <t>Ryan L. Newton</t>
  </si>
  <si>
    <t>Linda O. Chan</t>
  </si>
  <si>
    <t>Robert L. Goodman</t>
  </si>
  <si>
    <t>Elizabeth S. Nicholson</t>
  </si>
  <si>
    <t>Debra C. Habib</t>
  </si>
  <si>
    <t>Mark B. Strickland</t>
  </si>
  <si>
    <t>Anna K. Archer</t>
  </si>
  <si>
    <t>Justin T. Mathew</t>
  </si>
  <si>
    <t>Samantha B. Snow</t>
  </si>
  <si>
    <t>Kelly M. Black</t>
  </si>
  <si>
    <t>Clara H. Parks</t>
  </si>
  <si>
    <t>Thomas G. Pereira</t>
  </si>
  <si>
    <t>Richard D. Page</t>
  </si>
  <si>
    <t>Harold S. Carr</t>
  </si>
  <si>
    <t>Jeff J. Russell</t>
  </si>
  <si>
    <t>Shawn J. Ayers</t>
  </si>
  <si>
    <t>Andrea J. Harvey</t>
  </si>
  <si>
    <t>Marie I. Lewis</t>
  </si>
  <si>
    <t>Elaine M. Duncan</t>
  </si>
  <si>
    <t>Lois A. Park</t>
  </si>
  <si>
    <t>Douglas T. Ibarra</t>
  </si>
  <si>
    <t>Susan F. Lawson</t>
  </si>
  <si>
    <t>Christina J. Singleton</t>
  </si>
  <si>
    <t>Debra K. Ali</t>
  </si>
  <si>
    <t>Kim N. Martinez</t>
  </si>
  <si>
    <t>Marie A. Boyd</t>
  </si>
  <si>
    <t>Ethel R. Rodriguez</t>
  </si>
  <si>
    <t>Amanda T. Henson</t>
  </si>
  <si>
    <t>Larry J. Walsh</t>
  </si>
  <si>
    <t>Larry C. Hussain</t>
  </si>
  <si>
    <t>Chris C. Ha</t>
  </si>
  <si>
    <t>Lauren A. Koh</t>
  </si>
  <si>
    <t>Sandra D. Frank</t>
  </si>
  <si>
    <t>Rickey B. Lu</t>
  </si>
  <si>
    <t>Keith S. Coleman</t>
  </si>
  <si>
    <t>Dennis T. Simon</t>
  </si>
  <si>
    <t>Thomas L. Sheppard</t>
  </si>
  <si>
    <t>Lisa I. Armstrong</t>
  </si>
  <si>
    <t>Doris B. Atkinson</t>
  </si>
  <si>
    <t>Matthew L. Kamau</t>
  </si>
  <si>
    <t>Eleanor J. Bean</t>
  </si>
  <si>
    <t>Brandon C. Daniel</t>
  </si>
  <si>
    <t>Kristin T. Graham</t>
  </si>
  <si>
    <t>Nathan I. House</t>
  </si>
  <si>
    <t>Nancy A. Dickerson</t>
  </si>
  <si>
    <t>Eugene K. Kenny</t>
  </si>
  <si>
    <t>Janet F. Washington</t>
  </si>
  <si>
    <t>Judy M. Meadows</t>
  </si>
  <si>
    <t>Billy C. Kadam</t>
  </si>
  <si>
    <t>Gary S. Louis</t>
  </si>
  <si>
    <t>Harry H. Williams</t>
  </si>
  <si>
    <t>Mitchell A. Marshall</t>
  </si>
  <si>
    <t>Gregory S. Chavez</t>
  </si>
  <si>
    <t>Lloyd M. Davies</t>
  </si>
  <si>
    <t>Kayla A. Hart</t>
  </si>
  <si>
    <t>Edward R. Dennis</t>
  </si>
  <si>
    <t>Jason J. Winter</t>
  </si>
  <si>
    <t>Debra A. Wells</t>
  </si>
  <si>
    <t>Shawn G. Murphy</t>
  </si>
  <si>
    <t>Douglas J. Mchugh</t>
  </si>
  <si>
    <t>Russell R. Velasco</t>
  </si>
  <si>
    <t>Jonathan B. Chong</t>
  </si>
  <si>
    <t>John J. Cruz</t>
  </si>
  <si>
    <t>Randall L. Goh</t>
  </si>
  <si>
    <t>Frances I. Gilmore</t>
  </si>
  <si>
    <t>Edward S. Carroll</t>
  </si>
  <si>
    <t>Keith K. Fleming</t>
  </si>
  <si>
    <t>Chad K. Dudley</t>
  </si>
  <si>
    <t>Jonathan B. Mohamed</t>
  </si>
  <si>
    <t>Margaret O. Mays</t>
  </si>
  <si>
    <t>Brittany M. Lawrence</t>
  </si>
  <si>
    <t>Alvin K. Richardson</t>
  </si>
  <si>
    <t>Brianna F. James</t>
  </si>
  <si>
    <t>Bonnie M. Boone</t>
  </si>
  <si>
    <t>Jeffery I. Peralta</t>
  </si>
  <si>
    <t>Glenn F. Cameron</t>
  </si>
  <si>
    <t>Thomas J. Lam</t>
  </si>
  <si>
    <t>Ryan F. Padilla</t>
  </si>
  <si>
    <t>Robert P. Lo</t>
  </si>
  <si>
    <t>Carol M. Rubio</t>
  </si>
  <si>
    <t>Warren F. Herman</t>
  </si>
  <si>
    <t>Gina P. Aslam</t>
  </si>
  <si>
    <t>Amy J. Raza</t>
  </si>
  <si>
    <t>Inez B. Hale</t>
  </si>
  <si>
    <t>Gary A. Mcmahon</t>
  </si>
  <si>
    <t>Cindy D. Herrera</t>
  </si>
  <si>
    <t>Stephen D. Becker</t>
  </si>
  <si>
    <t>Larry J. Yee</t>
  </si>
  <si>
    <t>Ann I. Buchanan</t>
  </si>
  <si>
    <t>Eugene C. Chen</t>
  </si>
  <si>
    <t>Stephanie D. Anwar</t>
  </si>
  <si>
    <t>Betty A. Saad</t>
  </si>
  <si>
    <t>Donna D. Humphries</t>
  </si>
  <si>
    <t>Peter S. Luna</t>
  </si>
  <si>
    <t>Michelle D. Fuller</t>
  </si>
  <si>
    <t>Norma D. Barlow</t>
  </si>
  <si>
    <t>Steven F. Mclean</t>
  </si>
  <si>
    <t>Jerry I. Hui</t>
  </si>
  <si>
    <t>Karen D. Watts</t>
  </si>
  <si>
    <t>Linda N. Roche</t>
  </si>
  <si>
    <t>Kelly D. King</t>
  </si>
  <si>
    <t>David M. Houston</t>
  </si>
  <si>
    <t>Sarah F. Sanderson</t>
  </si>
  <si>
    <t>Nicholas E. Stewart</t>
  </si>
  <si>
    <t>Debbie J. Vargas</t>
  </si>
  <si>
    <t>Harry O. Stewart</t>
  </si>
  <si>
    <t>Brian D. Frank</t>
  </si>
  <si>
    <t>Leslie A. Kane</t>
  </si>
  <si>
    <t>Lisa A. Benson</t>
  </si>
  <si>
    <t>Craig J. May</t>
  </si>
  <si>
    <t>Jessica J. Austin</t>
  </si>
  <si>
    <t>Matthew D. May</t>
  </si>
  <si>
    <t>John A. Alvarez</t>
  </si>
  <si>
    <t>Dolores J. Fisher</t>
  </si>
  <si>
    <t>Sara J. Mahmoud</t>
  </si>
  <si>
    <t>Anthony J. Chen</t>
  </si>
  <si>
    <t>Danielle I. Guerra</t>
  </si>
  <si>
    <t>Debbie D. Ma</t>
  </si>
  <si>
    <t>Mildred R. Chapman</t>
  </si>
  <si>
    <t>Kathryn C. Coates</t>
  </si>
  <si>
    <t>Pamela J. Lang</t>
  </si>
  <si>
    <t>Michelle E. Pineda</t>
  </si>
  <si>
    <t>Johnny E. Evans</t>
  </si>
  <si>
    <t>Joseph C. Wright</t>
  </si>
  <si>
    <t>Harold C. Tyagi</t>
  </si>
  <si>
    <t>Lindsey E. Carr</t>
  </si>
  <si>
    <t>Michelle F. Tong</t>
  </si>
  <si>
    <t>Danielle J. Tucker</t>
  </si>
  <si>
    <t>William K. Nadeem</t>
  </si>
  <si>
    <t>Janet S. Sharp</t>
  </si>
  <si>
    <t>Lisa D. Drake</t>
  </si>
  <si>
    <t>Gladys J. Rastogi</t>
  </si>
  <si>
    <t>Marilyn T. Keller</t>
  </si>
  <si>
    <t>Harold C. John</t>
  </si>
  <si>
    <t>Kathryn T. Cunningham</t>
  </si>
  <si>
    <t>Jamie S. Prince</t>
  </si>
  <si>
    <t>Warren J. Burnett</t>
  </si>
  <si>
    <t>Timothy J. Sam</t>
  </si>
  <si>
    <t>Ronald Z. Carr</t>
  </si>
  <si>
    <t>Daniel M. Becker</t>
  </si>
  <si>
    <t>Deborah S. Pearce</t>
  </si>
  <si>
    <t>Danielle M. Fields</t>
  </si>
  <si>
    <t>Shirley K. Young</t>
  </si>
  <si>
    <t>James J. Bear</t>
  </si>
  <si>
    <t>Patricia S. Sanchez</t>
  </si>
  <si>
    <t>Philip N. Dudley</t>
  </si>
  <si>
    <t>Sarah J. Mathew</t>
  </si>
  <si>
    <t>Virginia G. Lo</t>
  </si>
  <si>
    <t>Randy D. Cabrera</t>
  </si>
  <si>
    <t>Pamela C. Yates</t>
  </si>
  <si>
    <t>Rosalie N. Bauer</t>
  </si>
  <si>
    <t>Regina J. Guzman</t>
  </si>
  <si>
    <t>Elizabeth D. Salim</t>
  </si>
  <si>
    <t>Jay D. Ansari</t>
  </si>
  <si>
    <t>Gayle C. Sharpe</t>
  </si>
  <si>
    <t>Mary C. Fletcher</t>
  </si>
  <si>
    <t>Kristin D. Frank</t>
  </si>
  <si>
    <t>Ashley A. Roman</t>
  </si>
  <si>
    <t>Catherine L. Aguilar</t>
  </si>
  <si>
    <t>Mary J. Davis</t>
  </si>
  <si>
    <t>Edward D. Tucker</t>
  </si>
  <si>
    <t>Rebecca R. Wilkins</t>
  </si>
  <si>
    <t>Cheryl F. Figueroa</t>
  </si>
  <si>
    <t>Isaiah V. Wu</t>
  </si>
  <si>
    <t>William C. Lawal</t>
  </si>
  <si>
    <t>Stacy N. Prasad</t>
  </si>
  <si>
    <t>Tiffany J. Mishra</t>
  </si>
  <si>
    <t>George J. Pascual</t>
  </si>
  <si>
    <t>Kathleen L. Hoffman</t>
  </si>
  <si>
    <t>Carole J. Leon</t>
  </si>
  <si>
    <t>Dana K. Ho</t>
  </si>
  <si>
    <t>Mark O. Teo</t>
  </si>
  <si>
    <t>Eric D. Keith</t>
  </si>
  <si>
    <t>Debbie G. Harrington</t>
  </si>
  <si>
    <t>Billy F. Huffman</t>
  </si>
  <si>
    <t>Matthew F. Phelps</t>
  </si>
  <si>
    <t>Cynthia J. Solis</t>
  </si>
  <si>
    <t>Laura C. Thomas</t>
  </si>
  <si>
    <t>Brittany T. Ellis</t>
  </si>
  <si>
    <t>Carole O. Maldonado</t>
  </si>
  <si>
    <t>Jack F. Duffy</t>
  </si>
  <si>
    <t>Andrew J. Trujillo</t>
  </si>
  <si>
    <t>Thomas I. Klein</t>
  </si>
  <si>
    <t>Alex W. Warner</t>
  </si>
  <si>
    <t>Sara T. Weston</t>
  </si>
  <si>
    <t>Kelly S. Gibson</t>
  </si>
  <si>
    <t>Helen L. Rich</t>
  </si>
  <si>
    <t>Elizabeth J. Rahman</t>
  </si>
  <si>
    <t>Nancy L. Sheikh</t>
  </si>
  <si>
    <t>Ashley H. Davies</t>
  </si>
  <si>
    <t>Jason J. Norton</t>
  </si>
  <si>
    <t>Tiffany A. Madden</t>
  </si>
  <si>
    <t>Jennifer I. Davidson</t>
  </si>
  <si>
    <t>Rodney F. Hawkins</t>
  </si>
  <si>
    <t>Kathy C. Williams</t>
  </si>
  <si>
    <t>Erica S. Leung</t>
  </si>
  <si>
    <t>Jean M. Elizabeth</t>
  </si>
  <si>
    <t>Michael A. Sheridan</t>
  </si>
  <si>
    <t>Margaret J. Reilly</t>
  </si>
  <si>
    <t>Mark F. Valdez</t>
  </si>
  <si>
    <t>Nicholas J. Carroll</t>
  </si>
  <si>
    <t>Janet D. Murphy</t>
  </si>
  <si>
    <t>Elizabeth J. Shetty</t>
  </si>
  <si>
    <t>Evelyn C. Wilcox</t>
  </si>
  <si>
    <t>Austin J. Thornton</t>
  </si>
  <si>
    <t>Christopher J. Richards</t>
  </si>
  <si>
    <t>Catherine J. Hardy</t>
  </si>
  <si>
    <t>Linda K. Sharma</t>
  </si>
  <si>
    <t>Deborah J. Gallagher</t>
  </si>
  <si>
    <t>Robert J. Dickerson</t>
  </si>
  <si>
    <t>Sean F. Morris</t>
  </si>
  <si>
    <t>Barbara C. Hidayat</t>
  </si>
  <si>
    <t>Linda M. Hernandez</t>
  </si>
  <si>
    <t>Jennifer S. Bennett</t>
  </si>
  <si>
    <t>Timothy C. Mustafa</t>
  </si>
  <si>
    <t>Dorothy M. Dickson</t>
  </si>
  <si>
    <t>Shirley C. Hughes</t>
  </si>
  <si>
    <t>James J. Schmidt</t>
  </si>
  <si>
    <t>Ruth I. Boyd</t>
  </si>
  <si>
    <t>Steven D. Finn</t>
  </si>
  <si>
    <t>Heather J. Barrett</t>
  </si>
  <si>
    <t>James G. Hunter</t>
  </si>
  <si>
    <t>Janice B. Lim</t>
  </si>
  <si>
    <t>Jeremy S. Agarwal</t>
  </si>
  <si>
    <t>Theresa J. Ellis</t>
  </si>
  <si>
    <t>Nicole D. Stokes</t>
  </si>
  <si>
    <t>Tracy J. Arnold</t>
  </si>
  <si>
    <t>Kimberly A. Frank</t>
  </si>
  <si>
    <t>Christopher H. Larson</t>
  </si>
  <si>
    <t>Donna F. Stone</t>
  </si>
  <si>
    <t>Carolyn J. Jordan</t>
  </si>
  <si>
    <t>Jason L. Saini</t>
  </si>
  <si>
    <t>Stephanie M. Campbell</t>
  </si>
  <si>
    <t>Deanna J. Starr</t>
  </si>
  <si>
    <t>Katherine E. Larson</t>
  </si>
  <si>
    <t>Robert I. Hayes</t>
  </si>
  <si>
    <t>Katherine D. Elliott</t>
  </si>
  <si>
    <t>Virginia J. Shin</t>
  </si>
  <si>
    <t>Laurie C. Jovanovic</t>
  </si>
  <si>
    <t>Ethel C. Figueroa</t>
  </si>
  <si>
    <t>Hazel L. Pierce</t>
  </si>
  <si>
    <t>Kimberly B. Pathak</t>
  </si>
  <si>
    <t>Stephen B. Henry</t>
  </si>
  <si>
    <t>Cynthia R. Mishra</t>
  </si>
  <si>
    <t>David J. Rhodes</t>
  </si>
  <si>
    <t>Kathleen J. Grimm</t>
  </si>
  <si>
    <t>Jennifer J. Foreman</t>
  </si>
  <si>
    <t>Caitlin C. Fraser</t>
  </si>
  <si>
    <t>Mark J. Rudolph</t>
  </si>
  <si>
    <t>Joe S. Jimenez</t>
  </si>
  <si>
    <t>Tracy P. Shaikh</t>
  </si>
  <si>
    <t>Brian F. Ta</t>
  </si>
  <si>
    <t>Terry T. Rose</t>
  </si>
  <si>
    <t>Stephanie C. Edwards</t>
  </si>
  <si>
    <t>Steven V. Levine</t>
  </si>
  <si>
    <t>Autumn M. Reed</t>
  </si>
  <si>
    <t>Andrew J. Khadka</t>
  </si>
  <si>
    <t>Shirley I. Craft</t>
  </si>
  <si>
    <t>James S. Snyder</t>
  </si>
  <si>
    <t>Joan M. Ali</t>
  </si>
  <si>
    <t>Summer N. Maguire</t>
  </si>
  <si>
    <t>Justin E. Wood</t>
  </si>
  <si>
    <t>Margaret D. Kurniawan</t>
  </si>
  <si>
    <t>Daisy K. Tracy</t>
  </si>
  <si>
    <t>Norman F. Tran</t>
  </si>
  <si>
    <t>Erin I. Kalra</t>
  </si>
  <si>
    <t>Valerie A. Francisco</t>
  </si>
  <si>
    <t>Donna M. David</t>
  </si>
  <si>
    <t>Gregory K. Fisher</t>
  </si>
  <si>
    <t>John A. Reyes</t>
  </si>
  <si>
    <t>Thelma M. Thorpe</t>
  </si>
  <si>
    <t>Lori C. Rasheed</t>
  </si>
  <si>
    <t>Cynthia G. Miller</t>
  </si>
  <si>
    <t>Rachel S. Beltran</t>
  </si>
  <si>
    <t>Walter D. Hartley</t>
  </si>
  <si>
    <t>Debra E. Hossain</t>
  </si>
  <si>
    <t>Theresa W. Chua</t>
  </si>
  <si>
    <t>Yvonne D. Yates</t>
  </si>
  <si>
    <t>Roger W. Martin</t>
  </si>
  <si>
    <t>Jean L. Brewer</t>
  </si>
  <si>
    <t>Grace J. Soto</t>
  </si>
  <si>
    <t>Michele T. Porter</t>
  </si>
  <si>
    <t>Robert M. Gandhi</t>
  </si>
  <si>
    <t>Keith F. Chauhan</t>
  </si>
  <si>
    <t>Tina J. Smith</t>
  </si>
  <si>
    <t>Denise D. Abdullah</t>
  </si>
  <si>
    <t>Robin F. Chong</t>
  </si>
  <si>
    <t>Charlotte F. Wright</t>
  </si>
  <si>
    <t>April S. Willis</t>
  </si>
  <si>
    <t>Doreen V. Becker</t>
  </si>
  <si>
    <t>Michelle F. Byrd</t>
  </si>
  <si>
    <t>Susan C. Conner</t>
  </si>
  <si>
    <t>Richard I. Lyons</t>
  </si>
  <si>
    <t>Andrew K. Stevenson</t>
  </si>
  <si>
    <t>Ruth V. Leach</t>
  </si>
  <si>
    <t>Shawn L. Steele</t>
  </si>
  <si>
    <t>Edward D. Rojas</t>
  </si>
  <si>
    <t>Bernice K. Miranda</t>
  </si>
  <si>
    <t>Lauren N. Sanders</t>
  </si>
  <si>
    <t>Charles R. Jones</t>
  </si>
  <si>
    <t>Barbara J. Baez</t>
  </si>
  <si>
    <t>John A. Anderson</t>
  </si>
  <si>
    <t>Suzanne S. Perkins</t>
  </si>
  <si>
    <t>Brittany C. Lawson</t>
  </si>
  <si>
    <t>Larry M. Thomson</t>
  </si>
  <si>
    <t>Maria J. Dsouza</t>
  </si>
  <si>
    <t>Curtis T. Molina</t>
  </si>
  <si>
    <t>Jeanne M. Davidson</t>
  </si>
  <si>
    <t>Donald I. Walsh</t>
  </si>
  <si>
    <t>William F. Huang</t>
  </si>
  <si>
    <t>Shirley H. Richardson</t>
  </si>
  <si>
    <t>Sara F. Jo</t>
  </si>
  <si>
    <t>Charles T. Lopez</t>
  </si>
  <si>
    <t>Gary C. Lane</t>
  </si>
  <si>
    <t>William K. Kapoor</t>
  </si>
  <si>
    <t>Richard J. Walsh</t>
  </si>
  <si>
    <t>Angela M. Kelly</t>
  </si>
  <si>
    <t>Matthew M. Lai</t>
  </si>
  <si>
    <t>Nathan H. Muhammad</t>
  </si>
  <si>
    <t>Sheryl D. Ramirez</t>
  </si>
  <si>
    <t>Dana K. Keen</t>
  </si>
  <si>
    <t>Mildred L. Saad</t>
  </si>
  <si>
    <t>Lynda M. Bradley</t>
  </si>
  <si>
    <t>April A. Frank</t>
  </si>
  <si>
    <t>Deborah J. Jennings</t>
  </si>
  <si>
    <t>Nathan J. Sweet</t>
  </si>
  <si>
    <t>Brenda G. Pillay</t>
  </si>
  <si>
    <t>Herman D. Angel</t>
  </si>
  <si>
    <t>Peter C. Siddiqui</t>
  </si>
  <si>
    <t>Michelle J. Zhang</t>
  </si>
  <si>
    <t>Douglas J. Robertson</t>
  </si>
  <si>
    <t>Mary N. Miller</t>
  </si>
  <si>
    <t>Tina F. Fox</t>
  </si>
  <si>
    <t>Paul C. Biswas</t>
  </si>
  <si>
    <t>Richard L. Chin</t>
  </si>
  <si>
    <t>Doris B. Zhang</t>
  </si>
  <si>
    <t>Robert M. Somers</t>
  </si>
  <si>
    <t>Alyssa B. Jones</t>
  </si>
  <si>
    <t>Margaret J. Fields</t>
  </si>
  <si>
    <t>Sarah D. Isaac</t>
  </si>
  <si>
    <t>Judy I. Clay</t>
  </si>
  <si>
    <t>William B. Robert</t>
  </si>
  <si>
    <t>Craig J. Gallagher</t>
  </si>
  <si>
    <t>Jasmine R. Gomez</t>
  </si>
  <si>
    <t>Donna J. Alvarez</t>
  </si>
  <si>
    <t>Jonathan C. Dean</t>
  </si>
  <si>
    <t>David C. Campbell</t>
  </si>
  <si>
    <t>Andrea J. Santos</t>
  </si>
  <si>
    <t>Caitlin R. Jordan</t>
  </si>
  <si>
    <t>Lois J. Camacho</t>
  </si>
  <si>
    <t>Charlotte D. Rivera</t>
  </si>
  <si>
    <t>Tricia J. Hopkins</t>
  </si>
  <si>
    <t>Timothy C. Castillo</t>
  </si>
  <si>
    <t>Brittany D. Holland</t>
  </si>
  <si>
    <t>Robert D. Salinas</t>
  </si>
  <si>
    <t>Brandy S. Street</t>
  </si>
  <si>
    <t>Lisa F. Mackey</t>
  </si>
  <si>
    <t>Gail J. Bhatia</t>
  </si>
  <si>
    <t>Scott F. Shields</t>
  </si>
  <si>
    <t>Cheryl J. Malone</t>
  </si>
  <si>
    <t>Jacob M. Francis</t>
  </si>
  <si>
    <t>Nicholas E. Fraser</t>
  </si>
  <si>
    <t>Lindsay V. Tran</t>
  </si>
  <si>
    <t>Joyce J. Novak</t>
  </si>
  <si>
    <t>Thomas J. Oneil</t>
  </si>
  <si>
    <t>Keith P. Moore</t>
  </si>
  <si>
    <t>Doris S. Kay</t>
  </si>
  <si>
    <t>Nicole L. Lynn</t>
  </si>
  <si>
    <t>Katie V. Dickerson</t>
  </si>
  <si>
    <t>Dennis J. Cook</t>
  </si>
  <si>
    <t>Todd R. Shaffer</t>
  </si>
  <si>
    <t>Stephanie J. Valdez</t>
  </si>
  <si>
    <t>Noah F. Riley</t>
  </si>
  <si>
    <t>Lawrence D. Hamilton</t>
  </si>
  <si>
    <t>Justin J. Childs</t>
  </si>
  <si>
    <t>Whitney C. Ryan</t>
  </si>
  <si>
    <t>Bradley J. King</t>
  </si>
  <si>
    <t>Michele S. Cook</t>
  </si>
  <si>
    <t>Annette R. Hidalgo</t>
  </si>
  <si>
    <t>Aaron K. Barton</t>
  </si>
  <si>
    <t>Brandon B. Graham</t>
  </si>
  <si>
    <t>Dorothy C. Curtis</t>
  </si>
  <si>
    <t>Norma B. Stephenson</t>
  </si>
  <si>
    <t>Eric I. Chakraborty</t>
  </si>
  <si>
    <t>Brandi B. Munoz</t>
  </si>
  <si>
    <t>Lisa M. Bee</t>
  </si>
  <si>
    <t>Tyler M. Cummings</t>
  </si>
  <si>
    <t>Cindy J. Jackson</t>
  </si>
  <si>
    <t>Paul F. Thapa</t>
  </si>
  <si>
    <t>Eugene I. Gomez</t>
  </si>
  <si>
    <t>Michael J. Ortega</t>
  </si>
  <si>
    <t>Brandon T. Hensley</t>
  </si>
  <si>
    <t>Helen E. Mcnamara</t>
  </si>
  <si>
    <t>Harold M. Crowe</t>
  </si>
  <si>
    <t>Richard W. Min</t>
  </si>
  <si>
    <t>Joshua S. Lambert</t>
  </si>
  <si>
    <t>Marie G. Mendoza</t>
  </si>
  <si>
    <t>Rosemary D. Garg</t>
  </si>
  <si>
    <t>Yvette M. Chavez</t>
  </si>
  <si>
    <t>Joseph V. Barnes</t>
  </si>
  <si>
    <t>Melinda J. Boyd</t>
  </si>
  <si>
    <t>Ronald C. York</t>
  </si>
  <si>
    <t>Jeffrey A. Mcclain</t>
  </si>
  <si>
    <t>Leonard M. Habib</t>
  </si>
  <si>
    <t>Lindsay S. Carroll</t>
  </si>
  <si>
    <t>Kelly F. Thompson</t>
  </si>
  <si>
    <t>Cindy J. Wang</t>
  </si>
  <si>
    <t>Linda J. Lewis</t>
  </si>
  <si>
    <t>Barbara J. Wright</t>
  </si>
  <si>
    <t>Steven E. Cunningham</t>
  </si>
  <si>
    <t>Rita M. Brooks</t>
  </si>
  <si>
    <t>Brandon D. Ansari</t>
  </si>
  <si>
    <t>Jo I. Silva</t>
  </si>
  <si>
    <t>Charlotte R. Erickson</t>
  </si>
  <si>
    <t>Jasmine I. Hernandez</t>
  </si>
  <si>
    <t>Jacqueline A. Burgess</t>
  </si>
  <si>
    <t>Kenneth M. Cook</t>
  </si>
  <si>
    <t>Patricia V. Curry</t>
  </si>
  <si>
    <t>Amanda N. Imran</t>
  </si>
  <si>
    <t>Nicole O. Rosario</t>
  </si>
  <si>
    <t>Bruce M. Graham</t>
  </si>
  <si>
    <t>Ryan I. Dougherty</t>
  </si>
  <si>
    <t>Donna D. Mathur</t>
  </si>
  <si>
    <t>Kevin A. Rose</t>
  </si>
  <si>
    <t>Lauren A. Norris</t>
  </si>
  <si>
    <t>Jason J. Stafford</t>
  </si>
  <si>
    <t>Margaret T. Woods</t>
  </si>
  <si>
    <t>Nicholas W. Trejo</t>
  </si>
  <si>
    <t>Melissa C. Wheeler</t>
  </si>
  <si>
    <t>Nicole V. Neal</t>
  </si>
  <si>
    <t>Robin K. Martin</t>
  </si>
  <si>
    <t>Annie M. Mercado</t>
  </si>
  <si>
    <t>Dorothy J. Rodgers</t>
  </si>
  <si>
    <t>Tammy L. Mcdonnell</t>
  </si>
  <si>
    <t>Rosalie T. Chung</t>
  </si>
  <si>
    <t>Rhonda B. G</t>
  </si>
  <si>
    <t>Michelle J. Rivera</t>
  </si>
  <si>
    <t>Jessica J. Dudley</t>
  </si>
  <si>
    <t>Debbie F. Bowman</t>
  </si>
  <si>
    <t>James J. Imran</t>
  </si>
  <si>
    <t>Matthew R. Sarmiento</t>
  </si>
  <si>
    <t>Jessica E. Gee</t>
  </si>
  <si>
    <t>William K. Field</t>
  </si>
  <si>
    <t>Carol C. Gonzalez</t>
  </si>
  <si>
    <t>Darrin L. Raj</t>
  </si>
  <si>
    <t>Derek D. Prakash</t>
  </si>
  <si>
    <t>Debra D. Verma</t>
  </si>
  <si>
    <t>Beth H. Mccormick</t>
  </si>
  <si>
    <t>Earl M. Burr</t>
  </si>
  <si>
    <t>Anna J. Dixon</t>
  </si>
  <si>
    <t>Tammy A. Li</t>
  </si>
  <si>
    <t>Ronald F. Doyle</t>
  </si>
  <si>
    <t>Rita B. Estes</t>
  </si>
  <si>
    <t>Jeremy L. Marsh</t>
  </si>
  <si>
    <t>Dennis M. Hossain</t>
  </si>
  <si>
    <t>Michael M. Jimenez</t>
  </si>
  <si>
    <t>Jo F. Fischer</t>
  </si>
  <si>
    <t>Larry A. Su</t>
  </si>
  <si>
    <t>Virginia D. Espinoza</t>
  </si>
  <si>
    <t>Courtney E. Ramos</t>
  </si>
  <si>
    <t>Catherine J. Armstrong</t>
  </si>
  <si>
    <t>Charles J. Truong</t>
  </si>
  <si>
    <t>Donald J. Castillo</t>
  </si>
  <si>
    <t>Donald L. Johnson</t>
  </si>
  <si>
    <t>Helen J. Hurst</t>
  </si>
  <si>
    <t>Matthew J. Garcia</t>
  </si>
  <si>
    <t>Cindy S. Shahzad</t>
  </si>
  <si>
    <t>Linda I. Robles</t>
  </si>
  <si>
    <t>Scott L. Fowler</t>
  </si>
  <si>
    <t>Ryan M. Mcdowell</t>
  </si>
  <si>
    <t>Patrick M. Saunders</t>
  </si>
  <si>
    <t>Mario J. Faulkner</t>
  </si>
  <si>
    <t>Yolanda R. Wong</t>
  </si>
  <si>
    <t>Ralph L. Ballard</t>
  </si>
  <si>
    <t>Jean J. Holland</t>
  </si>
  <si>
    <t>Megan J. Li</t>
  </si>
  <si>
    <t>David S. Vaughn</t>
  </si>
  <si>
    <t>Charles J. Godfrey</t>
  </si>
  <si>
    <t>Kenneth J. Anderson</t>
  </si>
  <si>
    <t>Josephine G. Butler</t>
  </si>
  <si>
    <t>Tammy A. Simmons</t>
  </si>
  <si>
    <t>Clarence E. Ahmad</t>
  </si>
  <si>
    <t>Peggy L. Rogers</t>
  </si>
  <si>
    <t>Dolores J. Gilmore</t>
  </si>
  <si>
    <t>Brittany I. Oliver</t>
  </si>
  <si>
    <t>Julia I. Vazquez</t>
  </si>
  <si>
    <t>Danielle M. Pratama</t>
  </si>
  <si>
    <t>Elmer E. Farmer</t>
  </si>
  <si>
    <t>Daniel S. Page</t>
  </si>
  <si>
    <t>Margaret D. Gould</t>
  </si>
  <si>
    <t>Eric M. Boyd</t>
  </si>
  <si>
    <t>Michael M. Oliva</t>
  </si>
  <si>
    <t>Ryan F. Wheeler</t>
  </si>
  <si>
    <t>Joan R. Matthews</t>
  </si>
  <si>
    <t>Joshua J. Myers</t>
  </si>
  <si>
    <t>Ashley I. Henry</t>
  </si>
  <si>
    <t>Timothy J. Khan</t>
  </si>
  <si>
    <t>Bonnie M. Sharma</t>
  </si>
  <si>
    <t>Robin L. Stein</t>
  </si>
  <si>
    <t>Gerald G. Dee</t>
  </si>
  <si>
    <t>Brittany B. Campos</t>
  </si>
  <si>
    <t>Dorothy T. Dsouza</t>
  </si>
  <si>
    <t>Donald J. Bryant</t>
  </si>
  <si>
    <t>James J. Roberts</t>
  </si>
  <si>
    <t>Samantha T. Hess</t>
  </si>
  <si>
    <t>Amber I. Chan</t>
  </si>
  <si>
    <t>Darlene R. Khan</t>
  </si>
  <si>
    <t>Thomas M. Stevens</t>
  </si>
  <si>
    <t>Jeffrey P. Galloway</t>
  </si>
  <si>
    <t>Victoria A. Lewis</t>
  </si>
  <si>
    <t>Franklin K. Govender</t>
  </si>
  <si>
    <t>Rachel R. Bell</t>
  </si>
  <si>
    <t>Albert K. Powers</t>
  </si>
  <si>
    <t>Anthony D. Mann</t>
  </si>
  <si>
    <t>Monique O. Coronado</t>
  </si>
  <si>
    <t>Dolores A. Cheong</t>
  </si>
  <si>
    <t>Julie L. David</t>
  </si>
  <si>
    <t>Gwendolyn S. Gomez</t>
  </si>
  <si>
    <t>Thomas J. Islam</t>
  </si>
  <si>
    <t>Kelly B. Feliciano</t>
  </si>
  <si>
    <t>Christopher E. Rana</t>
  </si>
  <si>
    <t>Mary J. Wolf</t>
  </si>
  <si>
    <t>Summer J. Lin</t>
  </si>
  <si>
    <t>Clara J. Tran</t>
  </si>
  <si>
    <t>Sharon J. Travis</t>
  </si>
  <si>
    <t>Gloria W. Gulati</t>
  </si>
  <si>
    <t>Shirley A. Wang</t>
  </si>
  <si>
    <t>Patricia J. Roy</t>
  </si>
  <si>
    <t>Teresa D. Austin</t>
  </si>
  <si>
    <t>Christina J. Tamayo</t>
  </si>
  <si>
    <t>Brian J. Jamison</t>
  </si>
  <si>
    <t>Florence I. Harding</t>
  </si>
  <si>
    <t>Mildred J. Kulkarni</t>
  </si>
  <si>
    <t>William G. Webster</t>
  </si>
  <si>
    <t>Robert C. Snyder</t>
  </si>
  <si>
    <t>Vanessa G. Robinson</t>
  </si>
  <si>
    <t>Michelle V. Haynes</t>
  </si>
  <si>
    <t>Brandy T. Martin</t>
  </si>
  <si>
    <t>Shirley S. Garg</t>
  </si>
  <si>
    <t>Micheal D. West</t>
  </si>
  <si>
    <t>Brandon V. Stafford</t>
  </si>
  <si>
    <t>Roger C. Ma</t>
  </si>
  <si>
    <t>Helen M. Callahan</t>
  </si>
  <si>
    <t>Arthur N. Day</t>
  </si>
  <si>
    <t>Melissa G. Kim</t>
  </si>
  <si>
    <t>Raymond J. Dutta</t>
  </si>
  <si>
    <t>Cynthia F. Boyd</t>
  </si>
  <si>
    <t>Pamela E. Sullivan</t>
  </si>
  <si>
    <t>Brittany G. Omar</t>
  </si>
  <si>
    <t>James A. Dickson</t>
  </si>
  <si>
    <t>Bessie V. Lu</t>
  </si>
  <si>
    <t>Gwendolyn I. Spencer</t>
  </si>
  <si>
    <t>Debbie D. Santos</t>
  </si>
  <si>
    <t>Cynthia G. Henderson</t>
  </si>
  <si>
    <t>Kathryn F. Mohammed</t>
  </si>
  <si>
    <t>Daniel M. Jacobs</t>
  </si>
  <si>
    <t>Lucas S. Sherman</t>
  </si>
  <si>
    <t>Randall D. Lloyd</t>
  </si>
  <si>
    <t>Helen A. Stone</t>
  </si>
  <si>
    <t>Lauren J. Alvarez</t>
  </si>
  <si>
    <t>Deborah A. Moody</t>
  </si>
  <si>
    <t>Sharon F. Carroll</t>
  </si>
  <si>
    <t>Jeffery E. Pandya</t>
  </si>
  <si>
    <t>Gary S. Flores</t>
  </si>
  <si>
    <t>Jacqueline C. Bowman</t>
  </si>
  <si>
    <t>Craig J. Soni</t>
  </si>
  <si>
    <t>Deborah M. Chang</t>
  </si>
  <si>
    <t>Roberta M. Levin</t>
  </si>
  <si>
    <t>Andrew F. Yan</t>
  </si>
  <si>
    <t>James C. Alam</t>
  </si>
  <si>
    <t>Calvin G. Rahman</t>
  </si>
  <si>
    <t>Jose C. Wood</t>
  </si>
  <si>
    <t>Zachary A. Chambers</t>
  </si>
  <si>
    <t>Michelle C. Pandey</t>
  </si>
  <si>
    <t>Debra D. Wells</t>
  </si>
  <si>
    <t>Edward L. Stevenson</t>
  </si>
  <si>
    <t>William F. Patel</t>
  </si>
  <si>
    <t>Anthony S. Locke</t>
  </si>
  <si>
    <t>Kathleen I. Quinn</t>
  </si>
  <si>
    <t>William D. Aquino</t>
  </si>
  <si>
    <t>Kathryn M. Abbasi</t>
  </si>
  <si>
    <t>Howard J. Miller</t>
  </si>
  <si>
    <t>Tammy M. Watts</t>
  </si>
  <si>
    <t>Travis J. Mcleod</t>
  </si>
  <si>
    <t>Christopher J. Ch</t>
  </si>
  <si>
    <t>Ryan R. Chan</t>
  </si>
  <si>
    <t>Wayne I. Zhang</t>
  </si>
  <si>
    <t>Jessie R. Schroeder</t>
  </si>
  <si>
    <t>Ida D. Flores</t>
  </si>
  <si>
    <t>Pamela S. Gautam</t>
  </si>
  <si>
    <t>Betty B. Garcia</t>
  </si>
  <si>
    <t>Gail F. Simon</t>
  </si>
  <si>
    <t>Jennifer A. Thakur</t>
  </si>
  <si>
    <t>Joan I. Hightower</t>
  </si>
  <si>
    <t>Jeremy R. Phillips</t>
  </si>
  <si>
    <t>Joshua I. Mueller</t>
  </si>
  <si>
    <t>Nicole A. Golden</t>
  </si>
  <si>
    <t>Patricia I. Adams</t>
  </si>
  <si>
    <t>Christine I. Cook</t>
  </si>
  <si>
    <t>Brandon N. Brock</t>
  </si>
  <si>
    <t>Donald M. Castaneda</t>
  </si>
  <si>
    <t>Hazel D. Mccoy</t>
  </si>
  <si>
    <t>Sherri B. Schwartz</t>
  </si>
  <si>
    <t>Jennifer I. Riley</t>
  </si>
  <si>
    <t>Dorothy R. Stokes</t>
  </si>
  <si>
    <t>Zachary M. Henson</t>
  </si>
  <si>
    <t>Kathy C. Mendoza</t>
  </si>
  <si>
    <t>Ann D. Romero</t>
  </si>
  <si>
    <t>Lois L. Rutherford</t>
  </si>
  <si>
    <t>Dorothy T. Glenn</t>
  </si>
  <si>
    <t>Gary K. Velez</t>
  </si>
  <si>
    <t>Rebecca W. Campbell</t>
  </si>
  <si>
    <t>Theresa J. Ismail</t>
  </si>
  <si>
    <t>Anita F. Santiago</t>
  </si>
  <si>
    <t>Chelsea P. Sexton</t>
  </si>
  <si>
    <t>Aaron P. Dowling</t>
  </si>
  <si>
    <t>Jessica R. Prince</t>
  </si>
  <si>
    <t>Bethany E. Goh</t>
  </si>
  <si>
    <t>Brandy D. Donahue</t>
  </si>
  <si>
    <t>Kathy L. Dixon</t>
  </si>
  <si>
    <t>Harold I. Shannon</t>
  </si>
  <si>
    <t>Andrea F. Lucas</t>
  </si>
  <si>
    <t>Mike W. Mcneil</t>
  </si>
  <si>
    <t>Krystal C. Dickerson</t>
  </si>
  <si>
    <t>John S. Conner</t>
  </si>
  <si>
    <t>Sean C. Wong</t>
  </si>
  <si>
    <t>Mark A. Lamb</t>
  </si>
  <si>
    <t>Susan R. Mckinney</t>
  </si>
  <si>
    <t>Gary C. Miguel</t>
  </si>
  <si>
    <t>Edward B. Burt</t>
  </si>
  <si>
    <t>Zachary V. Harmon</t>
  </si>
  <si>
    <t>Megan M. Schmidt</t>
  </si>
  <si>
    <t>Michael S. Gallagher</t>
  </si>
  <si>
    <t>Jackie J. Jordan</t>
  </si>
  <si>
    <t>Brittney E. Hogan</t>
  </si>
  <si>
    <t>Kimberly O. Kaur</t>
  </si>
  <si>
    <t>Jack J. Waller</t>
  </si>
  <si>
    <t>Zachery M. Day</t>
  </si>
  <si>
    <t>Gregory F. Burt</t>
  </si>
  <si>
    <t>Pamela D. Walker</t>
  </si>
  <si>
    <t>John M. Goswami</t>
  </si>
  <si>
    <t>Ryan C. Duran</t>
  </si>
  <si>
    <t>Grace S. Fitzpatrick</t>
  </si>
  <si>
    <t>Joshua S. Ross</t>
  </si>
  <si>
    <t>Stefanie C. Gibson</t>
  </si>
  <si>
    <t>Shawn J. Smith</t>
  </si>
  <si>
    <t>Elizabeth J. Torres</t>
  </si>
  <si>
    <t>Ralph M. Haynes</t>
  </si>
  <si>
    <t>Zachary D. Giles</t>
  </si>
  <si>
    <t>Michelle F. Ravi</t>
  </si>
  <si>
    <t>Stephanie E. Tong</t>
  </si>
  <si>
    <t>Dennis C. Santos</t>
  </si>
  <si>
    <t>Lauren J. Dunn</t>
  </si>
  <si>
    <t>Joshua J. Warren</t>
  </si>
  <si>
    <t>Chelsea I. Finch</t>
  </si>
  <si>
    <t>Diane K. Maria</t>
  </si>
  <si>
    <t>Jeremy S. Buchanan</t>
  </si>
  <si>
    <t>Jason T. Mathur</t>
  </si>
  <si>
    <t>Tony J. Ruiz</t>
  </si>
  <si>
    <t>Kim V. Lawrence</t>
  </si>
  <si>
    <t>Russell I. Bateman</t>
  </si>
  <si>
    <t>Erica R. Bray</t>
  </si>
  <si>
    <t>Roy E. Reilly</t>
  </si>
  <si>
    <t>Frank J. Sparks</t>
  </si>
  <si>
    <t>Norma G. Gabriel</t>
  </si>
  <si>
    <t>Kathy A. Antonio</t>
  </si>
  <si>
    <t>Cathy L. Porter</t>
  </si>
  <si>
    <t>Sue L. Mason</t>
  </si>
  <si>
    <t>Devon J. Camacho</t>
  </si>
  <si>
    <t>Erin M. Bullock</t>
  </si>
  <si>
    <t>Susan D. Finn</t>
  </si>
  <si>
    <t>Eric R. Parker</t>
  </si>
  <si>
    <t>Linda P. Hood</t>
  </si>
  <si>
    <t>Lucy I. Banks</t>
  </si>
  <si>
    <t>Gina M. Shaw</t>
  </si>
  <si>
    <t>Brandon T. Coleman</t>
  </si>
  <si>
    <t>Bertha D. Cochran</t>
  </si>
  <si>
    <t>Lois I. Franklin</t>
  </si>
  <si>
    <t>Brenda J. Hunter</t>
  </si>
  <si>
    <t>Christopher N. Ahmad</t>
  </si>
  <si>
    <t>Peggy D. Hobson</t>
  </si>
  <si>
    <t>Joe L. Bird</t>
  </si>
  <si>
    <t>Lawrence S. Aragon</t>
  </si>
  <si>
    <t>Perry J. Johnson</t>
  </si>
  <si>
    <t>William I. Gordon</t>
  </si>
  <si>
    <t>David F. Hendricks</t>
  </si>
  <si>
    <t>Brandi L. Rivas</t>
  </si>
  <si>
    <t>Marvin R. Silva</t>
  </si>
  <si>
    <t>Gary D. Grimes</t>
  </si>
  <si>
    <t>Troy M. Fernandes</t>
  </si>
  <si>
    <t>Lauren V. Ali</t>
  </si>
  <si>
    <t>Catherine S. Atkinson</t>
  </si>
  <si>
    <t>Leroy N. Mcnamara</t>
  </si>
  <si>
    <t>Lindsey E. Wallace</t>
  </si>
  <si>
    <t>Erin S. Cheung</t>
  </si>
  <si>
    <t>Debra J. Hawkins</t>
  </si>
  <si>
    <t>Debra L. Shan</t>
  </si>
  <si>
    <t>Henry J. Ansari</t>
  </si>
  <si>
    <t>Ian E. Tran</t>
  </si>
  <si>
    <t>Sherry J. Klein</t>
  </si>
  <si>
    <t>Christopher J. Kent</t>
  </si>
  <si>
    <t>Alexandra L. Burgess</t>
  </si>
  <si>
    <t>Angela L. Higgins</t>
  </si>
  <si>
    <t>John B. Hayden</t>
  </si>
  <si>
    <t>Lewis R. Lowe</t>
  </si>
  <si>
    <t>Herbert S. Brewer</t>
  </si>
  <si>
    <t>Debra A. Kulkarni</t>
  </si>
  <si>
    <t>June J. Ness</t>
  </si>
  <si>
    <t>Debbie I. Park</t>
  </si>
  <si>
    <t>Harold J. Fischer</t>
  </si>
  <si>
    <t>Cynthia T. Flores</t>
  </si>
  <si>
    <t>Charles J. Spencer</t>
  </si>
  <si>
    <t>Danielle K. Rhodes</t>
  </si>
  <si>
    <t>Amy A. Ali</t>
  </si>
  <si>
    <t>John I. Terry</t>
  </si>
  <si>
    <t>Zachary G. Sison</t>
  </si>
  <si>
    <t>Connie M. Camacho</t>
  </si>
  <si>
    <t>Christina C. Rehman</t>
  </si>
  <si>
    <t>Cindy K. Winter</t>
  </si>
  <si>
    <t>Cody T. Gallagher</t>
  </si>
  <si>
    <t>Leroy D. Spencer</t>
  </si>
  <si>
    <t>Jean W. Mckenzie</t>
  </si>
  <si>
    <t>Mike F. Gillespie</t>
  </si>
  <si>
    <t>Sherri J. Roth</t>
  </si>
  <si>
    <t>Stephanie J. Barnett</t>
  </si>
  <si>
    <t>Kristy R. Jean</t>
  </si>
  <si>
    <t>Robert R. Terry</t>
  </si>
  <si>
    <t>Katherine A. Hogan</t>
  </si>
  <si>
    <t>Andrea W. Fleming</t>
  </si>
  <si>
    <t>Margaret L. Mohan</t>
  </si>
  <si>
    <t>Jeanne J. Ingram</t>
  </si>
  <si>
    <t>Zachary S. Meyer</t>
  </si>
  <si>
    <t>Eric A. Jain</t>
  </si>
  <si>
    <t>Grace P. Lewis</t>
  </si>
  <si>
    <t>Susan C. Sherman</t>
  </si>
  <si>
    <t>Kay J. Chow</t>
  </si>
  <si>
    <t>Kim S. Castillo</t>
  </si>
  <si>
    <t>Chelsea M. Richardson</t>
  </si>
  <si>
    <t>Donna I. Ali</t>
  </si>
  <si>
    <t>Ralph I. Todd</t>
  </si>
  <si>
    <t>Sean M. Gupta</t>
  </si>
  <si>
    <t>Courtney C. Turnbull</t>
  </si>
  <si>
    <t>Sandra C. Moreno</t>
  </si>
  <si>
    <t>Monica J. Bruce</t>
  </si>
  <si>
    <t>Tammy Z. Evans</t>
  </si>
  <si>
    <t>Todd M. Reid</t>
  </si>
  <si>
    <t>Betty F. Hays</t>
  </si>
  <si>
    <t>Dennis N. Patel</t>
  </si>
  <si>
    <t>Daniel K. Bradley</t>
  </si>
  <si>
    <t>Sarah J. Hickman</t>
  </si>
  <si>
    <t>Tom J. Cardenas</t>
  </si>
  <si>
    <t>Jacob A. Pratt</t>
  </si>
  <si>
    <t>Christine S. Cruz</t>
  </si>
  <si>
    <t>Leonard N. Morey</t>
  </si>
  <si>
    <t>Ruth F. Liu</t>
  </si>
  <si>
    <t>Cynthia M. Munoz</t>
  </si>
  <si>
    <t>Linda R. Ruiz</t>
  </si>
  <si>
    <t>Ryan F. Singh</t>
  </si>
  <si>
    <t>William F. Todd</t>
  </si>
  <si>
    <t>Johnny J. Mccarthy</t>
  </si>
  <si>
    <t>Martha D. Olsson</t>
  </si>
  <si>
    <t>Louise B. Vasquez</t>
  </si>
  <si>
    <t>Jamie J. Floyd</t>
  </si>
  <si>
    <t>Jennifer C. Mitchell</t>
  </si>
  <si>
    <t>Edna M. Owens</t>
  </si>
  <si>
    <t>Andrew P. Hansen</t>
  </si>
  <si>
    <t>John S. Liang</t>
  </si>
  <si>
    <t>Ashley J. Gomes</t>
  </si>
  <si>
    <t>Charles L. Hunt</t>
  </si>
  <si>
    <t>Gerald R. Smith</t>
  </si>
  <si>
    <t>Brittany D. Ward</t>
  </si>
  <si>
    <t>Daniel I. Patton</t>
  </si>
  <si>
    <t>Robert F. Herrera</t>
  </si>
  <si>
    <t>Janet F. Man</t>
  </si>
  <si>
    <t>Kenneth F. Rhodes</t>
  </si>
  <si>
    <t>Lucille C. Christensen</t>
  </si>
  <si>
    <t>Linda V. Hernandez</t>
  </si>
  <si>
    <t>Timothy J. Gray</t>
  </si>
  <si>
    <t>Joshua P. Sims</t>
  </si>
  <si>
    <t>Cynthia J. Hopkins</t>
  </si>
  <si>
    <t>Douglas M. Davis</t>
  </si>
  <si>
    <t>Norma F. Cook</t>
  </si>
  <si>
    <t>Ronnie D. Nelson</t>
  </si>
  <si>
    <t>Richard F. Meadows</t>
  </si>
  <si>
    <t>Bryan J. Dark</t>
  </si>
  <si>
    <t>Spencer L. Murray</t>
  </si>
  <si>
    <t>David L. Fischer</t>
  </si>
  <si>
    <t>James F. Malone</t>
  </si>
  <si>
    <t>Carolyn J. Fleming</t>
  </si>
  <si>
    <t>Erin R. Liu</t>
  </si>
  <si>
    <t>Walter O. Mehta</t>
  </si>
  <si>
    <t>Tim S. Knight</t>
  </si>
  <si>
    <t>Dean O. Leal</t>
  </si>
  <si>
    <t>Vicki D. Wells</t>
  </si>
  <si>
    <t>Mike D. Lamb</t>
  </si>
  <si>
    <t>Christopher K. Schneider</t>
  </si>
  <si>
    <t>Daniel J. Dizon</t>
  </si>
  <si>
    <t>Grace A. Berger</t>
  </si>
  <si>
    <t>Melissa S. Morales</t>
  </si>
  <si>
    <t>Gary M. Kirk</t>
  </si>
  <si>
    <t>Jean J. Quinn</t>
  </si>
  <si>
    <t>Kayla J. Bush</t>
  </si>
  <si>
    <t>Renee J. Lambert</t>
  </si>
  <si>
    <t>Norma J. Good</t>
  </si>
  <si>
    <t>Mark I. Gupta</t>
  </si>
  <si>
    <t>Carol J. Cohen</t>
  </si>
  <si>
    <t>Alexander B. Simons</t>
  </si>
  <si>
    <t>Stephanie A. Chan</t>
  </si>
  <si>
    <t>Jennie P. Potter</t>
  </si>
  <si>
    <t>Joe J. Salama</t>
  </si>
  <si>
    <t>William S. Clarke</t>
  </si>
  <si>
    <t>Judy S. Cohen</t>
  </si>
  <si>
    <t>Meghan J. Cochran</t>
  </si>
  <si>
    <t>Joel M. Knowles</t>
  </si>
  <si>
    <t>James D. Medina</t>
  </si>
  <si>
    <t>Charles H. Sweet</t>
  </si>
  <si>
    <t>Samantha J. Benson</t>
  </si>
  <si>
    <t>Ronnie A. Barrett</t>
  </si>
  <si>
    <t>Susan J. Riley</t>
  </si>
  <si>
    <t>William L. Henry</t>
  </si>
  <si>
    <t>Charles L. Yadav</t>
  </si>
  <si>
    <t>Kenneth G. Rodriguez</t>
  </si>
  <si>
    <t>Nicole C. Devi</t>
  </si>
  <si>
    <t>Anthony C. Good</t>
  </si>
  <si>
    <t>George C. Corbett</t>
  </si>
  <si>
    <t>Jennifer J. Hobbs</t>
  </si>
  <si>
    <t>Samantha I. Norman</t>
  </si>
  <si>
    <t>Bryan J. Macleod</t>
  </si>
  <si>
    <t>Ronald F. Aziz</t>
  </si>
  <si>
    <t>Robin J. Olsen</t>
  </si>
  <si>
    <t>Cynthia L. Chua</t>
  </si>
  <si>
    <t>Roger I. Butler</t>
  </si>
  <si>
    <t>Steven J. Garza</t>
  </si>
  <si>
    <t>Vicki M. Boone</t>
  </si>
  <si>
    <t>Peter J. Fischer</t>
  </si>
  <si>
    <t>Dana M. Gregory</t>
  </si>
  <si>
    <t>Melissa S. Rivera</t>
  </si>
  <si>
    <t>Amanda M. Newton</t>
  </si>
  <si>
    <t>Shane C. Murray</t>
  </si>
  <si>
    <t>Jessica C. Simons</t>
  </si>
  <si>
    <t>Joe F. London</t>
  </si>
  <si>
    <t>Mike M. Cunningham</t>
  </si>
  <si>
    <t>Eugene L. Roth</t>
  </si>
  <si>
    <t>Jeff J. Donaldson</t>
  </si>
  <si>
    <t>Shannon F. Nicole</t>
  </si>
  <si>
    <t>Lois C. Hernandez</t>
  </si>
  <si>
    <t>Christine I. Soriano</t>
  </si>
  <si>
    <t>Dale D. Tang</t>
  </si>
  <si>
    <t>Julie A. Baez</t>
  </si>
  <si>
    <t>Margaret W. Flanagan</t>
  </si>
  <si>
    <t>Justin S. Benjamin</t>
  </si>
  <si>
    <t>Marquita C. Hussain</t>
  </si>
  <si>
    <t>Bernice D. James</t>
  </si>
  <si>
    <t>Kim P. Raj</t>
  </si>
  <si>
    <t>Theresa G. Nguyen</t>
  </si>
  <si>
    <t>Thomas D. Khalid</t>
  </si>
  <si>
    <t>Richard F. Tomlinson</t>
  </si>
  <si>
    <t>Marlene A. Blackburn</t>
  </si>
  <si>
    <t>Janet J. Thakur</t>
  </si>
  <si>
    <t>Aaron P. Freeman</t>
  </si>
  <si>
    <t>Craig J. Patel</t>
  </si>
  <si>
    <t>Shannon D. Lindsey</t>
  </si>
  <si>
    <t>Dolores A. Lau</t>
  </si>
  <si>
    <t>Jeffrey P. Moody</t>
  </si>
  <si>
    <t>Betty R. Anderson</t>
  </si>
  <si>
    <t>Rose F. Castillo</t>
  </si>
  <si>
    <t>Lori F. Green</t>
  </si>
  <si>
    <t>Sean D. Spencer</t>
  </si>
  <si>
    <t>Doris F. Lozano</t>
  </si>
  <si>
    <t>Jason J. Greenwood</t>
  </si>
  <si>
    <t>Katherine T. Nicholson</t>
  </si>
  <si>
    <t>Ellen R. Burke</t>
  </si>
  <si>
    <t>Karen S. Cool</t>
  </si>
  <si>
    <t>Cynthia P. Lawrence</t>
  </si>
  <si>
    <t>Kimberly J. Kidd</t>
  </si>
  <si>
    <t>Wayne H. Melo</t>
  </si>
  <si>
    <t>Dolores C. Zhang</t>
  </si>
  <si>
    <t>Anna B. Hancock</t>
  </si>
  <si>
    <t>Lori S. Phillips</t>
  </si>
  <si>
    <t>Rose L. Stevens</t>
  </si>
  <si>
    <t>Edith I. Murphy</t>
  </si>
  <si>
    <t>Pamela K. Cole</t>
  </si>
  <si>
    <t>Harry D. Kelly</t>
  </si>
  <si>
    <t>Tiffany E. Pacheco</t>
  </si>
  <si>
    <t>Angela S. Yuan</t>
  </si>
  <si>
    <t>Debbie L. Powell</t>
  </si>
  <si>
    <t>Donald S. Sutton</t>
  </si>
  <si>
    <t>Mike A. Goode</t>
  </si>
  <si>
    <t>Jeremy J. Yates</t>
  </si>
  <si>
    <t>Deborah B. Tolentino</t>
  </si>
  <si>
    <t>Kenneth M. Gupta</t>
  </si>
  <si>
    <t>Nancy W. Guzman</t>
  </si>
  <si>
    <t>Julie D. Perry</t>
  </si>
  <si>
    <t>Justin I. Martinez</t>
  </si>
  <si>
    <t>Frederick T. Evans</t>
  </si>
  <si>
    <t>Adam B. Kane</t>
  </si>
  <si>
    <t>Mildred D. Fernandez</t>
  </si>
  <si>
    <t>Robert I. Azmi</t>
  </si>
  <si>
    <t>Cora J. Butler</t>
  </si>
  <si>
    <t>Amanda J. Cruz</t>
  </si>
  <si>
    <t>Jacob O. Singh</t>
  </si>
  <si>
    <t>Joan J. Stevens</t>
  </si>
  <si>
    <t>Shirley F. Villegas</t>
  </si>
  <si>
    <t>Barbara J. Mann</t>
  </si>
  <si>
    <t>Thelma F. Srivastava</t>
  </si>
  <si>
    <t>Erin L. Wills</t>
  </si>
  <si>
    <t>Carolyn C. Tong</t>
  </si>
  <si>
    <t>Patricia J. Jimenez</t>
  </si>
  <si>
    <t>Joan R. Obrien</t>
  </si>
  <si>
    <t>Derek L. Mitchell</t>
  </si>
  <si>
    <t>Stephen C. Morris</t>
  </si>
  <si>
    <t>Pamela J. Awan</t>
  </si>
  <si>
    <t>Richard O. Vance</t>
  </si>
  <si>
    <t>Brandon M. Yang</t>
  </si>
  <si>
    <t>Rhonda O. Hollingsworth</t>
  </si>
  <si>
    <t>Melanie E. Crawford</t>
  </si>
  <si>
    <t>Warren V. Gallagher</t>
  </si>
  <si>
    <t>Rita P. Huynh</t>
  </si>
  <si>
    <t>Lisa J. Meadows</t>
  </si>
  <si>
    <t>Sean N. Borg</t>
  </si>
  <si>
    <t>Nancy J. Doyle</t>
  </si>
  <si>
    <t>Debra F. King</t>
  </si>
  <si>
    <t>Janice M. Rodrigues</t>
  </si>
  <si>
    <t>Wayne M. Gaines</t>
  </si>
  <si>
    <t>Jacqueline J. Hernandez</t>
  </si>
  <si>
    <t>Brian J. Carr</t>
  </si>
  <si>
    <t>Jeremy I. Gomes</t>
  </si>
  <si>
    <t>Jennifer B. Montgomery</t>
  </si>
  <si>
    <t>Kelly F. Bush</t>
  </si>
  <si>
    <t>Gregory A. French</t>
  </si>
  <si>
    <t>Joan K. Chow</t>
  </si>
  <si>
    <t>Mary M. Moses</t>
  </si>
  <si>
    <t>Christopher G. Bradley</t>
  </si>
  <si>
    <t>Helen D. Combs</t>
  </si>
  <si>
    <t>Janet C. Hunt</t>
  </si>
  <si>
    <t>Tonya P. Travis</t>
  </si>
  <si>
    <t>Louis B. Manuel</t>
  </si>
  <si>
    <t>Cindy M. Freeman</t>
  </si>
  <si>
    <t>Vivian B. Cardenas</t>
  </si>
  <si>
    <t>William S. Powell</t>
  </si>
  <si>
    <t>Laurie M. Fischer</t>
  </si>
  <si>
    <t>Lee D. Hughes</t>
  </si>
  <si>
    <t>Edward D. Bennett</t>
  </si>
  <si>
    <t>Charles B. Berger</t>
  </si>
  <si>
    <t>Gregory G. Castro</t>
  </si>
  <si>
    <t>Lindsey M. Sen</t>
  </si>
  <si>
    <t>Toni J. Carroll</t>
  </si>
  <si>
    <t>Andrew D. Barnett</t>
  </si>
  <si>
    <t>Darrin F. Gray</t>
  </si>
  <si>
    <t>Sandra C. Wood</t>
  </si>
  <si>
    <t>Judith S. Hicks</t>
  </si>
  <si>
    <t>Warren J. Wan</t>
  </si>
  <si>
    <t>Linda P. Paterson</t>
  </si>
  <si>
    <t>Kyle C. Sinha</t>
  </si>
  <si>
    <t>Linda M. Haynes</t>
  </si>
  <si>
    <t>Christy L. Wright</t>
  </si>
  <si>
    <t>Marilyn N. Mayer</t>
  </si>
  <si>
    <t>Jonathan K. Copeland</t>
  </si>
  <si>
    <t>Tammy M. David</t>
  </si>
  <si>
    <t>Louise A. Karim</t>
  </si>
  <si>
    <t>Ashley L. Larson</t>
  </si>
  <si>
    <t>Krystal G. Drake</t>
  </si>
  <si>
    <t>Kathy P. Miller</t>
  </si>
  <si>
    <t>Judith C. Oleary</t>
  </si>
  <si>
    <t>Alyssa A. Medina</t>
  </si>
  <si>
    <t>Kyle M. Kong</t>
  </si>
  <si>
    <t>Roberto R. Daniels</t>
  </si>
  <si>
    <t>Johnny J. Robles</t>
  </si>
  <si>
    <t>Dennis J. Manning</t>
  </si>
  <si>
    <t>Mary L. Boyle</t>
  </si>
  <si>
    <t>Edith S. Hinton</t>
  </si>
  <si>
    <t>Caitlin P. Sims</t>
  </si>
  <si>
    <t>Aaron C. Mahmoud</t>
  </si>
  <si>
    <t>Woodrow S. Prince</t>
  </si>
  <si>
    <t>Dorothy F. Jackson</t>
  </si>
  <si>
    <t>Karen F. Ng</t>
  </si>
  <si>
    <t>Carolyn J. Flores</t>
  </si>
  <si>
    <t>Nicole S. Tapia</t>
  </si>
  <si>
    <t>Gail P. Guerra</t>
  </si>
  <si>
    <t>Betty J. Huang</t>
  </si>
  <si>
    <t>Martha S. Guerrero</t>
  </si>
  <si>
    <t>Franklin K. Saleem</t>
  </si>
  <si>
    <t>Brian A. Sanders</t>
  </si>
  <si>
    <t>Michelle D. Howard</t>
  </si>
  <si>
    <t>Beverly L. Raj</t>
  </si>
  <si>
    <t>Larry M. Jenkins</t>
  </si>
  <si>
    <t>Julie T. Preston</t>
  </si>
  <si>
    <t>Ashley J. Morris</t>
  </si>
  <si>
    <t>Debra C. Tsang</t>
  </si>
  <si>
    <t>Rachel J. Salas</t>
  </si>
  <si>
    <t>Carol R. Leonard</t>
  </si>
  <si>
    <t>Alma C. Lane</t>
  </si>
  <si>
    <t>Michael E. Santiago</t>
  </si>
  <si>
    <t>Ashley D. Aquino</t>
  </si>
  <si>
    <t>Melissa G. Richard</t>
  </si>
  <si>
    <t>Robert D. Martin</t>
  </si>
  <si>
    <t>Dianne A. Chin</t>
  </si>
  <si>
    <t>Stephen T. Crawford</t>
  </si>
  <si>
    <t>Susan J. Davison</t>
  </si>
  <si>
    <t>Lila T. Aguilar</t>
  </si>
  <si>
    <t>Rhonda L. Hamilton</t>
  </si>
  <si>
    <t>Jamie G. Cassidy</t>
  </si>
  <si>
    <t>Beverly H. Bishop</t>
  </si>
  <si>
    <t>Dennis A. Mcclure</t>
  </si>
  <si>
    <t>Paula H. Francis</t>
  </si>
  <si>
    <t>Misty T. Jennings</t>
  </si>
  <si>
    <t>Johnny J. Mills</t>
  </si>
  <si>
    <t>Jacqueline A. Walters</t>
  </si>
  <si>
    <t>Marilyn K. Lim</t>
  </si>
  <si>
    <t>Debra K. Castaneda</t>
  </si>
  <si>
    <t>Kristen V. Chandra</t>
  </si>
  <si>
    <t>Brittany S. Jamison</t>
  </si>
  <si>
    <t>Charles T. Rice</t>
  </si>
  <si>
    <t>Caitlin I. Walsh</t>
  </si>
  <si>
    <t>Walter A. Huggins</t>
  </si>
  <si>
    <t>Joseph O. Rivera</t>
  </si>
  <si>
    <t>Amy N. Stone</t>
  </si>
  <si>
    <t>Jose C. Waters</t>
  </si>
  <si>
    <t>Justin M. Washington</t>
  </si>
  <si>
    <t>Cynthia P. Hicks</t>
  </si>
  <si>
    <t>Debra F. Vazquez</t>
  </si>
  <si>
    <t>Donald D. Giles</t>
  </si>
  <si>
    <t>Brittney F. Tay</t>
  </si>
  <si>
    <t>Constance M. Perry</t>
  </si>
  <si>
    <t>Todd F. Kirkland</t>
  </si>
  <si>
    <t>Sherry S. Perry</t>
  </si>
  <si>
    <t>Aimee C. Johnston</t>
  </si>
  <si>
    <t>Maria D. Webber</t>
  </si>
  <si>
    <t>Bryant R. Collins</t>
  </si>
  <si>
    <t>Linda L. Hubbard</t>
  </si>
  <si>
    <t>Danny M. Turner</t>
  </si>
  <si>
    <t>Nicholas J. Richardson</t>
  </si>
  <si>
    <t>Judy J. Jeffery</t>
  </si>
  <si>
    <t>Jeff B. Mccarthy</t>
  </si>
  <si>
    <t>Linda T. Kamal</t>
  </si>
  <si>
    <t>Kimberly G. Campbell</t>
  </si>
  <si>
    <t>John R. Michael</t>
  </si>
  <si>
    <t>Thomas O. Rosales</t>
  </si>
  <si>
    <t>Sean N. Ball</t>
  </si>
  <si>
    <t>Brian C. Christie</t>
  </si>
  <si>
    <t>Paula A. Holland</t>
  </si>
  <si>
    <t>Bernice W. Gibson</t>
  </si>
  <si>
    <t>Brian J. Ross</t>
  </si>
  <si>
    <t>Ryan T. Wood</t>
  </si>
  <si>
    <t>Adam M. Blair</t>
  </si>
  <si>
    <t>Craig R. Whitehead</t>
  </si>
  <si>
    <t>Robert K. Pham</t>
  </si>
  <si>
    <t>Gary J. Morse</t>
  </si>
  <si>
    <t>James A. Witt</t>
  </si>
  <si>
    <t>Kathy G. Krishna</t>
  </si>
  <si>
    <t>Martha J. Andrews</t>
  </si>
  <si>
    <t>Jo F. Omar</t>
  </si>
  <si>
    <t>Henry E. Francis</t>
  </si>
  <si>
    <t>Thomas J. Gomez</t>
  </si>
  <si>
    <t>Brenda J. David</t>
  </si>
  <si>
    <t>Ryan T. Taylor</t>
  </si>
  <si>
    <t>Matthew C. Gill</t>
  </si>
  <si>
    <t>Darlene S. Angel</t>
  </si>
  <si>
    <t>Nicole C. Cameron</t>
  </si>
  <si>
    <t>Michael J. Stuart</t>
  </si>
  <si>
    <t>Places</t>
  </si>
  <si>
    <t>Entire place</t>
  </si>
  <si>
    <t>Name:</t>
  </si>
  <si>
    <t>Superhost?</t>
  </si>
  <si>
    <t>Totals</t>
  </si>
  <si>
    <t>Host  ID:</t>
  </si>
  <si>
    <t>Places:</t>
  </si>
  <si>
    <t>Reviews:</t>
  </si>
  <si>
    <t>Rating:</t>
  </si>
  <si>
    <t>Price Range</t>
  </si>
  <si>
    <t>Min. Price</t>
  </si>
  <si>
    <t>Service Fee</t>
  </si>
  <si>
    <t>$0 - $199</t>
  </si>
  <si>
    <t>$200 - $499</t>
  </si>
  <si>
    <t>$500 - $999</t>
  </si>
  <si>
    <t>$1000+</t>
  </si>
  <si>
    <t>Neighborhood:</t>
  </si>
  <si>
    <t>Bedrooms:</t>
  </si>
  <si>
    <t>Bathrooms:</t>
  </si>
  <si>
    <t>Date</t>
  </si>
  <si>
    <t>Payment</t>
  </si>
  <si>
    <t>Principal</t>
  </si>
  <si>
    <t>Interest</t>
  </si>
  <si>
    <t>Balance</t>
  </si>
  <si>
    <t>Year</t>
  </si>
  <si>
    <t>MONTHLY EXPENSES</t>
  </si>
  <si>
    <t>LOAN COST</t>
  </si>
  <si>
    <t>Total Monthly Expenses:</t>
  </si>
  <si>
    <t>The neighborhood can't be beat - across from Citizen cafe, Sullivan Street Bakery, a block from the HighLine and Chelsea's art galleries, Hudson Yards, Hudson River Park and a stone's throw from Whole Foods, Trader Joes and Fairway.</t>
  </si>
  <si>
    <t>20110415</t>
  </si>
  <si>
    <t>20110823</t>
  </si>
  <si>
    <t>20111127</t>
  </si>
  <si>
    <t>20111202</t>
  </si>
  <si>
    <t>20111208</t>
  </si>
  <si>
    <t>20120516</t>
  </si>
  <si>
    <t>20120523</t>
  </si>
  <si>
    <t>20120528</t>
  </si>
  <si>
    <t>20120619</t>
  </si>
  <si>
    <t>20120702</t>
  </si>
  <si>
    <t>20120716</t>
  </si>
  <si>
    <t>20120802</t>
  </si>
  <si>
    <t>20120816</t>
  </si>
  <si>
    <t>20120820</t>
  </si>
  <si>
    <t>20120822</t>
  </si>
  <si>
    <t>20120831</t>
  </si>
  <si>
    <t>20120904</t>
  </si>
  <si>
    <t>20120910</t>
  </si>
  <si>
    <t>20120920</t>
  </si>
  <si>
    <t>20121002</t>
  </si>
  <si>
    <t>20121016</t>
  </si>
  <si>
    <t>20121104</t>
  </si>
  <si>
    <t>20121202</t>
  </si>
  <si>
    <t>20121214</t>
  </si>
  <si>
    <t>20121219</t>
  </si>
  <si>
    <t>20121231</t>
  </si>
  <si>
    <t>20130104</t>
  </si>
  <si>
    <t>20130311</t>
  </si>
  <si>
    <t>20130323</t>
  </si>
  <si>
    <t>20130328</t>
  </si>
  <si>
    <t>20130329</t>
  </si>
  <si>
    <t>20130407</t>
  </si>
  <si>
    <t>20130417</t>
  </si>
  <si>
    <t>20130425</t>
  </si>
  <si>
    <t>20130504</t>
  </si>
  <si>
    <t>20130510</t>
  </si>
  <si>
    <t>20130513</t>
  </si>
  <si>
    <t>20130524</t>
  </si>
  <si>
    <t>20130604</t>
  </si>
  <si>
    <t>20130615</t>
  </si>
  <si>
    <t>20130622</t>
  </si>
  <si>
    <t>20130626</t>
  </si>
  <si>
    <t>20130627</t>
  </si>
  <si>
    <t>20130711</t>
  </si>
  <si>
    <t>20130812</t>
  </si>
  <si>
    <t>20130813</t>
  </si>
  <si>
    <t>20130821</t>
  </si>
  <si>
    <t>20130822</t>
  </si>
  <si>
    <t>20130831</t>
  </si>
  <si>
    <t>20130901</t>
  </si>
  <si>
    <t>20130904</t>
  </si>
  <si>
    <t>20130908</t>
  </si>
  <si>
    <t>20130909</t>
  </si>
  <si>
    <t>20130910</t>
  </si>
  <si>
    <t>20130917</t>
  </si>
  <si>
    <t>20131002</t>
  </si>
  <si>
    <t>20131007</t>
  </si>
  <si>
    <t>20131103</t>
  </si>
  <si>
    <t>20131202</t>
  </si>
  <si>
    <t>20131203</t>
  </si>
  <si>
    <t>20131209</t>
  </si>
  <si>
    <t>20131214</t>
  </si>
  <si>
    <t>20131217</t>
  </si>
  <si>
    <t>20131218</t>
  </si>
  <si>
    <t>20140101</t>
  </si>
  <si>
    <t>20140102</t>
  </si>
  <si>
    <t>20140103</t>
  </si>
  <si>
    <t>20140313</t>
  </si>
  <si>
    <t>20140316</t>
  </si>
  <si>
    <t>20140319</t>
  </si>
  <si>
    <t>20140322</t>
  </si>
  <si>
    <t>20140324</t>
  </si>
  <si>
    <t>20140329</t>
  </si>
  <si>
    <t>20140407</t>
  </si>
  <si>
    <t>20140413</t>
  </si>
  <si>
    <t>20140415</t>
  </si>
  <si>
    <t>20140416</t>
  </si>
  <si>
    <t>20140417</t>
  </si>
  <si>
    <t>20140421</t>
  </si>
  <si>
    <t>20140422</t>
  </si>
  <si>
    <t>20140425</t>
  </si>
  <si>
    <t>20140427</t>
  </si>
  <si>
    <t>20140505</t>
  </si>
  <si>
    <t>20140508</t>
  </si>
  <si>
    <t>20140509</t>
  </si>
  <si>
    <t>20140510</t>
  </si>
  <si>
    <t>20140514</t>
  </si>
  <si>
    <t>20140517</t>
  </si>
  <si>
    <t>20140518</t>
  </si>
  <si>
    <t>20140522</t>
  </si>
  <si>
    <t>20140529</t>
  </si>
  <si>
    <t>20140601</t>
  </si>
  <si>
    <t>20140602</t>
  </si>
  <si>
    <t>20140608</t>
  </si>
  <si>
    <t>20140611</t>
  </si>
  <si>
    <t>20140617</t>
  </si>
  <si>
    <t>20140618</t>
  </si>
  <si>
    <t>20140619</t>
  </si>
  <si>
    <t>20140620</t>
  </si>
  <si>
    <t>20140630</t>
  </si>
  <si>
    <t>20140704</t>
  </si>
  <si>
    <t>20140708</t>
  </si>
  <si>
    <t>20140710</t>
  </si>
  <si>
    <t>20140711</t>
  </si>
  <si>
    <t>20140712</t>
  </si>
  <si>
    <t>20140716</t>
  </si>
  <si>
    <t>20140720</t>
  </si>
  <si>
    <t>20140723</t>
  </si>
  <si>
    <t>20140725</t>
  </si>
  <si>
    <t>20140726</t>
  </si>
  <si>
    <t>20140727</t>
  </si>
  <si>
    <t>20140729</t>
  </si>
  <si>
    <t>20140801</t>
  </si>
  <si>
    <t>20140805</t>
  </si>
  <si>
    <t>20140806</t>
  </si>
  <si>
    <t>20140807</t>
  </si>
  <si>
    <t>20140808</t>
  </si>
  <si>
    <t>20140810</t>
  </si>
  <si>
    <t>20140811</t>
  </si>
  <si>
    <t>20140814</t>
  </si>
  <si>
    <t>20140816</t>
  </si>
  <si>
    <t>20140818</t>
  </si>
  <si>
    <t>20140819</t>
  </si>
  <si>
    <t>20140820</t>
  </si>
  <si>
    <t>20140821</t>
  </si>
  <si>
    <t>20140822</t>
  </si>
  <si>
    <t>20140823</t>
  </si>
  <si>
    <t>20140824</t>
  </si>
  <si>
    <t>20140826</t>
  </si>
  <si>
    <t>20140831</t>
  </si>
  <si>
    <t>20140902</t>
  </si>
  <si>
    <t>20140904</t>
  </si>
  <si>
    <t>20140907</t>
  </si>
  <si>
    <t>20140908</t>
  </si>
  <si>
    <t>20140909</t>
  </si>
  <si>
    <t>20140911</t>
  </si>
  <si>
    <t>20140914</t>
  </si>
  <si>
    <t>20140916</t>
  </si>
  <si>
    <t>20140920</t>
  </si>
  <si>
    <t>20140922</t>
  </si>
  <si>
    <t>20140923</t>
  </si>
  <si>
    <t>20140924</t>
  </si>
  <si>
    <t>20140925</t>
  </si>
  <si>
    <t>20140926</t>
  </si>
  <si>
    <t>20140929</t>
  </si>
  <si>
    <t>20140930</t>
  </si>
  <si>
    <t>20141001</t>
  </si>
  <si>
    <t>20141002</t>
  </si>
  <si>
    <t>20141004</t>
  </si>
  <si>
    <t>20141007</t>
  </si>
  <si>
    <t>20141010</t>
  </si>
  <si>
    <t>20141012</t>
  </si>
  <si>
    <t>20141014</t>
  </si>
  <si>
    <t>20141015</t>
  </si>
  <si>
    <t>20141017</t>
  </si>
  <si>
    <t>20141018</t>
  </si>
  <si>
    <t>20141019</t>
  </si>
  <si>
    <t>20141022</t>
  </si>
  <si>
    <t>20141028</t>
  </si>
  <si>
    <t>20141029</t>
  </si>
  <si>
    <t>20141030</t>
  </si>
  <si>
    <t>20141031</t>
  </si>
  <si>
    <t>20141102</t>
  </si>
  <si>
    <t>20141116</t>
  </si>
  <si>
    <t>20141121</t>
  </si>
  <si>
    <t>20141125</t>
  </si>
  <si>
    <t>20141128</t>
  </si>
  <si>
    <t>20141201</t>
  </si>
  <si>
    <t>20141204</t>
  </si>
  <si>
    <t>20141206</t>
  </si>
  <si>
    <t>20141207</t>
  </si>
  <si>
    <t>20141209</t>
  </si>
  <si>
    <t>20141210</t>
  </si>
  <si>
    <t>20141211</t>
  </si>
  <si>
    <t>20141213</t>
  </si>
  <si>
    <t>20141214</t>
  </si>
  <si>
    <t>20141216</t>
  </si>
  <si>
    <t>20141218</t>
  </si>
  <si>
    <t>20141219</t>
  </si>
  <si>
    <t>20141220</t>
  </si>
  <si>
    <t>20141221</t>
  </si>
  <si>
    <t>20141222</t>
  </si>
  <si>
    <t>20141223</t>
  </si>
  <si>
    <t>20141224</t>
  </si>
  <si>
    <t>20141226</t>
  </si>
  <si>
    <t>20141229</t>
  </si>
  <si>
    <t>20141230</t>
  </si>
  <si>
    <t>20150101</t>
  </si>
  <si>
    <t>20150102</t>
  </si>
  <si>
    <t>20150104</t>
  </si>
  <si>
    <t>20150106</t>
  </si>
  <si>
    <t>20150109</t>
  </si>
  <si>
    <t>20150110</t>
  </si>
  <si>
    <t>20150119</t>
  </si>
  <si>
    <t>20150126</t>
  </si>
  <si>
    <t>20150129</t>
  </si>
  <si>
    <t>20150130</t>
  </si>
  <si>
    <t>20150204</t>
  </si>
  <si>
    <t>20150205</t>
  </si>
  <si>
    <t>20150208</t>
  </si>
  <si>
    <t>20150211</t>
  </si>
  <si>
    <t>20150214</t>
  </si>
  <si>
    <t>20150215</t>
  </si>
  <si>
    <t>20150217</t>
  </si>
  <si>
    <t>20150219</t>
  </si>
  <si>
    <t>20150222</t>
  </si>
  <si>
    <t>20150224</t>
  </si>
  <si>
    <t>20150225</t>
  </si>
  <si>
    <t>20150301</t>
  </si>
  <si>
    <t>20150306</t>
  </si>
  <si>
    <t>20150308</t>
  </si>
  <si>
    <t>20150310</t>
  </si>
  <si>
    <t>20150313</t>
  </si>
  <si>
    <t>20150315</t>
  </si>
  <si>
    <t>20150319</t>
  </si>
  <si>
    <t>20150321</t>
  </si>
  <si>
    <t>20150322</t>
  </si>
  <si>
    <t>20150324</t>
  </si>
  <si>
    <t>20150325</t>
  </si>
  <si>
    <t>20150330</t>
  </si>
  <si>
    <t>20150331</t>
  </si>
  <si>
    <t>20150401</t>
  </si>
  <si>
    <t>20150402</t>
  </si>
  <si>
    <t>20150404</t>
  </si>
  <si>
    <t>20150405</t>
  </si>
  <si>
    <t>20150406</t>
  </si>
  <si>
    <t>20150408</t>
  </si>
  <si>
    <t>20150410</t>
  </si>
  <si>
    <t>20150411</t>
  </si>
  <si>
    <t>20150414</t>
  </si>
  <si>
    <t>20150415</t>
  </si>
  <si>
    <t>20150416</t>
  </si>
  <si>
    <t>20150418</t>
  </si>
  <si>
    <t>20150419</t>
  </si>
  <si>
    <t>20150420</t>
  </si>
  <si>
    <t>20150421</t>
  </si>
  <si>
    <t>20150423</t>
  </si>
  <si>
    <t>20150424</t>
  </si>
  <si>
    <t>20150427</t>
  </si>
  <si>
    <t>20150428</t>
  </si>
  <si>
    <t>20150429</t>
  </si>
  <si>
    <t>20150430</t>
  </si>
  <si>
    <t>20150502</t>
  </si>
  <si>
    <t>20150503</t>
  </si>
  <si>
    <t>20150504</t>
  </si>
  <si>
    <t>20150505</t>
  </si>
  <si>
    <t>20150506</t>
  </si>
  <si>
    <t>20150508</t>
  </si>
  <si>
    <t>20150509</t>
  </si>
  <si>
    <t>20150510</t>
  </si>
  <si>
    <t>20150512</t>
  </si>
  <si>
    <t>20150513</t>
  </si>
  <si>
    <t>20150514</t>
  </si>
  <si>
    <t>20150515</t>
  </si>
  <si>
    <t>20150516</t>
  </si>
  <si>
    <t>20150517</t>
  </si>
  <si>
    <t>20150519</t>
  </si>
  <si>
    <t>20150520</t>
  </si>
  <si>
    <t>20150522</t>
  </si>
  <si>
    <t>20150525</t>
  </si>
  <si>
    <t>20150526</t>
  </si>
  <si>
    <t>20150527</t>
  </si>
  <si>
    <t>20150529</t>
  </si>
  <si>
    <t>20150530</t>
  </si>
  <si>
    <t>20150531</t>
  </si>
  <si>
    <t>20150603</t>
  </si>
  <si>
    <t>20150604</t>
  </si>
  <si>
    <t>20150605</t>
  </si>
  <si>
    <t>20150607</t>
  </si>
  <si>
    <t>20150608</t>
  </si>
  <si>
    <t>20150609</t>
  </si>
  <si>
    <t>20150610</t>
  </si>
  <si>
    <t>20150611</t>
  </si>
  <si>
    <t>20150612</t>
  </si>
  <si>
    <t>20150614</t>
  </si>
  <si>
    <t>20150616</t>
  </si>
  <si>
    <t>20150617</t>
  </si>
  <si>
    <t>20150618</t>
  </si>
  <si>
    <t>20150619</t>
  </si>
  <si>
    <t>20150620</t>
  </si>
  <si>
    <t>20150623</t>
  </si>
  <si>
    <t>20150624</t>
  </si>
  <si>
    <t>20150625</t>
  </si>
  <si>
    <t>20150626</t>
  </si>
  <si>
    <t>20150627</t>
  </si>
  <si>
    <t>20150628</t>
  </si>
  <si>
    <t>20150629</t>
  </si>
  <si>
    <t>20150630</t>
  </si>
  <si>
    <t>20150701</t>
  </si>
  <si>
    <t>20150702</t>
  </si>
  <si>
    <t>20150703</t>
  </si>
  <si>
    <t>20150704</t>
  </si>
  <si>
    <t>20150705</t>
  </si>
  <si>
    <t>20150706</t>
  </si>
  <si>
    <t>20150707</t>
  </si>
  <si>
    <t>20150708</t>
  </si>
  <si>
    <t>20150709</t>
  </si>
  <si>
    <t>20150710</t>
  </si>
  <si>
    <t>20150712</t>
  </si>
  <si>
    <t>20150713</t>
  </si>
  <si>
    <t>20150714</t>
  </si>
  <si>
    <t>20150715</t>
  </si>
  <si>
    <t>20150716</t>
  </si>
  <si>
    <t>20150718</t>
  </si>
  <si>
    <t>20150720</t>
  </si>
  <si>
    <t>20150721</t>
  </si>
  <si>
    <t>20150722</t>
  </si>
  <si>
    <t>20150724</t>
  </si>
  <si>
    <t>20150726</t>
  </si>
  <si>
    <t>20150727</t>
  </si>
  <si>
    <t>20150728</t>
  </si>
  <si>
    <t>20150729</t>
  </si>
  <si>
    <t>20150730</t>
  </si>
  <si>
    <t>20150731</t>
  </si>
  <si>
    <t>20150801</t>
  </si>
  <si>
    <t>20150802</t>
  </si>
  <si>
    <t>20150803</t>
  </si>
  <si>
    <t>20150804</t>
  </si>
  <si>
    <t>20150805</t>
  </si>
  <si>
    <t>20150807</t>
  </si>
  <si>
    <t>20150808</t>
  </si>
  <si>
    <t>20150809</t>
  </si>
  <si>
    <t>20150810</t>
  </si>
  <si>
    <t>20150811</t>
  </si>
  <si>
    <t>20150812</t>
  </si>
  <si>
    <t>20150813</t>
  </si>
  <si>
    <t>20150817</t>
  </si>
  <si>
    <t>20150819</t>
  </si>
  <si>
    <t>20150820</t>
  </si>
  <si>
    <t>20150821</t>
  </si>
  <si>
    <t>20150825</t>
  </si>
  <si>
    <t>20150826</t>
  </si>
  <si>
    <t>20150827</t>
  </si>
  <si>
    <t>20150828</t>
  </si>
  <si>
    <t>20150830</t>
  </si>
  <si>
    <t>20150831</t>
  </si>
  <si>
    <t>20150901</t>
  </si>
  <si>
    <t>20150902</t>
  </si>
  <si>
    <t>20150903</t>
  </si>
  <si>
    <t>20150904</t>
  </si>
  <si>
    <t>20150905</t>
  </si>
  <si>
    <t>20150907</t>
  </si>
  <si>
    <t>20150908</t>
  </si>
  <si>
    <t>20150909</t>
  </si>
  <si>
    <t>20150910</t>
  </si>
  <si>
    <t>20150912</t>
  </si>
  <si>
    <t>20150913</t>
  </si>
  <si>
    <t>20150917</t>
  </si>
  <si>
    <t>20150918</t>
  </si>
  <si>
    <t>20150920</t>
  </si>
  <si>
    <t>20150921</t>
  </si>
  <si>
    <t>20150922</t>
  </si>
  <si>
    <t>20150923</t>
  </si>
  <si>
    <t>20150925</t>
  </si>
  <si>
    <t>20150926</t>
  </si>
  <si>
    <t>20150927</t>
  </si>
  <si>
    <t>20150929</t>
  </si>
  <si>
    <t>20150930</t>
  </si>
  <si>
    <t>20151002</t>
  </si>
  <si>
    <t>20151003</t>
  </si>
  <si>
    <t>20151005</t>
  </si>
  <si>
    <t>20151006</t>
  </si>
  <si>
    <t>20151007</t>
  </si>
  <si>
    <t>20151009</t>
  </si>
  <si>
    <t>20151010</t>
  </si>
  <si>
    <t>20151011</t>
  </si>
  <si>
    <t>20151012</t>
  </si>
  <si>
    <t>20151013</t>
  </si>
  <si>
    <t>20151014</t>
  </si>
  <si>
    <t>20151015</t>
  </si>
  <si>
    <t>20151016</t>
  </si>
  <si>
    <t>20151017</t>
  </si>
  <si>
    <t>20151019</t>
  </si>
  <si>
    <t>20151020</t>
  </si>
  <si>
    <t>20151021</t>
  </si>
  <si>
    <t>20151022</t>
  </si>
  <si>
    <t>20151023</t>
  </si>
  <si>
    <t>20151024</t>
  </si>
  <si>
    <t>20151025</t>
  </si>
  <si>
    <t>20151027</t>
  </si>
  <si>
    <t>20151028</t>
  </si>
  <si>
    <t>20151029</t>
  </si>
  <si>
    <t>20151030</t>
  </si>
  <si>
    <t>20151102</t>
  </si>
  <si>
    <t>20151103</t>
  </si>
  <si>
    <t>20151104</t>
  </si>
  <si>
    <t>20151105</t>
  </si>
  <si>
    <t>20151106</t>
  </si>
  <si>
    <t>20151109</t>
  </si>
  <si>
    <t>20151110</t>
  </si>
  <si>
    <t>20151111</t>
  </si>
  <si>
    <t>20151112</t>
  </si>
  <si>
    <t>20151113</t>
  </si>
  <si>
    <t>20151114</t>
  </si>
  <si>
    <t>20151116</t>
  </si>
  <si>
    <t>20151117</t>
  </si>
  <si>
    <t>20151119</t>
  </si>
  <si>
    <t>20151121</t>
  </si>
  <si>
    <t>20151123</t>
  </si>
  <si>
    <t>20151124</t>
  </si>
  <si>
    <t>20151126</t>
  </si>
  <si>
    <t>20151128</t>
  </si>
  <si>
    <t>20151129</t>
  </si>
  <si>
    <t>20151202</t>
  </si>
  <si>
    <t>20151203</t>
  </si>
  <si>
    <t>20151204</t>
  </si>
  <si>
    <t>20151205</t>
  </si>
  <si>
    <t>20151206</t>
  </si>
  <si>
    <t>20151207</t>
  </si>
  <si>
    <t>20151210</t>
  </si>
  <si>
    <t>20151213</t>
  </si>
  <si>
    <t>20151214</t>
  </si>
  <si>
    <t>20151215</t>
  </si>
  <si>
    <t>20151216</t>
  </si>
  <si>
    <t>20151217</t>
  </si>
  <si>
    <t>20151219</t>
  </si>
  <si>
    <t>20151220</t>
  </si>
  <si>
    <t>20151221</t>
  </si>
  <si>
    <t>20151222</t>
  </si>
  <si>
    <t>20151224</t>
  </si>
  <si>
    <t>20151226</t>
  </si>
  <si>
    <t>20151227</t>
  </si>
  <si>
    <t>20151228</t>
  </si>
  <si>
    <t>20151229</t>
  </si>
  <si>
    <t>20151231</t>
  </si>
  <si>
    <t>20160101</t>
  </si>
  <si>
    <t>20160102</t>
  </si>
  <si>
    <t>20160103</t>
  </si>
  <si>
    <t>20160104</t>
  </si>
  <si>
    <t>20160105</t>
  </si>
  <si>
    <t>20160106</t>
  </si>
  <si>
    <t>20160107</t>
  </si>
  <si>
    <t>20160108</t>
  </si>
  <si>
    <t>20160109</t>
  </si>
  <si>
    <t>20160110</t>
  </si>
  <si>
    <t>20160111</t>
  </si>
  <si>
    <t>20160113</t>
  </si>
  <si>
    <t>20160115</t>
  </si>
  <si>
    <t>20160117</t>
  </si>
  <si>
    <t>20160118</t>
  </si>
  <si>
    <t>20160119</t>
  </si>
  <si>
    <t>20160120</t>
  </si>
  <si>
    <t>20160122</t>
  </si>
  <si>
    <t>20160123</t>
  </si>
  <si>
    <t>20160124</t>
  </si>
  <si>
    <t>20160125</t>
  </si>
  <si>
    <t>20160126</t>
  </si>
  <si>
    <t>20160127</t>
  </si>
  <si>
    <t>20160201</t>
  </si>
  <si>
    <t>20160202</t>
  </si>
  <si>
    <t>20160204</t>
  </si>
  <si>
    <t>20160206</t>
  </si>
  <si>
    <t>20160208</t>
  </si>
  <si>
    <t>20160209</t>
  </si>
  <si>
    <t>20160210</t>
  </si>
  <si>
    <t>20160211</t>
  </si>
  <si>
    <t>20160212</t>
  </si>
  <si>
    <t>20160214</t>
  </si>
  <si>
    <t>20160215</t>
  </si>
  <si>
    <t>20160216</t>
  </si>
  <si>
    <t>20160217</t>
  </si>
  <si>
    <t>20160220</t>
  </si>
  <si>
    <t>20160222</t>
  </si>
  <si>
    <t>20160223</t>
  </si>
  <si>
    <t>20160224</t>
  </si>
  <si>
    <t>20160225</t>
  </si>
  <si>
    <t>20160226</t>
  </si>
  <si>
    <t>20160229</t>
  </si>
  <si>
    <t>20160301</t>
  </si>
  <si>
    <t>20160302</t>
  </si>
  <si>
    <t>20160303</t>
  </si>
  <si>
    <t>20160305</t>
  </si>
  <si>
    <t>20160307</t>
  </si>
  <si>
    <t>20160308</t>
  </si>
  <si>
    <t>20160309</t>
  </si>
  <si>
    <t>20160312</t>
  </si>
  <si>
    <t>20160314</t>
  </si>
  <si>
    <t>20160315</t>
  </si>
  <si>
    <t>20160316</t>
  </si>
  <si>
    <t>20160317</t>
  </si>
  <si>
    <t>20160318</t>
  </si>
  <si>
    <t>20160320</t>
  </si>
  <si>
    <t>20160322</t>
  </si>
  <si>
    <t>20160323</t>
  </si>
  <si>
    <t>20160324</t>
  </si>
  <si>
    <t>20160325</t>
  </si>
  <si>
    <t>20160326</t>
  </si>
  <si>
    <t>20160328</t>
  </si>
  <si>
    <t>20160329</t>
  </si>
  <si>
    <t>20160330</t>
  </si>
  <si>
    <t>20160331</t>
  </si>
  <si>
    <t>20160402</t>
  </si>
  <si>
    <t>20160403</t>
  </si>
  <si>
    <t>20160404</t>
  </si>
  <si>
    <t>20160405</t>
  </si>
  <si>
    <t>20160407</t>
  </si>
  <si>
    <t>20160408</t>
  </si>
  <si>
    <t>20160409</t>
  </si>
  <si>
    <t>20160411</t>
  </si>
  <si>
    <t>20160412</t>
  </si>
  <si>
    <t>20160413</t>
  </si>
  <si>
    <t>20160414</t>
  </si>
  <si>
    <t>20160415</t>
  </si>
  <si>
    <t>20160416</t>
  </si>
  <si>
    <t>20160417</t>
  </si>
  <si>
    <t>20160418</t>
  </si>
  <si>
    <t>20160420</t>
  </si>
  <si>
    <t>20160421</t>
  </si>
  <si>
    <t>20160423</t>
  </si>
  <si>
    <t>20160424</t>
  </si>
  <si>
    <t>20160425</t>
  </si>
  <si>
    <t>20160427</t>
  </si>
  <si>
    <t>20160430</t>
  </si>
  <si>
    <t>20160501</t>
  </si>
  <si>
    <t>20160502</t>
  </si>
  <si>
    <t>20160503</t>
  </si>
  <si>
    <t>20160504</t>
  </si>
  <si>
    <t>20160505</t>
  </si>
  <si>
    <t>20160507</t>
  </si>
  <si>
    <t>20160508</t>
  </si>
  <si>
    <t>20160509</t>
  </si>
  <si>
    <t>20160510</t>
  </si>
  <si>
    <t>20160511</t>
  </si>
  <si>
    <t>20160512</t>
  </si>
  <si>
    <t>20160513</t>
  </si>
  <si>
    <t>20160514</t>
  </si>
  <si>
    <t>20160516</t>
  </si>
  <si>
    <t>20160517</t>
  </si>
  <si>
    <t>20160518</t>
  </si>
  <si>
    <t>20160519</t>
  </si>
  <si>
    <t>20160520</t>
  </si>
  <si>
    <t>20160521</t>
  </si>
  <si>
    <t>20160522</t>
  </si>
  <si>
    <t>20160523</t>
  </si>
  <si>
    <t>20160524</t>
  </si>
  <si>
    <t>20160525</t>
  </si>
  <si>
    <t>20160526</t>
  </si>
  <si>
    <t>20160527</t>
  </si>
  <si>
    <t>20160528</t>
  </si>
  <si>
    <t>20160529</t>
  </si>
  <si>
    <t>20160530</t>
  </si>
  <si>
    <t>20160531</t>
  </si>
  <si>
    <t>20160601</t>
  </si>
  <si>
    <t>20160602</t>
  </si>
  <si>
    <t>20160603</t>
  </si>
  <si>
    <t>20160605</t>
  </si>
  <si>
    <t>20160607</t>
  </si>
  <si>
    <t>20160608</t>
  </si>
  <si>
    <t>20160609</t>
  </si>
  <si>
    <t>20160610</t>
  </si>
  <si>
    <t>20160611</t>
  </si>
  <si>
    <t>20160612</t>
  </si>
  <si>
    <t>20160614</t>
  </si>
  <si>
    <t>20160616</t>
  </si>
  <si>
    <t>20160617</t>
  </si>
  <si>
    <t>20160618</t>
  </si>
  <si>
    <t>20160619</t>
  </si>
  <si>
    <t>20160620</t>
  </si>
  <si>
    <t>20160621</t>
  </si>
  <si>
    <t>20160622</t>
  </si>
  <si>
    <t>20160624</t>
  </si>
  <si>
    <t>20160625</t>
  </si>
  <si>
    <t>20160627</t>
  </si>
  <si>
    <t>20160628</t>
  </si>
  <si>
    <t>20160630</t>
  </si>
  <si>
    <t>20160701</t>
  </si>
  <si>
    <t>20160702</t>
  </si>
  <si>
    <t>20160703</t>
  </si>
  <si>
    <t>20160704</t>
  </si>
  <si>
    <t>20160705</t>
  </si>
  <si>
    <t>20160706</t>
  </si>
  <si>
    <t>20160707</t>
  </si>
  <si>
    <t>20160709</t>
  </si>
  <si>
    <t>20160710</t>
  </si>
  <si>
    <t>20160712</t>
  </si>
  <si>
    <t>20160713</t>
  </si>
  <si>
    <t>20160714</t>
  </si>
  <si>
    <t>20160715</t>
  </si>
  <si>
    <t>20160716</t>
  </si>
  <si>
    <t>20160717</t>
  </si>
  <si>
    <t>20160718</t>
  </si>
  <si>
    <t>20160719</t>
  </si>
  <si>
    <t>20160720</t>
  </si>
  <si>
    <t>20160721</t>
  </si>
  <si>
    <t>20160722</t>
  </si>
  <si>
    <t>20160723</t>
  </si>
  <si>
    <t>20160724</t>
  </si>
  <si>
    <t>20160726</t>
  </si>
  <si>
    <t>20160727</t>
  </si>
  <si>
    <t>20160728</t>
  </si>
  <si>
    <t>20160729</t>
  </si>
  <si>
    <t>20160730</t>
  </si>
  <si>
    <t>20160731</t>
  </si>
  <si>
    <t>20160802</t>
  </si>
  <si>
    <t>20160804</t>
  </si>
  <si>
    <t>20160807</t>
  </si>
  <si>
    <t>20160809</t>
  </si>
  <si>
    <t>20160810</t>
  </si>
  <si>
    <t>20160811</t>
  </si>
  <si>
    <t>20160813</t>
  </si>
  <si>
    <t>20160814</t>
  </si>
  <si>
    <t>20160816</t>
  </si>
  <si>
    <t>20160817</t>
  </si>
  <si>
    <t>20160818</t>
  </si>
  <si>
    <t>20160819</t>
  </si>
  <si>
    <t>20160820</t>
  </si>
  <si>
    <t>20160821</t>
  </si>
  <si>
    <t>20160822</t>
  </si>
  <si>
    <t>20160823</t>
  </si>
  <si>
    <t>20160824</t>
  </si>
  <si>
    <t>20160825</t>
  </si>
  <si>
    <t>20160827</t>
  </si>
  <si>
    <t>20160828</t>
  </si>
  <si>
    <t>20160829</t>
  </si>
  <si>
    <t>20160830</t>
  </si>
  <si>
    <t>20160831</t>
  </si>
  <si>
    <t>20160901</t>
  </si>
  <si>
    <t>20160902</t>
  </si>
  <si>
    <t>20160903</t>
  </si>
  <si>
    <t>20160904</t>
  </si>
  <si>
    <t>20160905</t>
  </si>
  <si>
    <t>20160908</t>
  </si>
  <si>
    <t>20160910</t>
  </si>
  <si>
    <t>20160914</t>
  </si>
  <si>
    <t>20160915</t>
  </si>
  <si>
    <t>20160917</t>
  </si>
  <si>
    <t>20160918</t>
  </si>
  <si>
    <t>20160919</t>
  </si>
  <si>
    <t>20160921</t>
  </si>
  <si>
    <t>20160922</t>
  </si>
  <si>
    <t>20160923</t>
  </si>
  <si>
    <t>20160924</t>
  </si>
  <si>
    <t>20160925</t>
  </si>
  <si>
    <t>20160927</t>
  </si>
  <si>
    <t>20160928</t>
  </si>
  <si>
    <t>20161005</t>
  </si>
  <si>
    <t>20161006</t>
  </si>
  <si>
    <t>20161008</t>
  </si>
  <si>
    <t>20161010</t>
  </si>
  <si>
    <t>20161011</t>
  </si>
  <si>
    <t>20161013</t>
  </si>
  <si>
    <t>20161014</t>
  </si>
  <si>
    <t>20161015</t>
  </si>
  <si>
    <t>20161016</t>
  </si>
  <si>
    <t>20161017</t>
  </si>
  <si>
    <t>20161018</t>
  </si>
  <si>
    <t>20161019</t>
  </si>
  <si>
    <t>20161021</t>
  </si>
  <si>
    <t>20161022</t>
  </si>
  <si>
    <t>20161024</t>
  </si>
  <si>
    <t>20161026</t>
  </si>
  <si>
    <t>20161027</t>
  </si>
  <si>
    <t>20161028</t>
  </si>
  <si>
    <t>20161029</t>
  </si>
  <si>
    <t>20161031</t>
  </si>
  <si>
    <t>20161101</t>
  </si>
  <si>
    <t>20161103</t>
  </si>
  <si>
    <t>20161104</t>
  </si>
  <si>
    <t>20161106</t>
  </si>
  <si>
    <t>20161107</t>
  </si>
  <si>
    <t>20161108</t>
  </si>
  <si>
    <t>20161109</t>
  </si>
  <si>
    <t>20161111</t>
  </si>
  <si>
    <t>20161112</t>
  </si>
  <si>
    <t>20161113</t>
  </si>
  <si>
    <t>20161114</t>
  </si>
  <si>
    <t>20161115</t>
  </si>
  <si>
    <t>20161117</t>
  </si>
  <si>
    <t>20161118</t>
  </si>
  <si>
    <t>20161120</t>
  </si>
  <si>
    <t>20161122</t>
  </si>
  <si>
    <t>20161123</t>
  </si>
  <si>
    <t>20161124</t>
  </si>
  <si>
    <t>20161125</t>
  </si>
  <si>
    <t>20161126</t>
  </si>
  <si>
    <t>20161127</t>
  </si>
  <si>
    <t>20161128</t>
  </si>
  <si>
    <t>20161129</t>
  </si>
  <si>
    <t>20161201</t>
  </si>
  <si>
    <t>20161205</t>
  </si>
  <si>
    <t>20161208</t>
  </si>
  <si>
    <t>20161209</t>
  </si>
  <si>
    <t>20161210</t>
  </si>
  <si>
    <t>20161212</t>
  </si>
  <si>
    <t>20161213</t>
  </si>
  <si>
    <t>20161214</t>
  </si>
  <si>
    <t>20161215</t>
  </si>
  <si>
    <t>20161216</t>
  </si>
  <si>
    <t>20161219</t>
  </si>
  <si>
    <t>20161221</t>
  </si>
  <si>
    <t>20161223</t>
  </si>
  <si>
    <t>20161226</t>
  </si>
  <si>
    <t>20161229</t>
  </si>
  <si>
    <t>20170101</t>
  </si>
  <si>
    <t>20170102</t>
  </si>
  <si>
    <t>20170103</t>
  </si>
  <si>
    <t>20170104</t>
  </si>
  <si>
    <t>20170105</t>
  </si>
  <si>
    <t>20170106</t>
  </si>
  <si>
    <t>20170107</t>
  </si>
  <si>
    <t>20170108</t>
  </si>
  <si>
    <t>20170111</t>
  </si>
  <si>
    <t>20170113</t>
  </si>
  <si>
    <t>20170115</t>
  </si>
  <si>
    <t>20170117</t>
  </si>
  <si>
    <t>20170119</t>
  </si>
  <si>
    <t>20170123</t>
  </si>
  <si>
    <t>20170124</t>
  </si>
  <si>
    <t>20170125</t>
  </si>
  <si>
    <t>20170128</t>
  </si>
  <si>
    <t>20170129</t>
  </si>
  <si>
    <t>20170130</t>
  </si>
  <si>
    <t>20170131</t>
  </si>
  <si>
    <t>20170202</t>
  </si>
  <si>
    <t>20170204</t>
  </si>
  <si>
    <t>20170205</t>
  </si>
  <si>
    <t>20170206</t>
  </si>
  <si>
    <t>20170207</t>
  </si>
  <si>
    <t>20170208</t>
  </si>
  <si>
    <t>20170210</t>
  </si>
  <si>
    <t>20170212</t>
  </si>
  <si>
    <t>20170214</t>
  </si>
  <si>
    <t>20170215</t>
  </si>
  <si>
    <t>20170217</t>
  </si>
  <si>
    <t>20170219</t>
  </si>
  <si>
    <t>20170220</t>
  </si>
  <si>
    <t>20170221</t>
  </si>
  <si>
    <t>20170222</t>
  </si>
  <si>
    <t>20170223</t>
  </si>
  <si>
    <t>20170225</t>
  </si>
  <si>
    <t>20170226</t>
  </si>
  <si>
    <t>20170302</t>
  </si>
  <si>
    <t>20170303</t>
  </si>
  <si>
    <t>20170304</t>
  </si>
  <si>
    <t>20170308</t>
  </si>
  <si>
    <t>20170312</t>
  </si>
  <si>
    <t>20170314</t>
  </si>
  <si>
    <t>20170315</t>
  </si>
  <si>
    <t>20170316</t>
  </si>
  <si>
    <t>20170318</t>
  </si>
  <si>
    <t>20170319</t>
  </si>
  <si>
    <t>20170320</t>
  </si>
  <si>
    <t>20170322</t>
  </si>
  <si>
    <t>20170323</t>
  </si>
  <si>
    <t>20170324</t>
  </si>
  <si>
    <t>20170325</t>
  </si>
  <si>
    <t>20170326</t>
  </si>
  <si>
    <t>20170329</t>
  </si>
  <si>
    <t>20170330</t>
  </si>
  <si>
    <t>20170401</t>
  </si>
  <si>
    <t>20170402</t>
  </si>
  <si>
    <t>20170403</t>
  </si>
  <si>
    <t>20170406</t>
  </si>
  <si>
    <t>20170408</t>
  </si>
  <si>
    <t>20170409</t>
  </si>
  <si>
    <t>20170412</t>
  </si>
  <si>
    <t>20170414</t>
  </si>
  <si>
    <t>20170416</t>
  </si>
  <si>
    <t>20170418</t>
  </si>
  <si>
    <t>20170421</t>
  </si>
  <si>
    <t>20170422</t>
  </si>
  <si>
    <t>20170423</t>
  </si>
  <si>
    <t>20170424</t>
  </si>
  <si>
    <t>20170425</t>
  </si>
  <si>
    <t>20170426</t>
  </si>
  <si>
    <t>20170427</t>
  </si>
  <si>
    <t>20170428</t>
  </si>
  <si>
    <t>20170430</t>
  </si>
  <si>
    <t>20170501</t>
  </si>
  <si>
    <t>20170502</t>
  </si>
  <si>
    <t>20170503</t>
  </si>
  <si>
    <t>20170504</t>
  </si>
  <si>
    <t>20170512</t>
  </si>
  <si>
    <t>20170513</t>
  </si>
  <si>
    <t>20170514</t>
  </si>
  <si>
    <t>20170517</t>
  </si>
  <si>
    <t>20170518</t>
  </si>
  <si>
    <t>20170519</t>
  </si>
  <si>
    <t>20170520</t>
  </si>
  <si>
    <t>20170521</t>
  </si>
  <si>
    <t>20170522</t>
  </si>
  <si>
    <t>20170523</t>
  </si>
  <si>
    <t>20170524</t>
  </si>
  <si>
    <t>20170525</t>
  </si>
  <si>
    <t>20170527</t>
  </si>
  <si>
    <t>20170528</t>
  </si>
  <si>
    <t>20170529</t>
  </si>
  <si>
    <t>20170601</t>
  </si>
  <si>
    <t>20170602</t>
  </si>
  <si>
    <t>20170603</t>
  </si>
  <si>
    <t>20170605</t>
  </si>
  <si>
    <t>20170609</t>
  </si>
  <si>
    <t>20170611</t>
  </si>
  <si>
    <t>20170613</t>
  </si>
  <si>
    <t>20170614</t>
  </si>
  <si>
    <t>20170615</t>
  </si>
  <si>
    <t>20170616</t>
  </si>
  <si>
    <t>20170617</t>
  </si>
  <si>
    <t>20170618</t>
  </si>
  <si>
    <t>20170619</t>
  </si>
  <si>
    <t>20170620</t>
  </si>
  <si>
    <t>20170621</t>
  </si>
  <si>
    <t>20170622</t>
  </si>
  <si>
    <t>20170623</t>
  </si>
  <si>
    <t>20170624</t>
  </si>
  <si>
    <t>20170626</t>
  </si>
  <si>
    <t>20170627</t>
  </si>
  <si>
    <t>20170628</t>
  </si>
  <si>
    <t>20170629</t>
  </si>
  <si>
    <t>20170630</t>
  </si>
  <si>
    <t>20170701</t>
  </si>
  <si>
    <t>20170702</t>
  </si>
  <si>
    <t>20170704</t>
  </si>
  <si>
    <t>20170705</t>
  </si>
  <si>
    <t>20170707</t>
  </si>
  <si>
    <t>20170708</t>
  </si>
  <si>
    <t>20170710</t>
  </si>
  <si>
    <t>20170711</t>
  </si>
  <si>
    <t>20170712</t>
  </si>
  <si>
    <t>20170713</t>
  </si>
  <si>
    <t>20170714</t>
  </si>
  <si>
    <t>20170717</t>
  </si>
  <si>
    <t>20170718</t>
  </si>
  <si>
    <t>20170720</t>
  </si>
  <si>
    <t>20170725</t>
  </si>
  <si>
    <t>20170728</t>
  </si>
  <si>
    <t>20170729</t>
  </si>
  <si>
    <t>20170731</t>
  </si>
  <si>
    <t>20170806</t>
  </si>
  <si>
    <t>20170807</t>
  </si>
  <si>
    <t>20170809</t>
  </si>
  <si>
    <t>20170810</t>
  </si>
  <si>
    <t>20170811</t>
  </si>
  <si>
    <t>20170812</t>
  </si>
  <si>
    <t>20170813</t>
  </si>
  <si>
    <t>20170814</t>
  </si>
  <si>
    <t>20170815</t>
  </si>
  <si>
    <t>20170816</t>
  </si>
  <si>
    <t>20170819</t>
  </si>
  <si>
    <t>20170820</t>
  </si>
  <si>
    <t>20170821</t>
  </si>
  <si>
    <t>20170827</t>
  </si>
  <si>
    <t>20170828</t>
  </si>
  <si>
    <t>20170830</t>
  </si>
  <si>
    <t>20170831</t>
  </si>
  <si>
    <t>20170901</t>
  </si>
  <si>
    <t>20170902</t>
  </si>
  <si>
    <t>20170904</t>
  </si>
  <si>
    <t>20170905</t>
  </si>
  <si>
    <t>20170906</t>
  </si>
  <si>
    <t>20170907</t>
  </si>
  <si>
    <t>20170909</t>
  </si>
  <si>
    <t>20170910</t>
  </si>
  <si>
    <t>20170913</t>
  </si>
  <si>
    <t>20170914</t>
  </si>
  <si>
    <t>20170916</t>
  </si>
  <si>
    <t>20170917</t>
  </si>
  <si>
    <t>20170918</t>
  </si>
  <si>
    <t>20170919</t>
  </si>
  <si>
    <t>20170920</t>
  </si>
  <si>
    <t>20170921</t>
  </si>
  <si>
    <t>20170922</t>
  </si>
  <si>
    <t>20170926</t>
  </si>
  <si>
    <t>20171001</t>
  </si>
  <si>
    <t>20171003</t>
  </si>
  <si>
    <t>20171004</t>
  </si>
  <si>
    <t>20171005</t>
  </si>
  <si>
    <t>20171006</t>
  </si>
  <si>
    <t>20171010</t>
  </si>
  <si>
    <t>20171011</t>
  </si>
  <si>
    <t>20171012</t>
  </si>
  <si>
    <t>20171015</t>
  </si>
  <si>
    <t>20171017</t>
  </si>
  <si>
    <t>20171018</t>
  </si>
  <si>
    <t>20171022</t>
  </si>
  <si>
    <t>20171023</t>
  </si>
  <si>
    <t>20171025</t>
  </si>
  <si>
    <t>20171026</t>
  </si>
  <si>
    <t>20171027</t>
  </si>
  <si>
    <t>20171028</t>
  </si>
  <si>
    <t>20171031</t>
  </si>
  <si>
    <t>20171103</t>
  </si>
  <si>
    <t>20171104</t>
  </si>
  <si>
    <t>20171107</t>
  </si>
  <si>
    <t>20171110</t>
  </si>
  <si>
    <t>20171112</t>
  </si>
  <si>
    <t>20171114</t>
  </si>
  <si>
    <t>20171115</t>
  </si>
  <si>
    <t>20171116</t>
  </si>
  <si>
    <t>20171118</t>
  </si>
  <si>
    <t>20171121</t>
  </si>
  <si>
    <t>20171123</t>
  </si>
  <si>
    <t>20171125</t>
  </si>
  <si>
    <t>20171126</t>
  </si>
  <si>
    <t>20171128</t>
  </si>
  <si>
    <t>20171129</t>
  </si>
  <si>
    <t>20171203</t>
  </si>
  <si>
    <t>20171205</t>
  </si>
  <si>
    <t>20171206</t>
  </si>
  <si>
    <t>20171207</t>
  </si>
  <si>
    <t>20171208</t>
  </si>
  <si>
    <t>20171210</t>
  </si>
  <si>
    <t>20171211</t>
  </si>
  <si>
    <t>20171212</t>
  </si>
  <si>
    <t>20171216</t>
  </si>
  <si>
    <t>20171217</t>
  </si>
  <si>
    <t>20171219</t>
  </si>
  <si>
    <t>20171220</t>
  </si>
  <si>
    <t>20171221</t>
  </si>
  <si>
    <t>20171223</t>
  </si>
  <si>
    <t>20171225</t>
  </si>
  <si>
    <t>20171226</t>
  </si>
  <si>
    <t>20171229</t>
  </si>
  <si>
    <t>20180102</t>
  </si>
  <si>
    <t>20180103</t>
  </si>
  <si>
    <t>20180105</t>
  </si>
  <si>
    <t>20180106</t>
  </si>
  <si>
    <t>20180107</t>
  </si>
  <si>
    <t>20180110</t>
  </si>
  <si>
    <t>20180111</t>
  </si>
  <si>
    <t>20180112</t>
  </si>
  <si>
    <t>20180114</t>
  </si>
  <si>
    <t>20180118</t>
  </si>
  <si>
    <t>20180121</t>
  </si>
  <si>
    <t>20180122</t>
  </si>
  <si>
    <t>20180125</t>
  </si>
  <si>
    <t>20180126</t>
  </si>
  <si>
    <t>20180127</t>
  </si>
  <si>
    <t>20180129</t>
  </si>
  <si>
    <t>20180130</t>
  </si>
  <si>
    <t>20180201</t>
  </si>
  <si>
    <t>20180208</t>
  </si>
  <si>
    <t>20180210</t>
  </si>
  <si>
    <t>20180214</t>
  </si>
  <si>
    <t>20180218</t>
  </si>
  <si>
    <t>20180219</t>
  </si>
  <si>
    <t>20180221</t>
  </si>
  <si>
    <t>20180222</t>
  </si>
  <si>
    <t>20180303</t>
  </si>
  <si>
    <t>20180306</t>
  </si>
  <si>
    <t>20180307</t>
  </si>
  <si>
    <t>20180312</t>
  </si>
  <si>
    <t>20180313</t>
  </si>
  <si>
    <t>20180314</t>
  </si>
  <si>
    <t>20180317</t>
  </si>
  <si>
    <t>20180318</t>
  </si>
  <si>
    <t>20180319</t>
  </si>
  <si>
    <t>20180321</t>
  </si>
  <si>
    <t>20180323</t>
  </si>
  <si>
    <t>20180324</t>
  </si>
  <si>
    <t>20180325</t>
  </si>
  <si>
    <t>20180326</t>
  </si>
  <si>
    <t>20180331</t>
  </si>
  <si>
    <t>20180404</t>
  </si>
  <si>
    <t>20180406</t>
  </si>
  <si>
    <t>20180407</t>
  </si>
  <si>
    <t>20180408</t>
  </si>
  <si>
    <t>20180409</t>
  </si>
  <si>
    <t>20180410</t>
  </si>
  <si>
    <t>20180411</t>
  </si>
  <si>
    <t>20180413</t>
  </si>
  <si>
    <t>20180415</t>
  </si>
  <si>
    <t>20180416</t>
  </si>
  <si>
    <t>20180417</t>
  </si>
  <si>
    <t>20180418</t>
  </si>
  <si>
    <t>20180422</t>
  </si>
  <si>
    <t>20180423</t>
  </si>
  <si>
    <t>20180424</t>
  </si>
  <si>
    <t>20180425</t>
  </si>
  <si>
    <t>20180428</t>
  </si>
  <si>
    <t>20180430</t>
  </si>
  <si>
    <t>20180501</t>
  </si>
  <si>
    <t>20180503</t>
  </si>
  <si>
    <t>20180504</t>
  </si>
  <si>
    <t>20180505</t>
  </si>
  <si>
    <t>20180509</t>
  </si>
  <si>
    <t>20180510</t>
  </si>
  <si>
    <t>20180512</t>
  </si>
  <si>
    <t>20180513</t>
  </si>
  <si>
    <t>20180514</t>
  </si>
  <si>
    <t>20180516</t>
  </si>
  <si>
    <t>20180517</t>
  </si>
  <si>
    <t>20180522</t>
  </si>
  <si>
    <t>20180523</t>
  </si>
  <si>
    <t>20180524</t>
  </si>
  <si>
    <t>20180527</t>
  </si>
  <si>
    <t>20180529</t>
  </si>
  <si>
    <t>20180530</t>
  </si>
  <si>
    <t>20180601</t>
  </si>
  <si>
    <t>20180603</t>
  </si>
  <si>
    <t>20180604</t>
  </si>
  <si>
    <t>20180606</t>
  </si>
  <si>
    <t>20180607</t>
  </si>
  <si>
    <t>20180609</t>
  </si>
  <si>
    <t>20180610</t>
  </si>
  <si>
    <t>20180611</t>
  </si>
  <si>
    <t>20180614</t>
  </si>
  <si>
    <t>20180615</t>
  </si>
  <si>
    <t>20180618</t>
  </si>
  <si>
    <t>20180620</t>
  </si>
  <si>
    <t>20180621</t>
  </si>
  <si>
    <t>20180622</t>
  </si>
  <si>
    <t>20180625</t>
  </si>
  <si>
    <t>20180626</t>
  </si>
  <si>
    <t>20180629</t>
  </si>
  <si>
    <t>20180630</t>
  </si>
  <si>
    <t>20180702</t>
  </si>
  <si>
    <t>20180703</t>
  </si>
  <si>
    <t>20180704</t>
  </si>
  <si>
    <t>20180706</t>
  </si>
  <si>
    <t>20180707</t>
  </si>
  <si>
    <t>20180708</t>
  </si>
  <si>
    <t>20180709</t>
  </si>
  <si>
    <t>20180711</t>
  </si>
  <si>
    <t>20180712</t>
  </si>
  <si>
    <t>20180713</t>
  </si>
  <si>
    <t>20180717</t>
  </si>
  <si>
    <t>20180719</t>
  </si>
  <si>
    <t>20180720</t>
  </si>
  <si>
    <t>20180721</t>
  </si>
  <si>
    <t>20180722</t>
  </si>
  <si>
    <t>20180724</t>
  </si>
  <si>
    <t>20180725</t>
  </si>
  <si>
    <t>20180726</t>
  </si>
  <si>
    <t>20180728</t>
  </si>
  <si>
    <t>20180729</t>
  </si>
  <si>
    <t>20180801</t>
  </si>
  <si>
    <t>20180802</t>
  </si>
  <si>
    <t>20180804</t>
  </si>
  <si>
    <t>20180805</t>
  </si>
  <si>
    <t>20180806</t>
  </si>
  <si>
    <t>20180809</t>
  </si>
  <si>
    <t>20180811</t>
  </si>
  <si>
    <t>20180813</t>
  </si>
  <si>
    <t>20180814</t>
  </si>
  <si>
    <t>20180816</t>
  </si>
  <si>
    <t>20180817</t>
  </si>
  <si>
    <t>20180821</t>
  </si>
  <si>
    <t>20180822</t>
  </si>
  <si>
    <t>20180824</t>
  </si>
  <si>
    <t>20180827</t>
  </si>
  <si>
    <t>20180828</t>
  </si>
  <si>
    <t>20180829</t>
  </si>
  <si>
    <t>20180830</t>
  </si>
  <si>
    <t>20180831</t>
  </si>
  <si>
    <t>20180903</t>
  </si>
  <si>
    <t>20180905</t>
  </si>
  <si>
    <t>20180907</t>
  </si>
  <si>
    <t>20180911</t>
  </si>
  <si>
    <t>20180913</t>
  </si>
  <si>
    <t>20180914</t>
  </si>
  <si>
    <t>20180917</t>
  </si>
  <si>
    <t>20180918</t>
  </si>
  <si>
    <t>20180919</t>
  </si>
  <si>
    <t>20180920</t>
  </si>
  <si>
    <t>20180921</t>
  </si>
  <si>
    <t>20180922</t>
  </si>
  <si>
    <t>20180926</t>
  </si>
  <si>
    <t>20180927</t>
  </si>
  <si>
    <t>20180928</t>
  </si>
  <si>
    <t>20180929</t>
  </si>
  <si>
    <t>20180930</t>
  </si>
  <si>
    <t>20181001</t>
  </si>
  <si>
    <t>20181002</t>
  </si>
  <si>
    <t>20181003</t>
  </si>
  <si>
    <t>20181004</t>
  </si>
  <si>
    <t>20181006</t>
  </si>
  <si>
    <t>20181008</t>
  </si>
  <si>
    <t>20181009</t>
  </si>
  <si>
    <t>20181010</t>
  </si>
  <si>
    <t>20181011</t>
  </si>
  <si>
    <t>20181013</t>
  </si>
  <si>
    <t>20181015</t>
  </si>
  <si>
    <t>20181017</t>
  </si>
  <si>
    <t>20181018</t>
  </si>
  <si>
    <t>20181019</t>
  </si>
  <si>
    <t>20181021</t>
  </si>
  <si>
    <t>20181022</t>
  </si>
  <si>
    <t>20181023</t>
  </si>
  <si>
    <t>20181024</t>
  </si>
  <si>
    <t>20181025</t>
  </si>
  <si>
    <t>20181028</t>
  </si>
  <si>
    <t>20181029</t>
  </si>
  <si>
    <t>20181030</t>
  </si>
  <si>
    <t>20181031</t>
  </si>
  <si>
    <t>20181101</t>
  </si>
  <si>
    <t>20181102</t>
  </si>
  <si>
    <t>20181103</t>
  </si>
  <si>
    <t>20181104</t>
  </si>
  <si>
    <t>20181105</t>
  </si>
  <si>
    <t>20181107</t>
  </si>
  <si>
    <t>20181108</t>
  </si>
  <si>
    <t>20181109</t>
  </si>
  <si>
    <t>20181111</t>
  </si>
  <si>
    <t>20181113</t>
  </si>
  <si>
    <t>20181114</t>
  </si>
  <si>
    <t>20181117</t>
  </si>
  <si>
    <t>20181120</t>
  </si>
  <si>
    <t>20181122</t>
  </si>
  <si>
    <t>20181125</t>
  </si>
  <si>
    <t>20181126</t>
  </si>
  <si>
    <t>20181127</t>
  </si>
  <si>
    <t>20181129</t>
  </si>
  <si>
    <t>20181130</t>
  </si>
  <si>
    <t>20181201</t>
  </si>
  <si>
    <t>20181202</t>
  </si>
  <si>
    <t>20181203</t>
  </si>
  <si>
    <t>20181204</t>
  </si>
  <si>
    <t>20181205</t>
  </si>
  <si>
    <t>20181206</t>
  </si>
  <si>
    <t>20181207</t>
  </si>
  <si>
    <t>20181209</t>
  </si>
  <si>
    <t>20181210</t>
  </si>
  <si>
    <t>20181211</t>
  </si>
  <si>
    <t>20181213</t>
  </si>
  <si>
    <t>20181214</t>
  </si>
  <si>
    <t>20181215</t>
  </si>
  <si>
    <t>20181217</t>
  </si>
  <si>
    <t>20181218</t>
  </si>
  <si>
    <t>20181220</t>
  </si>
  <si>
    <t>20181222</t>
  </si>
  <si>
    <t>20181224</t>
  </si>
  <si>
    <t>20181227</t>
  </si>
  <si>
    <t>20181228</t>
  </si>
  <si>
    <t>20181231</t>
  </si>
  <si>
    <t>20190105</t>
  </si>
  <si>
    <t>20190107</t>
  </si>
  <si>
    <t>20190108</t>
  </si>
  <si>
    <t>20190113</t>
  </si>
  <si>
    <t>20190114</t>
  </si>
  <si>
    <t>20190117</t>
  </si>
  <si>
    <t>20190118</t>
  </si>
  <si>
    <t>20190121</t>
  </si>
  <si>
    <t>20190123</t>
  </si>
  <si>
    <t>20190124</t>
  </si>
  <si>
    <t>20190125</t>
  </si>
  <si>
    <t>20190127</t>
  </si>
  <si>
    <t>20190130</t>
  </si>
  <si>
    <t>20190131</t>
  </si>
  <si>
    <t>20190201</t>
  </si>
  <si>
    <t>20190205</t>
  </si>
  <si>
    <t>20190206</t>
  </si>
  <si>
    <t>20190208</t>
  </si>
  <si>
    <t>20190210</t>
  </si>
  <si>
    <t>20190211</t>
  </si>
  <si>
    <t>20190212</t>
  </si>
  <si>
    <t>20190213</t>
  </si>
  <si>
    <t>20190215</t>
  </si>
  <si>
    <t>20190217</t>
  </si>
  <si>
    <t>20190218</t>
  </si>
  <si>
    <t>20190220</t>
  </si>
  <si>
    <t>20190221</t>
  </si>
  <si>
    <t>20190223</t>
  </si>
  <si>
    <t>20190227</t>
  </si>
  <si>
    <t>20190308</t>
  </si>
  <si>
    <t>20190309</t>
  </si>
  <si>
    <t>20190312</t>
  </si>
  <si>
    <t>20190315</t>
  </si>
  <si>
    <t>20190316</t>
  </si>
  <si>
    <t>20190317</t>
  </si>
  <si>
    <t>20190320</t>
  </si>
  <si>
    <t>20190321</t>
  </si>
  <si>
    <t>20190322</t>
  </si>
  <si>
    <t>20190324</t>
  </si>
  <si>
    <t>20190325</t>
  </si>
  <si>
    <t>20190327</t>
  </si>
  <si>
    <t>20190328</t>
  </si>
  <si>
    <t>20190329</t>
  </si>
  <si>
    <t>20190401</t>
  </si>
  <si>
    <t>20190402</t>
  </si>
  <si>
    <t>20190403</t>
  </si>
  <si>
    <t>20190404</t>
  </si>
  <si>
    <t>20190405</t>
  </si>
  <si>
    <t>20190407</t>
  </si>
  <si>
    <t>20190408</t>
  </si>
  <si>
    <t>20190410</t>
  </si>
  <si>
    <t>20190412</t>
  </si>
  <si>
    <t>20190414</t>
  </si>
  <si>
    <t>20190415</t>
  </si>
  <si>
    <t>20190417</t>
  </si>
  <si>
    <t>20190419</t>
  </si>
  <si>
    <t>20190420</t>
  </si>
  <si>
    <t>20190424</t>
  </si>
  <si>
    <t>20190425</t>
  </si>
  <si>
    <t>20190426</t>
  </si>
  <si>
    <t>20190428</t>
  </si>
  <si>
    <t>20190429</t>
  </si>
  <si>
    <t>20190430</t>
  </si>
  <si>
    <t>20190501</t>
  </si>
  <si>
    <t>20190502</t>
  </si>
  <si>
    <t>20190504</t>
  </si>
  <si>
    <t>20190506</t>
  </si>
  <si>
    <t>20190509</t>
  </si>
  <si>
    <t>20190510</t>
  </si>
  <si>
    <t>20190511</t>
  </si>
  <si>
    <t>20190512</t>
  </si>
  <si>
    <t>20190513</t>
  </si>
  <si>
    <t>20190515</t>
  </si>
  <si>
    <t>20190517</t>
  </si>
  <si>
    <t>20190520</t>
  </si>
  <si>
    <t>20190521</t>
  </si>
  <si>
    <t>20190523</t>
  </si>
  <si>
    <t>20190526</t>
  </si>
  <si>
    <t>20190527</t>
  </si>
  <si>
    <t>20190528</t>
  </si>
  <si>
    <t>20190529</t>
  </si>
  <si>
    <t>20190530</t>
  </si>
  <si>
    <t>20190531</t>
  </si>
  <si>
    <t>20190601</t>
  </si>
  <si>
    <t>20190603</t>
  </si>
  <si>
    <t>20190604</t>
  </si>
  <si>
    <t>20190605</t>
  </si>
  <si>
    <t>20190606</t>
  </si>
  <si>
    <t>20190611</t>
  </si>
  <si>
    <t>20190612</t>
  </si>
  <si>
    <t>20190613</t>
  </si>
  <si>
    <t>20190614</t>
  </si>
  <si>
    <t>20190615</t>
  </si>
  <si>
    <t>20190616</t>
  </si>
  <si>
    <t>20190617</t>
  </si>
  <si>
    <t>20190618</t>
  </si>
  <si>
    <t>20190619</t>
  </si>
  <si>
    <t>20190620</t>
  </si>
  <si>
    <t>20190621</t>
  </si>
  <si>
    <t>20190622</t>
  </si>
  <si>
    <t>20190623</t>
  </si>
  <si>
    <t>20190624</t>
  </si>
  <si>
    <t>20190625</t>
  </si>
  <si>
    <t>20190627</t>
  </si>
  <si>
    <t>20190628</t>
  </si>
  <si>
    <t>20190629</t>
  </si>
  <si>
    <t>20190701</t>
  </si>
  <si>
    <t>20190702</t>
  </si>
  <si>
    <t>20190704</t>
  </si>
  <si>
    <t>20190708</t>
  </si>
  <si>
    <t>Workdays since Last Review:</t>
  </si>
  <si>
    <t>*Last update</t>
  </si>
  <si>
    <t>Last Review:</t>
  </si>
  <si>
    <t>Avg. Nights per Month: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</si>
  <si>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</si>
  <si>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</si>
  <si>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</si>
  <si>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</si>
  <si>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</si>
  <si>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</si>
  <si>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</si>
  <si>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</si>
  <si>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Mon</t>
  </si>
  <si>
    <t>Tue</t>
  </si>
  <si>
    <t>Wed</t>
  </si>
  <si>
    <t>Thu</t>
  </si>
  <si>
    <t>Fri</t>
  </si>
  <si>
    <t>Sat</t>
  </si>
  <si>
    <t>Sun</t>
  </si>
  <si>
    <t>September</t>
  </si>
  <si>
    <t>October</t>
  </si>
  <si>
    <t>November</t>
  </si>
  <si>
    <t>December</t>
  </si>
  <si>
    <t>Total profit:</t>
  </si>
  <si>
    <t>Profit per Night:</t>
  </si>
  <si>
    <t>Price per Night:</t>
  </si>
  <si>
    <t>Est. Closing Costs</t>
  </si>
  <si>
    <t>Cash to Close:</t>
  </si>
  <si>
    <t>Running Principal</t>
  </si>
  <si>
    <t>Running Interest</t>
  </si>
  <si>
    <t>Min from Barclay Ctr, museums, shopping mall, etc.</t>
  </si>
  <si>
    <t>Private Roomâœ¨Between Times Square and Central Park</t>
  </si>
  <si>
    <t>Sunny 2 Bedroom Duplex Apt. on a Friendly Block</t>
  </si>
  <si>
    <t>Manhattan NYC Guest Room</t>
  </si>
  <si>
    <t>Budget apt in PRIME HARLEM Location</t>
  </si>
  <si>
    <t>2 Bedrooms  Next to Central Park and CU West side</t>
  </si>
  <si>
    <t>Relax private room &amp; bathroom in a cozy apartment</t>
  </si>
  <si>
    <t>Sunny, quiet and spacious Bedroom</t>
  </si>
  <si>
    <t>ðŸ¥‚ AMAZING STUDIO IN CHINATOWN | ðŸš‡ CLOSE TO SUBWAY</t>
  </si>
  <si>
    <t>Luxury,ComfyAptWithPrivateTerrace,5minToTimesSq</t>
  </si>
  <si>
    <t>YES WE'RE OPEN! Sunny, Spacious Bed Stuy Apartment</t>
  </si>
  <si>
    <t>Morningside Park exclusive Townhouse with Views!</t>
  </si>
  <si>
    <t>SUPERCUTE BEDROOMðŸ’– 2 DOUBLE BEDS PRIVATE BATHROOM</t>
  </si>
  <si>
    <t>Warm two bedroom apartment in a Brownstone</t>
  </si>
  <si>
    <t>Large Bedroom In LIC 15 min to Midtown Manhattan</t>
  </si>
  <si>
    <t>15 minutes away from Manhattan</t>
  </si>
  <si>
    <t>Queen of Cozy | Luxe, Gym, Rooftop, Tech Gadgets</t>
  </si>
  <si>
    <t>$3,200 per month * 2 Bed w/ Washer/Dryer! *</t>
  </si>
  <si>
    <t>Harlem Musicians Home</t>
  </si>
  <si>
    <t>Private Oasis in UWS near Subway, Centr Park &amp;MORE</t>
  </si>
  <si>
    <t>Quiet and Convenient 1BR in Flushing</t>
  </si>
  <si>
    <t>Cozy 1 Bedroom COVID FREE 10 minutes to midtown</t>
  </si>
  <si>
    <t>Private bedroom in artsy, light-filled apartment</t>
  </si>
  <si>
    <t>Large apartment by Central Park in Manhattan</t>
  </si>
  <si>
    <t>1 ROOM IN 2 BEDROOM BLDG WITH ELEVATOR</t>
  </si>
  <si>
    <t>Amazing bright bedroom 15 min to Manhattan. by LGA</t>
  </si>
  <si>
    <t>Stunning Midtown 1 Bed w/Laundry and Doorman #6133</t>
  </si>
  <si>
    <t>Cozy, Family Getaway 1BR â€“ 5 min to Central Park</t>
  </si>
  <si>
    <t>King Bedroom in Rustic Brownstone w great location</t>
  </si>
  <si>
    <t>Chic 1 BR , Penn St &amp; Hudson Yards.</t>
  </si>
  <si>
    <t>Cosy simple room in 3bd Sunny Harlem Walkup!</t>
  </si>
  <si>
    <t>Artist 1 Bdrm 1 bath w/ Shrine Room</t>
  </si>
  <si>
    <t>Art Large bedroom Williamsburg Brownstone longterm</t>
  </si>
  <si>
    <t>GREAT 2 BED  APT 6M- MADISON AVE IN NEW YORK CITY</t>
  </si>
  <si>
    <t>Female only-Living Room Paradise 15 min to Manhtn</t>
  </si>
  <si>
    <t>An Entire Lovely Crown Heights Garden Apartment</t>
  </si>
  <si>
    <t>Private Studio+Bath+Balcony, 15 mins to Manhattan</t>
  </si>
  <si>
    <t>Private room with 2 XL Twin beds - 1</t>
  </si>
  <si>
    <t>Beautiful loft with plants and light</t>
  </si>
  <si>
    <t>Huge 1 Bedroom Williamsburg Loft, Brooklyn, NYC</t>
  </si>
  <si>
    <t>Dream Room in Bwick/Wburg Loft by L</t>
  </si>
  <si>
    <t>Silver lake charm</t>
  </si>
  <si>
    <t>Cozy 1BD Apt in one of the coolest neighborhoods</t>
  </si>
  <si>
    <t>Bright &amp; Clean Bohemian Living Space</t>
  </si>
  <si>
    <t>Skyline NYC Views in Beautiful Williamsburg Apt</t>
  </si>
  <si>
    <t>Large Room Near Times Square/Penn Station - 23B3</t>
  </si>
  <si>
    <t>Spacious 2bed apt Southside ideal Williamsburg!</t>
  </si>
  <si>
    <t>The Evergreen Backpackers - Dorm room</t>
  </si>
  <si>
    <t>COZY ROOM IN THE HEART OF THE UPPER WEST SIDE!!!</t>
  </si>
  <si>
    <t>Best location, central W'Burg, easy access to City</t>
  </si>
  <si>
    <t>Super Low Price HUGE APT stps frm Cntrl PK&amp;Museums</t>
  </si>
  <si>
    <t>Central Park, Museums, and More</t>
  </si>
  <si>
    <t>â™¥The Godfather movieâ™¥ Private room. 30 min to NYC</t>
  </si>
  <si>
    <t>Charming Room with Queen Bed  - Subway 2 Blks</t>
  </si>
  <si>
    <t>Top East-Village Private clean large sunny 2 BR</t>
  </si>
  <si>
    <t>Safe, Clean &amp; Sanitized Bedstuy Apartment</t>
  </si>
  <si>
    <t>Private floor in Modern, Hip Brooklyn Brownstone!</t>
  </si>
  <si>
    <t>Sunny Queen in Beautiful, Modern shared Apartment</t>
  </si>
  <si>
    <t>Family Friendly, Enormous and Bright SpaHa Loft</t>
  </si>
  <si>
    <t>Williamsburg Loft #2  Chameleon</t>
  </si>
  <si>
    <t>Enjoy a Staycation in Brooklyn Clinton Hill</t>
  </si>
  <si>
    <t>Spacious modern and Clean 2 BR Garden Floor Apt</t>
  </si>
  <si>
    <t>Pleasant Full bed in Charming, Quiet Apartment</t>
  </si>
  <si>
    <t>Room &amp; Pvt grdn -18 min to Union sq</t>
  </si>
  <si>
    <t>Townhouse Triplex PH with Private Roof Terrace</t>
  </si>
  <si>
    <t>NYC Yankee Village, 15 mins to Columbus Circle.</t>
  </si>
  <si>
    <t>Williamsburg Suite in shared Apt. Just Re-done!</t>
  </si>
  <si>
    <t>*Experience &amp; Live Like A Real New Yorker *</t>
  </si>
  <si>
    <t>Harlem brownstone garden apt near CUNY &amp; Columbia</t>
  </si>
  <si>
    <t>STUNNING BROWNSTONE IN WEST HARLEM 4 BEDR 3 BATH</t>
  </si>
  <si>
    <t>Big Sunny Studio for a couple:One floor-Clean-Calm</t>
  </si>
  <si>
    <t>Beautiful Private room mins from Times Square</t>
  </si>
  <si>
    <t>5mins -JFK Walking to Jamaica LIRR,subway airtrain</t>
  </si>
  <si>
    <t>Family Place â¤ï¸  â˜… Central Park â˜…</t>
  </si>
  <si>
    <t>Private studio! Thoroughly disinfected 1A</t>
  </si>
  <si>
    <t>Cozy two bedrooms in a private house.</t>
  </si>
  <si>
    <t>Old charm room</t>
  </si>
  <si>
    <t>Upper East Safe and Peace</t>
  </si>
  <si>
    <t>House Wilson ( Bedroom #1 )</t>
  </si>
  <si>
    <t>BELLA CASA-NYC Comfy Day Bed-IN THE LIVING ROOM.</t>
  </si>
  <si>
    <t>City Skyline View PENTHOUSE Private Entrance &amp;Roof</t>
  </si>
  <si>
    <t>Spacious Uptown 2 Bdrm Apartment</t>
  </si>
  <si>
    <t>Travellers /Students delight / #3</t>
  </si>
  <si>
    <t>Cleaned &amp; Sanitized 2 Bed|2 Bath - 15 min to JFK</t>
  </si>
  <si>
    <t>Spacious Studio UES with Balcony!</t>
  </si>
  <si>
    <t>Luxury historic Brownstone with mid-century twist</t>
  </si>
  <si>
    <t>Chill 1-Bedroom in Bed Stuy</t>
  </si>
  <si>
    <t>Large and cosy room with private en suite bathroom</t>
  </si>
  <si>
    <t>Artistâ€™s loft in the heart of Williamsburg!</t>
  </si>
  <si>
    <t>Sunny Room in Prime Brooklyn Flushing Ave JM</t>
  </si>
  <si>
    <t>Prime location, close to everything</t>
  </si>
  <si>
    <t>Private Family Friendly Apartment and Garden</t>
  </si>
  <si>
    <t>4 Bedroom Oversized Townhouse Midtown Location 2</t>
  </si>
  <si>
    <t>Enjoy ! Endowed Time Square,  NYC ! 57th Floor !</t>
  </si>
  <si>
    <t>Entire Apartment. 20 Mins from Manhattan! Spacious</t>
  </si>
  <si>
    <t>Disinfected and quiet room w/PRIVATE BATHROOM !</t>
  </si>
  <si>
    <t>Bushwick 1 bedroom at a garden level near M and L</t>
  </si>
  <si>
    <t>Stylish NYC Oasis near Central Park</t>
  </si>
  <si>
    <t>Private Studio+bath+Roof Deck, 15 min to Manhattan</t>
  </si>
  <si>
    <t>Amazing Summer Rental - 2br/2ba w private patio!</t>
  </si>
  <si>
    <t>Sunny Private Room in Brooklyn luxury apartment</t>
  </si>
  <si>
    <t>Medium room in Harlem on 141 st Manhattan NY 10030</t>
  </si>
  <si>
    <t>NEW perfect nice1BDRM close to airports and city</t>
  </si>
  <si>
    <t>Shared Room For Cool Low Maintenance People #4</t>
  </si>
  <si>
    <t>Bright and Spacious Bushwick apartment</t>
  </si>
  <si>
    <t>Peace and Quiet in a Large, Sunlit Brooklyn Home</t>
  </si>
  <si>
    <t>Prime Williamsburg 2 Bed Right By Bedford Ave &amp; N4</t>
  </si>
  <si>
    <t>Apartment One Bedroom #62</t>
  </si>
  <si>
    <t>â˜…  Luxury entire home Self check in &amp; free parking</t>
  </si>
  <si>
    <t>*STUDIO SUITE* Spacious, Private &amp; Clean - AC/Heat</t>
  </si>
  <si>
    <t>Beautiful Penthouse spacious HUGE private terrace.</t>
  </si>
  <si>
    <t>Renovated/ private entrance/1-br by Park and Metro</t>
  </si>
  <si>
    <t>15 Mins to Times Square &amp; Manhattan-3 BR Apartment</t>
  </si>
  <si>
    <t>Family Gather  5 bedrooms 3 full baths</t>
  </si>
  <si>
    <t>Sunny Room two min walk to the A&amp;C train w/WiFi</t>
  </si>
  <si>
    <t>Clean, Spacious, Comfy 2BDRM Entire Apt Brooklyn</t>
  </si>
  <si>
    <t>Stylish one bedroom in Manhattan's Upper East Side</t>
  </si>
  <si>
    <t>Large Room near Jamaica Hosp, JFK-Airtrain, Train</t>
  </si>
  <si>
    <t>TIMES SQUARE/ CENTRAL PARK - MANHATTAN</t>
  </si>
  <si>
    <t>KING SUITE in Chelsea</t>
  </si>
  <si>
    <t>entire apartment within minutes of manhattan</t>
  </si>
  <si>
    <t>Right Direction Cottage 3 Quiet, Clean and Private</t>
  </si>
  <si>
    <t>Super clean room in renovated historic brownstone</t>
  </si>
  <si>
    <t>Spacious Apartment 4 Stops from 42nd St</t>
  </si>
  <si>
    <t>Colorful apt, 2 bedrooms,  25 mins to Manhattan</t>
  </si>
  <si>
    <t>Entire Apt Mid East close to TimesSQ &amp; Cental Park</t>
  </si>
  <si>
    <t>Large, Comfy Escape in B'klyn.</t>
  </si>
  <si>
    <t>Spacious 1 Bdrm Apt.  - Central Park &amp; Subways!</t>
  </si>
  <si>
    <t>Upper Den</t>
  </si>
  <si>
    <t>Cozy Apartment Near Times Squa COVID-19 Sanitized</t>
  </si>
  <si>
    <t>Safe and near subway&amp; Manhattan NY NY retro style</t>
  </si>
  <si>
    <t>Great 2 bedroom, 1.5 Bathroom Chelsea Duplex</t>
  </si>
  <si>
    <t>Convenient 2 Bedroom Apartment Near Times Sq - 1C</t>
  </si>
  <si>
    <t>JFK SHARED Space 6 min away From JFK</t>
  </si>
  <si>
    <t>Entire Apartment in Crown Heights, Brooklyn</t>
  </si>
  <si>
    <t>Steps to Yankee Stadium Modern 1 bdrm w/Pool Table</t>
  </si>
  <si>
    <t>Brooklyn Getaway. Private</t>
  </si>
  <si>
    <t>Sunny Private Bedroom Near Times Square - 43D2</t>
  </si>
  <si>
    <t>Lovely  Sunnyside Room with a Cozy Ambiance.</t>
  </si>
  <si>
    <t>GC Bushwick Treeline Bedroom</t>
  </si>
  <si>
    <t>Large, Comfy &amp; Clean Room for 3 w/ TV near Subway!</t>
  </si>
  <si>
    <t>Bright + Near Central Park + Columbia University!</t>
  </si>
  <si>
    <t>Large&amp;Clean, with Garden,  in Midtown Manhattan</t>
  </si>
  <si>
    <t>The Best and Amazing Room in Brooklyn</t>
  </si>
  <si>
    <t>3 bedroom Private  Apartment in Flushing Queens.</t>
  </si>
  <si>
    <t>MG-5 â€¢ Comfortable room close to Manhattan</t>
  </si>
  <si>
    <t>Private Room near Times Square in Manhattan</t>
  </si>
  <si>
    <t>Uptown comfy apartment</t>
  </si>
  <si>
    <t>New York City's Best Kept SecretðŸ™Š</t>
  </si>
  <si>
    <t>Clean&amp;Simple 2- Airport delays &amp; Layovers Near JFK</t>
  </si>
  <si>
    <t>Amazing Room Suite - Williamsburg</t>
  </si>
  <si>
    <t>YES, WE'RE OPEN! Historic Bed Stuy Apartment!</t>
  </si>
  <si>
    <t>Sunny Mott Haven Townhouse With Garden.</t>
  </si>
  <si>
    <t>@@@Great Prime Location 2 BR  @@@@</t>
  </si>
  <si>
    <t>Beautiful corner room in Manhattan Apt</t>
  </si>
  <si>
    <t>Hotel 32 32, Full Superior</t>
  </si>
  <si>
    <t>Sparkling clean, quiet apt ideal to work and relax</t>
  </si>
  <si>
    <t>Private room in Sunnyside 21min to Times Square</t>
  </si>
  <si>
    <t>Sun-drenched LGBTQ+ Private Queen Room @Bushwick</t>
  </si>
  <si>
    <t>Modern Comfort in Gramercy Park w/ Private Patio!</t>
  </si>
  <si>
    <t>SANITIZED cozy 1 bedroom, top of Central Park!</t>
  </si>
  <si>
    <t>A Quiet, Big, and Relaxing First Floor House Bed 3</t>
  </si>
  <si>
    <t>20%OFF Modern Luxury Apartment 2 bed 2 bath. Patio</t>
  </si>
  <si>
    <t>HUGE 18x19 room. 10â€™ ceiling A</t>
  </si>
  <si>
    <t>Stylish Loft</t>
  </si>
  <si>
    <t>New charming 1 Bedroom - private entry - ground fl</t>
  </si>
  <si>
    <t>NYC luxury 2 bedrooms central location</t>
  </si>
  <si>
    <t>Who can resist a wallpaper room(also kid-friendly)</t>
  </si>
  <si>
    <t>ðŸ”¥2500SF PENTHOUSE MIDTOWNðŸ”¥3FLRS, PRIV ROOF&amp;BALCONY</t>
  </si>
  <si>
    <t>EXTRA-LUXURY APARTMENT IN GRAND CENTRAL</t>
  </si>
  <si>
    <t>Beautiful 1st floor apartment located close to JFK</t>
  </si>
  <si>
    <t>Amazing Location - Heart of CHELSEA / Manhattan</t>
  </si>
  <si>
    <t>New renovated shared room  ( FEMALE ONLY )</t>
  </si>
  <si>
    <t>Twin (Single) Bed in East Village Apartment</t>
  </si>
  <si>
    <t>Large 2 BD Upper East With Rooftop Access</t>
  </si>
  <si>
    <t>Brooklyn Crashpad</t>
  </si>
  <si>
    <t>Immaculate &amp; Spacious Duplex in Brownstone</t>
  </si>
  <si>
    <t>5* Large 1 Bed NYC - Flatiron * NoMad</t>
  </si>
  <si>
    <t>Comfortable, spacious â€œ 1 bedroom â€œ apartment.</t>
  </si>
  <si>
    <t>Lovely &amp; Spacious Manhattan Room - Perfect for 2</t>
  </si>
  <si>
    <t>Luxury building in heart of Times Square / Midtown</t>
  </si>
  <si>
    <t>Idyllic studio apt in Midtown East/UES!</t>
  </si>
  <si>
    <t>New Spacious Condo! Near all, 7 Mins to Midtown!</t>
  </si>
  <si>
    <t>Reduced Rates in Beautiful Chelsea Neighborhood</t>
  </si>
  <si>
    <t>Quiet  Artist  2 BEDROOM APARTMENT In E.V. NYC</t>
  </si>
  <si>
    <t>MIDTOWN, 2-bdrm luxury condo. Extraordinary value</t>
  </si>
  <si>
    <t>Small place in arty Bushwick</t>
  </si>
  <si>
    <t>2 rooms Brooklyn; convenient, close to train</t>
  </si>
  <si>
    <t>*Luxe designer comfort in a Central Park setting*</t>
  </si>
  <si>
    <t>Available sept 1st- large apt w elevator</t>
  </si>
  <si>
    <t>Beauty Shared renovated cozy room by Times Square</t>
  </si>
  <si>
    <t>Medical Student Brooklyn Hospitals  : Nice &amp; Cozy!</t>
  </si>
  <si>
    <t>Contemporary &amp; Eclectic 2-bdrm Pre-War Classic</t>
  </si>
  <si>
    <t>Flex 2br Loft: Cleaning CDC guidelines implemented</t>
  </si>
  <si>
    <t>CLEAN COOL room just steps to Staten Island Ferry!</t>
  </si>
  <si>
    <t>Eclectic Harlem Hideaway</t>
  </si>
  <si>
    <t>â˜… Large 2BR APT in Astoria near Midtown + LGA â˜…</t>
  </si>
  <si>
    <t>Shared Room For Cool Low Maintenance People #1</t>
  </si>
  <si>
    <t>Astoria Huge Balcony. Amazing location!</t>
  </si>
  <si>
    <t>Ultimate Bushwick Brooklyn 3-Bedroom</t>
  </si>
  <si>
    <t>The Best apt on the upper west side of Manhattan!</t>
  </si>
  <si>
    <t>Stylish apartment - Island Dream</t>
  </si>
  <si>
    <t>Modern and Cozy Manhattan apartment</t>
  </si>
  <si>
    <t>Bright, Modern Room in Trendy Bedstuy!</t>
  </si>
  <si>
    <t>Modern 2bd Gem Close to Central Park - 5 Min Walk</t>
  </si>
  <si>
    <t>Traditional NYC Oasis - Max Luxury-Hells Kitchenâ€</t>
  </si>
  <si>
    <t>Spacious &amp; bright prime Williamsburg oasis</t>
  </si>
  <si>
    <t>Next to Central Park with Private Bathroom</t>
  </si>
  <si>
    <t>Prvt, bath, kitchen, living, entrnc</t>
  </si>
  <si>
    <t>çº½çº¦ä¹‹å®¶(PrivateBathroom5)</t>
  </si>
  <si>
    <t>8 Bedroom Luxury Townhouse in Midtown-Sleeps 16</t>
  </si>
  <si>
    <t>sunny, park-facing apartment near Columbia</t>
  </si>
  <si>
    <t>Stunning 3BR loft in Williamsburg!!!</t>
  </si>
  <si>
    <t>Spacious Artsy Loft in Brooklyn</t>
  </si>
  <si>
    <t>Private Room  in Hamilton Hts (Full Bed &amp; Desk!)</t>
  </si>
  <si>
    <t>NYC Diamond 5 star 2nd floor 5beds 2baths/Parking</t>
  </si>
  <si>
    <t>Hotel-like space, private bathroom, kitchen &amp; W/D</t>
  </si>
  <si>
    <t>Times Square Apartment with Private Roof deck!</t>
  </si>
  <si>
    <t>æ³•æ‹‰ç››(Flushing)ç‹¬ç«‹å‡ºå…¥Basementå¥—æˆ¿å‡ºç§Ÿã€‚2æˆ¿1å« 2Rooms/1Bath</t>
  </si>
  <si>
    <t>Brooklyn New Private room in Ridgewood # 3</t>
  </si>
  <si>
    <t>Brooklyn's Most Photo Friendly 2 Bedroom Loft</t>
  </si>
  <si>
    <t>Affordable stay in Manhattan! NYC!</t>
  </si>
  <si>
    <t>Luxurious beds in a simple, clean, cozy home</t>
  </si>
  <si>
    <t>Quiet Room/ some Sun Light Close to Times Square</t>
  </si>
  <si>
    <t>Prime Williamsburg Family Art Loft</t>
  </si>
  <si>
    <t>Two Bedroom Apartment in Greenpoint</t>
  </si>
  <si>
    <t>Lux 2BR APT. Hudson Yards&amp;Penn Station</t>
  </si>
  <si>
    <t>Cozy Home in Manhattan</t>
  </si>
  <si>
    <t>Clean, Safe + Spacious 2 Bedroom, 2 Bath in Harlem</t>
  </si>
  <si>
    <t>Cozy, Private Bedroom Near Central Park</t>
  </si>
  <si>
    <t>Room Away From Home w/ Pvt Bathroom</t>
  </si>
  <si>
    <t>Private Room with lock&amp;key-NEAR COLUMBIA Uni.-NYC!</t>
  </si>
  <si>
    <t>Cool Urban Comfort - Artsy Bushwick</t>
  </si>
  <si>
    <t>Amazing Room w/workspace - Williamsburg</t>
  </si>
  <si>
    <t>#1 Location Bedroom In NYC Center-Times Sq - 61F3</t>
  </si>
  <si>
    <t>40th Floor NYC Views! Luxury 2,500 SF on UES.</t>
  </si>
  <si>
    <t>The Evergreen Backpackers - Private room</t>
  </si>
  <si>
    <t>1BR: Plant Filled Oasis Room</t>
  </si>
  <si>
    <t>Cozy Modern One Bedroom in Chelsea</t>
  </si>
  <si>
    <t>Bushwick's finest  (Í â‰– ÍœÊ–Í â‰–) AKA C_C HQ</t>
  </si>
  <si>
    <t>Luxurious  *NO SMOKING* NO PARTY*</t>
  </si>
  <si>
    <t>Brooklyn Oasis, 10 min to Manhattan,Walk to Subway</t>
  </si>
  <si>
    <t>Spacious Williamsburg Duplex 3</t>
  </si>
  <si>
    <t>â›± CONVENIENT COZY CONDO ðŸšŠ 8 MIN WALK TO SUBWAY</t>
  </si>
  <si>
    <t>SQUARE Village Suite/free street parking +wifi</t>
  </si>
  <si>
    <t>Cozy Garden Apt in Williamsburg NYC Townhouse</t>
  </si>
  <si>
    <t>æ³•æ‹‰ç››ä¸­å¿ƒæ¸©é¦¨ä¸¤æˆ¿ä¸¤åŽ…. è¿‘ä¸€åˆ‡ã€‚</t>
  </si>
  <si>
    <t>Entire 1 bedroom apartment-3mins walking to Subway</t>
  </si>
  <si>
    <t>Comfort room #4</t>
  </si>
  <si>
    <t>Clean&amp;Simple (45 minutes to Manhattan) Near JFK</t>
  </si>
  <si>
    <t>â˜…Duplex 3 Room Garden Home near Subwayâ˜…Discountâ˜…</t>
  </si>
  <si>
    <t>Charming Apt in East Village</t>
  </si>
  <si>
    <t>Bedroom In Perfect Location NYC City Center - 43D3</t>
  </si>
  <si>
    <t>*Huge 11' (CH) apt w/ king bed and private bath*</t>
  </si>
  <si>
    <t>Beautiful Attic bedroom Chelsea!</t>
  </si>
  <si>
    <t>Brooklyn home / Williamsburg / huge</t>
  </si>
  <si>
    <t>Modern Home  private room in Times SQ</t>
  </si>
  <si>
    <t>SPACIOUS &amp; CHARMING w/garden 4BR  walk 2 train</t>
  </si>
  <si>
    <t>Pur Bonheur.    (Pure Happiness)</t>
  </si>
  <si>
    <t>Private Room Near Center Of Manhattan NYC! - 12AL</t>
  </si>
  <si>
    <t>Central Park North</t>
  </si>
  <si>
    <t>Private rooftop Penthouse *DISCOUNT FOR LONG STAY*</t>
  </si>
  <si>
    <t>Warm Cozy Bedroom in Historical Harlem!!!</t>
  </si>
  <si>
    <t>Ultra Spacious Private Bed&amp;Bath In Duplex Apt</t>
  </si>
  <si>
    <t>Boho-Chic sleeps 5 TOP FLOOR penthouse prime WBURG</t>
  </si>
  <si>
    <t>SANITIZED 4BR/2Bath + Parking - no events /parties</t>
  </si>
  <si>
    <t>The perfect hide  away from home</t>
  </si>
  <si>
    <t>Spacious One-Bedroom Steps From C. Park/Times Sq.</t>
  </si>
  <si>
    <t>2 Bedroom. Loft living next to Central Park</t>
  </si>
  <si>
    <t>Luxury penthouse apartment one block from train</t>
  </si>
  <si>
    <t>Biggest Flat in NYC! Close to Train, Cafes &amp; Shops</t>
  </si>
  <si>
    <t>NO CLEANING FEE: Work remotely Staycay!</t>
  </si>
  <si>
    <t>Large Room In New York City - Best Location - 43D4</t>
  </si>
  <si>
    <t>Beautiful Aptin heart of williamsburg .Sleeep 3-4p</t>
  </si>
  <si>
    <t>World-Class Brooklyn Brownstone, near A &amp; C Trains</t>
  </si>
  <si>
    <t>Top Luxury 2BR 24hr Doorman high floor Times SQ</t>
  </si>
  <si>
    <t>LUXE Apt &amp; Garden (Sanitized)</t>
  </si>
  <si>
    <t>Charming Apartment with Private Rooftop Terrace</t>
  </si>
  <si>
    <t>2-bedroom in Upper West Side: Private Entrance</t>
  </si>
  <si>
    <t>PETS Welcome!  XL Luxury UES One Bedroom w/Terrace</t>
  </si>
  <si>
    <t>Large room in Harlem on 141st(Manhattan NY 10030)</t>
  </si>
  <si>
    <t>Master Room with Private Bathroom  -Urban Jungle-</t>
  </si>
  <si>
    <t>1 bedroom apt.  (3â€™ to train,2 stops to manhattan)</t>
  </si>
  <si>
    <t>Modern Meets Classic in Your Home Away From Home</t>
  </si>
  <si>
    <t>5 mins to Manhattan Amaze City View Lux Single Bed</t>
  </si>
  <si>
    <t>Artsy Bright Modern Triplex in Williamsburg</t>
  </si>
  <si>
    <t>Sun Filled &amp; Spacious Apt on Riverside Park</t>
  </si>
  <si>
    <t>Luxury 2 beds with 2 full bathrooms</t>
  </si>
  <si>
    <t>Amazing rare duplex with the balcony in Chelsea!</t>
  </si>
  <si>
    <t>Homey studio in New York most artistic Bushwick</t>
  </si>
  <si>
    <t>3ï¼‰Cozy Sunny Warm Room  é˜³å…‰æ¸©é¦¨å•æˆ¿ åœè½¦å®¹æ˜“</t>
  </si>
  <si>
    <t>2nd X-Large Harlem Brownstone Room (Renovated).</t>
  </si>
  <si>
    <t>Elle Decor Artist Loft West Village</t>
  </si>
  <si>
    <t>Small Room two min from A&amp;C trains w/WiFi</t>
  </si>
  <si>
    <t>UWS true 3 bedroom</t>
  </si>
  <si>
    <t>HUGE Private Room with Mini Fridge, Microwave, etc</t>
  </si>
  <si>
    <t>Lexi's International Haven, 12 Mins Walk to Subway</t>
  </si>
  <si>
    <t>Home Base, Back Yard!</t>
  </si>
  <si>
    <t>Great Room in Townhouse Close to 5 Medical Centers</t>
  </si>
  <si>
    <t>Nice &amp; Clean Room in NYC</t>
  </si>
  <si>
    <t>Luxury Brooklyn condo overlooking a park</t>
  </si>
  <si>
    <t>Sunlit Bedroom w/ Private Bath Room in Brooklyn</t>
  </si>
  <si>
    <t>TIME SQUAREâ€ 43rd street Private room on 1st floor</t>
  </si>
  <si>
    <t>Harlem Art Apartment</t>
  </si>
  <si>
    <t>Classic Harlem - Economy Room</t>
  </si>
  <si>
    <t>Luxury Modern Sunny 1BR  in Prime Williamsburg</t>
  </si>
  <si>
    <t>æ³•æ‹‰ç››ä¸­å¿ƒåœ°æ®µå®¢æˆ¿</t>
  </si>
  <si>
    <t>Comfort room #5</t>
  </si>
  <si>
    <t>Colorful room in Artist Apartment</t>
  </si>
  <si>
    <t>Modern Pre-War LoftStudio</t>
  </si>
  <si>
    <t>Apartment with skylight in bedroom</t>
  </si>
  <si>
    <t>Rent a room with amazing Hudson view</t>
  </si>
  <si>
    <t>Private cozy room in Astoria</t>
  </si>
  <si>
    <t>White bedroom 01 in the heart of Astoria- Queens</t>
  </si>
  <si>
    <t>Sunlit Gorgeous Brooklyn LOFT</t>
  </si>
  <si>
    <t>A luxury + healthy home, roof garden &amp; NYC views</t>
  </si>
  <si>
    <t>NYC Monstera Room   -Urban Jungle-</t>
  </si>
  <si>
    <t>Painters Paradise / Greenpoint</t>
  </si>
  <si>
    <t>Gorgeous Luxury Park Facing Williamsburg Condo</t>
  </si>
  <si>
    <t>sun-drenched room in the heart of the Burg</t>
  </si>
  <si>
    <t>Cozy Shared Room in East Side (Female Guest Only)</t>
  </si>
  <si>
    <t>Prime Greenpoint Brownstone with separate entrance</t>
  </si>
  <si>
    <t>âœ¨Cleanâœ¨ Private Suite - Near ALL The Parks! ðŸŒ³ ðŸŒŠ â˜€ï¸</t>
  </si>
  <si>
    <t>Location Lucy</t>
  </si>
  <si>
    <t>â¤ï¸ APT W/ PRIVATE ENTRY+GARDEN IN TOWNHOUSE-SAFE!</t>
  </si>
  <si>
    <t>Sunny Private Room Near Times Square NYC! - 53E3</t>
  </si>
  <si>
    <t>Beautiful room Hellâ€™s Kitchen</t>
  </si>
  <si>
    <t>Loft @ Long Island City</t>
  </si>
  <si>
    <t>Quaint, Convenient Upper East Side</t>
  </si>
  <si>
    <t>Brownstone Manor</t>
  </si>
  <si>
    <t>Brooklyn Loft Escape. Peaceful and Clean!!</t>
  </si>
  <si>
    <t>XE Bright 1 BR unit in luxury amenity building</t>
  </si>
  <si>
    <t>Spacious One bedroom near Central Park</t>
  </si>
  <si>
    <t>Private Room for Cool Low Maintenance Person #3</t>
  </si>
  <si>
    <t>Sunlit East Village Sound Sanctuary</t>
  </si>
  <si>
    <t>Luxury room on Upper West Side - near Central Park</t>
  </si>
  <si>
    <t>Chelsea 2BR garden apartment - legal NYC townhouse</t>
  </si>
  <si>
    <t>Private Entrance-Backyard Use-Welcome Back!</t>
  </si>
  <si>
    <t>Park Avenue Junior One Bedroom recommended!!</t>
  </si>
  <si>
    <t>The Broadway Home : South Wing</t>
  </si>
  <si>
    <t>Great private room in Hellâ€™s kitchen TIMES SQUARE</t>
  </si>
  <si>
    <t>CLEAN GERM FREE ENVIRONMENT in  Bedstuy brooklyn</t>
  </si>
  <si>
    <t>Super Cozy Private APT on GND FL in Brooklyn Home</t>
  </si>
  <si>
    <t>â¤ï¸ Sanitized, Clean Room - Late Self Check-In  â¤ï¸</t>
  </si>
  <si>
    <t>Two Bedroom Apartment with Four Beds, and Bathroom</t>
  </si>
  <si>
    <t>"The Cabin" â€”Private Queen Bedroom in Jungly Apt.</t>
  </si>
  <si>
    <t>Stunning designer 3 bdrm apt 20 min to Manhattan</t>
  </si>
  <si>
    <t>Private Room, 2 Bathrooms, Wifi, 20 min to NYC</t>
  </si>
  <si>
    <t>Private Charming Astoria Apartment</t>
  </si>
  <si>
    <t>Charming and Trendy Brownstone near Train</t>
  </si>
  <si>
    <t>Private room in east Williamsburg the middle room</t>
  </si>
  <si>
    <t>Tranquil Haven W/Private Bath-8 mins to JFK Rm. #1</t>
  </si>
  <si>
    <t>6 Minutes From JFK Airport Cozy Bedroom for Travel</t>
  </si>
  <si>
    <t>Beautiful Room in Bushwick With AC!</t>
  </si>
  <si>
    <t>Througly disinfected Private sunny room near train</t>
  </si>
  <si>
    <t>æ¸©é¦¨å°å•æˆ¿ï¼ˆå…¬ç”¨å«ç”Ÿé—´ï¼‰</t>
  </si>
  <si>
    <t>â¤ï¸â¤ï¸â¤ï¸Loft apartment â¤ï¸â¤ï¸â¤ï¸for â˜…â˜…family or groupâ˜…â˜…</t>
  </si>
  <si>
    <t>HUUUGE CLOUD room Luxury building - best location!</t>
  </si>
  <si>
    <t>Central Park West  Gem</t>
  </si>
  <si>
    <t>' 3BR SLEEP 10 NYC HOUSE EXPERIENCE -ã€†+ NETFLIX</t>
  </si>
  <si>
    <t>Luxury apartment with the best views of Manhattan!</t>
  </si>
  <si>
    <t>Fantastic one bedroom apt</t>
  </si>
  <si>
    <t>Harlem Quiet haven 15 minutes to Time Square !!!!!</t>
  </si>
  <si>
    <t>Next Key Host - Your Next Spot in NYC 2 #airbnbnyc</t>
  </si>
  <si>
    <t>Whimsical Wonderland! Rooftop access! Lovely view!</t>
  </si>
  <si>
    <t>Quintessential Upper West Side - Private 1 Bedroom</t>
  </si>
  <si>
    <t>1BR Loft: Cleaning CDC guidelines implemented</t>
  </si>
  <si>
    <t>Cozy, Clean, Convenient Location</t>
  </si>
  <si>
    <t>Nice room with private bathroom in BK. Superhost!</t>
  </si>
  <si>
    <t>Cozy Studio by Central Park, New York City</t>
  </si>
  <si>
    <t>Close to citified</t>
  </si>
  <si>
    <t>Do not use Airbnb to book. Get a hotel instead.</t>
  </si>
  <si>
    <t>Studio Loft</t>
  </si>
  <si>
    <t>Fabulous NEW 1BR with a GARDEN  view in Manhattan</t>
  </si>
  <si>
    <t>Brooklyn designer apartment</t>
  </si>
  <si>
    <t>â˜…NEWâ˜… Upscale Sunny 1BD + Spacious Balcony + Gym</t>
  </si>
  <si>
    <t>The Lionâ€™s Den</t>
  </si>
  <si>
    <t>Spacious Midtown East Apt</t>
  </si>
  <si>
    <t>1 bedroom w/ Queen bed, 5 minutes from Manhattan</t>
  </si>
  <si>
    <t>Modern Apt w/ balcony &amp; full rooftop access!</t>
  </si>
  <si>
    <t>Charming Bushwick 2BR &amp; private sundeck!</t>
  </si>
  <si>
    <t>AMAZING PRIVATE BEDROOM RIGHT BY CENTRAL PARK</t>
  </si>
  <si>
    <t>The Bronx House</t>
  </si>
  <si>
    <t>Quiet, Cozy Williamsburg Apartment</t>
  </si>
  <si>
    <t>Harlem-Gem</t>
  </si>
  <si>
    <t>Fashion Of The City: Apartment in Times Square NYC</t>
  </si>
  <si>
    <t>Sunny patio, very private, skyline views, BIG bed</t>
  </si>
  <si>
    <t>River View in Sutton Place 2 Bedroom Apt</t>
  </si>
  <si>
    <t>Brooklyn Loft-Style Apartment on Franklin Ave</t>
  </si>
  <si>
    <t>Amazing Harlem Apartment with Backyard!!!</t>
  </si>
  <si>
    <t>Gorgeous Studio &amp; Balcony Garden</t>
  </si>
  <si>
    <t>Spotlessly clean 1 bedroom apt, doorman building,</t>
  </si>
  <si>
    <t>Astoria townhouse apartment in great location</t>
  </si>
  <si>
    <t>Perfect Huge! 3BR/2Bath- 5min JFK &amp; Resorts Casino</t>
  </si>
  <si>
    <t>Lovely Light-Filled Room in Brooklyn Townhouse!</t>
  </si>
  <si>
    <t>The Gallery~2 Bedroom Apartment~20 minutes to NYC</t>
  </si>
  <si>
    <t>Large and Quite Private Bedroom near Central Park</t>
  </si>
  <si>
    <t>BEST LOCATION! READ MY REVIEWS!!! LUXURY BUILDING</t>
  </si>
  <si>
    <t>Ten minutes from Manhattan Private room</t>
  </si>
  <si>
    <t>!Hamilton Studio. 2Qn beds. priv bath. kitchnett</t>
  </si>
  <si>
    <t>Shared Room by Time Square</t>
  </si>
  <si>
    <t>Boutique Garden Apt near JFK/LGA, Jamaica Queens</t>
  </si>
  <si>
    <t>Private Room near Times Sq, Central Park UWS</t>
  </si>
  <si>
    <t>Super Clean Apartment Brooklyn!!!</t>
  </si>
  <si>
    <t>Cozy Cottage in Bushwick</t>
  </si>
  <si>
    <t>Small room in big apartment with backyard</t>
  </si>
  <si>
    <t>Beautiful Shared Apt by Central Park in Manhattan2</t>
  </si>
  <si>
    <t>Hip minimal loft. A block from L and G. Clean. fun</t>
  </si>
  <si>
    <t>Newly renovated, ENTIRE apt/ perfect LIC location!</t>
  </si>
  <si>
    <t>Beautiful shared room ( FEMALE ONLY )</t>
  </si>
  <si>
    <t>Large Quiet Room 20 mins ride to Times Square</t>
  </si>
  <si>
    <t>Huge 2 Bed Sutton Place</t>
  </si>
  <si>
    <t>Cozy Brooklyn apartment - 10 mins from manhattan</t>
  </si>
  <si>
    <t>True 2 Bed/2 Bath in Chelsea</t>
  </si>
  <si>
    <t>BEST LOCATION STYLISH TWO BEDROOM WILLIAMSBURG</t>
  </si>
  <si>
    <t>Luxury City Suites Steps from Central Park</t>
  </si>
  <si>
    <t>Skylight on Hart (monthly rental only)</t>
  </si>
  <si>
    <t>Private room Visit New York !ðŸˆ</t>
  </si>
  <si>
    <t>Cozy True 1BR Apartment in Noho</t>
  </si>
  <si>
    <t>Artsy duplex for 6, super close to Manhattan</t>
  </si>
  <si>
    <t>Dreams Central Park Bedroom</t>
  </si>
  <si>
    <t>Beautiful Meatpacking District Loft!</t>
  </si>
  <si>
    <t>Beautiful Fully Renovated 3 bedroom apartment</t>
  </si>
  <si>
    <t>Mamas Place (A) WiFi prvt/ent in Flushing,NY</t>
  </si>
  <si>
    <t>PRIME Location! Midtown Private Room 2-Queen Bed</t>
  </si>
  <si>
    <t>Cozy Room Near Central Park</t>
  </si>
  <si>
    <t>Huge1 Bedroom Apt + Balcony near Javits Center</t>
  </si>
  <si>
    <t>Sunny Apartment with rooftop views in Williamsburg</t>
  </si>
  <si>
    <t>Stylish renovated 2BDs, Clinton Hill</t>
  </si>
  <si>
    <t>modern new 1 bedroom with  balconies  Greenpoint</t>
  </si>
  <si>
    <t>Fully Renovated in the heart of Stuyvesant heights</t>
  </si>
  <si>
    <t>Times Square centrally located large room</t>
  </si>
  <si>
    <t>Lovely backyard studio.</t>
  </si>
  <si>
    <t>Beautiful &amp; Massive 4 bdr with Bonus Perks!</t>
  </si>
  <si>
    <t>Amazzzing City Views in Lux bldg</t>
  </si>
  <si>
    <t>Charming, quiet 1BR sleeps 4, close to train&amp;city</t>
  </si>
  <si>
    <t>Sunny modern studio apartment</t>
  </si>
  <si>
    <t>4 bedrooms with 3 baths and patio Duplex in BK!</t>
  </si>
  <si>
    <t>â€œWork-from-homeâ€ from OUR home.</t>
  </si>
  <si>
    <t>Comfy bedroom with KING sized bed! Nearby subway.</t>
  </si>
  <si>
    <t>Comfortable one bedroom 2 min from Central Park</t>
  </si>
  <si>
    <t>Zen HUGE room, 15 min to Manhattan, AC</t>
  </si>
  <si>
    <t>The Hideaway</t>
  </si>
  <si>
    <t>Cozy &amp; comfortable space in brooklyn!</t>
  </si>
  <si>
    <t>Private Room &amp; Bath in 2 BD 15 min to city</t>
  </si>
  <si>
    <t>Private Room 1</t>
  </si>
  <si>
    <t>Quaint EastVillage home perfect for solo travelers</t>
  </si>
  <si>
    <t>A Little Bit of Brooklyn.</t>
  </si>
  <si>
    <t>Beautiful, Immaculate &amp; Spacious - Upper West Side</t>
  </si>
  <si>
    <t>CLEAN, Crisp, Comfy Large 1 bd in Williamsburg</t>
  </si>
  <si>
    <t>Family Friendly Apt in Quiet Townhouse</t>
  </si>
  <si>
    <t>Manhattan Private room elevator building sofabed</t>
  </si>
  <si>
    <t>Backyard! Covered Porch w/ Swing &amp; Outdoor Dining</t>
  </si>
  <si>
    <t>Modern Apartment Prospect Heights</t>
  </si>
  <si>
    <t>Central New York Couchsurfer shared room available</t>
  </si>
  <si>
    <t>Cozy Private Bedroom in Brownstone, Bed-Stuy.</t>
  </si>
  <si>
    <t>Cozy &amp; Beautiful Room in Astoria for all season</t>
  </si>
  <si>
    <t>3 BED 2 BATH Williamsburg Brooklyn Townhouse APT</t>
  </si>
  <si>
    <t>Lovely apt in blooming Bed-Sty</t>
  </si>
  <si>
    <t>Comfy Private Room near JFK  Lga Airport &amp;Subway#2</t>
  </si>
  <si>
    <t>Private Cozy LARGE NEW Renovated 1 Bedroom Apt!</t>
  </si>
  <si>
    <t>ROOM (B)</t>
  </si>
  <si>
    <t>Gorgeous Private Room in Hell's Kitchen</t>
  </si>
  <si>
    <t>A true NYC experience</t>
  </si>
  <si>
    <t>Enjoy the best of Harlem in this comfortable home</t>
  </si>
  <si>
    <t>Private bedroom in beautiful loft apartment</t>
  </si>
  <si>
    <t>LARGE NEW Private Cozy Apt - Renovated 1 Bedroom!</t>
  </si>
  <si>
    <t>Deluxe Room with private bath,20 mins to Midtown</t>
  </si>
  <si>
    <t>Beautiful, Serene &amp; Light-Filled East Village Loft</t>
  </si>
  <si>
    <t>Time Square - 1 Bedroom Apartment - Entire Place</t>
  </si>
  <si>
    <t>â„ï¸SALE: Lâ™¥vely 1BR! Times Square Theatre District</t>
  </si>
  <si>
    <t>The LIONz Den/wheelchair accessible</t>
  </si>
  <si>
    <t>Clean Cozy Room In Amazing Bushwick Apartment</t>
  </si>
  <si>
    <t>Bright, Newly Renovated Apt. Close to Everything!</t>
  </si>
  <si>
    <t>Modern Apt in Hip Williamsburg</t>
  </si>
  <si>
    <t>Clean and Cozy Room 2 in Brooklyn</t>
  </si>
  <si>
    <t>NYC Mod Style Apartment in Bronx</t>
  </si>
  <si>
    <t>Bright, Modern, Cozy Room w/Rooftop in Brooklyn</t>
  </si>
  <si>
    <t>Cozy room and Large *eco+* Apartment with backyard</t>
  </si>
  <si>
    <t>Red Apple Suite Harlem NYC - Private Brownstone</t>
  </si>
  <si>
    <t>Private Penthouse in Midtown East</t>
  </si>
  <si>
    <t>A Modern  Rustic Retreat in the heart of BedStuy</t>
  </si>
  <si>
    <t>LOFT+Rooftop+Balcony 4Beds 2Bath (NOT FOR PARTIES)</t>
  </si>
  <si>
    <t>Well-located Lenox Ave Room, 6mins to Central Park</t>
  </si>
  <si>
    <t>Quick travel to NYC! Spacious with Private Bath 1</t>
  </si>
  <si>
    <t>Private Bedroom in Harlem</t>
  </si>
  <si>
    <t>SIMPLEHOME Nothing fancy just quiet Place</t>
  </si>
  <si>
    <t>LOFT HAVEN ~ Six Windows ~ Bricks ~ Plants ~ Quiet</t>
  </si>
  <si>
    <t>Cozy Apartment in Midtown West *NEW LOW PRICES*</t>
  </si>
  <si>
    <t>UES Beautiful Blue Room / 2 Bedrooms</t>
  </si>
  <si>
    <t>G.BX - Cute Comfy Room Short Walk From The Subway!</t>
  </si>
  <si>
    <t>Middle Bunk in Co-Living Space for Men</t>
  </si>
  <si>
    <t>Heart of Hell's Kitchen Private Mezzanine</t>
  </si>
  <si>
    <t>Charming Lincoln Center Home near Central Park!!!</t>
  </si>
  <si>
    <t>Designer 1 Bedroom Apartment</t>
  </si>
  <si>
    <t>Stylish apt w/ private deck, for short &amp; long-term</t>
  </si>
  <si>
    <t>æœ‰å®¶å®¢å±… 53</t>
  </si>
  <si>
    <t>Brand New Brooklyn Passive House Brownstone</t>
  </si>
  <si>
    <t>Bright, Spacious, 1 bedroom in center of NYC.</t>
  </si>
  <si>
    <t>Private Room &amp; Bath 20 mins to Manhattan</t>
  </si>
  <si>
    <t>â¤ï¸Private-Keyed Room #2 â¤ï¸Desk, closet, Queen Bed!</t>
  </si>
  <si>
    <t>Lots of space in the heart of Bushwick!</t>
  </si>
  <si>
    <t>Bedroom New York City Center | Book It Now! - 23B2</t>
  </si>
  <si>
    <t>Blue Hour - Bright and Spacious Bedstuy Apartment</t>
  </si>
  <si>
    <t>Sunny Private Bedroom w/ Private Bathroom!</t>
  </si>
  <si>
    <t>Clean/spacious/newly renovated 3-bdrm apartment NY</t>
  </si>
  <si>
    <t>Full (Double) Bed in East Village Apartment</t>
  </si>
  <si>
    <t>Cozy, clean Greenpoint room with yard access</t>
  </si>
  <si>
    <t>Master Bedroom @ Great Location 10mins to Times Sq</t>
  </si>
  <si>
    <t>Light-filled garden apartment in Brooklyn rowhouse</t>
  </si>
  <si>
    <t>Hotel Hendricks, Deluxe King</t>
  </si>
  <si>
    <t>East Williamsburg LOFT! Giant &amp; Sunny!</t>
  </si>
  <si>
    <t>â˜®ï¸ PEACEFUL TOP FLOOR OASIS ðŸ 8 MIN WALK TO MAIN ST</t>
  </si>
  <si>
    <t>Fresh, clean and cozy room in Brooklyn NYC</t>
  </si>
  <si>
    <t>Authentic Artist's Loft - Prime Northside W'burg!!</t>
  </si>
  <si>
    <t>Charming single room</t>
  </si>
  <si>
    <t>East Village with AC - 1 Bedroom Quaint Apartment</t>
  </si>
  <si>
    <t>Ideal 4 Bedroom Duplex in Harlem</t>
  </si>
  <si>
    <t>Private room with PRIVATE BATHROOM / AMAZING VIEW</t>
  </si>
  <si>
    <t>Cozy bedroom in Upper East Side/ 2-min Subway</t>
  </si>
  <si>
    <t>LES East Village Spacious Getaway near NYU Langone</t>
  </si>
  <si>
    <t>Bushwick Bklyn Sunny Apt available for long stay</t>
  </si>
  <si>
    <t>Gorgeous Light Upper East Side</t>
  </si>
  <si>
    <t>LUXURY 3BDRM 2BTH Sleeps 14ppl 25 min to Manhattan</t>
  </si>
  <si>
    <t>Beautiful room minutes to Manhattan</t>
  </si>
  <si>
    <t>Williamsburg Artist Renovated Nest</t>
  </si>
  <si>
    <t>Great location! Master Bedroom 10 mins to Times Sq</t>
  </si>
  <si>
    <t>Private BR in beautifulArtists Loft</t>
  </si>
  <si>
    <t>Super Clean Midtown Expansive Private Room with TV</t>
  </si>
  <si>
    <t>Upper East Side Gem - Balcony, River View + Wine</t>
  </si>
  <si>
    <t>Sunny 2br Apt in Bedstuy. 20 mins to Manhattan!</t>
  </si>
  <si>
    <t>EXTRA LUXURY DUPLEX PH IN TIMES SQUARE</t>
  </si>
  <si>
    <t>Spacious Room in East Village Architectâ€™s Home</t>
  </si>
  <si>
    <t>Beautiful Hells Kitchen Apt, Next to Everything!</t>
  </si>
  <si>
    <t>Bed-stuy Deluxe</t>
  </si>
  <si>
    <t>Style In The City: Apartment In Times Square</t>
  </si>
  <si>
    <t>BIG 2Bedroom in the Upper East Side</t>
  </si>
  <si>
    <t>NYC Private Room w a View</t>
  </si>
  <si>
    <t>Our Amazing Garden - Brownstone Experience!</t>
  </si>
  <si>
    <t>Hotel 32 32, Queen Studio with Balcony</t>
  </si>
  <si>
    <t>*NEXT TO SUBWAY* 2 Bedroom Apt w. Washer/Dryer</t>
  </si>
  <si>
    <t>Very close to Manhattan!!! Muy cerca de Manhattan</t>
  </si>
  <si>
    <t>Beautiful Modern  Apartment Near Downtown Brooklyn</t>
  </si>
  <si>
    <t>Vacant for Months</t>
  </si>
  <si>
    <t>Charming, Sunny Artist Apartment in Harlem!</t>
  </si>
  <si>
    <t>çº½çº¦ä¹‹å®¶ï¼ˆSunny Home1)</t>
  </si>
  <si>
    <t>Riverside Drive Private Room-Spacious, Convenient</t>
  </si>
  <si>
    <t>Curated &amp; Private Prime Williamsburg Boutique Home</t>
  </si>
  <si>
    <t>Spacious 1 bed near subways/park</t>
  </si>
  <si>
    <t>Clean Nice Room in Brooklyn &amp; 20 mins to Manhattan</t>
  </si>
  <si>
    <t>Private Room for 2 near Hospitals E. Flatbush</t>
  </si>
  <si>
    <t>Huge bohemian loft apartment with garden vibes</t>
  </si>
  <si>
    <t>Comfy room w p bath &amp; patio in Purrfect BK Apt!</t>
  </si>
  <si>
    <t>So cold AC, WiFi, 5min Jtrain, 24 hour deli, more*</t>
  </si>
  <si>
    <t>King size lofted bedroom with extra queen bed</t>
  </si>
  <si>
    <t>Fun Camper Van In The Heart Of NYC!</t>
  </si>
  <si>
    <t>Charming Brooklyn 2 Bedroom Apartment</t>
  </si>
  <si>
    <t>Secure room in  quiet neighborhood near Manhattan</t>
  </si>
  <si>
    <t>Architects' Passive House Brownstone Unit</t>
  </si>
  <si>
    <t>Right Direction Cottage1 Private &amp; Cozy NYC FINEST</t>
  </si>
  <si>
    <t>Cozy, private 1 Bedroom in Williamsburg, Brooklyn!</t>
  </si>
  <si>
    <t>Stunning Penthouse with Private Deck &amp; Piano</t>
  </si>
  <si>
    <t>Exquisite Penthouse with Fireplace by Central Park</t>
  </si>
  <si>
    <t>Flushing luxury suite in basement with window</t>
  </si>
  <si>
    <t>Private Room in Bushwick Loft Minutes from L Train</t>
  </si>
  <si>
    <t>NEW! Fam friendly, spacious BK townhouse</t>
  </si>
  <si>
    <t>Green Apple Suite Harlem NYC BROWNSTONE</t>
  </si>
  <si>
    <t>Warm Studio in East Village, 15 min walk to Soho</t>
  </si>
  <si>
    <t>Great Location w/ Backyard Short Walk to Times Sq</t>
  </si>
  <si>
    <t>å¤§åŒäººæˆ¿ï¼Œå…±ç”¨å«ç”Ÿé—´ï¼Œ</t>
  </si>
  <si>
    <t>Harlem Spacious True Two Bedroom 1 Bath</t>
  </si>
  <si>
    <t>the Mackenzie Brooklyn</t>
  </si>
  <si>
    <t>Marvelous  3 Bedroom Apt/time sq perfect location</t>
  </si>
  <si>
    <t>Location! Room in Bklyn 10 minutes to Manhattan</t>
  </si>
  <si>
    <t>Super comfy (1.5 bed) pad</t>
  </si>
  <si>
    <t>NY TIME SQUARE DOUBLE ROOM-NON SMOKING</t>
  </si>
  <si>
    <t>Bedstuy &gt; Cozy, fully furnished basement studio!</t>
  </si>
  <si>
    <t>Worst Place Ever for Creatives (We're Fun/Safe) #1</t>
  </si>
  <si>
    <t>Newly renovated &amp; Clean 2 Bedrooms with Garden</t>
  </si>
  <si>
    <t>Bright, Sunny, Comfy Home to Shelter in Place</t>
  </si>
  <si>
    <t>Butterfield 8</t>
  </si>
  <si>
    <t>Nice and comfy 1BR in the heart of Williamsburg!</t>
  </si>
  <si>
    <t>Bright and clean room in Astoria, steps from train</t>
  </si>
  <si>
    <t>Highly Disinfected | Perfectly Located Near Restaurants, Shops, &amp; Sites</t>
  </si>
  <si>
    <t>20min to Manhattan &amp; Safe Neighborhood&amp;PrivateRoom</t>
  </si>
  <si>
    <t>Modern 1 Bedroom in Chelsea</t>
  </si>
  <si>
    <t>The Mayesâ€™ casa</t>
  </si>
  <si>
    <t>Modern Cozy One Bedroom near Theater District</t>
  </si>
  <si>
    <t>Private Room in Duplex with Backyard</t>
  </si>
  <si>
    <t>Parkway Escape</t>
  </si>
  <si>
    <t>Modern room in the luxury apartment</t>
  </si>
  <si>
    <t>WILLIAMSBURG ROOM</t>
  </si>
  <si>
    <t>Cozy room in the LOFT! GREAT VALUE AND LOCATION2</t>
  </si>
  <si>
    <t>Stunning Brooklyn Apartment with majestic Garnden</t>
  </si>
  <si>
    <t>70% off MODERN RUSTIC DESIGNED APARTMENT</t>
  </si>
  <si>
    <t>private bedroom in 3 br apt</t>
  </si>
  <si>
    <t>Penthouse, private patio, hammock, city views</t>
  </si>
  <si>
    <t>15 Min  Manhattan, Safe, Clean, Quiet, Good Price</t>
  </si>
  <si>
    <t>Unique Large 1 Bedroom Apt, Private Entrance</t>
  </si>
  <si>
    <t>Safe and Private Artist Loft Studio close to all</t>
  </si>
  <si>
    <t>Large studio in modern building by Penn Station</t>
  </si>
  <si>
    <t>super clean, Sanitized and large private room # 2</t>
  </si>
  <si>
    <t>Long-Term Rental!  Cozy 2br Apt in Williamsburg</t>
  </si>
  <si>
    <t>MICHAEL'S GORGEOUS LUXURY APARTMENT AND VIEW!</t>
  </si>
  <si>
    <t>Modern Zen 1BR in Prime Williamsburg</t>
  </si>
  <si>
    <t>8/16-9/23 $1k OFF Sunny 1bdrm Apt 2 blks 2 N Train</t>
  </si>
  <si>
    <t>Lincoln Center/ Riverside Hip</t>
  </si>
  <si>
    <t>Walk to FERRY, private, entire apartment. All new!</t>
  </si>
  <si>
    <t>Easy access</t>
  </si>
  <si>
    <t>Spacious comfortable clean room By Times Square</t>
  </si>
  <si>
    <t>Astoria Near train 15 min from City</t>
  </si>
  <si>
    <t>EVENT DEAL ALL MONTH LONG! BOOK NOW !</t>
  </si>
  <si>
    <t>Spacious &amp; bright 2 Bedroom near Pratt</t>
  </si>
  <si>
    <t>Private Cozy Bright Brooklyn Spot</t>
  </si>
  <si>
    <t>Suite East Side/free street parking &amp; WIFI</t>
  </si>
  <si>
    <t>Cozy Shared Apartment Near Central Park 5</t>
  </si>
  <si>
    <t>Monthly Welcome! 1000 sf ft Beautiful Studio!</t>
  </si>
  <si>
    <t>One bed room apt In a brownstone - Manhattan</t>
  </si>
  <si>
    <t>HUGE mid-century modern, sun-drenched flat</t>
  </si>
  <si>
    <t>1 bed in Central Harlem. Close to Train</t>
  </si>
  <si>
    <t>Shared Room For Cool Low Maintenance People #3</t>
  </si>
  <si>
    <t>Amazing 2 bedroom/3 bed apt near Time Sq/Broadway</t>
  </si>
  <si>
    <t>1 bed, 1 bath, 1 block to train, Wash/Dry, Yard</t>
  </si>
  <si>
    <t>â¤ï¸ Beautiful Private Loving &amp; Clean Garden Charmâ¤ï¸</t>
  </si>
  <si>
    <t>Private room in big house in Brooklyn</t>
  </si>
  <si>
    <t>An Apartment, 15 Minutes To Manhattan.</t>
  </si>
  <si>
    <t>Private 2BR Bath Full Kitchen Exclusive Parking</t>
  </si>
  <si>
    <t>East Village Penthouse - Entire 2BR Loft Apartment</t>
  </si>
  <si>
    <t>NY MIDTOWN DOUBLE ROOM-NON SMOKING</t>
  </si>
  <si>
    <t>Cozy room with private bathroom and balcony!</t>
  </si>
  <si>
    <t>Bed&amp;Bushwick *Disinfected, Safe + Well-Stocked*</t>
  </si>
  <si>
    <t>Spacious 1 bedroom in beautiful loft apartment</t>
  </si>
  <si>
    <t>Quiet, Cozy Room | Midtown | Low Rates Right Now!</t>
  </si>
  <si>
    <t>A beautiful prime Bedford-L room in a 1bd ap</t>
  </si>
  <si>
    <t>Bed Stuy/Clinton Hill Eclectic Home</t>
  </si>
  <si>
    <t>Extra Disinfected Chic One Bedroom on UES</t>
  </si>
  <si>
    <t>Entire Home in NYC- 2 bedroom/ Private Entrance</t>
  </si>
  <si>
    <t>Small bedroom but very comfortable</t>
  </si>
  <si>
    <t>â­High Floor Luxury Apt - Amazing Sunset &amp; Sunrise!</t>
  </si>
  <si>
    <t>ROOM C</t>
  </si>
  <si>
    <t>Beautiful Brooklyn Apartment with Private Backyard</t>
  </si>
  <si>
    <t>Beautiful shared room in upper east (FEMALE ONLY )</t>
  </si>
  <si>
    <t>Big Quiet Ranch Style One Bedroom - Center of NYC</t>
  </si>
  <si>
    <t>Willy Nilly 1 Bed + Sleeper Sofa + Crazy Roofdeck</t>
  </si>
  <si>
    <t>Iconic and Rustic Summer Hideaway</t>
  </si>
  <si>
    <t>Luxury Apartment with Epic Views -2 bedrooms/baths</t>
  </si>
  <si>
    <t>Cherry Hill - !Free Parking!-</t>
  </si>
  <si>
    <t>Modern, Spacious Brownstone Apt ~ 15min Manhattan</t>
  </si>
  <si>
    <t>2FLOOR LUXURY Music Studio Live-IN</t>
  </si>
  <si>
    <t>PRIME Tourist Location! Private room 2 in Midtown</t>
  </si>
  <si>
    <t>Cozy 2 bed doorman building Close to park</t>
  </si>
  <si>
    <t>Private Bedroom Minutes From NYC Center - 31C3</t>
  </si>
  <si>
    <t>Watch the sunset from every room in this UWS Apt</t>
  </si>
  <si>
    <t>ðŸ”¹ï¸CharmingðŸ”¹ï¸1br near Airtran &amp; LIRR</t>
  </si>
  <si>
    <t>A sanctuary away from home</t>
  </si>
  <si>
    <t>Once Upon a Brownstone</t>
  </si>
  <si>
    <t>Cozy &amp; Cheap room in very spacious house!!</t>
  </si>
  <si>
    <t>Brooklyn Room with private bathroom (furnished)</t>
  </si>
  <si>
    <t>Lovely Luxe Bedroom, Easy Commute</t>
  </si>
  <si>
    <t>THE LINCOLN PARLOR -Historic Brownstone Apartment</t>
  </si>
  <si>
    <t>Sunny 2 bdrm W'burg Duplex w/ 3 beds. 5* superhost</t>
  </si>
  <si>
    <t>Beautiful Apartment for 3 in NYC w Washer/Dryer</t>
  </si>
  <si>
    <t>Luxury UWS 1 Bed w/ Gym, Laundry, Rooftop #6128</t>
  </si>
  <si>
    <t>Midtown Manhattan Clean Apartment Share</t>
  </si>
  <si>
    <t>2BR Flex: Cleaning CDC guidelines implemented.</t>
  </si>
  <si>
    <t>SUNNY, COMPLETELY PRIVATE, and LEGAL</t>
  </si>
  <si>
    <t>2 bedroom Luxury!</t>
  </si>
  <si>
    <t>A terrace in the treetops!</t>
  </si>
  <si>
    <t>æ³•æ‹‰ç››ä¸­å¿ƒæˆ¿</t>
  </si>
  <si>
    <t>Stylish Private Room w/ Queen Bed, Futon, TV+</t>
  </si>
  <si>
    <t>Luxury upper east side one bedroom!</t>
  </si>
  <si>
    <t>Private Bed-Stuy Duplex! 15-20 minutes to the City</t>
  </si>
  <si>
    <t>Whole Apt w/ Master Bdrm: HBO/Netflix, Minifridge</t>
  </si>
  <si>
    <t>Spacious, sun-drenched artist loft</t>
  </si>
  <si>
    <t>Modern Brooklyn Duplex Lux Loft with Pool and Gym</t>
  </si>
  <si>
    <t>NewPlace 5(Entire apartment)</t>
  </si>
  <si>
    <t>Entire 2 bedroom apt in the heart of East Village</t>
  </si>
  <si>
    <t>3 Bedroom Quietly Close To Everything</t>
  </si>
  <si>
    <t>Pleasant 3rd Floor Timeless Brooklyn Apt</t>
  </si>
  <si>
    <t>Private room in a big nice house in Brooklyn</t>
  </si>
  <si>
    <t>Bright, Large Loft in the Heart of Wburg</t>
  </si>
  <si>
    <t>PRIVATE Room Spacious Quiet Apt., in ELEVATOR Bldg</t>
  </si>
  <si>
    <t>1BR + Private Bath in the Heart of Williamsburg</t>
  </si>
  <si>
    <t>Amazing Boho-Chic apt in the Heart of East Village</t>
  </si>
  <si>
    <t>Prime Midtown 3 Bdrm apt near Central Park &amp; 5 Ave</t>
  </si>
  <si>
    <t>Self Isolate in Style in a BEAUTIFUL Brownstone â¤ï¸</t>
  </si>
  <si>
    <t>NEW! Huge Midtown 1Bed Loft by UN &amp; Grand Central!</t>
  </si>
  <si>
    <t>CHARMING, QUIET EAST VILLAGE 2 (or 1) BR</t>
  </si>
  <si>
    <t>Own Room &amp; Bath, Artsy Town House, 18" to Wall St</t>
  </si>
  <si>
    <t>renovated apt with fireplace in Brooklyn!</t>
  </si>
  <si>
    <t>Private bedroom and private bathroom in midtown.</t>
  </si>
  <si>
    <t>LUXURY 1 BEDROOM - SUTTON PLACE</t>
  </si>
  <si>
    <t>Large Room Near Times Square-Hudson Yards! - 31C2</t>
  </si>
  <si>
    <t>Private Studio Apartment In New York Center - 11A</t>
  </si>
  <si>
    <t>Big bedroom  .Queens,AstÃ³ria Subway close M,R</t>
  </si>
  <si>
    <t>Private, Comfy, Cozy, Brooklyn close to Manhattan</t>
  </si>
  <si>
    <t>Beautiful, large, Morningside apt</t>
  </si>
  <si>
    <t>VERY CLEAN! Private Entrance &amp; Bath</t>
  </si>
  <si>
    <t>Ultra-Lux Williamsburg Penthouse w/ Full Rooftop!</t>
  </si>
  <si>
    <t>çº½çº¦ä¹‹å®¶ï¼ˆSunny Home4)</t>
  </si>
  <si>
    <t>Fantastic Family â¤ï¸ Place in Heart of Manhattan</t>
  </si>
  <si>
    <t>WILLIAMSBURG BROOKLYN PRIVATE ENTRANCE SAFE!!!</t>
  </si>
  <si>
    <t>Spacious studio on riverside park</t>
  </si>
  <si>
    <t>(A) CRASH PALACE</t>
  </si>
  <si>
    <t>Beautiful Georgian Studio in the Heart of Chelsea</t>
  </si>
  <si>
    <t>Disinfected/Elegant/Classy Artist Loft 2 Priv bdms</t>
  </si>
  <si>
    <t>Charming Private Astoria B&amp;B 15 Min To Manhattan!</t>
  </si>
  <si>
    <t>The Brooklyn Luxe</t>
  </si>
  <si>
    <t>SUNNY, LARGE DUPLEX Chelsea 2BR 2BA with PIANO</t>
  </si>
  <si>
    <t>the Boogie Down Bx Room at Crocevia (Kro-che-via)</t>
  </si>
  <si>
    <t>Private Designer Townhouse &amp; Garden - Central Park</t>
  </si>
  <si>
    <t>Sunny, Private, Cute, Queen Bed in Ridgewood,NY</t>
  </si>
  <si>
    <t>Tranquil &amp; Economical Room, 10min Walk to Station!</t>
  </si>
  <si>
    <t>garden view  / female guest</t>
  </si>
  <si>
    <t>EXTRA LUX PH with 2 priv terraces in Times Square</t>
  </si>
  <si>
    <t>Private and Cozy Room Waiting for You</t>
  </si>
  <si>
    <t>The cozy little Room</t>
  </si>
  <si>
    <t>Designer Upper East side apartment Two entrances.</t>
  </si>
  <si>
    <t>Modern Harlem Townhouse</t>
  </si>
  <si>
    <t>Charming 1.5 BR Apt in Brooklyn Brownstone</t>
  </si>
  <si>
    <t>Sunny Room In Hip Williamsburg</t>
  </si>
  <si>
    <t>Central Williamsburg King Bed - minutes to NYC</t>
  </si>
  <si>
    <t>Private clean room in NYC, 8 min Times Square</t>
  </si>
  <si>
    <t>BEST value in Midtown! 1-bdrm luxury resort condo.</t>
  </si>
  <si>
    <t>Blue Penthouse Harlem NYC private Brownstone</t>
  </si>
  <si>
    <t>Midtown Manhattan Shared Room</t>
  </si>
  <si>
    <t>large hellâ€™s kitchen room with a private bathroom</t>
  </si>
  <si>
    <t>Central Park Lovely Spacious Room</t>
  </si>
  <si>
    <t>NON-SMOKING NY BROADWAY DOUBLE DOUBLE ROOM</t>
  </si>
  <si>
    <t>Entire  Apartment ! The St. Marks Townhouse.</t>
  </si>
  <si>
    <t>Private room in the heart of Bushwick</t>
  </si>
  <si>
    <t>Bushwick palace</t>
  </si>
  <si>
    <t>3 Bedroom Luxury Apt. Clean &amp; Great Location!</t>
  </si>
  <si>
    <t>2 bedroom West side Central Park/ Columbia Univ</t>
  </si>
  <si>
    <t>Beautiful comfy room in lively neighborhood</t>
  </si>
  <si>
    <t>1 Bedroom Beautiful spacious Brownstone  Apt</t>
  </si>
  <si>
    <t>Manhattan**1 block to train**15 min to Times sq</t>
  </si>
  <si>
    <t>Private room in bright spacious two bed apartment!</t>
  </si>
  <si>
    <t>Bedstuy Brownstone Townhouse w/ Huge Backyard</t>
  </si>
  <si>
    <t>~Vibe Overnight~ | Modern Stay | 2BD</t>
  </si>
  <si>
    <t>Cozy Comfort in Central Park North</t>
  </si>
  <si>
    <t>Entire Apartment in Manhattan - Prime Location</t>
  </si>
  <si>
    <t>SUNNY ROOM WITH 2 BEDS -NEAR 3 METROS WILLIAMSBURG</t>
  </si>
  <si>
    <t>Fresh + Clean Apartment in Brooklyn w Outdoor Area</t>
  </si>
  <si>
    <t>Spacious, Bright Room in Cozy Bedstuy Apartment!</t>
  </si>
  <si>
    <t>The Kimono Suite</t>
  </si>
  <si>
    <t>LUXURIOUS! Private Bedroom w/ Own Private Bathroom</t>
  </si>
  <si>
    <t>1 min from the station! 20 min to Manhattan!</t>
  </si>
  <si>
    <t>Artist Retreat and â€˜private Gardenâ€™</t>
  </si>
  <si>
    <t>Premier E. 62nd Location...Lex to Park Avenue</t>
  </si>
  <si>
    <t>Charm &amp; Beauty close to Manhattan Clean/Sanitized</t>
  </si>
  <si>
    <t>Beautiful Garden Level Apt. with Backyard!</t>
  </si>
  <si>
    <t>Cozy Queen Bedroom near Express Train to City</t>
  </si>
  <si>
    <t>Comfort room #6</t>
  </si>
  <si>
    <t>Luxury Gem Central Times Square</t>
  </si>
  <si>
    <t>Prime Williamsburg Large bedroom for 1 Long term</t>
  </si>
  <si>
    <t>Shared apt next to Theater District, Broadway</t>
  </si>
  <si>
    <t>Manhattan luxury Apartment with amazing view</t>
  </si>
  <si>
    <t>Harlem, NY Boutique Condominium (New Construction)</t>
  </si>
  <si>
    <t>Super Cozy Camper Van In Manhattan! NYC!#Vanlife</t>
  </si>
  <si>
    <t>3BEDROOM 2BATH SUITE MIDTOWN WITH Amazingâ­ï¸Rooftopâ­ï¸</t>
  </si>
  <si>
    <t>Williamsburg Penthouse With Views (50% DISCOUNT)</t>
  </si>
  <si>
    <t>LUX HOME | HUGE PRIVATE OUTDOOR DECK | BBQ | â¤LIC</t>
  </si>
  <si>
    <t>Cozy &amp; Spacious Apt in Williamsburg</t>
  </si>
  <si>
    <t>PRIME Location! Semi-Private Space 1</t>
  </si>
  <si>
    <t>New York City Bedroom-Best Area For Tourism - 61F2</t>
  </si>
  <si>
    <t>Solar Powered  Crown Heights Townhouse w. Yard</t>
  </si>
  <si>
    <t>Worst Place for Creatives (We're Fun &amp; Safe) #4</t>
  </si>
  <si>
    <t>Experience the #VanLife in NYC/East Village!</t>
  </si>
  <si>
    <t>Amazing Bed in HOMEY hippy haven in HARLEM</t>
  </si>
  <si>
    <t>2 bed 2 bath on central Park with a pool</t>
  </si>
  <si>
    <t>Bright &amp; Sunny Brooklyn 1BDR</t>
  </si>
  <si>
    <t>Classic NYC Brownstone:  New, Private, Balcony</t>
  </si>
  <si>
    <t>"THE ART STUDIO" With private patio + true comfort</t>
  </si>
  <si>
    <t>2BR/2Bath: Cleaning CDC guidelines implemented</t>
  </si>
  <si>
    <t>Newly Renovated Chic Brooklyn Apartment</t>
  </si>
  <si>
    <t>Two-Bedroom Designer's Circus Loft</t>
  </si>
  <si>
    <t>WONDERFUL/ SLEEP 4 APARTMENT  IN BROOKLYN</t>
  </si>
  <si>
    <t>Designer one bed in the heart of Williamsburg</t>
  </si>
  <si>
    <t>Amazing 2bedroom apartment Central Park West</t>
  </si>
  <si>
    <t>3BR, 1.5 Bath in Bushwick (20 Mins to Manhattan!!)</t>
  </si>
  <si>
    <t>Artsy top floor Apt in prime Bedford  Williamsburg</t>
  </si>
  <si>
    <t>Large East Village Wonder Room</t>
  </si>
  <si>
    <t>Worst Place Ever for Creatives Bed #1</t>
  </si>
  <si>
    <t>Williamsburg dream loft, steps from 3 subway lines</t>
  </si>
  <si>
    <t>Beautiful, Sunny 2.5-Bedroom Apt in E Williamsburg</t>
  </si>
  <si>
    <t>Large 2 Bd 1 Ba w Kitchen Apt, 12 min to Manhattan</t>
  </si>
  <si>
    <t>Accessible Sunnyside room near Times Square &amp; JFK</t>
  </si>
  <si>
    <t>Shanel's 2 BR Apt 5 mins from JFK</t>
  </si>
  <si>
    <t>2 Beds Private Suite w/ Kitchen near Penn Station</t>
  </si>
  <si>
    <t>Wonderful Guest Bedroom in Manhattan CENTRAL PARK</t>
  </si>
  <si>
    <t>Your new modern Brooklyn stay nest</t>
  </si>
  <si>
    <t>Lovely 1 Bedroom in East Williamsburg</t>
  </si>
  <si>
    <t>E Village Townhouse Sanctuary + Fireplace â­ï¸â­ï¸â­ï¸â­ï¸â­ï¸</t>
  </si>
  <si>
    <t>Room w/ Private Entrance-NYC Center-TimesSq - 42D</t>
  </si>
  <si>
    <t>It's Simply Convenient!</t>
  </si>
  <si>
    <t>Spacious Williamsburg PH (suitable for 1 or 2 )</t>
  </si>
  <si>
    <t>GC Bushwick Lounge Bedroom</t>
  </si>
  <si>
    <t>Mid century comfort</t>
  </si>
  <si>
    <t>New Luxury Building in the heart of Manhattan</t>
  </si>
  <si>
    <t>Trendy Queen Bed room w/private Bath in Brooklyn</t>
  </si>
  <si>
    <t>Oteli Entire 2BR by Central Park W/D Pet Allowed</t>
  </si>
  <si>
    <t>E&amp;Es B&amp;B Spotless 2BD APT wAC 6min walk Subway</t>
  </si>
  <si>
    <t>Beautiful Sunny 1 BR Apt in Central Williamsburg</t>
  </si>
  <si>
    <t>A Beautiful Studio in a Victorian House</t>
  </si>
  <si>
    <t>Bright &amp; Spacious 1 Bedroom Apartment in Midtown!</t>
  </si>
  <si>
    <t>Modern apartment in luxury building on the UES</t>
  </si>
  <si>
    <t>Female Only Clean Safe Apt NYC</t>
  </si>
  <si>
    <t>Almost a Castle - 18 mins to Union Sq</t>
  </si>
  <si>
    <t>Bedroom In The Center Of Hudson Yards Area! - 21B2</t>
  </si>
  <si>
    <t>Stunning Brownstone with Garden and Chef's Kitchen</t>
  </si>
  <si>
    <t>Healthy and Clean Spacious Apartment</t>
  </si>
  <si>
    <t>Blu Suite Harlem NYC Priv Brownstone home 1st Fl</t>
  </si>
  <si>
    <t>Walk to Central Park! Prime UES Luxury Apartment!</t>
  </si>
  <si>
    <t>Beautiful &amp; Quiet Williamsburg Apt</t>
  </si>
  <si>
    <t>*Clean*  Large Sunny 1BD in Chelsea!</t>
  </si>
  <si>
    <t>Bungalow Loft in Heart of Williamsburg!</t>
  </si>
  <si>
    <t>Classic NYC Bedroom | 5 min to Times Square - 33C2</t>
  </si>
  <si>
    <t>Private Room in Hamilton Hts (Queen &amp; Big Closet!)</t>
  </si>
  <si>
    <t>Williamsburg/Greenpoint Suite</t>
  </si>
  <si>
    <t>Private Patio | Huge Townhouse | Upper NYC</t>
  </si>
  <si>
    <t>Bedroom with Private Bathroom and Own Entrance WFH</t>
  </si>
  <si>
    <t>Bushwick Renovated Apartment # 2</t>
  </si>
  <si>
    <t>Private room near Broadway st - Back room/A2</t>
  </si>
  <si>
    <t>Kingstonian Room at Crocevia (Kro-Che-Via)</t>
  </si>
  <si>
    <t>JFK COMFY ROOM FOR TRAVELERS TO CRASH</t>
  </si>
  <si>
    <t>*Clean, Sanitized Cozy Private Room Blazin' WiFi*</t>
  </si>
  <si>
    <t>!Hamiltons Loft. 3Qn beds. priv bath. full kitchen</t>
  </si>
  <si>
    <t>Beautiful modern apartment UWS and Central Park</t>
  </si>
  <si>
    <t>Spacious Sun Drenched Artist Loft in Williamsburg!</t>
  </si>
  <si>
    <t>Modern 3BR/1B in prime location (15 Min to City)</t>
  </si>
  <si>
    <t>Hip, Clean and Convenient</t>
  </si>
  <si>
    <t>Beautiful &amp; 3 blocks from Central Park/Entire Apt</t>
  </si>
  <si>
    <t>Cozy1 bedroom apartment in Brooklyn</t>
  </si>
  <si>
    <t>A Perfect Location, 15 Minutes To  Manhattan</t>
  </si>
  <si>
    <t>Charming Upper East Side Brownstone</t>
  </si>
  <si>
    <t>Cozy artistic getaway in the heart of Harlem</t>
  </si>
  <si>
    <t>1-Bedroom Apt, 5-Star Reviews &amp; Amazing Location!</t>
  </si>
  <si>
    <t>Airy 4 BR Triplex - Private Deck,  Trendy Bed-Stuy</t>
  </si>
  <si>
    <t>GraciousWestSideFourMonthsMinimum</t>
  </si>
  <si>
    <t>Bright Private Bedroom in Bustling  Brooklyn</t>
  </si>
  <si>
    <t>Room with a balcony in Brooklyn</t>
  </si>
  <si>
    <t>Affordable place, 25 mins away from the city.</t>
  </si>
  <si>
    <t>Minimalist Studio in cool Bed-Stuy, Brooklyn</t>
  </si>
  <si>
    <t>Luxury Room with Central Park Views</t>
  </si>
  <si>
    <t>Perfect NYC Flat! Modern/ROOMBA CLEANER</t>
  </si>
  <si>
    <t>Glass window sunny room</t>
  </si>
  <si>
    <t>2 BR Loft: Cleaning CDC guidelines implemented</t>
  </si>
  <si>
    <t>LOVE MANHATTAN 2</t>
  </si>
  <si>
    <t>A Harlem Gem &amp; Your Home Away From Home</t>
  </si>
  <si>
    <t>Comfy and modern newly remodeled apartment bed #2</t>
  </si>
  <si>
    <t>Luxurious NY Apt in Perfect Location</t>
  </si>
  <si>
    <t>Jumbo Room From Spacious 2b1.5b Home Time Square.</t>
  </si>
  <si>
    <t>Chic Spacious 2 bedroom duplex next to Central Pk</t>
  </si>
  <si>
    <t>ðŸŒŸ STUNNING MODERN CONDO | ðŸ™ DOWNTOWN FLUSHING</t>
  </si>
  <si>
    <t>Bright open loft vibes in BK</t>
  </si>
  <si>
    <t>Bright and Clean Harlem Guest Room</t>
  </si>
  <si>
    <t>â€œTreeHouseâ€ Urban Cabin in Williamsburg</t>
  </si>
  <si>
    <t>Amazing room w private bathroom in great location!</t>
  </si>
  <si>
    <t>DESIGNER EAST VILLAGE APARTMENT</t>
  </si>
  <si>
    <t>Spacious and quiet room available for long term</t>
  </si>
  <si>
    <t>LETS STAY TOGETHER 3 bedrooms, 2full baths</t>
  </si>
  <si>
    <t>Private NYC loft by the beach</t>
  </si>
  <si>
    <t>Cozy Room in Modern Loft in Williamsburg</t>
  </si>
  <si>
    <t>Central Park Cozy Private Room</t>
  </si>
  <si>
    <t>2 Bedroom apartment near to Times Sq.</t>
  </si>
  <si>
    <t>Lux Home |Prof Clean| Close to NYC &amp; ALL Hospitals</t>
  </si>
  <si>
    <t>LGBTQ+ friendly Bright &amp; Cozy Queen Room @Bushwick</t>
  </si>
  <si>
    <t>Brooklyn Townhouse Apt w/ Backyard</t>
  </si>
  <si>
    <t>A Gem Studio Apartment  Astoria,NYC</t>
  </si>
  <si>
    <t>3 Bed 1500 Sqft Williamsburg Ballroom Loft</t>
  </si>
  <si>
    <t>Master BR/ Suite ( Private Bathroom)</t>
  </si>
  <si>
    <t>Spacious sunny room in Bushwick 2 bed apartment</t>
  </si>
  <si>
    <t>Apto pet friendly</t>
  </si>
  <si>
    <t>Elegant 2 bd room Suite/private entrance</t>
  </si>
  <si>
    <t>Unique luxury in Bushwick! 15 min to NYC 3BR/2BA</t>
  </si>
  <si>
    <t>Eclectic Loft 20 min-&gt; Union Sq!</t>
  </si>
  <si>
    <t>Huge Stylish Room in E.Williamsburg. New Building</t>
  </si>
  <si>
    <t>â¤ï¸ Center NYC â¤ï¸ Private â¤ï¸ Walk To Central Park</t>
  </si>
  <si>
    <t>Gayla's Bed Stuy garden and home theater</t>
  </si>
  <si>
    <t>Cozy &amp; Charming Manhattan Apt (can fit up to 4)</t>
  </si>
  <si>
    <t>Disinfected Just Renovated 2 bedroom Chelsea Apt</t>
  </si>
  <si>
    <t>Private Room with a view next to Times Square!</t>
  </si>
  <si>
    <t>A Stay In Brooklyn</t>
  </si>
  <si>
    <t>Duplex studio in New York artistic best Bushwick</t>
  </si>
  <si>
    <t>Midtown Private Room 1-King bed</t>
  </si>
  <si>
    <t>Cozy bedroom in the heart of Brooklyn, New York</t>
  </si>
  <si>
    <t>Cozy Comfy Room in UWS, steps from Central Park</t>
  </si>
  <si>
    <t>Fascinating 1B/1BA 3 Minutes To Grand Central</t>
  </si>
  <si>
    <t>Beautiful and great room "1 minute from subway L"</t>
  </si>
  <si>
    <t>One bedroom apartment on the Upper East Side!</t>
  </si>
  <si>
    <t>Sunny One Bedroom Bushwick Apt with Private Yard</t>
  </si>
  <si>
    <t>Best Room In New York City Center Times Sq. - 33C1</t>
  </si>
  <si>
    <t>Room w/ Private Entrance-Times Square NYC! - 22B</t>
  </si>
  <si>
    <t>Spacious and Bright Room in Bohemian Brownstone</t>
  </si>
  <si>
    <t>Luxury Brownstone 1BR Apartment in Historic Harlem</t>
  </si>
  <si>
    <t>Garden level apt w backyard and Jacuzzi.</t>
  </si>
  <si>
    <t>BROOKLYN COZY APARTMENT</t>
  </si>
  <si>
    <t>Classic Harlem Getaway - Manhattan</t>
  </si>
  <si>
    <t>PRIVATE BEDROOM ! 15mins to Manhattan- LGA Airport</t>
  </si>
  <si>
    <t>Harlem, NY  Historical Sugar Hill Neighborhood</t>
  </si>
  <si>
    <t>æœ‰å®¶å®¢å±… 45</t>
  </si>
  <si>
    <t>æ¸©é¦¨åŒäººæˆ¿ï¼Œæ­¥è¡Œåœ°é“ä¸¤åˆ†é’Ÿï¼Œ</t>
  </si>
  <si>
    <t>Sunlit Bedstuy Charm</t>
  </si>
  <si>
    <t>IVORY COAST ROOM Is your home away from home</t>
  </si>
  <si>
    <t>Bright Spacious - King Bed w/ Private Bathroom</t>
  </si>
  <si>
    <t>Rooftop! Trees! Bright! Corona-cautious housemates</t>
  </si>
  <si>
    <t>Sunny, Cozy Single Room in Brooklyn</t>
  </si>
  <si>
    <t>çº½çº¦ä¹‹å®¶(Private Bathroom2)</t>
  </si>
  <si>
    <t>Luxury SMART HOME (New Listing)</t>
  </si>
  <si>
    <t>Cozy and Affordable Room Minutes to Subway</t>
  </si>
  <si>
    <t>Your bohemian apt in Ridgewood.</t>
  </si>
  <si>
    <t>Small But Cozy Harlem Room</t>
  </si>
  <si>
    <t>Beautiful and Bright 3 bedroom in Manhattan!</t>
  </si>
  <si>
    <t>2 bedroom apartment in Midtown West</t>
  </si>
  <si>
    <t>Dreamy room, eclectic Bushwick apt</t>
  </si>
  <si>
    <t>Home sweet home in Astoria- NY</t>
  </si>
  <si>
    <t>PRIME Apartment, Street, Price, Reviews + LEGAL</t>
  </si>
  <si>
    <t>The Big Apple's Delight</t>
  </si>
  <si>
    <t>â›±Walk + Transit Score 97â›±8min â†’ Yankee Stdâ›±Desk</t>
  </si>
  <si>
    <t>Cozy home in Williamsburg BK</t>
  </si>
  <si>
    <t>Historical Highbridge/YankeeVillage</t>
  </si>
  <si>
    <t>5 Star Ultra Clean 1Bed Apt near Central Park</t>
  </si>
  <si>
    <t>Shared place by Theater District, Broadway</t>
  </si>
  <si>
    <t>Long term, 30 day minimum to share apartment</t>
  </si>
  <si>
    <t>Beautiful Holiday Getaway Apartment in CH Brooklyn</t>
  </si>
  <si>
    <t>Comfort - Cool Hip Place - Close To Music/Art/Food</t>
  </si>
  <si>
    <t>3 Bedrooms, 8 Beds in PRIME Williamsburg!!</t>
  </si>
  <si>
    <t>Sun-filled 1 BDAPT 20min to Midtown, Amazing View!</t>
  </si>
  <si>
    <t>Brooklyn 3 Bedroom Townhouse with Private Deck</t>
  </si>
  <si>
    <t>NYC-Cozy Apt! Walk to Columbia Uni/Central Park!</t>
  </si>
  <si>
    <t>Cozy Private Room in a Spacious Ground Floor Apt</t>
  </si>
  <si>
    <t>"The Halsey Street Pad" Close to Everything!!!</t>
  </si>
  <si>
    <t>Studio 7 : Williamsburg</t>
  </si>
  <si>
    <t>Perfect Upper East Side Cozy Room!</t>
  </si>
  <si>
    <t>(4B) Gorgeous 2 Bedroom Close to Central Park</t>
  </si>
  <si>
    <t>Stunning Sun-soaked Rooftop Apt in Prime Harlem</t>
  </si>
  <si>
    <t>Your Own Private 1 Bedroom Apartment!</t>
  </si>
  <si>
    <t>Great location Private room in Manhattan!</t>
  </si>
  <si>
    <t>Entire Apartment: 2/BR + Private Balcony</t>
  </si>
  <si>
    <t>1BR Large Manhattan Apt on the park</t>
  </si>
  <si>
    <t>1BR+Terrace with garden view</t>
  </si>
  <si>
    <t>Private Br in newly renovated space</t>
  </si>
  <si>
    <t>Sunny &amp; Cheery Bronx Home in Mott Haven</t>
  </si>
  <si>
    <t>A Sheek Stay</t>
  </si>
  <si>
    <t>NY EMPIRE STATE DOUBLE DOUBLE ROOM-NON SMOKING</t>
  </si>
  <si>
    <t>Artistic East Village 1BR Apt.</t>
  </si>
  <si>
    <t>SWEET BROOKLYN</t>
  </si>
  <si>
    <t>Gorgeous apartment near Times square</t>
  </si>
  <si>
    <t>Private Sunny Room in Heart of Williamsburg</t>
  </si>
  <si>
    <t>Top Bunk in Co-Living Space for Men</t>
  </si>
  <si>
    <t>Small Room with a Great View</t>
  </si>
  <si>
    <t>Midtown Manhattan Hideaway Disinfected &amp;Sanitized!</t>
  </si>
  <si>
    <t>Newly renovated cozy one BR apartment close to NYC</t>
  </si>
  <si>
    <t>Cozy room in 3 brm apt on UWS</t>
  </si>
  <si>
    <t>Good vibes</t>
  </si>
  <si>
    <t>King bed and private bathroom in luxury apartment</t>
  </si>
  <si>
    <t>Bushwick Luxury Le  Patio Apartment</t>
  </si>
  <si>
    <t>Big, cozy &amp; chic! 1BR Apt in Harlem New York City</t>
  </si>
  <si>
    <t>Spacious Studio - NYC! First Responders Welcome!</t>
  </si>
  <si>
    <t>Spacious Williamsburg Duplex 1</t>
  </si>
  <si>
    <t>Wonderful 1BR Apartment in Manhattan Center</t>
  </si>
  <si>
    <t>Private Room and Bath in a Luxe Building</t>
  </si>
  <si>
    <t>Cozy Home In Harlem Right By Main Subway Lines</t>
  </si>
  <si>
    <t>Spacious Den</t>
  </si>
  <si>
    <t>The Red Room/pet friendly</t>
  </si>
  <si>
    <t>NYCHaven2:</t>
  </si>
  <si>
    <t>Comfort, beauty &amp; sanctuary in classic brownstone</t>
  </si>
  <si>
    <t>Modern Sunny Quiet Apartment - 1 minute to Subway</t>
  </si>
  <si>
    <t>Architectural Modern Townhouse, Columbia U, Harlem</t>
  </si>
  <si>
    <t>Beautiful Huge OneBedroom on the UES Sleeps 5</t>
  </si>
  <si>
    <t>nice 1 bed apt in williamsburg close to everything</t>
  </si>
  <si>
    <t>Cheap stay in exchange for cat care!  8/20- 9/10</t>
  </si>
  <si>
    <t>Parking! Stylish Basement Home by Beautiful Park!</t>
  </si>
  <si>
    <t>Cozy shelter in Williamsburg</t>
  </si>
  <si>
    <t>Sunny 1BR/1.5BA in the UES, 1 block to subway!</t>
  </si>
  <si>
    <t>C) Comfy Two Beds Wifi near JFK Airport &amp; subways</t>
  </si>
  <si>
    <t>The Blurple Mansion - Childlike Charm</t>
  </si>
  <si>
    <t>2Private rooms Manhattan Hidden Gem.</t>
  </si>
  <si>
    <t>Cozy Bedroom, 5 minutes from JFK</t>
  </si>
  <si>
    <t>Peaceful Cosy Harlem Space</t>
  </si>
  <si>
    <t>Cozy, Artsy 1 bedroom apartment in Williamsburg</t>
  </si>
  <si>
    <t>YOUR HARLEM HOME AWAY FROM HOME!!!</t>
  </si>
  <si>
    <t>Spectacular one bed with balcony near central Park</t>
  </si>
  <si>
    <t>Columbia/City College CCNY/Barnard nearby</t>
  </si>
  <si>
    <t>Cozy Apt Near Times Square</t>
  </si>
  <si>
    <t>Comfortable Brown Stone apartment</t>
  </si>
  <si>
    <t>Best Location Private Room City Center NYC - 63F4</t>
  </si>
  <si>
    <t>Newly renovated, comfy and trendy space. #1</t>
  </si>
  <si>
    <t>Private house with backyard overlooking park</t>
  </si>
  <si>
    <t>Happy Place in Brooklyn NYC</t>
  </si>
  <si>
    <t>Large Private Midtown Studio!</t>
  </si>
  <si>
    <t>Cozy Jewel</t>
  </si>
  <si>
    <t>Large one bedroom Doorman Building Lincoln Center</t>
  </si>
  <si>
    <t>The Real Williamsburg Apartment (Price Negotiable)</t>
  </si>
  <si>
    <t>The Funky Little Posh Pad</t>
  </si>
  <si>
    <t>NYC Airbnb 3.</t>
  </si>
  <si>
    <t>Private room in a 2BR apartment near Pratt</t>
  </si>
  <si>
    <t>Rock Nâ€™ Roll Cabin In Central Williamsburg!!</t>
  </si>
  <si>
    <t>Central New York Private Room Walk to Central Park</t>
  </si>
  <si>
    <t>Bright, quiet room in new condo. Fun, lively area.</t>
  </si>
  <si>
    <t>Best AIRBNB JFK NYC</t>
  </si>
  <si>
    <t>Huge private garden in 1700sf Brownstone Duplex</t>
  </si>
  <si>
    <t>FEMALE only- Clean, Quiet, Chic Lincoln Center Apt</t>
  </si>
  <si>
    <t>Room Near Famous Hudson Yards &amp; Time Square - 23B4</t>
  </si>
  <si>
    <t>Cute 1BR in Brownstone on 137th/8</t>
  </si>
  <si>
    <t>Cozy sunshine living room in LIC</t>
  </si>
  <si>
    <t>Beautiful Room in Coliving Space in Williamsburg</t>
  </si>
  <si>
    <t>Comfy and stylish 2BR at West 28th St and Broadway</t>
  </si>
  <si>
    <t>Garden Level Apartment</t>
  </si>
  <si>
    <t>Large newly furnished bedroom 2 beds</t>
  </si>
  <si>
    <t>Private Single Room near Subwayâ˜…Long Term Discount</t>
  </si>
  <si>
    <t>Lovely and Sunny Studio near Lincoln Center</t>
  </si>
  <si>
    <t>Suite Harlem</t>
  </si>
  <si>
    <t>Prime North Williamsburg Loft!</t>
  </si>
  <si>
    <t>Beautiful Fully Renovated 2 bedroom apartment</t>
  </si>
  <si>
    <t>ROSA 'S Room Private Entrance Private key lock</t>
  </si>
  <si>
    <t>Attractive Studio in Great Location!</t>
  </si>
  <si>
    <t>Extra room</t>
  </si>
  <si>
    <t>Private cozy room with sky view near Manhattan</t>
  </si>
  <si>
    <t>Private Apartment | UES 1 BR | Bright &amp; Bohemian</t>
  </si>
  <si>
    <t>WILLIAMSBURG SPACE</t>
  </si>
  <si>
    <t>Charming East Village Apartment - Central &amp; Quiet</t>
  </si>
  <si>
    <t>1-BR Heart of Midtown Apartment</t>
  </si>
  <si>
    <t>Room w/ Private Connected Bath in Comfortable Apt</t>
  </si>
  <si>
    <t>Bright &amp; Spacious Chelsea unit with private patio!</t>
  </si>
  <si>
    <t>Private Unit Self-Check In-To Self Isolate I ready</t>
  </si>
  <si>
    <t>Williamsburg Old School Light x Airy x Rustic Loft</t>
  </si>
  <si>
    <t>Fabulous private room in beautiful brownstone</t>
  </si>
  <si>
    <t>Spacious and Historic Duplex Apartment</t>
  </si>
  <si>
    <t>Penthouse with doorman and private outdoor patio</t>
  </si>
  <si>
    <t>Greenpoint Place...Has It All!</t>
  </si>
  <si>
    <t>HEAVEN on Amsterdam. UWS luxury one bedroom</t>
  </si>
  <si>
    <t>â˜† Clean, Private and Convenient room !</t>
  </si>
  <si>
    <t>Women only -Peaceful &amp; cozy room - 37th street!</t>
  </si>
  <si>
    <t>Townhouse studio apartment in historic Bed-Stuy</t>
  </si>
  <si>
    <t>Beautiful Brooklyn Oasis 2 bedroom.</t>
  </si>
  <si>
    <t>Upper Westside Charming Newly Furnished Apartment</t>
  </si>
  <si>
    <t>Chelsea Pad Near Trains, Restaurants, &amp; Shops!</t>
  </si>
  <si>
    <t>Luxury NYC 2 Bed, corner of Central Park! â˜…â˜…â˜…â˜…â˜…</t>
  </si>
  <si>
    <t>A/C. Late check-in discount. No cleaning fee!</t>
  </si>
  <si>
    <t>LIC Gem minutes from Manhattan</t>
  </si>
  <si>
    <t>big room bklyn best Manhattan near</t>
  </si>
  <si>
    <t>Sun-drenched Brooklyn Haven</t>
  </si>
  <si>
    <t>Fab condo in Williamsburg w/pool key for summer!</t>
  </si>
  <si>
    <t>Great Location Beautiful Rm 10 Mins to Times Sq A2</t>
  </si>
  <si>
    <t>1 Bedroom Apartment â€” Amazing Location in Midtown!</t>
  </si>
  <si>
    <t>Brooklyn Design Loft</t>
  </si>
  <si>
    <t>Luxury loft/20min to Manhattan</t>
  </si>
  <si>
    <t>2 min to Subway,  2B/4B, AC,Heat, Totally Private</t>
  </si>
  <si>
    <t>Spacious Bronx Designer Duplex 15 min NYC sleeps 8</t>
  </si>
  <si>
    <t>St George by the Ferry</t>
  </si>
  <si>
    <t>Alexander's 2BR Quarters</t>
  </si>
  <si>
    <t>â€œTIME SQUAREâ€ 43rd Street Big Bedroom on 1st floor</t>
  </si>
  <si>
    <t>Chill Spot with Good Energy. Relaxing Private Room</t>
  </si>
  <si>
    <t>Cozy nest n.1 in the heart of the East Village</t>
  </si>
  <si>
    <t>Shared Room For Cool Low Maintenance People #5</t>
  </si>
  <si>
    <t>Cozy Rustic-modernized feel of Bedstuy Brooklyn!!!</t>
  </si>
  <si>
    <t>The 21st Century Palace</t>
  </si>
  <si>
    <t>NYC spacious 2 Bed, 2 Bath With Indoor Parking</t>
  </si>
  <si>
    <t>Modern Brownstone 1bd Apt with Sunny Garden</t>
  </si>
  <si>
    <t>The-Light-Full Bushwick</t>
  </si>
  <si>
    <t>Cozy Unique Upper East/Harlem Bedroom</t>
  </si>
  <si>
    <t>Spacious and Bright  Brooklyn studio</t>
  </si>
  <si>
    <t>2 Bedroom's apt charming. Midtown East</t>
  </si>
  <si>
    <t>GREAT ONE BED! ELEVATOR/LAUNDRY</t>
  </si>
  <si>
    <t>COZY SPACE, zen kosher apt on uws  near all...</t>
  </si>
  <si>
    <t>AMAZING TWO BEDS IN MEATPACKING/CHELSEA MARKET!!</t>
  </si>
  <si>
    <t>1 habitacion cerca de dos aeropuertos en queens</t>
  </si>
  <si>
    <t>MG-2 â€¢ Amazing &amp; Cozy Room, Close To Manhattan!</t>
  </si>
  <si>
    <t>Private floor&amp; entrance, Roofdeck&amp; NO CLEANING FEE</t>
  </si>
  <si>
    <t>Comfy and Nice Railroad Apt in Williamsburg</t>
  </si>
  <si>
    <t>* Light &amp; Bright Central Park West Brownstone</t>
  </si>
  <si>
    <t>City accommodation-1br</t>
  </si>
  <si>
    <t>A Bright Stylish Place to Relax And Enjoy!</t>
  </si>
  <si>
    <t>Rent apr 1-6 months or 1 year Furnished upper east</t>
  </si>
  <si>
    <t>PRIME Tourist Location! Entire Apartment Sleeps 7</t>
  </si>
  <si>
    <t>2BR XL Loft: Cleaning CDC guidelines implemented</t>
  </si>
  <si>
    <t>Beautiful Brooklyn room in a spacious apartment</t>
  </si>
  <si>
    <t>Beautifully Designed &amp; Modern/ROOMBA CLEANER</t>
  </si>
  <si>
    <t>Williamsburg Brooklyn LOVE Home</t>
  </si>
  <si>
    <t>Luxury Apartment in Harlem</t>
  </si>
  <si>
    <t>Private Nook in Bushwick</t>
  </si>
  <si>
    <t>Huge Apt! NYC Sunny Private Flat 2 Single Beds!</t>
  </si>
  <si>
    <t>Room w/ Private Entrance-Times Square NYC! - 62F</t>
  </si>
  <si>
    <t>Mott Haven Dorm-Bed C</t>
  </si>
  <si>
    <t>Medical Student Brooklyn Hospitals : Nice &amp; Cozy!</t>
  </si>
  <si>
    <t>Luxurious 1 bed with washer Dryer UPPER EAST SIDE</t>
  </si>
  <si>
    <t>Cozy Private One Bedroom, Brooklyn</t>
  </si>
  <si>
    <t>Brooklyn Townhouse Garden Apt, Spacious &amp; Modern</t>
  </si>
  <si>
    <t>Peaceful Queen Bedroom on UES</t>
  </si>
  <si>
    <t>Lovely and Spacious One-Bedroom Apartment is Yours</t>
  </si>
  <si>
    <t>Cozy Private Room next to Central Park!</t>
  </si>
  <si>
    <t>JFK Tiny Room to sleep</t>
  </si>
  <si>
    <t>Live Spacious in WBurg â˜… Parking and Comfy Bed â˜…</t>
  </si>
  <si>
    <t>10 minutes from JFK airport. Smoking on premises.</t>
  </si>
  <si>
    <t>Comfy, Clean &amp;Cozy Room w/ Netflix Near Subway NYC</t>
  </si>
  <si>
    <t>JFK Area Home Away from Home</t>
  </si>
  <si>
    <t>Two Bedroom Apartment, Four Beds with One Bathroom</t>
  </si>
  <si>
    <t>NYC suite private Bath+Balcony 8 min Times Square</t>
  </si>
  <si>
    <t>Clean and sunny bedroom in Bedstuy (room #1)</t>
  </si>
  <si>
    <t>It is a very cozy private bedroom.</t>
  </si>
  <si>
    <t>Large sunny room in massive Bushwick apartment.</t>
  </si>
  <si>
    <t>50% OFF HUGE MODERN CENTRAL PARK 5br 2ba</t>
  </si>
  <si>
    <t>Duplex King Beds Private Outdoor Space!</t>
  </si>
  <si>
    <t>Great Location! Beautiful Room in Manhattan A1</t>
  </si>
  <si>
    <t>Deluxe East Village Apt: 2 Bed - 2 Bath</t>
  </si>
  <si>
    <t>Modern 1 BR Williamsburg Pad!</t>
  </si>
  <si>
    <t>Heart of Grand Street in Brooklyn, near L/G stop</t>
  </si>
  <si>
    <t>GC Bushwick Vista Deluxe Bedroom</t>
  </si>
  <si>
    <t>Yogic Sunny Private Bedroom in Prime Williamsburg</t>
  </si>
  <si>
    <t>Cozy and Affordable Room 30 Minutes to Manhattan</t>
  </si>
  <si>
    <t>Spectacular East Village Townhouse with garden</t>
  </si>
  <si>
    <t>Gorgeous Loft in the heart of Flatiron / Chelsea</t>
  </si>
  <si>
    <t>Spacious Room-Cozy &amp; Comfortable Air Mattress ONLY</t>
  </si>
  <si>
    <t>2 min to Subway, 1B/2B, Private entrance, AC, Heat</t>
  </si>
  <si>
    <t>NYC lights are just 25min free ferry ride away</t>
  </si>
  <si>
    <t>Spacious  Brownstone Apt. 1100 sqft/deck/ floor2!</t>
  </si>
  <si>
    <t>Beautiful room in apartment w/ a private backyard!</t>
  </si>
  <si>
    <t>Lovely 1-Bedroom on Riverside Drive near Columbia</t>
  </si>
  <si>
    <t>Modern 5bd/2ba Townhome w/ Garden - 10 mins to NYC</t>
  </si>
  <si>
    <t>Quick travel to NYC! Great Room with Private Bath2</t>
  </si>
  <si>
    <t>4 Bedroom Midtown Location 2000sf Townhouse 1</t>
  </si>
  <si>
    <t>charming alcove studio with balcony</t>
  </si>
  <si>
    <t>â¤Bushwick/ 1 FL. Room w SmartTV &amp; Private bathroom</t>
  </si>
  <si>
    <t>Comfort Clean Zone in a Brownstone 420 friendly</t>
  </si>
  <si>
    <t>Big Private Room in Bed Stuy</t>
  </si>
  <si>
    <t>Relaxation Station :-D Brownstone</t>
  </si>
  <si>
    <t>Spacious One bedroom in NYC Near Everything!</t>
  </si>
  <si>
    <t>Sanitized Cozy Place - Convenient Location</t>
  </si>
  <si>
    <t>Private garden level city oasis!</t>
  </si>
  <si>
    <t>çº½çº¦ä¹‹å®¶ï¼ˆSunnyHome3)</t>
  </si>
  <si>
    <t>Large Room Near Times Square &amp; NYC Center - 41D4</t>
  </si>
  <si>
    <t>Perfect Bohemian Staycation at The Funky Loft</t>
  </si>
  <si>
    <t>â¤ï¸Private-Keyed Room #3â¤ï¸Desk, closet, &amp; King Bed!</t>
  </si>
  <si>
    <t>Beautiful King Bed w/private bath in NYC/Bushwick</t>
  </si>
  <si>
    <t>Big home, 3 floors, good 4 families - 2,800 sqft</t>
  </si>
  <si>
    <t>Cozy private bedroom 25 min to Manhattan</t>
  </si>
  <si>
    <t>Bright, Calm, &amp; Spacious Apt. A Williamsburg Gem.</t>
  </si>
  <si>
    <t>N/A</t>
  </si>
  <si>
    <t>D) Comfy Spacio Queen bed WiFi JFK Airport Subway</t>
  </si>
  <si>
    <t>BROWNSTONE  2 BEDROOM DUPLEX WITH YARD</t>
  </si>
  <si>
    <t>Private entrance thoroughly disinfected 2A</t>
  </si>
  <si>
    <t>â¤SANITIZED Gorgeous, Spacious 3BDRM + PARKING</t>
  </si>
  <si>
    <t>Private room 2 blks to subway</t>
  </si>
  <si>
    <t>Large Bedroom in East Village Apartment</t>
  </si>
  <si>
    <t>Clean Entire Place with AC, Laundry &amp; Self-service</t>
  </si>
  <si>
    <t>Cental Park-Time Square Shared Room</t>
  </si>
  <si>
    <t>Couple's Retreat</t>
  </si>
  <si>
    <t>LUXURY Sanitized DUPLEX Near Train w PATIO Oasis</t>
  </si>
  <si>
    <t>LIC Boho Coze | 3 beds, 5 mins to City!</t>
  </si>
  <si>
    <t>2 BR NEW APT/Midtown West/ Manhattan A</t>
  </si>
  <si>
    <t>Private Room amazing space in Williamsburg Bk</t>
  </si>
  <si>
    <t>SPACIOUS LIVING ROOM SPACE WITH QUEEN BED!</t>
  </si>
  <si>
    <t>Entire Gorgeous Upper West Side Lofted Apartment</t>
  </si>
  <si>
    <t>Rustic, Clean + Sanitized Apartment w Outdoor Area</t>
  </si>
  <si>
    <t>Room in 3BR Condo. Washer &amp; Dryer, gorgeous roof.</t>
  </si>
  <si>
    <t>15 minutes to Manhattan, Safe, Clean, Good Price</t>
  </si>
  <si>
    <t>UPPER WEST SIDE 2BEDS/2BATHS WITH PRIVATE TERRACE</t>
  </si>
  <si>
    <t>Private Room at - Urban Jungle-</t>
  </si>
  <si>
    <t>Luxury Bedroom in a Modern Condo</t>
  </si>
  <si>
    <t>LOVE MANHATTAN 3</t>
  </si>
  <si>
    <t>Sunny Rm w/ Garden View! Safe 3 min Wlk to Subway!</t>
  </si>
  <si>
    <t>Spacious 2BD in Brooklyn, NYC, 20 min to Manhattan</t>
  </si>
  <si>
    <t>Modern Apartment in Trendy Chelsea!</t>
  </si>
  <si>
    <t>Cute Quiet Room in the BEST Location!! â¤</t>
  </si>
  <si>
    <t>Private Single Bedroom, Near Subway</t>
  </si>
  <si>
    <t>W'burg 2 bdr w/ yard. Close to L. 100+ 5* reviews.</t>
  </si>
  <si>
    <t>2 BED APARTMENT DUPLEX WITH HUGE PRIVATE ROOF DECK</t>
  </si>
  <si>
    <t>Nice clean apartment share</t>
  </si>
  <si>
    <t>Huge room w/attached bath, in center of Flushing</t>
  </si>
  <si>
    <t>Peaceful SHARE By Central Park</t>
  </si>
  <si>
    <t>Private Single Room Next to Subway</t>
  </si>
  <si>
    <t>The Executive Suite</t>
  </si>
  <si>
    <t>Modern one bedroom apartment</t>
  </si>
  <si>
    <t>Private Suite, 15 minutes to Times Square by train</t>
  </si>
  <si>
    <t>**Small Space living Blue- 8 mins to JFK **</t>
  </si>
  <si>
    <t>Spacious Bedroom with private bath</t>
  </si>
  <si>
    <t>Sun-drenched private apartment *cleaned by pros*</t>
  </si>
  <si>
    <t>Light Filled+Design Forward Williamsburg Apartment</t>
  </si>
  <si>
    <t>â˜… Pvt Room in 4BR Duplexâ˜… Laundry Yard â˜… Room D</t>
  </si>
  <si>
    <t>Bottom floor of Penthouse in Williamsburg!</t>
  </si>
  <si>
    <t>STERILE FlatIron bedroom in a 2000 sqft loft</t>
  </si>
  <si>
    <t>Bright Room with Views near Central Park</t>
  </si>
  <si>
    <t>Sun Drenched Dreamy Loft</t>
  </si>
  <si>
    <t>Tranquil Haven-8 mins to JFK/LIRR /Air Train</t>
  </si>
  <si>
    <t>Very chic place, ideal location, close to all</t>
  </si>
  <si>
    <t>Cozy and Healing -UWS City Cottage Style</t>
  </si>
  <si>
    <t>Sunnyside Hideaway</t>
  </si>
  <si>
    <t>DISINFECTED Union Square room in a 2000 sqft Loft</t>
  </si>
  <si>
    <t>Clean &amp; Sanitized, Quiet, Comfortable, BR Astoria</t>
  </si>
  <si>
    <t>Bedstuy Home Away From Home</t>
  </si>
  <si>
    <t>A clean 2 comfortable private room near Bowne park</t>
  </si>
  <si>
    <t>Lovely Private 2 BR Apt Times Sq Theater District</t>
  </si>
  <si>
    <t>43rd street â€œTIME SQUAREâ€ Single BED</t>
  </si>
  <si>
    <t>9 avenue 52/53 Street</t>
  </si>
  <si>
    <t>Great long term share in fab 2 BR apt.</t>
  </si>
  <si>
    <t>Large &amp; Unique Duplex Apartment In Midtown NYC!</t>
  </si>
  <si>
    <t>Clinton Hill Nook</t>
  </si>
  <si>
    <t>Hotel like LOFT with private patio.</t>
  </si>
  <si>
    <t>Large private floor centrally located in Brooklyn</t>
  </si>
  <si>
    <t>Long term Room-Near Columbia University-Lock/key!</t>
  </si>
  <si>
    <t>In the Heart of Chelsea and World Class Everything</t>
  </si>
  <si>
    <t>Cozy Bright and Clean Studio in East Flushing</t>
  </si>
  <si>
    <t>5 Min from JFK Clean New Studio seperate entrance</t>
  </si>
  <si>
    <t>Rent rooms for rent/ nightly stay  in flushing ny</t>
  </si>
  <si>
    <t>Welcome Home! Stylish Bohemian 1bed in Brooklyn!!</t>
  </si>
  <si>
    <t>Room for Two in Great Upper West Side Location</t>
  </si>
  <si>
    <t>Kingsize brooklyn Prvt Room in friendly 2 bed Apt</t>
  </si>
  <si>
    <t>Parking! Small Studio Private Bathroom &amp; Entrance</t>
  </si>
  <si>
    <t>2500sq ft Townhouse w KingBed &amp; Backyard @Bushwick</t>
  </si>
  <si>
    <t>Artists's loft Williamsb mins NYC mins away</t>
  </si>
  <si>
    <t>Charming Hells Kitchen Stay</t>
  </si>
  <si>
    <t>Luxury 3 beds 2 bath Apartment in meatpacking</t>
  </si>
  <si>
    <t>Private Studio in Williamsburg - Monthly rental</t>
  </si>
  <si>
    <t>Gorgeous place on the UWSâ€”close to Central Park!</t>
  </si>
  <si>
    <t>Duplex  near Met. Museum of Art- huge private yard</t>
  </si>
  <si>
    <t>Huge 1BR Wes Anderson Style *Staycation Discounts</t>
  </si>
  <si>
    <t>VarandaBliss getaway minutes from the city</t>
  </si>
  <si>
    <t>Luxury large 1 BR apartment in Chelsea</t>
  </si>
  <si>
    <t>SPACIOUS COZY PRIVATE ROOM</t>
  </si>
  <si>
    <t>5 min to TIMES SQUARE. Amazing 3bed/2bedroom</t>
  </si>
  <si>
    <t>Large luxe condo upper west side Chic, open modern</t>
  </si>
  <si>
    <t>Cozy Apartment in Steinway st.</t>
  </si>
  <si>
    <t>Brand new uber-clean minimalist Bushwick (Monthly)</t>
  </si>
  <si>
    <t>1BDR in Manhattan close to Union Square</t>
  </si>
  <si>
    <t>KING Platform Bed - Spacious Room</t>
  </si>
  <si>
    <t>Cozy shared place by Times Square, Midtown.</t>
  </si>
  <si>
    <t>Stylish 2 bedrooms steps away from Times Square</t>
  </si>
  <si>
    <t>Queen Bedroom 1 Block from Central Park!</t>
  </si>
  <si>
    <t>Beautiful, big apt w/ backyard, 1 block from train</t>
  </si>
  <si>
    <t>2 BEDROOM APARTMENT AT UPPER WEST MANHATTAN NYC</t>
  </si>
  <si>
    <t>Beautiful new apartment in Upper West Manhattan</t>
  </si>
  <si>
    <t>Entire Sunny 2br 1ba Williamsburg apt near L train</t>
  </si>
  <si>
    <t>The Wabbit Hole II</t>
  </si>
  <si>
    <t>Large, Bright Hotel-Style, Private Bedroom</t>
  </si>
  <si>
    <t>Best of Brooklyn with amazing view</t>
  </si>
  <si>
    <t>Huge Perfect! 3BR/2Bath- 5min JFK &amp; Resorts Casino</t>
  </si>
  <si>
    <t>sun-drenched apartment in the heart of the Burg</t>
  </si>
  <si>
    <t>Private Comfy Room In Modern Spacious Duplex Apt</t>
  </si>
  <si>
    <t>Private, Bright Bedroom in Heart of Bushwick</t>
  </si>
  <si>
    <t>Stylish 3BR, 2 BATH Duplex (15 mins to Manhattan!)</t>
  </si>
  <si>
    <t>An attractive Living room with piano, bed</t>
  </si>
  <si>
    <t>Quiet and Calm above subway.</t>
  </si>
  <si>
    <t>Beautiful/Private/UV-Disinfected!-2br/2ba &amp;Patio.</t>
  </si>
  <si>
    <t>High-End 2B Apt |  Close to NYC Hospitals | by GLS</t>
  </si>
  <si>
    <t>Gorgeous Prime Brooklyn Penthouse Apartment</t>
  </si>
  <si>
    <t>Cozy Room in the Heart of Manhattan!</t>
  </si>
  <si>
    <t>BROOKLYN STYLE APART</t>
  </si>
  <si>
    <t>Stylish Furnished 2 Bedroom in Prime Location</t>
  </si>
  <si>
    <t>The Garden Apartment - Private 2-bedroom in BKLYN</t>
  </si>
  <si>
    <t>(E) RIGHT ON BUDGET</t>
  </si>
  <si>
    <t>2 Bedroom modern apartment, metro nearby a GEM! 2B</t>
  </si>
  <si>
    <t>Cozy bedroom in  Astoria, minutes to Manhattan</t>
  </si>
  <si>
    <t>â¤ï¸ Sunny Greenpoint Room *Great Location (Monthly)</t>
  </si>
  <si>
    <t>Luxury Views Balcony Doorman</t>
  </si>
  <si>
    <t>Clean &amp; Comfortable Room In NYC Center 63F2</t>
  </si>
  <si>
    <t>Private bed room convenient location room1</t>
  </si>
  <si>
    <t>Chelsea NYC 1 Bedroom near Highline + Meatpacking</t>
  </si>
  <si>
    <t>LINCOLN CENTER 2BEDS/2BATHS /PRIVATE TERRACE</t>
  </si>
  <si>
    <t>Nightlife Central - Funky &amp; Comfy, Whole 2 BR Apt</t>
  </si>
  <si>
    <t>Beautiful  Bohemian 1BR apartment</t>
  </si>
  <si>
    <t>Cozy Musicianâ€™s Home 3 Stops from Manhattan</t>
  </si>
  <si>
    <t>NEW Private room Near Tompkins Sq Park . E.V. NYC</t>
  </si>
  <si>
    <t>Jim private room clean/quiet private lock/entrance</t>
  </si>
  <si>
    <t>Bedroom with private entrance</t>
  </si>
  <si>
    <t>Manhattan Spacious Private Room 12min TimeSquare</t>
  </si>
  <si>
    <t>Sunny solo room with desk and big windows</t>
  </si>
  <si>
    <t>Beautiful house in Brooklyn</t>
  </si>
  <si>
    <t>Serene space/room in minimal Bedstuy home.</t>
  </si>
  <si>
    <t>32ST&amp;5AVE+DOORMAN+MASSIVE LOFT ALL NEW BIG SPACE</t>
  </si>
  <si>
    <t>Beautiful Bedroom in Bright Harlem Artist Apt</t>
  </si>
  <si>
    <t>Huge and private sun drenched room in heart of BK</t>
  </si>
  <si>
    <t>HUGE APT w/private room stps frm Cntrl Pk&amp; Museums</t>
  </si>
  <si>
    <t>Beautiful Private Studio w/ backyard for 2 guests</t>
  </si>
  <si>
    <t>Extremely spacious 1 bedroom apartment</t>
  </si>
  <si>
    <t>NYC APT- COMFY, WELCOMING STAY! Private rooms</t>
  </si>
  <si>
    <t>Private Bedroom &amp; Bathroom - Luxury Brooklyn Condo</t>
  </si>
  <si>
    <t>Casa E 3A</t>
  </si>
  <si>
    <t>Beautiful, Comfy Apt Near C.park and subway!</t>
  </si>
  <si>
    <t>Williamsburg Apt. Panoramic View/Private Rooftop</t>
  </si>
  <si>
    <t>Cozy Overnight Bed In Midtown</t>
  </si>
  <si>
    <t>Fun Williamsburg Room with PRIVATE balcony</t>
  </si>
  <si>
    <t>NYC Hells Kitchen 51St ãƒŸãƒƒãƒ‰ã‚¿ã‚¦ãƒ³ã‚¦ã‚¨ã‚¹ãƒˆã‚µã‚¤ãƒ‰</t>
  </si>
  <si>
    <t>Central Park At The Door</t>
  </si>
  <si>
    <t>Harlem 2 Bedroom</t>
  </si>
  <si>
    <t>Clean/convenient/quiet apartment close to subway.</t>
  </si>
  <si>
    <t>Gorgeous Room w/ PRIVATE BATH &amp; patio, central WB</t>
  </si>
  <si>
    <t>The Wabbit Hole</t>
  </si>
  <si>
    <t>Hudson Yard Renov suite, Super New York Experience</t>
  </si>
  <si>
    <t>Handbuilt Bedroom in Bushwick Loft</t>
  </si>
  <si>
    <t>New Upscale Duplex w/ Private Backyard (590sq ft)</t>
  </si>
  <si>
    <t>Sunny &amp;cozy (quiet home)</t>
  </si>
  <si>
    <t>Huge apartment in brand new building!</t>
  </si>
  <si>
    <t>1st Floor Entire 2 Bedroom Cozy &amp; Clean Apartment</t>
  </si>
  <si>
    <t>Flushing Private room 1 Queen Bed (Lower level)</t>
  </si>
  <si>
    <t>Sunny and Quiet Close to Central Park</t>
  </si>
  <si>
    <t>Renovated Private Room near Myrtle(20mins to city)</t>
  </si>
  <si>
    <t>come and expireance the best of bklyn</t>
  </si>
  <si>
    <t>Stuio Suite Wyndham Midtown 45 at New York City</t>
  </si>
  <si>
    <t>Master Bedroom Avaliable, Astoria</t>
  </si>
  <si>
    <t>Bedroom with a Private Bathroom in Williamsburg</t>
  </si>
  <si>
    <t>NYC Living, 30 day rental</t>
  </si>
  <si>
    <t>Warehouse apt w/ huge bedroom &amp; private bathroom</t>
  </si>
  <si>
    <t>The Walton</t>
  </si>
  <si>
    <t>Beautiful apartment in the heart of Manhattan</t>
  </si>
  <si>
    <t>Mid-Century Charm on Bliss Ave</t>
  </si>
  <si>
    <t>Huge Studio style room in Manhattan</t>
  </si>
  <si>
    <t>âœ°Sunny/spacious/convenient private room - Bushwick</t>
  </si>
  <si>
    <t>Tigerâ€™s Rest</t>
  </si>
  <si>
    <t>Modern Beautiful Duplex - Central Park North</t>
  </si>
  <si>
    <t>Suite2 for adults private bathroom, separate entry</t>
  </si>
  <si>
    <t>Greenpoint Brooklyn: Enchanting, quiet &amp; peaceful</t>
  </si>
  <si>
    <t>Amazing Location- Center of MANHATTAN in Chelsea</t>
  </si>
  <si>
    <t>NE cold AC, WiFi, 5min to Jtrain, 24hr deli, more*</t>
  </si>
  <si>
    <t>Private studio/single room in Williamsburg</t>
  </si>
  <si>
    <t>Private and Cozy Room Waiting for You 2</t>
  </si>
  <si>
    <t>BEAUTIFUL VIEWS</t>
  </si>
  <si>
    <t>2BR+2BA Condo w Pool</t>
  </si>
  <si>
    <t>Private Backyard, 1K sq ft, near JFK &amp; Train</t>
  </si>
  <si>
    <t>Master Bedroom w/ Walk-in Closet</t>
  </si>
  <si>
    <t>PRIVATE bedroom PRIVATE bathroom, Williamsburg BK</t>
  </si>
  <si>
    <t>Charming, Safe &amp; Spacious, in Greenpoint!</t>
  </si>
  <si>
    <t>The Brooklyn Tree House: Birch</t>
  </si>
  <si>
    <t>Cozy Shared Place On Upper East by Central Park 4</t>
  </si>
  <si>
    <t>17 minutes from Downtown Manhattan  Shared room</t>
  </si>
  <si>
    <t>Spacious &amp; Intimate Bedroom near L, M, J Trains</t>
  </si>
  <si>
    <t>Evergreen guest house /shared room..</t>
  </si>
  <si>
    <t>Bright Williamsburg Loft w/Private Patio</t>
  </si>
  <si>
    <t>Live&amp;Work in a Historical Building on CentralPark</t>
  </si>
  <si>
    <t>Comfortable Room in NYC</t>
  </si>
  <si>
    <t>Spacious 1 bed Near Time Square</t>
  </si>
  <si>
    <t>Upper West Side Full Apartment</t>
  </si>
  <si>
    <t>Large, Sunny 1 Bedroom in  GREENPOINT</t>
  </si>
  <si>
    <t>Semi-Private Queen in Creative Lodge</t>
  </si>
  <si>
    <t>Fantastic! NYC Bright and spacious private-balcony</t>
  </si>
  <si>
    <t>Spacious Modern Apartment. AC, Patio, Laundry, TV</t>
  </si>
  <si>
    <t>âœ¦Private 1 Bedroom Apartment In NYC Centerâœ¦ - 13A</t>
  </si>
  <si>
    <t>Cozy Private Room In The Heart Of NYC - 51E1</t>
  </si>
  <si>
    <t>â˜…Fabulous+Cozyâ˜…/4BDs/3BRs/Manhattan/best location</t>
  </si>
  <si>
    <t>Williamsburg Bedroom in Large Home</t>
  </si>
  <si>
    <t>Large (very clean) 2 bedroom Williamsburg apt</t>
  </si>
  <si>
    <t>Private Room in a big nice house in Brooklyn</t>
  </si>
  <si>
    <t>Queens Home - Near both NY airports</t>
  </si>
  <si>
    <t>Cozy and quiet, clean room, GREAT TRANSPORTATION</t>
  </si>
  <si>
    <t>Nice Top Floor Apartment in Harlem</t>
  </si>
  <si>
    <t>Queen Room in Big Apartment on Upper East Side</t>
  </si>
  <si>
    <t>CLOSE TO EVERYWHERE IN NYC !</t>
  </si>
  <si>
    <t>Modern apt private bed, bath, close to everything.</t>
  </si>
  <si>
    <t>Sunny Private Room Near NYC City Center - 41D3</t>
  </si>
  <si>
    <t>Peaceful Modern Getaway in Williamsburg</t>
  </si>
  <si>
    <t>2 bedrooms one block away to time square/manhattan</t>
  </si>
  <si>
    <t>Entire Home, Near Brooklyn Coll, KCH and Downstate</t>
  </si>
  <si>
    <t>Renovated &amp; clean 1 bedroom in Hamilton Heights</t>
  </si>
  <si>
    <t>Room available in a 2bedrooms apts</t>
  </si>
  <si>
    <t>PRIME Tourist Location! Private room 3 in Midtown</t>
  </si>
  <si>
    <t>Cozy NYC Stay!</t>
  </si>
  <si>
    <t>Camper near Time Square NYC!</t>
  </si>
  <si>
    <t>Trendy and Tranquil Staycation  in Brooklyn Duplex</t>
  </si>
  <si>
    <t>19min to Manhattan &amp; Safe Neighborhood&amp;PrivateRoom</t>
  </si>
  <si>
    <t>Luxury 4bd apt in Astoria, 10 mins from Manhattan.</t>
  </si>
  <si>
    <t>BEAUTIFUL AND COZY ROOM WAIT FOR YOU</t>
  </si>
  <si>
    <t>WIlliamsburg private room in loft</t>
  </si>
  <si>
    <t>Monthly Welcome! Fun Slide Bed! Beautiful Deck!</t>
  </si>
  <si>
    <t>Room with private bathroom and private entrance</t>
  </si>
  <si>
    <t>Beautiful Brooklyn guest studio, in iconic Bedstuy</t>
  </si>
  <si>
    <t>Modern Duplex With Big Open Terrace</t>
  </si>
  <si>
    <t>4 Bedrooms House for long and Short term Rental</t>
  </si>
  <si>
    <t>1 bedroom with 3 beds in Times Sq/Fashion district</t>
  </si>
  <si>
    <t>Ace location. Luxurious apt 5 min walk to 7 train.</t>
  </si>
  <si>
    <t>Clean cozy renovated convenient 15m to Manhattan</t>
  </si>
  <si>
    <t>Luxury in a penthouse with Manhattan skyline views</t>
  </si>
  <si>
    <t>Manhattan Entire Suite 12min to Time Square</t>
  </si>
  <si>
    <t>!HamiltonSuite. 5Qn beds. 2 bthrms. full kitchen</t>
  </si>
  <si>
    <t>Sunny and Comfortable Private Room</t>
  </si>
  <si>
    <t>Private bedroom, next to Mt. Sinai hospital</t>
  </si>
  <si>
    <t>Spacious ! 3BR/2Bath- 5min JFK &amp; Resorts Casino</t>
  </si>
  <si>
    <t>2BR-Exposed Brick W 2 Sep Entrances</t>
  </si>
  <si>
    <t>Beautiful, Safe Brooklyn Brownstone Entire  Floor.</t>
  </si>
  <si>
    <t>Nice Cozy spot in a vibrant neighborhood.</t>
  </si>
  <si>
    <t>â˜€Bright BedRoom Center Of New York Cityâ˜€ - 53E1</t>
  </si>
  <si>
    <t>Cozy Bedroom in Modern Apartment By Central Park</t>
  </si>
  <si>
    <t>Cozy Room in Brooklyn opposite end of the apt NYC</t>
  </si>
  <si>
    <t>Gorgeous pre-war 2BR steps from Central Park</t>
  </si>
  <si>
    <t>Bright Spacious Private Room.</t>
  </si>
  <si>
    <t>Queens SPACIOUS Bedroom, 1â€“3 people, 30 min to NYC</t>
  </si>
  <si>
    <t>3BR Family apt 15 min to Manhattan w/ garden</t>
  </si>
  <si>
    <t>Spacious Rooms in Brooklyn</t>
  </si>
  <si>
    <t>Spacious and Bright</t>
  </si>
  <si>
    <t>NYC Spacious Gem close to all</t>
  </si>
  <si>
    <t>Chic, Spacious, Quiet 1 Bedroom by Times Square</t>
  </si>
  <si>
    <t>Ground Fl Apt w/ bk yard Short/ Long term welcomed</t>
  </si>
  <si>
    <t>Gorgeous Upper West Side Central Park</t>
  </si>
  <si>
    <t>Flushing 25 % OFF Comfy &amp; Deluxe 1BR Retreat â™¥ NY</t>
  </si>
  <si>
    <t>Modern/Spacious 4BD 2BA - Perfect for LARGE groups</t>
  </si>
  <si>
    <t>Spacious and Modern Dream Townhouse</t>
  </si>
  <si>
    <t>Bright space in Brownstone</t>
  </si>
  <si>
    <t>Walk to Richmond County Medical Center.</t>
  </si>
  <si>
    <t>Private Bedroom in Brooklyn Brownstone Near Subway</t>
  </si>
  <si>
    <t>Beautiful floor-through apartment with backyard</t>
  </si>
  <si>
    <t>Garden apartment in Harlem brownstone</t>
  </si>
  <si>
    <t>Prvte rm HUGE APT stps from Cnt Pk</t>
  </si>
  <si>
    <t>Lovely 2 BR Brooklyn Apt w Garden, 20 min to Soho!</t>
  </si>
  <si>
    <t>Gorgeous NYC apt.  Best Location! Non smokers.</t>
  </si>
  <si>
    <t>New Comfort Studio</t>
  </si>
  <si>
    <t>Stylish Private Room by Central Park!</t>
  </si>
  <si>
    <t>Modern Quiet Cozy Brooklyn Stay (Entire Apartment)</t>
  </si>
  <si>
    <t>Luxury redefined: Splendid sleep in the skies. XXL</t>
  </si>
  <si>
    <t>Classic &amp; Comfortable Stay in Brooklyn:</t>
  </si>
  <si>
    <t>Manhattan Huge Private Room 12min to Time Square</t>
  </si>
  <si>
    <t>Comfortable &amp; Spacious room in great house!!</t>
  </si>
  <si>
    <t>Sunny private room in art-filled apartment</t>
  </si>
  <si>
    <t>3 Brooklyn Rooms, Queen beds; close to train</t>
  </si>
  <si>
    <t>' 3BR PRIVATE ENTRANCE - ã€† 1ST FL + BACKYARD</t>
  </si>
  <si>
    <t>Brooklyn NYC - bedroom + own bathroom</t>
  </si>
  <si>
    <t>Spacious Bohemian Penthouse - Whole Floor!</t>
  </si>
  <si>
    <t>Columbia Univ Queen-bed 12 min to Time Square</t>
  </si>
  <si>
    <t>Smile Ridgewood â€” Bedroom + Private Living Room!</t>
  </si>
  <si>
    <t>The Right Direction Cottage2 Safe, clean and quiet</t>
  </si>
  <si>
    <t>Super Duper Cool Extremely large Apartment.</t>
  </si>
  <si>
    <t>NYC Bedroom Instant Book Near Times Square! - 31C4</t>
  </si>
  <si>
    <t>Roofdeck oasis w/your own private floor &amp; entrance</t>
  </si>
  <si>
    <t>Cozy &amp; Close to Everything</t>
  </si>
  <si>
    <t>Shared Apartment Near Central Park 3</t>
  </si>
  <si>
    <t>Queen Room In 1500 SQFT Central Ballroom Loft</t>
  </si>
  <si>
    <t>Sunny private room/Williamsburg</t>
  </si>
  <si>
    <t>Private Townhouse  in Prime Location</t>
  </si>
  <si>
    <t>The Best One</t>
  </si>
  <si>
    <t>#1 Family House 7min to NYC All Protocols followed</t>
  </si>
  <si>
    <t>Comfy Private Room 10 mins away from Central Park</t>
  </si>
  <si>
    <t>Bright and Cozy Bed-Stuy Room</t>
  </si>
  <si>
    <t>Cozy and full of plants</t>
  </si>
  <si>
    <t>æ ‡å‡†åŒäººé—´ï¼Œ</t>
  </si>
  <si>
    <t>East Village Â· Architectural Â·Pied Ã Terre Â·w/Lift</t>
  </si>
  <si>
    <t>House Wilson  (master bedroom room #2)</t>
  </si>
  <si>
    <t>spacious loft the Bright room</t>
  </si>
  <si>
    <t>Queen Size Bedroom</t>
  </si>
  <si>
    <t>Brand new 3 bedroom apt, sunny, subway 3 minutes.</t>
  </si>
  <si>
    <t>DOM-NYC 3A Affordable Luxury on Times Square</t>
  </si>
  <si>
    <t>Trendy East Village Room with Incredible Rooftop</t>
  </si>
  <si>
    <t>Skyview apartment in Williamsburg...</t>
  </si>
  <si>
    <t>GREAT PRIVATE BEDROOM ON THE UPPER WEST SIDE!</t>
  </si>
  <si>
    <t>Room w/ Private Entrance-Hudson Yards NYC - 52E</t>
  </si>
  <si>
    <t>Sweet Spot 1: Calm, Clean, &amp; Accessible/Manhattan</t>
  </si>
  <si>
    <t>Bright &amp; Cozy Room in Brooklyn</t>
  </si>
  <si>
    <t>â™¥Pulp Fiction movieâ™¥ huge private  room</t>
  </si>
  <si>
    <t>Secret Brooklyn Hotel Room - A/C and Private Bath!</t>
  </si>
  <si>
    <t>Spectacular 3 Bedroom Minutes from Central Park</t>
  </si>
  <si>
    <t>Private 1 bedroom apart 15 min from Times Square</t>
  </si>
  <si>
    <t>Casa E 2A</t>
  </si>
  <si>
    <t>Spacious 3 Bedroom Duplex w/ Huge Backyard &amp; pking</t>
  </si>
  <si>
    <t>Clean 2 bedroom apt for weeks or monthly stay</t>
  </si>
  <si>
    <t>SUNNY ROOM B- PRIVATE BALCONY IN CHARMING AREA :)</t>
  </si>
  <si>
    <t>Private Suite &amp; Entry. 2 blocks to subway.</t>
  </si>
  <si>
    <t>6 min from Times Square! Sleeps 4!Clean and cozy!</t>
  </si>
  <si>
    <t>Gorg light drenched loft in lux bldng steps to 6</t>
  </si>
  <si>
    <t>20-25 Min To Manhattan King Bed: Garden Apartment</t>
  </si>
  <si>
    <t>NY HUDSON YARD DOUBLE ROOM-NON SMOKING</t>
  </si>
  <si>
    <t>Spacious and clean - room for rent</t>
  </si>
  <si>
    <t>Bedroom In New York City-Hudson Yards Area - 61F4</t>
  </si>
  <si>
    <t>Entire private sunny apt with 2 full bedrooms</t>
  </si>
  <si>
    <t>Entire 1-bedroom Apartment near 34th st/5th ave</t>
  </si>
  <si>
    <t>Sunny, Corner Studio by McCarren Park</t>
  </si>
  <si>
    <t>Comfy Bedroom in Classic NYC Brownstone</t>
  </si>
  <si>
    <t>Huge 1.5BR Artist Home in Brownstone Brooklyn</t>
  </si>
  <si>
    <t>Quiet Sunny 1BR in Trendy Chelsea</t>
  </si>
  <si>
    <t>Large Room two min walk to Express A-Train w/WiFi</t>
  </si>
  <si>
    <t>SUNNY AND COZY ROOM 25 MINUTES TO MANHATTAN</t>
  </si>
  <si>
    <t>Peaceful Harlem Haven</t>
  </si>
  <si>
    <t>The Castle 3rd floor Private Apartment</t>
  </si>
  <si>
    <t>Sunny, Clean Zen Home w pr.Bath</t>
  </si>
  <si>
    <t>Luxury Apartment (OLD)</t>
  </si>
  <si>
    <t>**Small Space living Blush-8 mins to JFK**</t>
  </si>
  <si>
    <t>Sunny 2BR in Heart of Williamsburg Near Subway</t>
  </si>
  <si>
    <t>Healthcare Workers Welcome, free parking</t>
  </si>
  <si>
    <t>1 Bedroom fully renovated located in WILLIAMSBURG</t>
  </si>
  <si>
    <t>Charming Manhattan 1 bedroom Next to Columbia</t>
  </si>
  <si>
    <t>Room in Manhattan, Times SQ</t>
  </si>
  <si>
    <t>Saint Nicholas Apt A</t>
  </si>
  <si>
    <t>Monthly Welcome! Beautiful Living with Large Deck</t>
  </si>
  <si>
    <t>Gorgeous West Chelsea Two Bedroom with roof deck!</t>
  </si>
  <si>
    <t>Spacious Private 1-Bedroom Apartment in LIC</t>
  </si>
  <si>
    <t>Cozy &amp; bright apartment with a rooftop</t>
  </si>
  <si>
    <t>Clean + Spacious 2BR | Desk Space + WiFi | NYC</t>
  </si>
  <si>
    <t>PRIME Tourist Location! Private room 1 in Midtown</t>
  </si>
  <si>
    <t>2BDR Spacious bright classic apt in Ridgewood</t>
  </si>
  <si>
    <t>Townhouse at Grand Central</t>
  </si>
  <si>
    <t>Private Master Bedroom &amp; Ensuite Bathroom Brooklyn</t>
  </si>
  <si>
    <t>Top Corner Views:  river/midtown/empire state bldg</t>
  </si>
  <si>
    <t>Beautiful stylish Brooklyn apartment</t>
  </si>
  <si>
    <t>Flex 2BR Loft: Cleaning CDC guidelines implemented</t>
  </si>
  <si>
    <t>ROOM B</t>
  </si>
  <si>
    <t>Quiet, Beautiful East Village Loft.</t>
  </si>
  <si>
    <t>Glamp In a Spacious Camper Van In NYC!</t>
  </si>
  <si>
    <t>New 3bd Apt in Brooklyn (Ridgewood) 10 guest</t>
  </si>
  <si>
    <t>2BR Flex Loft: Cleaning CDC guidelines implemented</t>
  </si>
  <si>
    <t>Modern cozy Williamsburg apartment</t>
  </si>
  <si>
    <t>âœ¶âœ¶ The Riverside - One Bedroom Apartment âœ¶âœ¶</t>
  </si>
  <si>
    <t>Brownstone Garden Floor Apartment</t>
  </si>
  <si>
    <t>Spacious Loft Apt (entire 3rd floor)</t>
  </si>
  <si>
    <t>Roseyâ€™s place</t>
  </si>
  <si>
    <t>Cozy Room in East Williamsburg. New Building</t>
  </si>
  <si>
    <t>Cozy, neat and modern Bedroom in a beautiful Apt.</t>
  </si>
  <si>
    <t>Cozy &amp; Stylish 1BR in Manhattan (HellÂ´s Kitchen)</t>
  </si>
  <si>
    <t>Newly Renovated 2 bedroom  near Times Square</t>
  </si>
  <si>
    <t>Cocoon flat in New York artistic best Bushwick</t>
  </si>
  <si>
    <t>Cozy &amp; Bright Home Share for Young Professionals</t>
  </si>
  <si>
    <t>Artsy + Stylish Hideout | 2 bedrooms w/ backyard</t>
  </si>
  <si>
    <t>â¤ï¸Gorgeous Manhattan Apt - 15 mins to Times Square</t>
  </si>
  <si>
    <t>â–²Huge Roomâ–² Only 30 Min To Manhattan</t>
  </si>
  <si>
    <t>Roma</t>
  </si>
  <si>
    <t>Sunny, Clean + Sanitized Apartment w Outdoor Space</t>
  </si>
  <si>
    <t>Solo Room w/ friendly ambience, 15mins to Midtown</t>
  </si>
  <si>
    <t>2F Family House 7min to NYC All Protocols followed</t>
  </si>
  <si>
    <t>Comfortable &amp; Cozy room in Brooklyn!!</t>
  </si>
  <si>
    <t>&gt;20%OFF&lt; HISTORIC SPACIOUS | 2 BDR | SLEEPS 4</t>
  </si>
  <si>
    <t>Your 1BR *haven* in Mott Haven mins from Manhattan</t>
  </si>
  <si>
    <t>Bright Bedroom with Workspace</t>
  </si>
  <si>
    <t>Cozy room in bushwick, full sized bed</t>
  </si>
  <si>
    <t>5 star apartment/Private entrance/Apple TV/cooking</t>
  </si>
  <si>
    <t>True NYC experience! 1Br LOFT Prime  location USQ</t>
  </si>
  <si>
    <t>Beautiful and comfy private bed/bath in Manhattan!</t>
  </si>
  <si>
    <t>Townhouse w/Porch and Courtyard</t>
  </si>
  <si>
    <t>Astoria Apt 15 minutes to midtown NYC by train.</t>
  </si>
  <si>
    <t>Close to everything jfk subway casino, on a 2nd fl</t>
  </si>
  <si>
    <t>Great house in Williamsburg</t>
  </si>
  <si>
    <t>SPRING IN NYC!  PRIV. RM WITH WINDW,CLOSET, ELEV</t>
  </si>
  <si>
    <t>White studio mid of Manhattan close to Time sq</t>
  </si>
  <si>
    <t>Best Space! Private Bathroom, Prime Spot &amp; Patio</t>
  </si>
  <si>
    <t>Quiet comfortable clean renovated 15m to Manhattan</t>
  </si>
  <si>
    <t>Spacious 2BR near Botanic Garden avail long-term</t>
  </si>
  <si>
    <t>cosy room wth private ensuite bathroom in bushwick</t>
  </si>
  <si>
    <t>Lovely UWS apt</t>
  </si>
  <si>
    <t>Beautiful Astoria apt next to Manhattan</t>
  </si>
  <si>
    <t>One-Of-A-Kind Townhouse With Garden And Balcony</t>
  </si>
  <si>
    <t>Disinfected, Extra clean Apt. 8 minutes to Ferry</t>
  </si>
  <si>
    <t>Modern  Studio near Train, Private Entrance</t>
  </si>
  <si>
    <t>Garden apt BK</t>
  </si>
  <si>
    <t>Great Spacious Apartment</t>
  </si>
  <si>
    <t>Newly Renovated Original Brownstone Studio Space!</t>
  </si>
  <si>
    <t>EXCLUSIVE FAMILY SPACE 3 BR/ 2 BATH W BALCONY</t>
  </si>
  <si>
    <t>Charming 1BR Apartment close to Time Square</t>
  </si>
  <si>
    <t>Charming Suite, 1B/2B, Spacious and Comfortable</t>
  </si>
  <si>
    <t>Stylish &amp; Sunny Private Bedroom and Bathroom!</t>
  </si>
  <si>
    <t>Cozy bedroom nestled btwn Bushwick &amp; Ridgewood!</t>
  </si>
  <si>
    <t>Large Queen Bedroom</t>
  </si>
  <si>
    <t>Sun Drenched Corner Unit, Top Floor w/ City Views</t>
  </si>
  <si>
    <t>Amazing Times Square 2 Bedroom Apt</t>
  </si>
  <si>
    <t>PequeÃ±o cuarto a 10min de Times Square</t>
  </si>
  <si>
    <t>Stunning and NEWLY renovated!! Heart of Bed-Stuy!</t>
  </si>
  <si>
    <t>Super Clean, Entire Private Floor in a Duplex Apt!</t>
  </si>
  <si>
    <t>Private, Cheap and Comfortable Room!</t>
  </si>
  <si>
    <t>Private Room Near Central Park and Metro Line</t>
  </si>
  <si>
    <t>Quick travel to NYC! Great Room with Private Bath3</t>
  </si>
  <si>
    <t>Astoria awesome balcony apartment PARKING FEE ADDL</t>
  </si>
  <si>
    <t>Conveniently Located Cozy and Quiet UES Apartment</t>
  </si>
  <si>
    <t>The Charm.</t>
  </si>
  <si>
    <t>Bright, spacious floor on a quiet Bushwick block</t>
  </si>
  <si>
    <t>Hudson view &amp; near Central Park elegant room</t>
  </si>
  <si>
    <t>"In the Middle of it All!"</t>
  </si>
  <si>
    <t>â¤ï¸ Luxury entire home Self check in &amp; free parking.</t>
  </si>
  <si>
    <t>Party &amp; Sleepover | $99 DEPOSIT</t>
  </si>
  <si>
    <t>BUDGET PRIVATE ROOM 2 BLOCKS FROM SUBWAY</t>
  </si>
  <si>
    <t>34th good Â· BEST LOCATION IN MANHATTAN!! COZY ONE BEDROOM!!</t>
  </si>
  <si>
    <t>The Big Apple's Comfort</t>
  </si>
  <si>
    <t>JFK Home Sweet Home (Basement Apt. 10 min. to JFK)</t>
  </si>
  <si>
    <t>NEW MODERN CLASSIC ENTIRE 2BED PRIVATE ENTRANCE</t>
  </si>
  <si>
    <t>LOVE MANHATTAN 1</t>
  </si>
  <si>
    <t>15% discount; couple's retreat; modern; spacious</t>
  </si>
  <si>
    <t>Bed Stuy Pad</t>
  </si>
  <si>
    <t>Stylish Williamsburg 1BR w/ Roof Deck</t>
  </si>
  <si>
    <t>Great space near all major transportation.</t>
  </si>
  <si>
    <t>Artist Loft in Williamsburg with private rooftop!</t>
  </si>
  <si>
    <t>Comforting, Welcoming Home &amp; Office(PRICE SLASHED)</t>
  </si>
  <si>
    <t>Condo - Walk to Columbia Univ &amp; Central Park</t>
  </si>
  <si>
    <t>NICE PRIVATE ROOM, STYLISH APARTMENT Williamsburg</t>
  </si>
  <si>
    <t>Cozy, Comfy, Sweet Harlem!</t>
  </si>
  <si>
    <t>Beautifully designed brownstone apartment</t>
  </si>
  <si>
    <t>Private Bath + 2 Beds Option, 15 mins to Manhattan</t>
  </si>
  <si>
    <t>Manhattan View 2BR Apartment with private balcony</t>
  </si>
  <si>
    <t>éœ²è¥¿å¥—æˆ¿ï¼ˆLucy Apt.ï¼‰</t>
  </si>
  <si>
    <t>Weekly, Monthly, Early-bird - close to Manhattan</t>
  </si>
  <si>
    <t>(D) BIG DEAL</t>
  </si>
  <si>
    <t>*175 sq. ft. BR In Great Central Park North Apt!</t>
  </si>
  <si>
    <t>Eco Room, close to  subway, 20 mins to Midtown</t>
  </si>
  <si>
    <t>Backpackers Haven</t>
  </si>
  <si>
    <t>3 Bedroom Apartment Near Central Park</t>
  </si>
  <si>
    <t>Private Paradise Arch. Designed All new 2BR+garden</t>
  </si>
  <si>
    <t>Private Suite in Brooklyn Townhouse.</t>
  </si>
  <si>
    <t>Panoramic Views of NYC Skyline - Penthouse</t>
  </si>
  <si>
    <t>Gorgeous 3 bedroom near Central Park</t>
  </si>
  <si>
    <t>Master bedroom , private bathroom in 2bed apart</t>
  </si>
  <si>
    <t>Private Room Next to Central Park in Manhattan!</t>
  </si>
  <si>
    <t>2BR Flex w/CV: Cleaning CDC guidelines implemented</t>
  </si>
  <si>
    <t>Manhattan Huge Luxurious Room near Columbia Univ</t>
  </si>
  <si>
    <t>Handsome / Minimal East Village Apartment</t>
  </si>
  <si>
    <t>Super safe ,  Apartment in the Posh area of NYC</t>
  </si>
  <si>
    <t>The Big Apple's Retreat</t>
  </si>
  <si>
    <t>Tranquil Haven-8 mins to JFK/LIRR /Air Train Rm.#2</t>
  </si>
  <si>
    <t>Design-Forward 2 BR Apartment + Garden</t>
  </si>
  <si>
    <t>Modern Haven in city</t>
  </si>
  <si>
    <t>â€œDown the Rabbit Holeâ€ 3BR/2BA Williamsburg Flat</t>
  </si>
  <si>
    <t>Cozy Williamsburg Apt,  1bd/1ba  (28day minimum)</t>
  </si>
  <si>
    <t>Modern 1-Bedroom w/ Balcony (Harlem, Manhattan)</t>
  </si>
  <si>
    <t>Private Bathroom! UES-Manhattan-Female Only</t>
  </si>
  <si>
    <t>Perfection on the Upper East Side</t>
  </si>
  <si>
    <t>Bdrm&amp;PRIVATE bathroom in young married couple home</t>
  </si>
  <si>
    <t>Amazing 1 Bedroom, Bedstuy!</t>
  </si>
  <si>
    <t>Large Private Guest Bedroom in Manhattan</t>
  </si>
  <si>
    <t>Bushwick Oasis: Loft Away from Home</t>
  </si>
  <si>
    <t>Rooftop Loft in the Heart of Brooklyn</t>
  </si>
  <si>
    <t>Serene Private Loft Studio Apartment in Townhouse</t>
  </si>
  <si>
    <t>Spread love it's the Brooklyn way, modern 2br stay</t>
  </si>
  <si>
    <t>NYC 1 Bedroom Apartment for Rent</t>
  </si>
  <si>
    <t>Korean American Host</t>
  </si>
  <si>
    <t>Large room in sunny Williamsburg Artist's loft.</t>
  </si>
  <si>
    <t>Upper East side cozy room only for girls</t>
  </si>
  <si>
    <t>1 bedroom apt in Williamsburg!</t>
  </si>
  <si>
    <t>COZY 2BEDS CLEAN | MODERN</t>
  </si>
  <si>
    <t>Fuhgettaboutit! Best room ever!</t>
  </si>
  <si>
    <t>Destination Bushwick</t>
  </si>
  <si>
    <t>Private Room: Bedford-Stuyvesant Attached Bathroom</t>
  </si>
  <si>
    <t>Ebony &amp; Ivory Close to Manhattan Clean &amp; Sanitized</t>
  </si>
  <si>
    <t>Instant book-business as usual! We are open!</t>
  </si>
  <si>
    <t>The place to be! Bedroom in Prime Williamsburg</t>
  </si>
  <si>
    <t>Spacious New Private Duplex in Trendy Bed-Stuy</t>
  </si>
  <si>
    <t>Prospect Park/Staycation/Nr.Transit &amp; Attractions</t>
  </si>
  <si>
    <t>XL 3 bedroom full floor E. Village Apt. Scrubbed!</t>
  </si>
  <si>
    <t>Luxury UES Apartment 1-BR - 3 stops from Midtown!</t>
  </si>
  <si>
    <t>Sugar Hill Retreat</t>
  </si>
  <si>
    <t>Coolest Brooklyn room close to Downtown Manhattan!</t>
  </si>
  <si>
    <t>Newly renovated apt. in the heart of Ridgewood Nyc</t>
  </si>
  <si>
    <t>Cozy and private bedroom in Manhattan.</t>
  </si>
  <si>
    <t>SEMI STUDIO with Private Bath in 2bdrm 2 bathrm</t>
  </si>
  <si>
    <t>Cozy Clean Clutter-free 2 Bedroom Apartment</t>
  </si>
  <si>
    <t>Cozy Brooklyn Witchy Apartment</t>
  </si>
  <si>
    <t>Quarantene Oasis: Penthouse with Sunset City Views</t>
  </si>
  <si>
    <t>Enjoy the city lights from our Urban Home.</t>
  </si>
  <si>
    <t>SUNNY SPACIOUS RM 1.5BTHRM APT NEAR SUBWAY</t>
  </si>
  <si>
    <t>Fantastic Upper West Side Apartment</t>
  </si>
  <si>
    <t>Perfect Times Square 1 bedroom</t>
  </si>
  <si>
    <t>Luxury Condo with Manhattan views</t>
  </si>
  <si>
    <t>Proud NYer room, Yankee Stadium apartment in Bronx</t>
  </si>
  <si>
    <t>Sunny, industrial room in Brooklyn</t>
  </si>
  <si>
    <t>Charming corner 3BR Williamsburg apartment</t>
  </si>
  <si>
    <t>Cozy 2 BR in Williamsburg</t>
  </si>
  <si>
    <t>Bushwick nook/Private Bathroom</t>
  </si>
  <si>
    <t>2 Bed / 2 Bath Apartment in Beautiful Bed-Stuy</t>
  </si>
  <si>
    <t>Bright and modern 1 BR apartment East Village</t>
  </si>
  <si>
    <t>UComfy?</t>
  </si>
  <si>
    <t>Tranquil &amp; Beautiful Living Space in Brooklyn</t>
  </si>
  <si>
    <t>Little Piece of Heaven in BK (Cat Lovers Only)</t>
  </si>
  <si>
    <t>Entire private 2 bedroom APT with patio and garden</t>
  </si>
  <si>
    <t>Sunny Central Williamsburg Apt</t>
  </si>
  <si>
    <t>Spacious 5th Ave - Pvt Bed &amp; Bath</t>
  </si>
  <si>
    <t>Jfk 6 min away bed in SHARED space</t>
  </si>
  <si>
    <t>The Castle 2nd floor Private Apartmant</t>
  </si>
  <si>
    <t>Central Park West luxury 3 bedrooms</t>
  </si>
  <si>
    <t>Elegant 1 Bedroom BEAUTY close to all</t>
  </si>
  <si>
    <t>Lovely Private Bed/Bath East Williamsburg</t>
  </si>
  <si>
    <t>Short ride into the city from Astoria</t>
  </si>
  <si>
    <t>Large Private Apt in colorful Bushwick!</t>
  </si>
  <si>
    <t>Cozy Private Bedroom Near Times Square 31C1</t>
  </si>
  <si>
    <t>Chic Style Duplex Apt bedroom w/ private bathroom</t>
  </si>
  <si>
    <t>â˜… RENOVATED 2 BEDROOM APT ON CENTRAL PARK WESTâ˜…</t>
  </si>
  <si>
    <t>Ultra Peaceful Private Queen Room In Duplex Apt</t>
  </si>
  <si>
    <t>Entire Apt in Coolest Area, 20 Mins to Manhattan</t>
  </si>
  <si>
    <t>Prime Williamsburg Room Next to Bedford L</t>
  </si>
  <si>
    <t>Room In City Center New York City-Hudson Yard 23B1</t>
  </si>
  <si>
    <t>(H) Great Deal/Pvt Rm</t>
  </si>
  <si>
    <t>Modern Bed-Stuy One Bedroom</t>
  </si>
  <si>
    <t>â¤ï¸Couples Retreat/A Road Warriors DreamðŸŒŸPerf Loc.</t>
  </si>
  <si>
    <t>One bedroom cozy home</t>
  </si>
  <si>
    <t>Red's cozy corner</t>
  </si>
  <si>
    <t>BEST Bushwick Lower Level Apt 15 mins to Manhattan</t>
  </si>
  <si>
    <t>Spacious 1BR Apt in converted Pencil Factory</t>
  </si>
  <si>
    <t>Cozy &amp; bright room - 3 stops away from Manhattan !</t>
  </si>
  <si>
    <t>Shared Apartment One stop from Manhattan in LIC107</t>
  </si>
  <si>
    <t>*RAZZMATAZZ* Close to NYP, MSKCC hospitals (2 BR)</t>
  </si>
  <si>
    <t>Big Brooklyn House to Love</t>
  </si>
  <si>
    <t>One Bdrm in the heart Of Manhattan</t>
  </si>
  <si>
    <t>Spacious Entire Apartment - Close to everything!</t>
  </si>
  <si>
    <t>Casa E 3B</t>
  </si>
  <si>
    <t>Recently Updated Vibrant &amp; lovely 1BR</t>
  </si>
  <si>
    <t>â˜† STUDIO East Village â˜† Own bath! â˜† Sleeps 5</t>
  </si>
  <si>
    <t>Bushwickâ€™s cozy nook/Private Bathroom</t>
  </si>
  <si>
    <t>Cozy 2 bedroom 7mn from Manhattan</t>
  </si>
  <si>
    <t>CLEAN QUIET APT WITH NICE ROOMMATES NEAR SUBWAY</t>
  </si>
  <si>
    <t>Avoid the Chaos With Big Yard, Glass of Wine :)</t>
  </si>
  <si>
    <t>Live Like a New Yorker in the â¤ï¸ of East Village</t>
  </si>
  <si>
    <t>Beautiful Quiet Large 1 BR next to Times Square</t>
  </si>
  <si>
    <t>Lovely and very comfortable 2 bedroom apartment</t>
  </si>
  <si>
    <t>Sunny &amp; Modern 1-BR | Central Park/ROOMBA CLEANER</t>
  </si>
  <si>
    <t>Behind the Red Door II</t>
  </si>
  <si>
    <t>Modern 800SqFt 1 bedroom in Central Park South</t>
  </si>
  <si>
    <t>Rare Find! - Smart Home Condo in Upper Manhattan!</t>
  </si>
  <si>
    <t>CENTRAL PARK APT Â· NYC Â· PRIVATE BALCONY ã€† SLEEP 5</t>
  </si>
  <si>
    <t>Keep Calm! Easy Breezy Beautiful Spacious Bedroom</t>
  </si>
  <si>
    <t>Beautiful Room in High Ceiling Loft</t>
  </si>
  <si>
    <t>In front of this Flushing Library/Main St actions</t>
  </si>
  <si>
    <t>â˜…SLEEP IN LUXURY | CLOSE TO NYC HOSPITALS | LYSOLâ˜…</t>
  </si>
  <si>
    <t>Close to jfk, private room on second floor</t>
  </si>
  <si>
    <t>Quiet Private Apt in Greenpoint/Williamsburg</t>
  </si>
  <si>
    <t>Newly Renovated Duplex Apartment 2</t>
  </si>
  <si>
    <t>Comfy, cute room in the heart of Bushwick</t>
  </si>
  <si>
    <t>Eclectic Enclave 1bd/1 ba - monthly rate avail</t>
  </si>
  <si>
    <t>Large Williamsburg 2 bedroom apt close to L train.</t>
  </si>
  <si>
    <t>My NYC Dream Home II (clean &amp; sanitize)Â°</t>
  </si>
  <si>
    <t>Stylish Midtown Retreat COVID-19 FREE HOME.</t>
  </si>
  <si>
    <t>Williamsburg Loft #3 Solitario....</t>
  </si>
  <si>
    <t>BROOKLYN  BROWNSTONE DUPLEX  1 BEDROOM WITH YARD</t>
  </si>
  <si>
    <t>Private Getaway on Central Park</t>
  </si>
  <si>
    <t>Erma â€˜s</t>
  </si>
  <si>
    <t>RENOVATED 2BTHROOM APT SUNNY  RM HUDSONRIVER VIEW</t>
  </si>
  <si>
    <t>Fully Furnish Fancy  Apartment in Manhattan</t>
  </si>
  <si>
    <t>SPACIOUS 2BED APT IN HELLS KITCHEN 4-5PPL</t>
  </si>
  <si>
    <t>Luxury 2BR apartment in Midtown</t>
  </si>
  <si>
    <t>Large Bright on 2 floors with outdoor space</t>
  </si>
  <si>
    <t>Amazing Apartment Near Times Square</t>
  </si>
  <si>
    <t>The Best Place In Brklyn - Close To Manhattan</t>
  </si>
  <si>
    <t>Charming 1BD Apt in Classy Union Sq Brownstone</t>
  </si>
  <si>
    <t>Sunny br. &amp; full kitchen efficiency private room</t>
  </si>
  <si>
    <t>Private Apt in Classic Brownstone on a Great Block</t>
  </si>
  <si>
    <t>NYC deluxe 1 bedroom apartment 15 min to Manhattan</t>
  </si>
  <si>
    <t>2 bed-HealthCare Workers 4 Long Stay-Disc. Avail</t>
  </si>
  <si>
    <t>Clean 3 and cozy private room</t>
  </si>
  <si>
    <t>Lavish upper west side by Central Park</t>
  </si>
  <si>
    <t>2BR w/private courtyard BStuy:40% monthly discount</t>
  </si>
  <si>
    <t>Women only - Bright &amp; tranquil room 37th street!</t>
  </si>
  <si>
    <t>Huge Private Room ( Fits 3ppl ) Upper East Side</t>
  </si>
  <si>
    <t>2 bed with private outdoor space near TIME SQUARE</t>
  </si>
  <si>
    <t>1bdr w/ private backyard! 100ft from L train</t>
  </si>
  <si>
    <t>Comfortable Apt in Midtown Manhattan</t>
  </si>
  <si>
    <t>Spacious apartment with  shared garden</t>
  </si>
  <si>
    <t>NYC Tree House Style w/ Balcony + Open City Views</t>
  </si>
  <si>
    <t>Comfy convenient apt 3 block from Main st Flushing</t>
  </si>
  <si>
    <t>super clean, Sanitized and large private room # 1</t>
  </si>
  <si>
    <t>Stunning private room mins away from Times Square</t>
  </si>
  <si>
    <t>Hotel 32 32, King Superior</t>
  </si>
  <si>
    <t>Cozy Brooklyn Room. Double Bed, 25min to Manhattan</t>
  </si>
  <si>
    <t>D&amp;A Bushwick Spacious Bedroom # 1</t>
  </si>
  <si>
    <t>1 bedroom w/ 1private bathroom</t>
  </si>
  <si>
    <t>Zen, spotless Williamsburg 2BR private w/ outdoor</t>
  </si>
  <si>
    <t>Zen and Tranquil Room in Harlem</t>
  </si>
  <si>
    <t>Brooklyn Vibes Loft in Clinton Hill</t>
  </si>
  <si>
    <t>COMFY Room @Williamsburg (10 mins to Manhattan)</t>
  </si>
  <si>
    <t>Fabulous Garden Apartment in Central Harlem</t>
  </si>
  <si>
    <t>Well Furnished Upper East Side Apartment</t>
  </si>
  <si>
    <t>Super Clean Luxury Private Room with TV!</t>
  </si>
  <si>
    <t>Prime Location Suite in The Heart of Manhattan N.Y</t>
  </si>
  <si>
    <t>Stunning Studio, 20 min to Manhattan</t>
  </si>
  <si>
    <t>New, Ultra Modern, Luxury Apartment in Bklyn</t>
  </si>
  <si>
    <t>Beautiful Williamsburg Palace!</t>
  </si>
  <si>
    <t>Room in Charming and Spacious Greenpoint Apartment</t>
  </si>
  <si>
    <t>Bright Private Bedroom close to Central Park</t>
  </si>
  <si>
    <t>One block to subway station</t>
  </si>
  <si>
    <t>Stylish Parlour Apt in Bedford Stuyvesant</t>
  </si>
  <si>
    <t>Beautiful Room with Bathroom near Lincoln Center</t>
  </si>
  <si>
    <t>NEW Spacious 2B home near Time Square(1.5 Bath)</t>
  </si>
  <si>
    <t>Spacious private room in Brooklyn</t>
  </si>
  <si>
    <t>Private home w 2 bedrooms 10min from NYC Manhattan</t>
  </si>
  <si>
    <t>Manhattan Room 3 Blocks from Central Park</t>
  </si>
  <si>
    <t>Home Base!</t>
  </si>
  <si>
    <t>Stylish and Sunny Chelsea 1 Bedroom Apartment</t>
  </si>
  <si>
    <t>Unique Williamsburg Apartment</t>
  </si>
  <si>
    <t>Sanitized NYC Private Room/Bath, Late Check-In OK</t>
  </si>
  <si>
    <t>Immaculate 2BR in 4-unit bldg 15 mins to Midtown</t>
  </si>
  <si>
    <t>Lilyâ€™s house !  â¤ï¸ NO CLEANING FEE â¤ï¸.  WiFi free !</t>
  </si>
  <si>
    <t>Your own 2 Bedroom Bedford and Grand Williamsburg</t>
  </si>
  <si>
    <t>Clean, Quiet East Village 1BR In Amazing Location</t>
  </si>
  <si>
    <t>Best of Williamsburg,  Brooklyn NY 2-beds</t>
  </si>
  <si>
    <t>MIDTOWN EAST 1BR APARTMENT WITH BACKYARD</t>
  </si>
  <si>
    <t>Hells  Kitchen one-bedroom apartment !!</t>
  </si>
  <si>
    <t>2 Bdrm Entire Apartment St. George</t>
  </si>
  <si>
    <t>Jfk 10 minutes, perfect for layover flights</t>
  </si>
  <si>
    <t>Brand NEW built luxury Apartment (No extra fees)</t>
  </si>
  <si>
    <t>Cozy sunlit bedroom - 7 min to Midtown</t>
  </si>
  <si>
    <t>Luxurious Hellâ€™s Kitchen! Exclusive NYC!</t>
  </si>
  <si>
    <t>2 bdrm LOFT-near metro-Direct line to Manhattan</t>
  </si>
  <si>
    <t>$4m CELEBRITY HOUSE with above ground pool.</t>
  </si>
  <si>
    <t>Itâ€™s A Vibe!!! Beautiful Spacious Bedroom</t>
  </si>
  <si>
    <t>Super Comfy Large Bedroom in Spacious NEW house!</t>
  </si>
  <si>
    <t>The clean1 cozy room next to a beautiful park.</t>
  </si>
  <si>
    <t>Townhouse Suite Overlooking Private Gardens</t>
  </si>
  <si>
    <t>#16 Two Bedroom Apartment in Central of Midtown</t>
  </si>
  <si>
    <t>â˜… Pvt Suite in 4BR Duplex â˜… Laundry Yard â˜… Room A</t>
  </si>
  <si>
    <t>Fabulous  2 bdr + Garden DISCOUNT on longer stays</t>
  </si>
  <si>
    <t>3 bedrooms ; Second floor</t>
  </si>
  <si>
    <t>A place for peace, In the heart of the city!</t>
  </si>
  <si>
    <t>3min to subway 3BR in Brooklyn Brownstone. 6ppl</t>
  </si>
  <si>
    <t>Private Room in Midtown NYC/Times Square</t>
  </si>
  <si>
    <t>Sexy Bushwick Your home when away from your place</t>
  </si>
  <si>
    <t>Sunny Room  two min walk to A&amp;C Train w/WiFi</t>
  </si>
  <si>
    <t>Sunny Apartment in Williamsburg (1000sqf)</t>
  </si>
  <si>
    <t>NYC Airbnb 4.</t>
  </si>
  <si>
    <t>2 Beds Option in Bushwick, 15 mins to Manhattan</t>
  </si>
  <si>
    <t>Bright &amp; Cozy room - 30 mins to Manhattan</t>
  </si>
  <si>
    <t>ROOM (C)</t>
  </si>
  <si>
    <t>âœªBirdman movieâœª Private Room in Brooklyn</t>
  </si>
  <si>
    <t>Che' Randall  SoBro 10 min from Manhattan!</t>
  </si>
  <si>
    <t>NYC - Your Home away from Home</t>
  </si>
  <si>
    <t>Overnight a brand new shared room in upper east</t>
  </si>
  <si>
    <t>10 min from Manhattan!</t>
  </si>
  <si>
    <t>Brooklyn Chill, Historical Crown Heights, BK â€</t>
  </si>
  <si>
    <t>Huge &amp; Cozy  Room - Astoria - 10 min to Manhattan</t>
  </si>
  <si>
    <t>â˜… Budget Friendly Place w/ Parking Comfy Bed â˜…</t>
  </si>
  <si>
    <t>5B Â· Spacious Studio UES with Balcony!</t>
  </si>
  <si>
    <t>Private! entire studio, private bath 3A</t>
  </si>
  <si>
    <t>(2 beds) Great location private room in Manhattan!</t>
  </si>
  <si>
    <t>Private Suite in Super comfortable location !!</t>
  </si>
  <si>
    <t>PRIVATE BUDGET ROOM MINUTES TO SUBWAY</t>
  </si>
  <si>
    <t>Renovated Luxury 1 Bedroom on the Upper East Side</t>
  </si>
  <si>
    <t>Lovely Bed Stuy Garden Apartment Close to Train</t>
  </si>
  <si>
    <t>A room for you in Williamsburg! Only for Women.</t>
  </si>
  <si>
    <t>Large Skylight Private RM long term stay welcomed</t>
  </si>
  <si>
    <t>2 Bedroom Beautiful Central Park Westside special</t>
  </si>
  <si>
    <t>5* Chic, Spacious &amp; Quiet Manhattan NYC 1BDR Gem!</t>
  </si>
  <si>
    <t>Fully Renovated 3 Bedroom Apartment in Brooklyn</t>
  </si>
  <si>
    <t>Spacious NYC Apartment - 1 Minute to Subway!</t>
  </si>
  <si>
    <t>Cozy stay with AC in the best neighborhood in NYC</t>
  </si>
  <si>
    <t>Book It Now! NYC Bedroom City Center Hub - 41D1</t>
  </si>
  <si>
    <t>Bright and  New 1-Bedroom Condo in Bushwick</t>
  </si>
  <si>
    <t>Contact-free, clean studio in Upper East Side</t>
  </si>
  <si>
    <t>Beautiful Modern Bedstuy Brownstone Apartments</t>
  </si>
  <si>
    <t>5 Min from JFK Private &amp; Secured Room Females ONLY</t>
  </si>
  <si>
    <t>Luxurious 1300sf 1b/b penthouse+  rooftop + deck</t>
  </si>
  <si>
    <t>The Brookliner- Luxury a minute from the city</t>
  </si>
  <si>
    <t>Cozy Room  in the heart Astoria10 min to Manhattan</t>
  </si>
  <si>
    <t>Gorgeous 3BR close to Central Park &amp; Columbia Univ</t>
  </si>
  <si>
    <t>Best location in W'Burg, super fun neighborhood</t>
  </si>
  <si>
    <t>NYC GORGEOUS LIGHT APT/PANORAMIC RIVER VIEW</t>
  </si>
  <si>
    <t>Queen Charlotteâ€™s in Bâ€™klyn  (for 1 guest)</t>
  </si>
  <si>
    <t>Safe Private Room In the Heart of The East Village</t>
  </si>
  <si>
    <t>Family friendly 3Br Apt just ON Central Park</t>
  </si>
  <si>
    <t>Lucky journey çº½çº¦æ³•æ‹‰ç››å¹¸è¿æ—…ç¨‹</t>
  </si>
  <si>
    <t>Comfy Camper In Downtown Manhattan-NYC!</t>
  </si>
  <si>
    <t>Designer Home Filled with Natural Light</t>
  </si>
  <si>
    <t>Manhattan Charm, Brooklyn Price!</t>
  </si>
  <si>
    <t>Private apartment in â™¡ of Williamsburg 15%discount</t>
  </si>
  <si>
    <t>CHELSEA NYC PRIVATE TERRACE GARDEN 2BED/2BATH.</t>
  </si>
  <si>
    <t>Big Room in Townhouse Close to 5 Medical Centers</t>
  </si>
  <si>
    <t>Shared Room For Cool Low Maintenance People #6</t>
  </si>
  <si>
    <t>Nice room in a great apartment, close to Cen. Park</t>
  </si>
  <si>
    <t>Light, Bright and Stylish at the Heart of Broadway</t>
  </si>
  <si>
    <t>Apartment One Bedroom #4</t>
  </si>
  <si>
    <t>Self Isolate in LUXURY. A Brownstone Loft w/GRDN â¤ï¸</t>
  </si>
  <si>
    <t>Cheâ€™ Randall Deux SoBro 10 minutes to Manhattan!</t>
  </si>
  <si>
    <t>Big brownstone garden apt w patio on great block</t>
  </si>
  <si>
    <t>Amazing location in Williasmburg. Super clean apt</t>
  </si>
  <si>
    <t>La Casa di Bella: A beautiful getaway for NY tours</t>
  </si>
  <si>
    <t>Twin Private Room/Shared Bathroom</t>
  </si>
  <si>
    <t>Locked, private room WITH TV1 BROOKLYN COLLEGE</t>
  </si>
  <si>
    <t>Private room/bath Students OK/ long term OK</t>
  </si>
  <si>
    <t>Home Away from Homeâ€”Modern Harlem Apartment</t>
  </si>
  <si>
    <t>Bright Peaceful Brooklyn Apartment near Pratt</t>
  </si>
  <si>
    <t>â­ Luxurious Modern Retreat Close to Manhattan â­</t>
  </si>
  <si>
    <t>Large Private Apartment 1Br + 15min from Manhattan</t>
  </si>
  <si>
    <t>BRAND NEW! TRUE TWO BEDROOM APT - Upper East Side</t>
  </si>
  <si>
    <t>Modern Style, Cozy &amp; Convenient 2Bedroom Apartment</t>
  </si>
  <si>
    <t>Modern Private Rm in Greenpoint/Williamsburg</t>
  </si>
  <si>
    <t>experience bklyn's best</t>
  </si>
  <si>
    <t>Clean and Cozy Room 1 in Brooklyn</t>
  </si>
  <si>
    <t>Ellington a.k.a. Chocolate Crush</t>
  </si>
  <si>
    <t>5-Star Review Beautiful Flat in Lincoln Center</t>
  </si>
  <si>
    <t>Cozy two bedroom apartment in the East Village</t>
  </si>
  <si>
    <t>Private bedroom/bathroom 15 mins from the city</t>
  </si>
  <si>
    <t>Skylight BR in Gorgeous Private Rooftop Apt</t>
  </si>
  <si>
    <t>Large Balcony 1 bdr apt in Williamsburg - Bedford</t>
  </si>
  <si>
    <t>SPECIAL PRICING!!!!! The Home away from home!!!!</t>
  </si>
  <si>
    <t>Lovely Prime Hell's Kitchen 3BR in Times Square!!!</t>
  </si>
  <si>
    <t>Clean &amp; spacious room for rent</t>
  </si>
  <si>
    <t>BUDGET COZY ROOM 2 BLOCKS FROM SUBWAY</t>
  </si>
  <si>
    <t>Home with a view when visiting New York.</t>
  </si>
  <si>
    <t>3BR Central Park view / Fifth Ave / celebrity apt</t>
  </si>
  <si>
    <t>Double Room with one Queen Bed and a Private Bath</t>
  </si>
  <si>
    <t>Clean and cosy place in the heart of Bushwick</t>
  </si>
  <si>
    <t>Great Views, Modern Apt, Midtown</t>
  </si>
  <si>
    <t>Designer's loft, 16' ceilings, strong WIFI, desks</t>
  </si>
  <si>
    <t>Greenpoint Loft-  weekly use as private workspace</t>
  </si>
  <si>
    <t>Cozy &amp; Cool  room in Manhattan, New York city</t>
  </si>
  <si>
    <t>Comfy stay in the center of NY</t>
  </si>
  <si>
    <t>Ambuiance</t>
  </si>
  <si>
    <t>Private Studio apartment in the WV-Street Level</t>
  </si>
  <si>
    <t>Spacious &amp; Artsy Brooklyn Apt w big private yard</t>
  </si>
  <si>
    <t>TMCNY 1BA/1BD 5PAX</t>
  </si>
  <si>
    <t>Homey &amp; Spacious 3 Bedroom Apt near Times Square</t>
  </si>
  <si>
    <t>Spacious 2 bed room</t>
  </si>
  <si>
    <t>Huge Penthouse Duplex Over 2500 ft +Outdoor Space!</t>
  </si>
  <si>
    <t>MamasPlace (B) WiFi prvt/ent in Flushing,NY</t>
  </si>
  <si>
    <t>The Getaway!</t>
  </si>
  <si>
    <t>Master bedroom in Manhattan Prime area</t>
  </si>
  <si>
    <t>Industrialized in the City (for 1 guest)</t>
  </si>
  <si>
    <t>Lux room</t>
  </si>
  <si>
    <t>Manhattan View Room near Empire State Building</t>
  </si>
  <si>
    <t>Bedroom + Private Bath + Backyard in Townhome</t>
  </si>
  <si>
    <t>Cozy and Convenient Location</t>
  </si>
  <si>
    <t>Great Location, Upper West side Private Room / A1</t>
  </si>
  <si>
    <t>Sun-Drenched Hamilton Hts Jewel</t>
  </si>
  <si>
    <t>=== CENTRAL PARK 1 bdr = Elevator, Laundry =</t>
  </si>
  <si>
    <t>Central Park is your neighbor</t>
  </si>
  <si>
    <t>New Yorker's Dream - Close to LGA and hospitals</t>
  </si>
  <si>
    <t>PRIVACY SUITE ROOM WITH PRIVATE BATHROOM</t>
  </si>
  <si>
    <t>Centrally Located Stunning 2 Full Bedroom Apt</t>
  </si>
  <si>
    <t>Stylish LOFT locked private roomTV GREAT LOCATION3</t>
  </si>
  <si>
    <t>MIDTOWN Private STUDIO-5 mins to TIMES SQUARE!</t>
  </si>
  <si>
    <t>Bright Daylight Studio minutes to Manhattan</t>
  </si>
  <si>
    <t>Habitacion en Flushing cerca de dos aeropuertos</t>
  </si>
  <si>
    <t>Roomy and aesthetically pleasing  place #2</t>
  </si>
  <si>
    <t>Your Bright, Beautiful Brooklyn Getaway!</t>
  </si>
  <si>
    <t>Peaceful Bedstuy Bedroom Two Blocks from Subway!</t>
  </si>
  <si>
    <t>Bright Cozy "TreeFortâ€ 1-bed SANITIZED, COVIDaware</t>
  </si>
  <si>
    <t>3-Bedroom, 3-Bath Brownstone Duplex with Terrace</t>
  </si>
  <si>
    <t>Romantic Room with City View in East Village</t>
  </si>
  <si>
    <t>Large sunny room near train NYC</t>
  </si>
  <si>
    <t>Spacious, Modern Chelsea 1bed w/ large living room</t>
  </si>
  <si>
    <t>Authentic, Traditional NYC APT - Disinfected!</t>
  </si>
  <si>
    <t>Spread love thats the brooklyn way</t>
  </si>
  <si>
    <t>Cozy Home Away</t>
  </si>
  <si>
    <t>Location Location!!! Disinfected and Sanitized</t>
  </si>
  <si>
    <t>Prime Bedford sunny rm in 1bd apt, near L station.</t>
  </si>
  <si>
    <t>True 2bedroom in the heart of Williamsburg!</t>
  </si>
  <si>
    <t>Cozy Room by  Lincoln Hospital and Yankee Stadium.</t>
  </si>
  <si>
    <t>New Modern | | High design | | Stunning views</t>
  </si>
  <si>
    <t>â¤ï¸ Your Beautiful Duplex Historic Art Home â¤ï¸</t>
  </si>
  <si>
    <t>Stylish Renovated 1 Bdr Apt in Prime Midtown area!</t>
  </si>
  <si>
    <t>Cheap &amp; Cozy room in very spacious house!!</t>
  </si>
  <si>
    <t>Clean, fresh room, private shower, TV and Speaker</t>
  </si>
  <si>
    <t>Luxury, leafy apartment within East Village.</t>
  </si>
  <si>
    <t>Budget, cold AC,WiFi, 5min to Jtrain,24 hour deli*</t>
  </si>
  <si>
    <t>149 e 39th st 1BR great loc</t>
  </si>
  <si>
    <t>â­ï¸Metro less than 1 minute walk  w/ Backyard &amp; Deck</t>
  </si>
  <si>
    <t>Manhattan New York City Center Bedroom! - 21B1</t>
  </si>
  <si>
    <t>Private 2 BR Apartment - Family Friendly</t>
  </si>
  <si>
    <t>MASTER (S) Ner  from  JFK and LA Guardia Airport</t>
  </si>
  <si>
    <t>Your Own Private &amp; Safe Social Distancing Space</t>
  </si>
  <si>
    <t>Beautiful Apartment in Harlem</t>
  </si>
  <si>
    <t>Convenient Place to Crash in Williamsburg</t>
  </si>
  <si>
    <t>Amazing large private room in Brooklyn loft home!!</t>
  </si>
  <si>
    <t>Awesome location, Full of light loft in Brooklyn</t>
  </si>
  <si>
    <t>1,140 sqft, 2BD house in prime area of Brooklyn</t>
  </si>
  <si>
    <t>Comfortable Cozy Brooklyn Experience (Entire Apt)</t>
  </si>
  <si>
    <t>Charming Williamsburg Aparment In Prime Location</t>
  </si>
  <si>
    <t>High-Floor Studio w/ Empire State View in Midtown</t>
  </si>
  <si>
    <t>Staycation in the heart of Williamsburg</t>
  </si>
  <si>
    <t>SAFE &amp; CLEAN SPACE in Williamsburg (extended stay)</t>
  </si>
  <si>
    <t>Skylight loft-bed room in large artist house!</t>
  </si>
  <si>
    <t>â˜…â˜…Lux Top Floor Pad | â¤Astoria | WiFi | 15 Min NYC</t>
  </si>
  <si>
    <t>Cozy Greenpoint Room with backyard</t>
  </si>
  <si>
    <t>2 Bedroom Apartment - Walk to Train, Great Area!</t>
  </si>
  <si>
    <t>1 bdrm APT+PVT yard-20 min to wall st, near metro</t>
  </si>
  <si>
    <t>Luxury living XL spacious condo. Magnificent views</t>
  </si>
  <si>
    <t>Entire Williamsburg loft with river/city view</t>
  </si>
  <si>
    <t>Covid-19 Safe House - Clean Studio- Times Square!</t>
  </si>
  <si>
    <t>John Lennon Room</t>
  </si>
  <si>
    <t>Shared room by the Central Park ( MALE ONLY )</t>
  </si>
  <si>
    <t>New York Loftlike Apartment</t>
  </si>
  <si>
    <t>Shared Room For Cool Low Maintenance People #2</t>
  </si>
  <si>
    <t>Cozy room with a desk</t>
  </si>
  <si>
    <t>The Hamilton Guestroom</t>
  </si>
  <si>
    <t>well designed garden apt with fireplace!</t>
  </si>
  <si>
    <t>Bright and Spacious in the Heart of Bushwick</t>
  </si>
  <si>
    <t>Your Brooklyn Oasis</t>
  </si>
  <si>
    <t>Big Artsy Apt In Heart of Williamsburg</t>
  </si>
  <si>
    <t>Zen TropicalÃ© Greenpoint, Brooklyn</t>
  </si>
  <si>
    <t>Renovated Cozy Apartment with View!!!</t>
  </si>
  <si>
    <t>1899 Historic Luxury Brooklyn Brownstone (Vintage)</t>
  </si>
  <si>
    <t>Simple, spacious room in gated East Harlem complex</t>
  </si>
  <si>
    <t>Luxury 1 bedroom in prime Williamsburg location</t>
  </si>
  <si>
    <t>Crown Heights Guest House 2</t>
  </si>
  <si>
    <t>Best location! Cozy East Village bohemian loft</t>
  </si>
  <si>
    <t>Private Room â¤ï¸Desk &amp; Closet in Best Location!</t>
  </si>
  <si>
    <t>2-3 bedroom UWS garden triplex</t>
  </si>
  <si>
    <t>Hermoso cuarto sÃºper cerca de  TIMES SQUARE</t>
  </si>
  <si>
    <t>Luxury Apartment in Trendy East Village</t>
  </si>
  <si>
    <t>Duplex LIC Home</t>
  </si>
  <si>
    <t>Beautiful Huge Loft in Williamsburg, New York</t>
  </si>
  <si>
    <t>G.BK - Amazing Cute Room Short Walk From The Sbwy!</t>
  </si>
  <si>
    <t>real 1 bed apartament in the heart of williamsburg</t>
  </si>
  <si>
    <t>Entire 2 bed Light-filled Greenpoint Brooklyn Apt</t>
  </si>
  <si>
    <t>1 bed-HealthCare Workers 4 Long Stay-Disc. Avail</t>
  </si>
  <si>
    <t>Private, Cozy &amp; Fully Equipped Room /30 min to NYC</t>
  </si>
  <si>
    <t>Astoria close JFK, Laguardia Airport, Manhattan</t>
  </si>
  <si>
    <t>Stylish Loft Apt in Brooklyn</t>
  </si>
  <si>
    <t>Sunrise Room in Astoria, 20 mins to Midtown</t>
  </si>
  <si>
    <t>Cozy Private Room Close to the Subway</t>
  </si>
  <si>
    <t>Private 2 bedroom apt 20 min from NYC</t>
  </si>
  <si>
    <t>æ–°ä¸€å¤„å®¢å±…ï¼ˆNewplace2ï¼‰</t>
  </si>
  <si>
    <t>Garden apartment in a private house</t>
  </si>
  <si>
    <t>Convenient &amp; Fast -1 stop away from Manhattan East</t>
  </si>
  <si>
    <t>NY HIGH LINE DOUBLE ROOM-NON SMOKING</t>
  </si>
  <si>
    <t>Great 2 bedroom apartment in midtown for 4ppl</t>
  </si>
  <si>
    <t>Entire Home w 8 BR /5 Bath No share Yellow Block</t>
  </si>
  <si>
    <t>NIce  Private ROOM  North of Central Park+WIFI</t>
  </si>
  <si>
    <t>Bright and Lovely Apartment in Midtown Manhattan</t>
  </si>
  <si>
    <t>Luxury View Central Park /Times Square</t>
  </si>
  <si>
    <t>3 BedRoom Apartment In New York City Center! - 2C</t>
  </si>
  <si>
    <t>NYC Sunset Paradise Room -Urban Jungle-</t>
  </si>
  <si>
    <t>Lincoln Center luxury studio</t>
  </si>
  <si>
    <t>Room w/ Private Entrance-Hudson Yards NYC! - 32C</t>
  </si>
  <si>
    <t>Penthouse with private terrace &amp; NYC skyline views</t>
  </si>
  <si>
    <t>AT MANHATTAN'S HEART STUDIO BY CENTRAL PARK &amp; 5AV</t>
  </si>
  <si>
    <t>RARE Bright, Modern Harlem Penthouse - 3 bedroom!</t>
  </si>
  <si>
    <t>Overnight Bed In Manhattan</t>
  </si>
  <si>
    <t>The Jewel of Crown Heights- Franklin Ave</t>
  </si>
  <si>
    <t>Nice Bedroom in Williamsburg Loft</t>
  </si>
  <si>
    <t>Lovely 1 BDRM - Subway 1 Blk - Chic</t>
  </si>
  <si>
    <t>Unique Duplex Apartment with a Skylight</t>
  </si>
  <si>
    <t>B) Comfy Full Bed Wifi near JFK Airport and Subway</t>
  </si>
  <si>
    <t>Stunning Furnished Two Bedroom apartment.</t>
  </si>
  <si>
    <t>Kate's Little Zen Nook</t>
  </si>
  <si>
    <t>Beautiful Whole Private Apt with Huge Backyard.</t>
  </si>
  <si>
    <t>Bright and cozy,30 min to Manhattan on the subway.</t>
  </si>
  <si>
    <t>Best Location For True New Yorker Stay Room - 51E3</t>
  </si>
  <si>
    <t>Best Location New York City Center Bedroom - 12AR</t>
  </si>
  <si>
    <t>Luxury room with private full bath, TV &amp; speaker</t>
  </si>
  <si>
    <t>Time Square/Broadway Two Bedroom Condo</t>
  </si>
  <si>
    <t>Small but Comfy room in Brklyn close to Manhattan!</t>
  </si>
  <si>
    <t>Cozy BK Home - Private Balcony, Roof, 5 stars!</t>
  </si>
  <si>
    <t>Clean &amp; Contact Free_Brooklyn Secret Spot</t>
  </si>
  <si>
    <t>Huge 3 bedrooms house Near Staten Island Ferry</t>
  </si>
  <si>
    <t>Large Midtown Apt w/Skyline View</t>
  </si>
  <si>
    <t>â­ï¸ Charming Williamsburg Apt, 5 min From The City</t>
  </si>
  <si>
    <t>Great Apt in best of Williamsburg mins to NYC!!!</t>
  </si>
  <si>
    <t>2 BR Renovated Apt A/Hudson Yards/Hells Kitchen</t>
  </si>
  <si>
    <t>Huge private bedroom UpperEastSide no cleaning fee</t>
  </si>
  <si>
    <t>Cozy 1 Bedroom in the Heart of Brooklyn</t>
  </si>
  <si>
    <t>The Brooklyn Tree House: Cedar</t>
  </si>
  <si>
    <t>Modern In Law Apartment with Parking</t>
  </si>
  <si>
    <t>43rd Street=TIME SQUARE PRIVATE BEDROOM</t>
  </si>
  <si>
    <t>Private cozy room in bedstuy, Brooklyn</t>
  </si>
  <si>
    <t>Upscale Apartment in Central Harlem!</t>
  </si>
  <si>
    <t>ROOM (A)</t>
  </si>
  <si>
    <t>Best Discounts in Chelsea, Nearby Beautiful Parks</t>
  </si>
  <si>
    <t>Modern,  Minimalist, Spacious, Clean Private Oasis</t>
  </si>
  <si>
    <t>Safe UWS 99.9% Germ Free 2 Quiet BRs NEAR COLUMBIA</t>
  </si>
  <si>
    <t>Luxury 1 BR, 1 stop from NYC Amazing amenities!</t>
  </si>
  <si>
    <t>NY HUDSON RIVER DOUBLE DOUBLE ROOM-NON SMOKING</t>
  </si>
  <si>
    <t>Modern Loft with private Backyard Theatre District</t>
  </si>
  <si>
    <t>Fold out couch for one person in prime Brooklyn</t>
  </si>
  <si>
    <t>Beautiful GRDN Apt Chelsea Meatpacking</t>
  </si>
  <si>
    <t>NYC Sunny Modern Private Bath - Clean Near All!</t>
  </si>
  <si>
    <t>Exquisite 4 Bedroom 2.5 Bath with As Home Appeal</t>
  </si>
  <si>
    <t>Quirky Greenpoint Haven</t>
  </si>
  <si>
    <t>NYC "Day" Theme Room - Large, Sunny, Near L train!</t>
  </si>
  <si>
    <t>Gallery's House</t>
  </si>
  <si>
    <t>The Flatbush Motel</t>
  </si>
  <si>
    <t>*** Your one and only BROADWAY home ***</t>
  </si>
  <si>
    <t>Apartment in Greenpoint, Brooklyn</t>
  </si>
  <si>
    <t>Lovely Central Park Upper West Side</t>
  </si>
  <si>
    <t>Sun-drenched, airy apartment in Brooklyn!</t>
  </si>
  <si>
    <t>Charming Bedstuy brownstone</t>
  </si>
  <si>
    <t>New-York Family Friendly 2bdr/2bath with garden</t>
  </si>
  <si>
    <t>Nesva Hotel, King Standard</t>
  </si>
  <si>
    <t>Celebrity building, panoramic/uninterrupted views</t>
  </si>
  <si>
    <t>Big 2BR JAN-MARCH 15 2020 Pricing Specials</t>
  </si>
  <si>
    <t>Comfy Private Room near JFK Lga Airport  &amp;Subway#1</t>
  </si>
  <si>
    <t>1 BR with Steinway Grand Piano</t>
  </si>
  <si>
    <t>Beautiful 3 bedroom minutes to Times Square</t>
  </si>
  <si>
    <t>Bright, quiet room with garden view</t>
  </si>
  <si>
    <t>Large 1Room Apt Near Gramercy Park &amp; Alphabet City</t>
  </si>
  <si>
    <t>Private Bedroom 5min From Times Square NYC - 53E4</t>
  </si>
  <si>
    <t>HELLS KITCHEN APT 3MIN WALK FROM TIME SQUARE</t>
  </si>
  <si>
    <t>No Sleep 'Till Bâ€™klyn! 2 Train CLEAN</t>
  </si>
  <si>
    <t>Nice and cozy apartment in Williamsburg, Brooklyn</t>
  </si>
  <si>
    <t>Private Cozy Room on the Upper East Side</t>
  </si>
  <si>
    <t>Luxury Williamsburg townhouse with backyard</t>
  </si>
  <si>
    <t>Minimalist Room in Hip Williamsburg!</t>
  </si>
  <si>
    <t>Accommodations  Just For You #1</t>
  </si>
  <si>
    <t>Luxury 2BR apt in East Village Amazing location!!</t>
  </si>
  <si>
    <t>GORGEOUS/TIME SQUARE/VERY SPECIOUS/STYLISH</t>
  </si>
  <si>
    <t>HUGE East Village 2 Bedrm w/Huge Private Backyard</t>
  </si>
  <si>
    <t>Spacious Room In New York City-Hudson Yards - 21B3</t>
  </si>
  <si>
    <t>#3ï¼‰Warm double room(Public toilet)</t>
  </si>
  <si>
    <t>Large luxury private bedroom 1 stop from Manhattan</t>
  </si>
  <si>
    <t>Amazing large 2BR in the UES  (MIN 30 DAYS)</t>
  </si>
  <si>
    <t>101Cozy private room in Flushingè¿‘åœ°é“äº¤é€šä¾¿åˆ©æ•´æ´èˆ’é€‚åŒäººåºŠç‹¬ç«‹æˆ¿é—´</t>
  </si>
  <si>
    <t>NYC Airbnb 1.</t>
  </si>
  <si>
    <t>Quiet clean room with garden view</t>
  </si>
  <si>
    <t>Upper East Grand Duplex with Private Garden</t>
  </si>
  <si>
    <t>Brand New Modern Chic in the heart of Williamsburg</t>
  </si>
  <si>
    <t>Grange Inn- across CCNY &amp; nearby Sinai &amp; Columbia</t>
  </si>
  <si>
    <t>Queen Margherita Room at Crocevia (Kro-Che-Via)</t>
  </si>
  <si>
    <t>WFH space. Manhattan 20 min. Luxe. Smart home</t>
  </si>
  <si>
    <t>Easy Livin' In The Stuy!</t>
  </si>
  <si>
    <t>3 Story Artist Townhouse w Backyard Garden</t>
  </si>
  <si>
    <t>Brownstone Beauty</t>
  </si>
  <si>
    <t>Petite One Bedroom Queen</t>
  </si>
  <si>
    <t>Clean Private Loft in Greenpoint with Skyline View</t>
  </si>
  <si>
    <t>Amazing large 2 bedrooms/center of Williamsburg</t>
  </si>
  <si>
    <t>Private bedroom in East Village *Fully Sanitized!*</t>
  </si>
  <si>
    <t>Spacious room in gated East Harlem complex</t>
  </si>
  <si>
    <t>1. Monthly Welcome! Stylish with Private Bathroom!</t>
  </si>
  <si>
    <t>Brooklyn Apartment steps away from Brooklyn Museum</t>
  </si>
  <si>
    <t>Amazing private bedroom in luxury condo</t>
  </si>
  <si>
    <t>Cozy apartment in the heart of Chelsea</t>
  </si>
  <si>
    <t>Speakeasy Loft for Events with staff included</t>
  </si>
  <si>
    <t>ðŸ‘„ MODERN OASIS | ðŸ¦¶7 MIN WALK TO MAIN ST</t>
  </si>
  <si>
    <t>STYLISH 3BD Designer Pad across Central Park</t>
  </si>
  <si>
    <t>2 bd 2 bathroom Penthouse Apartment Manhattan</t>
  </si>
  <si>
    <t>Timesquare SPotlight 3 Br. Apartment</t>
  </si>
  <si>
    <t>The Cozy Corner</t>
  </si>
  <si>
    <t>Private 1 bedroom suite with backyard access</t>
  </si>
  <si>
    <t>Beautiful Bushwick 2 Bedroom Apartment</t>
  </si>
  <si>
    <t>Private rm in cozy WILLIAMSBURG apt</t>
  </si>
  <si>
    <t>Brooklynâ€™s Finest! Luxury Apartment In New York!</t>
  </si>
  <si>
    <t>Private Room with Tv. Bushwick Blue Heart</t>
  </si>
  <si>
    <t>Sanitized | 2 Bd/1 Ba | Social Distancing Retreat</t>
  </si>
  <si>
    <t>' 1BR CENTRAL PARK PRIME LOCATION - ã€† BRAND NEW</t>
  </si>
  <si>
    <t>My 1 br. Humble Abode</t>
  </si>
  <si>
    <t>Clean Williamsburg 1 BR w/ a Beautiful Backyard</t>
  </si>
  <si>
    <t>Cozy overnight bed Midtown, New York City</t>
  </si>
  <si>
    <t>Hotel 32 32, Queen Premier with Balcony</t>
  </si>
  <si>
    <t>Only female super clean!! Lovely room(A/C)</t>
  </si>
  <si>
    <t>Brooklyn Bright Loft</t>
  </si>
  <si>
    <t>Clean safe oasis with AERIAL DECK / SUNSET VIEWS !</t>
  </si>
  <si>
    <t>Beautiful piano Brooklyn condo overlooking park</t>
  </si>
  <si>
    <t>Private Room for Cool Low Maintenance Person #2</t>
  </si>
  <si>
    <t>Mt. Sinai hospital- 3 mins. away, Private bdrm.</t>
  </si>
  <si>
    <t>Poolside in Brownstone Brooklyn!</t>
  </si>
  <si>
    <t>Cozy Brooklyn Apartment 2 minutes from Subway</t>
  </si>
  <si>
    <t>Gorgeous Classic Upper West Side NYC Apartment</t>
  </si>
  <si>
    <t>Lincoln Center Haven (private room and bathroom)</t>
  </si>
  <si>
    <t>Private entrance/floor in Bed Stuy next to subway</t>
  </si>
  <si>
    <t>Amazingly Located and near Times Square!!</t>
  </si>
  <si>
    <t>Beautiful, Renovated, Elevator Apt in Brooklyn</t>
  </si>
  <si>
    <t>Modern &amp; elegant. Superb views. Private terrace</t>
  </si>
  <si>
    <t>Large Modern Suite Near Dwntwnâ˜†Breakfast Included</t>
  </si>
  <si>
    <t>THE PUTNAM-3 Bdrm w/Outdoor Zen space/washer&amp;dryer</t>
  </si>
  <si>
    <t>TIMES SQUARE HOME MANHATTAN</t>
  </si>
  <si>
    <t>â˜…Modern,Vibrant 3BDR/2BA Getaway in Lower East!</t>
  </si>
  <si>
    <t>Treehouse Oasis - Sunny Studio in Williamsburg</t>
  </si>
  <si>
    <t>Amazing Harlem Apartment on 5th Avenue  3 bedrooms</t>
  </si>
  <si>
    <t>Large Bedroom Near Major Attractions NYC - 33C4</t>
  </si>
  <si>
    <t>Brooklyn Sunrise</t>
  </si>
  <si>
    <t>3Bed3Bath Pet Friendly. Huge Backyard!</t>
  </si>
  <si>
    <t>Modern, Cozy One-Bedroom Home in Greenpoint</t>
  </si>
  <si>
    <t>UES 1Lg BR in Lovely 2BR Share Healthcare welcome</t>
  </si>
  <si>
    <t>Private Rm in Greenpoint/Williamsburg</t>
  </si>
  <si>
    <t>Style In The City: Apartment by TIMES SQUARE!!</t>
  </si>
  <si>
    <t>BRIGHT CHARMING RAILROAD APARTMENT</t>
  </si>
  <si>
    <t>Davids room</t>
  </si>
  <si>
    <t>Sunny 1b in Harlem! Available for longterm</t>
  </si>
  <si>
    <t>Spacious Flat- Walk to Central Park &amp; Fast Commute</t>
  </si>
  <si>
    <t>Modern &amp; Clean Brooklyn Abode!</t>
  </si>
  <si>
    <t>2 Queen bed master with walk in closet</t>
  </si>
  <si>
    <t>The Lighthouse- Direct Subway to JFK &amp; Manhattan</t>
  </si>
  <si>
    <t>1 Bedroom Sunny Apartment close to public trans</t>
  </si>
  <si>
    <t>Great Sunny Room In Amazing Bushwick Apartment</t>
  </si>
  <si>
    <t>â˜… Pvt Room in 4BR Duplex â˜… Laundry Yard â˜…Room B</t>
  </si>
  <si>
    <t>Entire Floor, Private Bath &amp; Entrance! SUPERHOST!</t>
  </si>
  <si>
    <t>Private Room in  Manhattan</t>
  </si>
  <si>
    <t>Central Park, Museum Mile &amp; Subway in #1 Location!</t>
  </si>
  <si>
    <t>Central Park Charming Getaway!</t>
  </si>
  <si>
    <t>Private 1BR APT 15 min to Kings County Hospital</t>
  </si>
  <si>
    <t>Bright Room, 15 Min To Manhattan, Free Coffee</t>
  </si>
  <si>
    <t>ENJOY MANHATTAN NEAR TO YANKE STADIUM</t>
  </si>
  <si>
    <t>Upper west side privet apartment with balcony</t>
  </si>
  <si>
    <t>NoHo /E. Vil Elegant 1 BR/1BA</t>
  </si>
  <si>
    <t>Private Room in Manhattan,Times SQ</t>
  </si>
  <si>
    <t>Times Square / Midtown West / Hells Kitchen 2bd</t>
  </si>
  <si>
    <t>Cozy Shared Overnight Bed In Manhattan</t>
  </si>
  <si>
    <t>Simplicity City</t>
  </si>
  <si>
    <t>Small comfy attick room</t>
  </si>
  <si>
    <t>Huge bedroom in Manhattan</t>
  </si>
  <si>
    <t>Chic &amp; Spacious Three Bedroom in Trendy Brooklyn</t>
  </si>
  <si>
    <t>Charming Brooklyn 1 Bedroom Apartment</t>
  </si>
  <si>
    <t>Apartment One Bedroom #8</t>
  </si>
  <si>
    <t>Hidden Gem Room at Hamilton Heights!</t>
  </si>
  <si>
    <t>Beautiful Brooklyn 2 Bedroom</t>
  </si>
  <si>
    <t>Disinfected 1 Bedroom 1 Bathroom Apt with Backyard</t>
  </si>
  <si>
    <t>Nice 2BR apartment on West 83rd Street</t>
  </si>
  <si>
    <t>Rancho Deluxe, Williamsburg!</t>
  </si>
  <si>
    <t>Sunnyside 2BR entire apt -minutes to Manhattan!</t>
  </si>
  <si>
    <t>Clean-Quiet Apartment with Private Backyard</t>
  </si>
  <si>
    <t>Modern, Central Park Apartment, near all subways!</t>
  </si>
  <si>
    <t>Clean 1 bed apt close to the city &amp; with free gym</t>
  </si>
  <si>
    <t>Sunny 1-BR, Meatpacking District</t>
  </si>
  <si>
    <t>Master Bedroom in Architect's Flat Close to Subway</t>
  </si>
  <si>
    <t>Stylish and Cozy 1BR Apt in Heart of Astoria</t>
  </si>
  <si>
    <t>Spacious apartment in historic brownstone + patio</t>
  </si>
  <si>
    <t>Debbie's Cozy Retreat</t>
  </si>
  <si>
    <t>Yankee stadium apartment</t>
  </si>
  <si>
    <t>Designer 6 BR home by Prospect Park</t>
  </si>
  <si>
    <t>NICE 2BR  2Bath Wakefield/Full kitchen  NYC 20 min</t>
  </si>
  <si>
    <t>2BR PH w/CV: Cleaning CDC guidelines implemented</t>
  </si>
  <si>
    <t>âœ¦The Grand Budapestâœ¦ private room in Brooklyn!</t>
  </si>
  <si>
    <t>çº½çº¦ä¹‹å®¶ï¼ˆSunnyHome5ï¼‰</t>
  </si>
  <si>
    <t>Magical/private/clean apt- best Bushwick location!</t>
  </si>
  <si>
    <t>NYC Airbnb 2.</t>
  </si>
  <si>
    <t>ðŸ’° SUPER DEAL ðŸšˆ 8 MIN WALK TO MAIN ST SUBWAY</t>
  </si>
  <si>
    <t>Comfortable and quiet  private room</t>
  </si>
  <si>
    <t>Intense</t>
  </si>
  <si>
    <t>Spacious Oasis in Brownstone Coop at a 5â˜… Location</t>
  </si>
  <si>
    <t>SUNNY 2 BEDROOMS IN BEST LOCATION WILLIAMSBURG!!</t>
  </si>
  <si>
    <t>Brand new room, furnished for a stylish stay in NY</t>
  </si>
  <si>
    <t>Room in sunny Prime Williamsburg pad.</t>
  </si>
  <si>
    <t>Spacious Bushwick 1 bedroom 3 blocks from L Train</t>
  </si>
  <si>
    <t>Private Room Columbia Univ 12min to Time Square</t>
  </si>
  <si>
    <t>Private Bedroom, Bathroom, Living room!</t>
  </si>
  <si>
    <t>convenient location.private room4. near subway</t>
  </si>
  <si>
    <t>Suite1 private bathroom, separate entry for adults</t>
  </si>
  <si>
    <t>Sunny &amp; spacious bedroom in Brooklyn</t>
  </si>
  <si>
    <t>Thoughtful, convenient, luxury Williamsburg Condo</t>
  </si>
  <si>
    <t>Astoria, very easy access to Manhattan</t>
  </si>
  <si>
    <t>A Perfect Pied-Ã -Terre for You!!</t>
  </si>
  <si>
    <t>NY convenient location. near subway private room2</t>
  </si>
  <si>
    <t>Private Floor Private Entrance</t>
  </si>
  <si>
    <t>Feels Like Home-Close to JFK &amp; LGA</t>
  </si>
  <si>
    <t>Prvt Room for 4-Near Columbia Uni. With Breakfast!</t>
  </si>
  <si>
    <t>2 Main St! New Home! Near NYP! Everything!Parking!</t>
  </si>
  <si>
    <t>PRIVATE MIDTOWN TOWN HOME - **RARE FIND**</t>
  </si>
  <si>
    <t>Lovely Bedroom Suite w/ Private Entry</t>
  </si>
  <si>
    <t>Peaceful and Spacious East Village Apartment</t>
  </si>
  <si>
    <t>Nice 1 Bedroom in Jamaica Queens</t>
  </si>
  <si>
    <t>Spacious and sunny 1bedroom. apt. East Village</t>
  </si>
  <si>
    <t>NOTHING SHARED. COMPLETELY PRIVATE AND LEGAL</t>
  </si>
  <si>
    <t>G.Q - Awesome Cute Room Short Walk From The Sbway!</t>
  </si>
  <si>
    <t>Beautiful 2bd Apt near BK Museum, Crown Heights</t>
  </si>
  <si>
    <t>Room in Peaceful Bushwick loft</t>
  </si>
  <si>
    <t>AMAZING TIME SQUARE!!BRICK WALLS!!</t>
  </si>
  <si>
    <t>Spacious Brownstone Apartment with Backyard in BK</t>
  </si>
  <si>
    <t>convenient location in nyc .nearsubway.room3</t>
  </si>
  <si>
    <t>Central Park Columbia 2 Bed 2 Full Bath Apartment</t>
  </si>
  <si>
    <t>CLEAN ROOM for girl-Astoria-15mins to Manhattan</t>
  </si>
  <si>
    <t>Cozy room in Uptown</t>
  </si>
  <si>
    <t>Huge &amp; Modern 4 BED 3.5 BATH Triplex Townhouse APT</t>
  </si>
  <si>
    <t>ðŸŒ¤ SUNNY PENTHOUSE ðŸš¶WALK TO MAIN ST FLUSHINGðŸš¶â€â™€ï¸</t>
  </si>
  <si>
    <t>Giant Loft with Great Light, Convenient and Unique</t>
  </si>
  <si>
    <t>Huge Quiet Room w/ King Size Bed in NYC Center</t>
  </si>
  <si>
    <t>Landmarked Manhattan Brownstone</t>
  </si>
  <si>
    <t>Full size lofted bedroom with extra twin bed</t>
  </si>
  <si>
    <t>Top Location Private Bedroom â™¥ Heart Of NYC - 43D1</t>
  </si>
  <si>
    <t>Sunny Spacious Room Near Times Square - 51E2</t>
  </si>
  <si>
    <t>Cozy, Clean &amp; Next to 6 train</t>
  </si>
  <si>
    <t>Bright &amp; Spacious Private Bedroom - Queen Bed</t>
  </si>
  <si>
    <t>Airy,Trendy 3Bdr Brownstone 20 minutes NYC/Groups</t>
  </si>
  <si>
    <t>Sunny &amp; colorful room in Bushwick</t>
  </si>
  <si>
    <t>Eclectic Artists' Enclave (huge room!)</t>
  </si>
  <si>
    <t>Spacious and comfortable private 3br in Bushwick</t>
  </si>
  <si>
    <t>Creative Shared Studio Loft in South Williamsburg</t>
  </si>
  <si>
    <t>Modern, Spacious 2BR Apt, Easy Access to the City</t>
  </si>
  <si>
    <t>Beautiful Room-Cozy Air Mattress-For Long term Too</t>
  </si>
  <si>
    <t>ðŸŒŸCORONA FREE CLEAN 3 bed 2 bath spotless ðŸŒŸ</t>
  </si>
  <si>
    <t>2. New Designer Room with bathroom (Steamed Clean)</t>
  </si>
  <si>
    <t>Smart Two Bedroom Ground Floor, Walk-in Apartment</t>
  </si>
  <si>
    <t>Room in Manhattan. 15 mins train to Time Square</t>
  </si>
  <si>
    <t>Amazing private room mins from Times Square</t>
  </si>
  <si>
    <t>Urban Oasis 2 bed/ 1 bath NYC apt</t>
  </si>
  <si>
    <t>Charming 1BDR apt near Central Park</t>
  </si>
  <si>
    <t>Private studio by times square, great rooftop view</t>
  </si>
  <si>
    <t>Luxury Apartment  in Times Square</t>
  </si>
  <si>
    <t>Frequently cleaned room in historic brownstone</t>
  </si>
  <si>
    <t>Beautiful LARGE apartment in midtown Manhattan!!!#</t>
  </si>
  <si>
    <t>Fantastic Central Park View Sleeps5</t>
  </si>
  <si>
    <t>1 Bedroom Apartment in Harlem by Central Park</t>
  </si>
  <si>
    <t>1 Bedroom Apt Elevator Central Park 1 Bath</t>
  </si>
  <si>
    <t>Your own Skyline View,Bedroom + Private Office</t>
  </si>
  <si>
    <t>Private corner room in homey Bushwick apartment</t>
  </si>
  <si>
    <t>1BR APT 25 min to Manhattan</t>
  </si>
  <si>
    <t>Spacious &amp; FUN King Apt, walking distance to Metro</t>
  </si>
  <si>
    <t>Hip yet chic full private room 10 minutes to city</t>
  </si>
  <si>
    <t>â˜…Spacious Luxury Apartment - Times Squareâ˜…</t>
  </si>
  <si>
    <t>Bright Stay Overnights</t>
  </si>
  <si>
    <t>Hudson Yards 1 bedroom with amazing view!</t>
  </si>
  <si>
    <t>Authentic Greenpoint-2 Private Rooms</t>
  </si>
  <si>
    <t>20mins from Union Square:)Bushwick,Brooklyn,Lline</t>
  </si>
  <si>
    <t>Beautiful, spacious 2-BR Apt., Centrally located.</t>
  </si>
  <si>
    <t>Private Cozy Bedroom 15 minutes from Manhattan</t>
  </si>
  <si>
    <t>Private Queen Room in the Village</t>
  </si>
  <si>
    <t>Silver Lake House, hop, skip, jump from Manhattan</t>
  </si>
  <si>
    <t>Beautiful &amp; Quiet room in Astoria near Manhattan</t>
  </si>
  <si>
    <t>Beautiful room in Brooklyn close to Manhattan!</t>
  </si>
  <si>
    <t>2BR garden apt Brooklyn brownstone 20mn Manhattan</t>
  </si>
  <si>
    <t>Modern spacious, loft-like in Brooklyn, Fast wifi</t>
  </si>
  <si>
    <t>Chill &amp; Ambient 1BR Apartment, 1 Block to Train</t>
  </si>
  <si>
    <t>Bright, airy room in brownstone</t>
  </si>
  <si>
    <t>Manhattan private room elevator building singlebed</t>
  </si>
  <si>
    <t>Awesome Renovated Apartment</t>
  </si>
  <si>
    <t>Best Area Times Square-Hudson Yards BedRoom - 21B4</t>
  </si>
  <si>
    <t>Private room for 2 with XL full sized bed - 3</t>
  </si>
  <si>
    <t>Charming industrial apartment in trendy Buschwick</t>
  </si>
  <si>
    <t>Beautiful Brownstone Floor</t>
  </si>
  <si>
    <t>Charming and quiet apt near Times Square, 5 people</t>
  </si>
  <si>
    <t>Chic Williamsburg getaway</t>
  </si>
  <si>
    <t>Modern 1BR w/Washer &amp; Dryer (15 Mins to Manhattan)</t>
  </si>
  <si>
    <t>MANHATTAN downtown, super cozy and WiFi</t>
  </si>
  <si>
    <t>Monthly Welcome! Basement! Budget Stay!</t>
  </si>
  <si>
    <t>Comfy purple Room/pet friendly</t>
  </si>
  <si>
    <t>Private Large New 1 br w/soaking tub   Brownstone</t>
  </si>
  <si>
    <t>Amazing apartment in Williamsburg! Prime location!</t>
  </si>
  <si>
    <t>3 Bedroom Apt or Event Space in the East Village</t>
  </si>
  <si>
    <t>NY Townhouse 5 mins to JFK</t>
  </si>
  <si>
    <t>Chic Brownstone Apt. with Outdoor Patio</t>
  </si>
  <si>
    <t>Entire Loft with Private Bath plus Free Parking</t>
  </si>
  <si>
    <t>Queensize room, full bathroom to self, balcony</t>
  </si>
  <si>
    <t>Fabulous  Apt. in Williamsburg, Brooklyn</t>
  </si>
  <si>
    <t>ALL PRIVATE with Kitchenette,Keurig</t>
  </si>
  <si>
    <t>The Lefferts Manor excellent $99per night</t>
  </si>
  <si>
    <t>Cozy Brownstone apt close to J/Z, C and L trains</t>
  </si>
  <si>
    <t>2FLOOR LUXURY Smart Home [Event Listing]</t>
  </si>
  <si>
    <t>Charming remote-friendly flat in historic Bed Stuy</t>
  </si>
  <si>
    <t>Room#2 in Beautiful 3 br Apartment Near Central Pk</t>
  </si>
  <si>
    <t>Sunny Room with Private Bathroom in Great Location</t>
  </si>
  <si>
    <t>New York City Bedroom | Times Square | NYC - 61F1</t>
  </si>
  <si>
    <t>Cozy Room With TV Next To Central Park!</t>
  </si>
  <si>
    <t>5Bedroom Manhattan Superhost triplex + deck+garden</t>
  </si>
  <si>
    <t>Beautiful and Cozy Room in Brooklyn</t>
  </si>
  <si>
    <t>Peaceful space with spectacular sunset views</t>
  </si>
  <si>
    <t>Private Room in Queens</t>
  </si>
  <si>
    <t>1 Bedroom Apartment with Private Terrace</t>
  </si>
  <si>
    <t>A/C room,big,clean,beautiful room New!</t>
  </si>
  <si>
    <t>Comfy Bed Stuy Room</t>
  </si>
  <si>
    <t>Beautiful Apt in Luxury building  Lincoln Center</t>
  </si>
  <si>
    <t>Cozy Home Away from Home- Self Checkin &amp; AC</t>
  </si>
  <si>
    <t>Bohemian Brooklyn Garden Oasis</t>
  </si>
  <si>
    <t>Park-view Vocation Place on Kissena Park in NYC</t>
  </si>
  <si>
    <t>Discounted Manhattan Superhost Garden Apartment</t>
  </si>
  <si>
    <t>Suite Sugar Hill</t>
  </si>
  <si>
    <t>NYCHaven3:</t>
  </si>
  <si>
    <t>Stylish Townhouse with outdoor patio and backyard</t>
  </si>
  <si>
    <t>Private room 15 minutes to Midtown Manhattan.</t>
  </si>
  <si>
    <t>Cozy Starry Room in the Heart of Williamsburg</t>
  </si>
  <si>
    <t>Spacious bright apartment in East Village</t>
  </si>
  <si>
    <t>Chic Sunny Room + Bars, Restaurants &amp; BK Museum</t>
  </si>
  <si>
    <t>Short walk to Times Square/Contact host b4booking1</t>
  </si>
  <si>
    <t>The Broadway Home : Northwest Wing</t>
  </si>
  <si>
    <t>New 3bd in heart of Astoria, 20min from Manhattan!</t>
  </si>
  <si>
    <t>Brooklyn's Finest -3 Mins away from the Subway</t>
  </si>
  <si>
    <t>Flat Macdonough</t>
  </si>
  <si>
    <t>Top floor 2 bedroom in Classic Brownstone</t>
  </si>
  <si>
    <t>2 BR Newly Renovated Luxury Flushing Queens Home</t>
  </si>
  <si>
    <t>The Flatbush Palace</t>
  </si>
  <si>
    <t>ï¼ˆ202ï¼‰private room in downtown Flushingè¿‘åœ°é“å¥¢åŽèˆ’é€‚æ•´æ´å¤§åºŠæˆ¿</t>
  </si>
  <si>
    <t>Williamsburg 1 Bedroom Private Apartment</t>
  </si>
  <si>
    <t>Clean and cozy room, short walk to 3/4 trains.</t>
  </si>
  <si>
    <t>Beautiful Bohemian Long Term</t>
  </si>
  <si>
    <t>Modern Minimalistic Space</t>
  </si>
  <si>
    <t>3 Bedrooms fully renovated on the 4 floor 4(B)</t>
  </si>
  <si>
    <t>Bright &amp; Happy Room on L Train</t>
  </si>
  <si>
    <t>private room in east williamsburg the cozy room</t>
  </si>
  <si>
    <t>Bedroom 15 minutes from Central Park</t>
  </si>
  <si>
    <t>HEART of MANHATTAN, NEW YORK, US</t>
  </si>
  <si>
    <t>Luxury 2200ftÂ² 4-Bedroom in the East Village!</t>
  </si>
  <si>
    <t>Modern New building spacious sunny 1 bedroom apt</t>
  </si>
  <si>
    <t>Perfect, Industrial 4BR/2BA Heart of Brooklyn Loft</t>
  </si>
  <si>
    <t>Room with a VIEW next to Times Square!</t>
  </si>
  <si>
    <t>Romantic hide out brooklyn with  private bathroom</t>
  </si>
  <si>
    <t>Well lit &amp; Spacious Manhattan room near 135th St</t>
  </si>
  <si>
    <t>Clean 4 private room W/ private bathroom near park</t>
  </si>
  <si>
    <t>â˜… Pvt Room in 4BR Duplex â˜… Yard Laundry â˜… Room C</t>
  </si>
  <si>
    <t>Manhattan beautiful fire escape room.</t>
  </si>
  <si>
    <t>Queen BR Amazing Views in Gorgeous Apt. Manhattan</t>
  </si>
  <si>
    <t>Sunny, spacious and charming room in Harlem</t>
  </si>
  <si>
    <t>Luxury Building steps from Times Square NYC</t>
  </si>
  <si>
    <t>3 Bed 2 Full Bath Dream Loft By 4 Train Sleeps 7</t>
  </si>
  <si>
    <t>A) Comfy Private Suite WiFi Laundry JFK Airport</t>
  </si>
  <si>
    <t>Huge 2 Bedroom Very convenient location</t>
  </si>
  <si>
    <t>Designer's Bright 2BR Sublet in East Village</t>
  </si>
  <si>
    <t>Extra Large Room on 143 street</t>
  </si>
  <si>
    <t>Gorgeous NYC Paradise w/ Huge Outdoor Terrace</t>
  </si>
  <si>
    <t>ðŸŒ HUGE TERRACE SUPER CONVENIENT | ðŸš¶WALK TO SUBWAY</t>
  </si>
  <si>
    <t>Sparkling Clean Room and Bath-10 mins to Midtown</t>
  </si>
  <si>
    <t>Living Large in Brooklyn</t>
  </si>
  <si>
    <t>Artsy Queen Bedroom Bushwick Jefferson L Train</t>
  </si>
  <si>
    <t>Great Private Room+ Sleeps 3+ in House Laundry</t>
  </si>
  <si>
    <t>Williamsburg Magic Backyard + parking space</t>
  </si>
  <si>
    <t>Hip Grand Street Studio</t>
  </si>
  <si>
    <t>Spacious 1BD Apartment in the heart of Harlem!</t>
  </si>
  <si>
    <t>MASSIVE 2 BR 2 BATH 15 MIN TO MIDTOWN</t>
  </si>
  <si>
    <t>â­ï¸ 3bed 1.5 bath reno apt, 2 stops to Manhattan â­ï¸</t>
  </si>
  <si>
    <t>Bright Room, 15 Min to Manhattan, Free Coffee</t>
  </si>
  <si>
    <t>Cozy up in Williamsburg</t>
  </si>
  <si>
    <t>Tranquil Haven-8 mins to JFK/LIRR /Air Train Rm.#3</t>
  </si>
  <si>
    <t>SPACIOUS COZY CONVENIENT 3BR, 1 and 1 1/2BA APT!!</t>
  </si>
  <si>
    <t>Super Nice, Quiet Modern 1 Bedroom in Chelsea</t>
  </si>
  <si>
    <t>Beautiful Upper West Side Central Park Apartment</t>
  </si>
  <si>
    <t>Family Friendly Greenpoint Abode w/chef kitchen</t>
  </si>
  <si>
    <t>E Village TownHouse Sanctuary + Patio Garden â­ï¸â­ï¸â­ï¸â­ï¸â­ï¸</t>
  </si>
  <si>
    <t>Bright room in large apt 1 stop from Manhattan</t>
  </si>
  <si>
    <t>Williamsburg's BEST room</t>
  </si>
  <si>
    <t>Renovated flat in the Heart of Williamsburg BK!</t>
  </si>
  <si>
    <t>3BR Duplex in Bushwick (20 Minutes to Manhattan!)</t>
  </si>
  <si>
    <t>Artist's Loft (Williamsburg) feat. by NYTimes</t>
  </si>
  <si>
    <t>NEW 4bedroom 2bath LARGE PRIVATE patio</t>
  </si>
  <si>
    <t>Just off Franklin Ave Spacious apartment</t>
  </si>
  <si>
    <t>Amazing 1 bedroom in the heart of Chelsea!</t>
  </si>
  <si>
    <t>UWS Brnston w Grdn,  Guest Bdrm, 2 bth - opt 2nd b</t>
  </si>
  <si>
    <t>Luxurious Apartment + Amazing Amenities</t>
  </si>
  <si>
    <t>Room in a beautiful apartment BK</t>
  </si>
  <si>
    <t>Private Cozy Room in 3BD Apt with a queen bed</t>
  </si>
  <si>
    <t>Long-term, 3-Level, Family Oasis-Â½ Block to Subway</t>
  </si>
  <si>
    <t>Artsy Clinton Hill Hideout</t>
  </si>
  <si>
    <t>UPPER WEST SIDE:Renovated Private Modern Rm &amp; BR</t>
  </si>
  <si>
    <t>Cozy Private BED&amp;BATH in Bushwick / Williamsburg</t>
  </si>
  <si>
    <t>Private Bdrm &amp; Bath-30-night min-Weekly Houskpr</t>
  </si>
  <si>
    <t>Entire Manhattan 2-Bdrm, Best Locationâ­CLEAN/SAFE</t>
  </si>
  <si>
    <t>Beautiful Brownstone Apartment near Subway</t>
  </si>
  <si>
    <t>Clean &amp; Spacious King Bedroom</t>
  </si>
  <si>
    <t>Large Beautiful Apt~Luxury Building~Midtown Prime</t>
  </si>
  <si>
    <t>Bright, Sunny 2-bedroom in SoHa! #10323</t>
  </si>
  <si>
    <t>Spacious loft with amazing waterfront views</t>
  </si>
  <si>
    <t>Brooklyn love</t>
  </si>
  <si>
    <t>NYC "Night" Theme Room - Sunny, near L train!</t>
  </si>
  <si>
    <t>Sunny King size bedroom in Clinton Hill loft</t>
  </si>
  <si>
    <t>Bushwick/Ridgewood studio garden aptmt w parking</t>
  </si>
  <si>
    <t>Professionally Cleaned Loft Minutes From Manhattan</t>
  </si>
  <si>
    <t>Charming 1 BR + Den  in  Brownstone Apt</t>
  </si>
  <si>
    <t>Pure &amp; cozy Entire 1Bed Apartment</t>
  </si>
  <si>
    <t>Wonderful room in Brooklyn close to Manhattan!</t>
  </si>
  <si>
    <t>New Renovated Bedroom in Prime Manhattan Location</t>
  </si>
  <si>
    <t>Warm, Bright and JUST RIGHT! Brownstone</t>
  </si>
  <si>
    <t>Shared Apartment Near Central Park</t>
  </si>
  <si>
    <t>Cozy room for 1 guest in Basement, 2 min to subway</t>
  </si>
  <si>
    <t>Large Room Near Times Square-NYC-Hudson Yard-33C3</t>
  </si>
  <si>
    <t>Freshly Renovated Greenpoint Gem</t>
  </si>
  <si>
    <t>Spacious and bright room with working table</t>
  </si>
  <si>
    <t>Private Bedroom One Minute from Central Park</t>
  </si>
  <si>
    <t>Bedstuy/Bushwick Triplex</t>
  </si>
  <si>
    <t>Quiet sunny room in Greenpoint Brooklyn</t>
  </si>
  <si>
    <t>Beautiful, cozy place in lively neighborhood</t>
  </si>
  <si>
    <t>Large Sunny Apt w/ Friendly Sisters</t>
  </si>
  <si>
    <t>Room West 119th St for 1</t>
  </si>
  <si>
    <t>Terrace Master Suite @ Northern Lights Mansion</t>
  </si>
  <si>
    <t>Hip, Spacious Room in the Heart of Williamsburg</t>
  </si>
  <si>
    <t>Designed &amp; Cozy Apartment in Brooklyn 770</t>
  </si>
  <si>
    <t>High end Renovated one bedroom- sutton place</t>
  </si>
  <si>
    <t>Beautiful well located studio close to everything</t>
  </si>
  <si>
    <t>Clean private modern bedroom with balcony</t>
  </si>
  <si>
    <t>Stunning &amp; Unique Duplex With Private Roof Deck!</t>
  </si>
  <si>
    <t>Shared Room in Astoria 1 stop from Manhattan 105</t>
  </si>
  <si>
    <t>Private Cozy Apartment in East Flatbush near Train</t>
  </si>
  <si>
    <t>MidtownEast,Furnished, Large,Sunny</t>
  </si>
  <si>
    <t>Emerald Suite @ Northern Lights Mansion.</t>
  </si>
  <si>
    <t>Large Furnished Room Near B'wayã€€</t>
  </si>
  <si>
    <t>Sugar Hill Rest Stop</t>
  </si>
  <si>
    <t>Beautiful 1 BR w/ Exposed Brick</t>
  </si>
  <si>
    <t>Beautiful cozy apt Penn Station.!</t>
  </si>
  <si>
    <t>Luxury Apartment close to Time Square</t>
  </si>
  <si>
    <t>The Cozy-Steps from Subway to JFK &amp; Manhattan</t>
  </si>
  <si>
    <t>East Village 1250sq ft Venue w/ Outdoor Space</t>
  </si>
  <si>
    <t>Private room 2 blocks from Central Park</t>
  </si>
  <si>
    <t>Hipster hideaway in the heart of Williamsburg</t>
  </si>
  <si>
    <t>East Village Nest</t>
  </si>
  <si>
    <t>Spacious Upper East Side  one bedroom apartment!</t>
  </si>
  <si>
    <t>Amazing Location New York City Center Room! - 41D2</t>
  </si>
  <si>
    <t>Warm, cozy room in the heart of the East Village</t>
  </si>
  <si>
    <t>NO XTRA FEES! Work Remote Staycation! 2/5 train</t>
  </si>
  <si>
    <t>â¤ï¸ Historic Home NEXT to Metro w/ Backyard &amp; Deck â­ï¸</t>
  </si>
  <si>
    <t>Cozy Bedroom, 15 mins to Manhattan.</t>
  </si>
  <si>
    <t>Studio in the Heart of Chelsea-Shared Bathroom</t>
  </si>
  <si>
    <t>5BR/3BA w/ Deck! Fully sanitized! Near Hospitals!</t>
  </si>
  <si>
    <t>HUGE 18x18 bd 10" ceilings. B</t>
  </si>
  <si>
    <t>Cozy Room in Williamsburg</t>
  </si>
  <si>
    <t>Entire Townhouse basement w/ private bath/living</t>
  </si>
  <si>
    <t>The Broadway Home : North Wing</t>
  </si>
  <si>
    <t>Cozy Traveler's Room with Terrace in Brooklyn!</t>
  </si>
  <si>
    <t>Beautiful 2 bedNear TIME SQUARE</t>
  </si>
  <si>
    <t>Spacious Studio/1 Bedroom in Williamsburg</t>
  </si>
  <si>
    <t>Penthouse Cottage style In UWS    2 to 4 people</t>
  </si>
  <si>
    <t>Sunny Cute Room</t>
  </si>
  <si>
    <t>Quiet Brooklyn Room - Cheap Stay</t>
  </si>
  <si>
    <t>A/C room,beautiful room **only female*</t>
  </si>
  <si>
    <t>A perfect Private living room in  @times square</t>
  </si>
  <si>
    <t>Spacious 6BR in Bushwick (20 Minutes to Manhattan)</t>
  </si>
  <si>
    <t>Central Location, 1 Block from Subway, Great Price</t>
  </si>
  <si>
    <t>Entire 1 Bedroom Apt.  Inside Brownstone. #2</t>
  </si>
  <si>
    <t>Manhattan  renovated flat near Central Park.</t>
  </si>
  <si>
    <t>Big, King-bed room in cool EV apt!</t>
  </si>
  <si>
    <t>Apartment One Bedroom #9</t>
  </si>
  <si>
    <t>Room Comfortable&amp; Clean for Vacation close to JFK</t>
  </si>
  <si>
    <t>Better Than A Hotel Studio Size Suite</t>
  </si>
  <si>
    <t>Private Room in Brooklyn Close to Metro!</t>
  </si>
  <si>
    <t>Extremely Large Room in Remodeled Brownstone!</t>
  </si>
  <si>
    <t>Large and bright bedroom 25 min from Manhattan</t>
  </si>
  <si>
    <t>King Size bedroom (private bath)</t>
  </si>
  <si>
    <t>Gorgeous Modern Private Room! *Not a Shared Space*</t>
  </si>
  <si>
    <t>Apartment One Bedroom #6</t>
  </si>
  <si>
    <t>Ponerse las Pilas-VIVO NYC!!!</t>
  </si>
  <si>
    <t>One bedroom close to Central Park</t>
  </si>
  <si>
    <t>Steps to Central Park and Ur Own Movie Theatre!!</t>
  </si>
  <si>
    <t>Private Room for Cool Low Maintenance Person #1</t>
  </si>
  <si>
    <t>Bright and Lovely Room Near Manhattan and LGA</t>
  </si>
  <si>
    <t>Cozy Greenpoint Room with peaceful backyard</t>
  </si>
  <si>
    <t>BESIDE TIMES SQUARE MANHATTAN LOCATION</t>
  </si>
  <si>
    <t>Super Clean - Long Term Stay Williamsburg</t>
  </si>
  <si>
    <t>Comfortable SOFA BED in an apt 25 min to manhattan</t>
  </si>
  <si>
    <t>PRIVATE Morningside Park Townhouse W 112th</t>
  </si>
  <si>
    <t>Brooklyn Charm, Close to Manhattan (30+ days only)</t>
  </si>
  <si>
    <t>Great Room Near Times Square &amp; Hudson Yards - 63F1</t>
  </si>
  <si>
    <t>Clean and spacious loft in Chelsea</t>
  </si>
  <si>
    <t>Gorgeous Room steps from 4,5,6 trains and C.Park !</t>
  </si>
  <si>
    <t>Modern Room with Bathroom near Central Park</t>
  </si>
  <si>
    <t>Stylish comfortable guest room in NYC!</t>
  </si>
  <si>
    <t>1 Bedroom UES Apartment</t>
  </si>
  <si>
    <t>Spacious Brooklyn Loft -Next to Domino Park</t>
  </si>
  <si>
    <t>A Bright &amp; Cozy Room in Clean Bedstuy Apartment!</t>
  </si>
  <si>
    <t>â™¥Entire Sunshine of the Spotless Mind movie  roomâ™¥</t>
  </si>
  <si>
    <t>PRIVATE TOWNHOUSE Gatherings + Film +Weddings</t>
  </si>
  <si>
    <t>First Review</t>
  </si>
  <si>
    <t>Instant Book</t>
  </si>
  <si>
    <t>No</t>
  </si>
  <si>
    <t>Yes</t>
  </si>
  <si>
    <t>Host Location</t>
  </si>
  <si>
    <t>Response Time</t>
  </si>
  <si>
    <t>Response Rate</t>
  </si>
  <si>
    <t>Acceptance Rate</t>
  </si>
  <si>
    <t>Superhost</t>
  </si>
  <si>
    <t>New York, New York, United States</t>
  </si>
  <si>
    <t>Within a day</t>
  </si>
  <si>
    <t>Within a few hours</t>
  </si>
  <si>
    <t>Brooklyn, New York, United States</t>
  </si>
  <si>
    <t>Within an hour</t>
  </si>
  <si>
    <t>Bronx, New York, United States</t>
  </si>
  <si>
    <t>A few days or more</t>
  </si>
  <si>
    <t>Queens, New York, United States</t>
  </si>
  <si>
    <t>Wiang, Chiang Rai, Thailand</t>
  </si>
  <si>
    <t>Paris, Île-de-France, France</t>
  </si>
  <si>
    <t>Des Moines, Iowa, United States</t>
  </si>
  <si>
    <t>Wyandanch, New York, United States</t>
  </si>
  <si>
    <t>Buffalo, New York, United States</t>
  </si>
  <si>
    <t>Fayetteville, Georgia, United States</t>
  </si>
  <si>
    <t>Worthington, Ohio, United States</t>
  </si>
  <si>
    <t>Plainsboro Township, New Jersey, United States</t>
  </si>
  <si>
    <t>Lawrence, New York, United States</t>
  </si>
  <si>
    <t>The Bronx, New York, United States</t>
  </si>
  <si>
    <t>Staten Island, New York, United States</t>
  </si>
  <si>
    <t>Toronto, Ontario, Canada</t>
  </si>
  <si>
    <t>Los Angeles, California, United States</t>
  </si>
  <si>
    <t>Miami, Florida, United States</t>
  </si>
  <si>
    <t>Capitol Heights, Maryland, United States</t>
  </si>
  <si>
    <t>Atlanta, Georgia, United States</t>
  </si>
  <si>
    <t>La Tebaida, Quindio, Colombia</t>
  </si>
  <si>
    <t>Georgetown, Colorado, United States</t>
  </si>
  <si>
    <t>Hackensack, New Jersey, United States</t>
  </si>
  <si>
    <t>Sydney, New South Wales, Australia</t>
  </si>
  <si>
    <t>Manhattan, New York, United States</t>
  </si>
  <si>
    <t>Lima, Lima, Peru</t>
  </si>
  <si>
    <t>White Plains, New York, United States</t>
  </si>
  <si>
    <t>Boston, Massachusetts, United States</t>
  </si>
  <si>
    <t>London, England, United Kingdom</t>
  </si>
  <si>
    <t>Irvine, California, United States</t>
  </si>
  <si>
    <t>Christiana, Delaware, United States</t>
  </si>
  <si>
    <t>New City, New York, United States</t>
  </si>
  <si>
    <t>Kings Park, New York, United States</t>
  </si>
  <si>
    <t>Ipswich, Massachusetts, United States</t>
  </si>
  <si>
    <t>Mortagne, Grand Est, France</t>
  </si>
  <si>
    <t>Jersey City, New Jersey, United States</t>
  </si>
  <si>
    <t>Berlin, Berlin, Germany</t>
  </si>
  <si>
    <t>Norwalk, Connecticut, United States</t>
  </si>
  <si>
    <t>Little Silver, New Jersey, United States</t>
  </si>
  <si>
    <t>Saint Petersburg, Florida, United States</t>
  </si>
  <si>
    <t>Bondi Beach, New South Wales, Australia</t>
  </si>
  <si>
    <t>Belleair, Florida, United States</t>
  </si>
  <si>
    <t>Newark, New Jersey, United States</t>
  </si>
  <si>
    <t>Montreal, Quebec, Canada</t>
  </si>
  <si>
    <t>Wantagh, New York, United States</t>
  </si>
  <si>
    <t>Rome, Lazio, Italy</t>
  </si>
  <si>
    <t>Aguascalientes, Aguascalientes, Mexico</t>
  </si>
  <si>
    <t>Perm, Perm Krai, Russia</t>
  </si>
  <si>
    <t>Saddle River, New Jersey, United States</t>
  </si>
  <si>
    <t>Weehawken, New Jersey, United States</t>
  </si>
  <si>
    <t>Burbank, California, United States</t>
  </si>
  <si>
    <t>Arecibo, Arecibo, Puerto Rico</t>
  </si>
  <si>
    <t>Austin, Texas, United States</t>
  </si>
  <si>
    <t>Berkeley, California, United States</t>
  </si>
  <si>
    <t>Copake, New York, United States</t>
  </si>
  <si>
    <t>Wethersfield, Connecticut, United States</t>
  </si>
  <si>
    <t>Vancouver, British Columbia, Canada</t>
  </si>
  <si>
    <t>West Babylon, New York, United States</t>
  </si>
  <si>
    <t>Cagliari, Sardinia, Italy</t>
  </si>
  <si>
    <t>Philadelphia, Pennsylvania, United States</t>
  </si>
  <si>
    <t>Tampa, Florida, United States</t>
  </si>
  <si>
    <t>Long Beach, New York, United States</t>
  </si>
  <si>
    <t>Pinellas Park, Florida, United States</t>
  </si>
  <si>
    <t>Yonkers, New York, United States</t>
  </si>
  <si>
    <t>Santa Clarita, California, United States</t>
  </si>
  <si>
    <t>Hoboken, New Jersey, United States</t>
  </si>
  <si>
    <t>Shrewsbury Township, New Jersey, United States</t>
  </si>
  <si>
    <t>Maine, New York, United States</t>
  </si>
  <si>
    <t>Tel Aviv-Yafo, Tel Aviv District, Israel</t>
  </si>
  <si>
    <t>Winter Haven, Florida, United States</t>
  </si>
  <si>
    <t>Beacon, New York, United States</t>
  </si>
  <si>
    <t>San Francisco, California, United States</t>
  </si>
  <si>
    <t>Summerville, South Carolina, United States</t>
  </si>
  <si>
    <t>Eagles Mere, Pennsylvania, United States</t>
  </si>
  <si>
    <t>Fort Myers, Florida, United States</t>
  </si>
  <si>
    <t>Pembroke Pines, Florida, United States</t>
  </si>
  <si>
    <t>Lima, Callao Region, Peru</t>
  </si>
  <si>
    <t>Pinheiros, Estado de Sao Paulo, Brazil</t>
  </si>
  <si>
    <t>South Burlington, Vermont, United States</t>
  </si>
  <si>
    <t>Franklin Square, New York, United States</t>
  </si>
  <si>
    <t>Media, Pennsylvania, United States</t>
  </si>
  <si>
    <t>Edgewater, New Jersey, United States</t>
  </si>
  <si>
    <t>Seattle, Washington, United States</t>
  </si>
  <si>
    <t>Jericho, Vermont, United States</t>
  </si>
  <si>
    <t>Yucca Valley, California, United States</t>
  </si>
  <si>
    <t>Modesto, California, United States</t>
  </si>
  <si>
    <t>Salt Lake City, Utah, United States</t>
  </si>
  <si>
    <t>Coral Springs, Florida, United States</t>
  </si>
  <si>
    <t>Teaneck, New Jersey, United States</t>
  </si>
  <si>
    <t>Washington, District of Columbia, United States</t>
  </si>
  <si>
    <t>Cold Spring, New York, United States</t>
  </si>
  <si>
    <t>Agropoli, Campania, Italy</t>
  </si>
  <si>
    <t>Milan, Lombardy, Italy</t>
  </si>
  <si>
    <t>Adelphi, Maryland, United States</t>
  </si>
  <si>
    <t>Dix Hills, New York, United States</t>
  </si>
  <si>
    <t>Wilton, Connecticut, United States</t>
  </si>
  <si>
    <t>Parrish, Florida, United States</t>
  </si>
  <si>
    <t>Boca Raton, Florida, United States</t>
  </si>
  <si>
    <t>Mwanza, Mwanza, Tanzania</t>
  </si>
  <si>
    <t>West Milford, New Jersey, United States</t>
  </si>
  <si>
    <t>Cape Town, Western Cape, South Africa</t>
  </si>
  <si>
    <t>Englewood, New Jersey, United States</t>
  </si>
  <si>
    <t>Rochester, New York, United States</t>
  </si>
  <si>
    <t>Silver Spring, Maryland, United States</t>
  </si>
  <si>
    <t>Wilmington, Delaware, United States</t>
  </si>
  <si>
    <t>Baltimore, Maryland, United States</t>
  </si>
  <si>
    <t>Naucalpan de Juarez, State of Mexico, Mexico</t>
  </si>
  <si>
    <t>Cartagena, Caribe, Colombia</t>
  </si>
  <si>
    <t>Hampton, Illinois, United States</t>
  </si>
  <si>
    <t>Athens, Attica, Greece</t>
  </si>
  <si>
    <t>Halcottsville, New York, United States</t>
  </si>
  <si>
    <t>Denver, Colorado, United States</t>
  </si>
  <si>
    <t>Miami Beach, Florida, United States</t>
  </si>
  <si>
    <t>Elda, Valencian Community, Spain</t>
  </si>
  <si>
    <t>Jupiter, Florida, United States</t>
  </si>
  <si>
    <t>Las Vegas, Nevada, United States</t>
  </si>
  <si>
    <t>Warren, New Jersey, United States</t>
  </si>
  <si>
    <t>Halton Hills, Ontario, Canada</t>
  </si>
  <si>
    <t>LaPlace, Louisiana, United States</t>
  </si>
  <si>
    <t>Portland, Oregon, United States</t>
  </si>
  <si>
    <t>Nuremberg, Bavaria, Germany</t>
  </si>
  <si>
    <t>Manhasset, New York, United States</t>
  </si>
  <si>
    <t>Bloomfield, New Jersey, United States</t>
  </si>
  <si>
    <t>Tenafly, New Jersey, United States</t>
  </si>
  <si>
    <t>Villa Lugano, Buenos Aires, Argentina</t>
  </si>
  <si>
    <t>Orlando, Florida, United States</t>
  </si>
  <si>
    <t>Opol, Northern Mindanao, Philippines</t>
  </si>
  <si>
    <t>Calgary, Alberta, Canada</t>
  </si>
  <si>
    <t>Floral Park, New York, United States</t>
  </si>
  <si>
    <t>Florence Township, New Jersey, United States</t>
  </si>
  <si>
    <t>Hawthorne, New Jersey, United States</t>
  </si>
  <si>
    <t>Terre Haute, Indiana, United States</t>
  </si>
  <si>
    <t>Stockholm, Stockholm, Sweden</t>
  </si>
  <si>
    <t>Warminster, Pennsylvania, United States</t>
  </si>
  <si>
    <t>Sanford, North Carolina, United States</t>
  </si>
  <si>
    <t>Bilbao, Basque Country, Spain</t>
  </si>
  <si>
    <t>Chicago, Illinois, United States</t>
  </si>
  <si>
    <t>Franklin Lakes, New Jersey, United States</t>
  </si>
  <si>
    <t>Hillsborough, California, United States</t>
  </si>
  <si>
    <t>Valley Stream, New York, United States</t>
  </si>
  <si>
    <t>Santo Domingo, Santo Domingo de los Tsachilas, Ecuador</t>
  </si>
  <si>
    <t>San Miguel de Allende, Guanajuato, Mexico</t>
  </si>
  <si>
    <t>Stonington, Connecticut, United States</t>
  </si>
  <si>
    <t>Freeport, New York, United States</t>
  </si>
  <si>
    <t>Nashville, Tennessee, United States</t>
  </si>
  <si>
    <t>Bedford, New York, United States</t>
  </si>
  <si>
    <t>Mound House, Nevada, United States</t>
  </si>
  <si>
    <t>Irving, Texas, United States</t>
  </si>
  <si>
    <t>Stowe, Vermont, United States</t>
  </si>
  <si>
    <t>Broomfield, Colorado, United States</t>
  </si>
  <si>
    <t>Providence, Rhode Island, United States</t>
  </si>
  <si>
    <t>Charleston, South Carolina, United States</t>
  </si>
  <si>
    <t>Alicante, Valencian Community, Spain</t>
  </si>
  <si>
    <t>Midway, Utah, United States</t>
  </si>
  <si>
    <t>Lutz, Florida, United States</t>
  </si>
  <si>
    <t>Barcelona, Catalonia, Spain</t>
  </si>
  <si>
    <t>Franklin, North Carolina, United States</t>
  </si>
  <si>
    <t>Mastic Beach, New York, United States</t>
  </si>
  <si>
    <t>Los Angeles, Biobio, Chile</t>
  </si>
  <si>
    <t>Huntington Station, New York, United States</t>
  </si>
  <si>
    <t>New Castle, Delaware, United States</t>
  </si>
  <si>
    <t>Deer Park, New York, United States</t>
  </si>
  <si>
    <t>Elmwood Park, New Jersey, United States</t>
  </si>
  <si>
    <t>Denville, New Jersey, United States</t>
  </si>
  <si>
    <t>Guadalajara, Jalisco, Mexico</t>
  </si>
  <si>
    <t>Roxbury Township, New Jersey, United States</t>
  </si>
  <si>
    <t>New Hyde Park, New York, United States</t>
  </si>
  <si>
    <t>Punta del Diablo, Rocha Department, Uruguay</t>
  </si>
  <si>
    <t>San Diego, California, United States</t>
  </si>
  <si>
    <t>Greensboro, North Carolina, United States</t>
  </si>
  <si>
    <t>Tours, Centre-Val de Loire, France</t>
  </si>
  <si>
    <t>Cancun, Quintana Roo, Mexico</t>
  </si>
  <si>
    <t>Belo Horizonte, Minas Gerais, Brazil</t>
  </si>
  <si>
    <t>West New York, New Jersey, United States</t>
  </si>
  <si>
    <t>Malibu, California, United States</t>
  </si>
  <si>
    <t>Westbury, New York, United States</t>
  </si>
  <si>
    <t>Cape Coral, Florida, United States</t>
  </si>
  <si>
    <t>Mouans-Sartoux, Provence-Alpes-Cote d'Azur, France</t>
  </si>
  <si>
    <t>Zagreb, Zagreb County, Croatia</t>
  </si>
  <si>
    <t>Clinton Corners, New York, United States</t>
  </si>
  <si>
    <t>South Orange, New Jersey, United States</t>
  </si>
  <si>
    <t>Woodbury, New York, United States</t>
  </si>
  <si>
    <t>Agua Dulce, California, United States</t>
  </si>
  <si>
    <t>Hartford, Connecticut, United States</t>
  </si>
  <si>
    <t>Irvington, New Jersey, United States</t>
  </si>
  <si>
    <t>Oakland, California, United States</t>
  </si>
  <si>
    <t>Little Falls, New York, United States</t>
  </si>
  <si>
    <t>Yorba Linda, California, United States</t>
  </si>
  <si>
    <t>Amityville, New York, United States</t>
  </si>
  <si>
    <t>Bergenfield, New Jersey, United States</t>
  </si>
  <si>
    <t>Freehold, New Jersey, United States</t>
  </si>
  <si>
    <t>Cherry Hill, New Jersey, United States</t>
  </si>
  <si>
    <t>Omaha, Nebraska, United States</t>
  </si>
  <si>
    <t>Santa Monica, California, United States</t>
  </si>
  <si>
    <t>Palisades Park, New Jersey, United States</t>
  </si>
  <si>
    <t>Savannah, Georgia, United States</t>
  </si>
  <si>
    <t>Hollywood, Florida, United States</t>
  </si>
  <si>
    <t>Dallas, Texas, United States</t>
  </si>
  <si>
    <t>Raleigh, North Carolina, United States</t>
  </si>
  <si>
    <t>Fort Lee, New Jersey, United States</t>
  </si>
  <si>
    <t>Turin, Piedmont, Italy</t>
  </si>
  <si>
    <t>Buena Park, California, United States</t>
  </si>
  <si>
    <t>West Palm Beach, Florida, United States</t>
  </si>
  <si>
    <t>Bellwood, Illinois, United States</t>
  </si>
  <si>
    <t>Manila, Metro Manila, Philippines</t>
  </si>
  <si>
    <t>Montauk, New York, United States</t>
  </si>
  <si>
    <t>First Review:</t>
  </si>
  <si>
    <t>20080827</t>
  </si>
  <si>
    <t>20080907</t>
  </si>
  <si>
    <t>20080910</t>
  </si>
  <si>
    <t>20081119</t>
  </si>
  <si>
    <t>20081212</t>
  </si>
  <si>
    <t>20090129</t>
  </si>
  <si>
    <t>20090210</t>
  </si>
  <si>
    <t>20090303</t>
  </si>
  <si>
    <t>20090321</t>
  </si>
  <si>
    <t>20090327</t>
  </si>
  <si>
    <t>20090404</t>
  </si>
  <si>
    <t>20090428</t>
  </si>
  <si>
    <t>20090504</t>
  </si>
  <si>
    <t>20090512</t>
  </si>
  <si>
    <t>20090521</t>
  </si>
  <si>
    <t>20090530</t>
  </si>
  <si>
    <t>20090610</t>
  </si>
  <si>
    <t>20090616</t>
  </si>
  <si>
    <t>20090620</t>
  </si>
  <si>
    <t>20090625</t>
  </si>
  <si>
    <t>20090707</t>
  </si>
  <si>
    <t>20090710</t>
  </si>
  <si>
    <t>20090713</t>
  </si>
  <si>
    <t>20090727</t>
  </si>
  <si>
    <t>20090729</t>
  </si>
  <si>
    <t>20090801</t>
  </si>
  <si>
    <t>20090812</t>
  </si>
  <si>
    <t>20090817</t>
  </si>
  <si>
    <t>20090903</t>
  </si>
  <si>
    <t>20090907</t>
  </si>
  <si>
    <t>20090914</t>
  </si>
  <si>
    <t>20090921</t>
  </si>
  <si>
    <t>20091011</t>
  </si>
  <si>
    <t>20091013</t>
  </si>
  <si>
    <t>20091019</t>
  </si>
  <si>
    <t>20091031</t>
  </si>
  <si>
    <t>20091112</t>
  </si>
  <si>
    <t>20091114</t>
  </si>
  <si>
    <t>20091117</t>
  </si>
  <si>
    <t>20091121</t>
  </si>
  <si>
    <t>20091122</t>
  </si>
  <si>
    <t>20091127</t>
  </si>
  <si>
    <t>20091128</t>
  </si>
  <si>
    <t>20091129</t>
  </si>
  <si>
    <t>20091203</t>
  </si>
  <si>
    <t>20091205</t>
  </si>
  <si>
    <t>20091208</t>
  </si>
  <si>
    <t>20091212</t>
  </si>
  <si>
    <t>20091213</t>
  </si>
  <si>
    <t>20091219</t>
  </si>
  <si>
    <t>20091220</t>
  </si>
  <si>
    <t>20091225</t>
  </si>
  <si>
    <t>20091226</t>
  </si>
  <si>
    <t>20091228</t>
  </si>
  <si>
    <t>20100104</t>
  </si>
  <si>
    <t>20100108</t>
  </si>
  <si>
    <t>20100111</t>
  </si>
  <si>
    <t>20100120</t>
  </si>
  <si>
    <t>20100124</t>
  </si>
  <si>
    <t>20100128</t>
  </si>
  <si>
    <t>20100131</t>
  </si>
  <si>
    <t>20100209</t>
  </si>
  <si>
    <t>20100217</t>
  </si>
  <si>
    <t>20100223</t>
  </si>
  <si>
    <t>20100301</t>
  </si>
  <si>
    <t>20100302</t>
  </si>
  <si>
    <t>20100314</t>
  </si>
  <si>
    <t>20100316</t>
  </si>
  <si>
    <t>20100322</t>
  </si>
  <si>
    <t>20100331</t>
  </si>
  <si>
    <t>20100411</t>
  </si>
  <si>
    <t>20100412</t>
  </si>
  <si>
    <t>20100415</t>
  </si>
  <si>
    <t>20100417</t>
  </si>
  <si>
    <t>20100418</t>
  </si>
  <si>
    <t>20100420</t>
  </si>
  <si>
    <t>20100427</t>
  </si>
  <si>
    <t>20100429</t>
  </si>
  <si>
    <t>20100501</t>
  </si>
  <si>
    <t>20100502</t>
  </si>
  <si>
    <t>20100503</t>
  </si>
  <si>
    <t>20100506</t>
  </si>
  <si>
    <t>20100507</t>
  </si>
  <si>
    <t>20100513</t>
  </si>
  <si>
    <t>20100516</t>
  </si>
  <si>
    <t>20100517</t>
  </si>
  <si>
    <t>20100520</t>
  </si>
  <si>
    <t>20100601</t>
  </si>
  <si>
    <t>20100603</t>
  </si>
  <si>
    <t>20100612</t>
  </si>
  <si>
    <t>20100619</t>
  </si>
  <si>
    <t>20100627</t>
  </si>
  <si>
    <t>20100702</t>
  </si>
  <si>
    <t>20100707</t>
  </si>
  <si>
    <t>20100712</t>
  </si>
  <si>
    <t>20100716</t>
  </si>
  <si>
    <t>20100722</t>
  </si>
  <si>
    <t>20100724</t>
  </si>
  <si>
    <t>20100727</t>
  </si>
  <si>
    <t>20100728</t>
  </si>
  <si>
    <t>20100729</t>
  </si>
  <si>
    <t>20100731</t>
  </si>
  <si>
    <t>20100803</t>
  </si>
  <si>
    <t>20100804</t>
  </si>
  <si>
    <t>20100806</t>
  </si>
  <si>
    <t>20100810</t>
  </si>
  <si>
    <t>20100817</t>
  </si>
  <si>
    <t>20100819</t>
  </si>
  <si>
    <t>20100821</t>
  </si>
  <si>
    <t>20100822</t>
  </si>
  <si>
    <t>20100823</t>
  </si>
  <si>
    <t>20100824</t>
  </si>
  <si>
    <t>20100825</t>
  </si>
  <si>
    <t>20100829</t>
  </si>
  <si>
    <t>20100831</t>
  </si>
  <si>
    <t>20100910</t>
  </si>
  <si>
    <t>20100915</t>
  </si>
  <si>
    <t>20100926</t>
  </si>
  <si>
    <t>20100929</t>
  </si>
  <si>
    <t>20101006</t>
  </si>
  <si>
    <t>20101007</t>
  </si>
  <si>
    <t>20101009</t>
  </si>
  <si>
    <t>20101013</t>
  </si>
  <si>
    <t>20101016</t>
  </si>
  <si>
    <t>20101018</t>
  </si>
  <si>
    <t>20101019</t>
  </si>
  <si>
    <t>20101021</t>
  </si>
  <si>
    <t>20101026</t>
  </si>
  <si>
    <t>20101027</t>
  </si>
  <si>
    <t>20101029</t>
  </si>
  <si>
    <t>20101030</t>
  </si>
  <si>
    <t>20101101</t>
  </si>
  <si>
    <t>20101103</t>
  </si>
  <si>
    <t>20101104</t>
  </si>
  <si>
    <t>20101108</t>
  </si>
  <si>
    <t>20101111</t>
  </si>
  <si>
    <t>20101116</t>
  </si>
  <si>
    <t>20101117</t>
  </si>
  <si>
    <t>20101119</t>
  </si>
  <si>
    <t>20101120</t>
  </si>
  <si>
    <t>20101123</t>
  </si>
  <si>
    <t>20101129</t>
  </si>
  <si>
    <t>20101201</t>
  </si>
  <si>
    <t>20101202</t>
  </si>
  <si>
    <t>20101209</t>
  </si>
  <si>
    <t>20101210</t>
  </si>
  <si>
    <t>20101211</t>
  </si>
  <si>
    <t>20101214</t>
  </si>
  <si>
    <t>20101216</t>
  </si>
  <si>
    <t>20101219</t>
  </si>
  <si>
    <t>20101220</t>
  </si>
  <si>
    <t>20101221</t>
  </si>
  <si>
    <t>20101222</t>
  </si>
  <si>
    <t>20101229</t>
  </si>
  <si>
    <t>20101231</t>
  </si>
  <si>
    <t>20110110</t>
  </si>
  <si>
    <t>20110111</t>
  </si>
  <si>
    <t>20110112</t>
  </si>
  <si>
    <t>20110114</t>
  </si>
  <si>
    <t>20110117</t>
  </si>
  <si>
    <t>20110118</t>
  </si>
  <si>
    <t>20110122</t>
  </si>
  <si>
    <t>20110129</t>
  </si>
  <si>
    <t>20110213</t>
  </si>
  <si>
    <t>20110214</t>
  </si>
  <si>
    <t>20110218</t>
  </si>
  <si>
    <t>20110221</t>
  </si>
  <si>
    <t>20110222</t>
  </si>
  <si>
    <t>20110223</t>
  </si>
  <si>
    <t>20110224</t>
  </si>
  <si>
    <t>20110225</t>
  </si>
  <si>
    <t>20110226</t>
  </si>
  <si>
    <t>20110301</t>
  </si>
  <si>
    <t>20110303</t>
  </si>
  <si>
    <t>20110306</t>
  </si>
  <si>
    <t>20110307</t>
  </si>
  <si>
    <t>20110309</t>
  </si>
  <si>
    <t>20110310</t>
  </si>
  <si>
    <t>20110311</t>
  </si>
  <si>
    <t>20110313</t>
  </si>
  <si>
    <t>20110323</t>
  </si>
  <si>
    <t>20110326</t>
  </si>
  <si>
    <t>20110327</t>
  </si>
  <si>
    <t>20110330</t>
  </si>
  <si>
    <t>20110402</t>
  </si>
  <si>
    <t>20110403</t>
  </si>
  <si>
    <t>20110410</t>
  </si>
  <si>
    <t>20110411</t>
  </si>
  <si>
    <t>20110414</t>
  </si>
  <si>
    <t>20110416</t>
  </si>
  <si>
    <t>20110418</t>
  </si>
  <si>
    <t>20110419</t>
  </si>
  <si>
    <t>20110420</t>
  </si>
  <si>
    <t>20110423</t>
  </si>
  <si>
    <t>20110427</t>
  </si>
  <si>
    <t>20110502</t>
  </si>
  <si>
    <t>20110508</t>
  </si>
  <si>
    <t>20110510</t>
  </si>
  <si>
    <t>20110511</t>
  </si>
  <si>
    <t>20110513</t>
  </si>
  <si>
    <t>20110514</t>
  </si>
  <si>
    <t>20110515</t>
  </si>
  <si>
    <t>20110518</t>
  </si>
  <si>
    <t>20110520</t>
  </si>
  <si>
    <t>20110522</t>
  </si>
  <si>
    <t>20110523</t>
  </si>
  <si>
    <t>20110524</t>
  </si>
  <si>
    <t>20110525</t>
  </si>
  <si>
    <t>20110526</t>
  </si>
  <si>
    <t>20110530</t>
  </si>
  <si>
    <t>20110531</t>
  </si>
  <si>
    <t>20110602</t>
  </si>
  <si>
    <t>20110604</t>
  </si>
  <si>
    <t>20110606</t>
  </si>
  <si>
    <t>20110607</t>
  </si>
  <si>
    <t>20110608</t>
  </si>
  <si>
    <t>20110609</t>
  </si>
  <si>
    <t>20110610</t>
  </si>
  <si>
    <t>20110613</t>
  </si>
  <si>
    <t>20110614</t>
  </si>
  <si>
    <t>20110615</t>
  </si>
  <si>
    <t>20110616</t>
  </si>
  <si>
    <t>20110617</t>
  </si>
  <si>
    <t>20110618</t>
  </si>
  <si>
    <t>20110619</t>
  </si>
  <si>
    <t>20110620</t>
  </si>
  <si>
    <t>20110621</t>
  </si>
  <si>
    <t>20110622</t>
  </si>
  <si>
    <t>20110623</t>
  </si>
  <si>
    <t>20110624</t>
  </si>
  <si>
    <t>20110625</t>
  </si>
  <si>
    <t>20110626</t>
  </si>
  <si>
    <t>20110629</t>
  </si>
  <si>
    <t>20110703</t>
  </si>
  <si>
    <t>20110704</t>
  </si>
  <si>
    <t>20110706</t>
  </si>
  <si>
    <t>20110707</t>
  </si>
  <si>
    <t>20110708</t>
  </si>
  <si>
    <t>20110710</t>
  </si>
  <si>
    <t>20110711</t>
  </si>
  <si>
    <t>20110712</t>
  </si>
  <si>
    <t>20110713</t>
  </si>
  <si>
    <t>20110714</t>
  </si>
  <si>
    <t>20110716</t>
  </si>
  <si>
    <t>20110717</t>
  </si>
  <si>
    <t>20110718</t>
  </si>
  <si>
    <t>20110719</t>
  </si>
  <si>
    <t>20110720</t>
  </si>
  <si>
    <t>20110721</t>
  </si>
  <si>
    <t>20110722</t>
  </si>
  <si>
    <t>20110725</t>
  </si>
  <si>
    <t>20110726</t>
  </si>
  <si>
    <t>20110727</t>
  </si>
  <si>
    <t>20110729</t>
  </si>
  <si>
    <t>20110731</t>
  </si>
  <si>
    <t>20110802</t>
  </si>
  <si>
    <t>20110803</t>
  </si>
  <si>
    <t>20110804</t>
  </si>
  <si>
    <t>20110805</t>
  </si>
  <si>
    <t>20110808</t>
  </si>
  <si>
    <t>20110812</t>
  </si>
  <si>
    <t>20110813</t>
  </si>
  <si>
    <t>20110815</t>
  </si>
  <si>
    <t>20110816</t>
  </si>
  <si>
    <t>20110821</t>
  </si>
  <si>
    <t>20110824</t>
  </si>
  <si>
    <t>20110825</t>
  </si>
  <si>
    <t>20110828</t>
  </si>
  <si>
    <t>20110829</t>
  </si>
  <si>
    <t>20110831</t>
  </si>
  <si>
    <t>20110902</t>
  </si>
  <si>
    <t>20110903</t>
  </si>
  <si>
    <t>20110905</t>
  </si>
  <si>
    <t>20110906</t>
  </si>
  <si>
    <t>20110910</t>
  </si>
  <si>
    <t>20110911</t>
  </si>
  <si>
    <t>20110912</t>
  </si>
  <si>
    <t>20110914</t>
  </si>
  <si>
    <t>20110915</t>
  </si>
  <si>
    <t>20110916</t>
  </si>
  <si>
    <t>20110917</t>
  </si>
  <si>
    <t>20110919</t>
  </si>
  <si>
    <t>20110920</t>
  </si>
  <si>
    <t>20110921</t>
  </si>
  <si>
    <t>20110922</t>
  </si>
  <si>
    <t>20110923</t>
  </si>
  <si>
    <t>20110924</t>
  </si>
  <si>
    <t>20110926</t>
  </si>
  <si>
    <t>20110927</t>
  </si>
  <si>
    <t>20110929</t>
  </si>
  <si>
    <t>20111002</t>
  </si>
  <si>
    <t>20111003</t>
  </si>
  <si>
    <t>20111004</t>
  </si>
  <si>
    <t>20111005</t>
  </si>
  <si>
    <t>20111007</t>
  </si>
  <si>
    <t>20111008</t>
  </si>
  <si>
    <t>20111010</t>
  </si>
  <si>
    <t>20111011</t>
  </si>
  <si>
    <t>20111012</t>
  </si>
  <si>
    <t>20111013</t>
  </si>
  <si>
    <t>20111014</t>
  </si>
  <si>
    <t>20111017</t>
  </si>
  <si>
    <t>20111018</t>
  </si>
  <si>
    <t>20111019</t>
  </si>
  <si>
    <t>20111020</t>
  </si>
  <si>
    <t>20111023</t>
  </si>
  <si>
    <t>20111025</t>
  </si>
  <si>
    <t>20111027</t>
  </si>
  <si>
    <t>20111028</t>
  </si>
  <si>
    <t>20111031</t>
  </si>
  <si>
    <t>20111101</t>
  </si>
  <si>
    <t>20111103</t>
  </si>
  <si>
    <t>20111104</t>
  </si>
  <si>
    <t>20111105</t>
  </si>
  <si>
    <t>20111106</t>
  </si>
  <si>
    <t>20111108</t>
  </si>
  <si>
    <t>20111111</t>
  </si>
  <si>
    <t>20111112</t>
  </si>
  <si>
    <t>20111113</t>
  </si>
  <si>
    <t>20111114</t>
  </si>
  <si>
    <t>20111115</t>
  </si>
  <si>
    <t>20111116</t>
  </si>
  <si>
    <t>20111117</t>
  </si>
  <si>
    <t>20111118</t>
  </si>
  <si>
    <t>20111121</t>
  </si>
  <si>
    <t>20111122</t>
  </si>
  <si>
    <t>20111123</t>
  </si>
  <si>
    <t>20111125</t>
  </si>
  <si>
    <t>20111126</t>
  </si>
  <si>
    <t>20111128</t>
  </si>
  <si>
    <t>20111129</t>
  </si>
  <si>
    <t>20111130</t>
  </si>
  <si>
    <t>20111201</t>
  </si>
  <si>
    <t>20111203</t>
  </si>
  <si>
    <t>20111204</t>
  </si>
  <si>
    <t>20111205</t>
  </si>
  <si>
    <t>20111207</t>
  </si>
  <si>
    <t>20111210</t>
  </si>
  <si>
    <t>20111211</t>
  </si>
  <si>
    <t>20111212</t>
  </si>
  <si>
    <t>20111216</t>
  </si>
  <si>
    <t>20111217</t>
  </si>
  <si>
    <t>20111219</t>
  </si>
  <si>
    <t>20111223</t>
  </si>
  <si>
    <t>20111226</t>
  </si>
  <si>
    <t>20111227</t>
  </si>
  <si>
    <t>20111228</t>
  </si>
  <si>
    <t>20111230</t>
  </si>
  <si>
    <t>20120102</t>
  </si>
  <si>
    <t>20120103</t>
  </si>
  <si>
    <t>20120104</t>
  </si>
  <si>
    <t>20120105</t>
  </si>
  <si>
    <t>20120106</t>
  </si>
  <si>
    <t>20120107</t>
  </si>
  <si>
    <t>20120108</t>
  </si>
  <si>
    <t>20120111</t>
  </si>
  <si>
    <t>20120113</t>
  </si>
  <si>
    <t>20120117</t>
  </si>
  <si>
    <t>20120118</t>
  </si>
  <si>
    <t>20120121</t>
  </si>
  <si>
    <t>20120122</t>
  </si>
  <si>
    <t>20120123</t>
  </si>
  <si>
    <t>20120124</t>
  </si>
  <si>
    <t>20120130</t>
  </si>
  <si>
    <t>20120131</t>
  </si>
  <si>
    <t>20120202</t>
  </si>
  <si>
    <t>20120203</t>
  </si>
  <si>
    <t>20120204</t>
  </si>
  <si>
    <t>20120205</t>
  </si>
  <si>
    <t>20120206</t>
  </si>
  <si>
    <t>20120207</t>
  </si>
  <si>
    <t>20120208</t>
  </si>
  <si>
    <t>20120209</t>
  </si>
  <si>
    <t>20120210</t>
  </si>
  <si>
    <t>20120211</t>
  </si>
  <si>
    <t>20120212</t>
  </si>
  <si>
    <t>20120213</t>
  </si>
  <si>
    <t>20120214</t>
  </si>
  <si>
    <t>20120215</t>
  </si>
  <si>
    <t>20120219</t>
  </si>
  <si>
    <t>20120220</t>
  </si>
  <si>
    <t>20120224</t>
  </si>
  <si>
    <t>20120226</t>
  </si>
  <si>
    <t>20120228</t>
  </si>
  <si>
    <t>20120301</t>
  </si>
  <si>
    <t>20120302</t>
  </si>
  <si>
    <t>20120303</t>
  </si>
  <si>
    <t>20120304</t>
  </si>
  <si>
    <t>20120305</t>
  </si>
  <si>
    <t>20120306</t>
  </si>
  <si>
    <t>20120308</t>
  </si>
  <si>
    <t>20120309</t>
  </si>
  <si>
    <t>20120312</t>
  </si>
  <si>
    <t>20120314</t>
  </si>
  <si>
    <t>20120317</t>
  </si>
  <si>
    <t>20120318</t>
  </si>
  <si>
    <t>20120319</t>
  </si>
  <si>
    <t>20120320</t>
  </si>
  <si>
    <t>20120324</t>
  </si>
  <si>
    <t>20120325</t>
  </si>
  <si>
    <t>20120326</t>
  </si>
  <si>
    <t>20120327</t>
  </si>
  <si>
    <t>20120328</t>
  </si>
  <si>
    <t>20120331</t>
  </si>
  <si>
    <t>20120401</t>
  </si>
  <si>
    <t>20120405</t>
  </si>
  <si>
    <t>20120406</t>
  </si>
  <si>
    <t>20120407</t>
  </si>
  <si>
    <t>20120408</t>
  </si>
  <si>
    <t>20120410</t>
  </si>
  <si>
    <t>20120411</t>
  </si>
  <si>
    <t>20120414</t>
  </si>
  <si>
    <t>20120416</t>
  </si>
  <si>
    <t>20120418</t>
  </si>
  <si>
    <t>20120422</t>
  </si>
  <si>
    <t>20120423</t>
  </si>
  <si>
    <t>20120424</t>
  </si>
  <si>
    <t>20120425</t>
  </si>
  <si>
    <t>20120426</t>
  </si>
  <si>
    <t>20120430</t>
  </si>
  <si>
    <t>20120501</t>
  </si>
  <si>
    <t>20120502</t>
  </si>
  <si>
    <t>20120504</t>
  </si>
  <si>
    <t>20120505</t>
  </si>
  <si>
    <t>20120506</t>
  </si>
  <si>
    <t>20120507</t>
  </si>
  <si>
    <t>20120508</t>
  </si>
  <si>
    <t>20120509</t>
  </si>
  <si>
    <t>20120510</t>
  </si>
  <si>
    <t>20120511</t>
  </si>
  <si>
    <t>20120513</t>
  </si>
  <si>
    <t>20120514</t>
  </si>
  <si>
    <t>20120519</t>
  </si>
  <si>
    <t>20120520</t>
  </si>
  <si>
    <t>20120521</t>
  </si>
  <si>
    <t>20120524</t>
  </si>
  <si>
    <t>20120526</t>
  </si>
  <si>
    <t>20120529</t>
  </si>
  <si>
    <t>20120601</t>
  </si>
  <si>
    <t>20120602</t>
  </si>
  <si>
    <t>20120603</t>
  </si>
  <si>
    <t>20120604</t>
  </si>
  <si>
    <t>20120605</t>
  </si>
  <si>
    <t>20120611</t>
  </si>
  <si>
    <t>20120612</t>
  </si>
  <si>
    <t>20120613</t>
  </si>
  <si>
    <t>20120614</t>
  </si>
  <si>
    <t>20120615</t>
  </si>
  <si>
    <t>20120616</t>
  </si>
  <si>
    <t>20120617</t>
  </si>
  <si>
    <t>20120618</t>
  </si>
  <si>
    <t>20120621</t>
  </si>
  <si>
    <t>20120622</t>
  </si>
  <si>
    <t>20120623</t>
  </si>
  <si>
    <t>20120625</t>
  </si>
  <si>
    <t>20120626</t>
  </si>
  <si>
    <t>20120627</t>
  </si>
  <si>
    <t>20120628</t>
  </si>
  <si>
    <t>20120629</t>
  </si>
  <si>
    <t>20120630</t>
  </si>
  <si>
    <t>20120703</t>
  </si>
  <si>
    <t>20120704</t>
  </si>
  <si>
    <t>20120705</t>
  </si>
  <si>
    <t>20120710</t>
  </si>
  <si>
    <t>20120711</t>
  </si>
  <si>
    <t>20120712</t>
  </si>
  <si>
    <t>20120713</t>
  </si>
  <si>
    <t>20120714</t>
  </si>
  <si>
    <t>20120715</t>
  </si>
  <si>
    <t>20120718</t>
  </si>
  <si>
    <t>20120719</t>
  </si>
  <si>
    <t>20120720</t>
  </si>
  <si>
    <t>20120723</t>
  </si>
  <si>
    <t>20120724</t>
  </si>
  <si>
    <t>20120725</t>
  </si>
  <si>
    <t>20120726</t>
  </si>
  <si>
    <t>20120727</t>
  </si>
  <si>
    <t>20120728</t>
  </si>
  <si>
    <t>20120730</t>
  </si>
  <si>
    <t>20120731</t>
  </si>
  <si>
    <t>20120801</t>
  </si>
  <si>
    <t>20120804</t>
  </si>
  <si>
    <t>20120805</t>
  </si>
  <si>
    <t>20120806</t>
  </si>
  <si>
    <t>20120807</t>
  </si>
  <si>
    <t>20120809</t>
  </si>
  <si>
    <t>20120811</t>
  </si>
  <si>
    <t>20120812</t>
  </si>
  <si>
    <t>20120813</t>
  </si>
  <si>
    <t>20120814</t>
  </si>
  <si>
    <t>20120817</t>
  </si>
  <si>
    <t>20120819</t>
  </si>
  <si>
    <t>20120821</t>
  </si>
  <si>
    <t>20120823</t>
  </si>
  <si>
    <t>20120825</t>
  </si>
  <si>
    <t>20120827</t>
  </si>
  <si>
    <t>20120828</t>
  </si>
  <si>
    <t>20120829</t>
  </si>
  <si>
    <t>20120830</t>
  </si>
  <si>
    <t>20120901</t>
  </si>
  <si>
    <t>20120903</t>
  </si>
  <si>
    <t>20120905</t>
  </si>
  <si>
    <t>20120906</t>
  </si>
  <si>
    <t>20120907</t>
  </si>
  <si>
    <t>20120908</t>
  </si>
  <si>
    <t>20120911</t>
  </si>
  <si>
    <t>20120912</t>
  </si>
  <si>
    <t>20120913</t>
  </si>
  <si>
    <t>20120915</t>
  </si>
  <si>
    <t>20120916</t>
  </si>
  <si>
    <t>20120917</t>
  </si>
  <si>
    <t>20120918</t>
  </si>
  <si>
    <t>20120919</t>
  </si>
  <si>
    <t>20120921</t>
  </si>
  <si>
    <t>20120922</t>
  </si>
  <si>
    <t>20120923</t>
  </si>
  <si>
    <t>20120924</t>
  </si>
  <si>
    <t>20120925</t>
  </si>
  <si>
    <t>20120926</t>
  </si>
  <si>
    <t>20120927</t>
  </si>
  <si>
    <t>20120929</t>
  </si>
  <si>
    <t>20120930</t>
  </si>
  <si>
    <t>20121001</t>
  </si>
  <si>
    <t>20121003</t>
  </si>
  <si>
    <t>20121004</t>
  </si>
  <si>
    <t>20121007</t>
  </si>
  <si>
    <t>20121008</t>
  </si>
  <si>
    <t>20121009</t>
  </si>
  <si>
    <t>20121010</t>
  </si>
  <si>
    <t>20121011</t>
  </si>
  <si>
    <t>20121012</t>
  </si>
  <si>
    <t>20121013</t>
  </si>
  <si>
    <t>20121017</t>
  </si>
  <si>
    <t>20121018</t>
  </si>
  <si>
    <t>20121019</t>
  </si>
  <si>
    <t>20121023</t>
  </si>
  <si>
    <t>20121024</t>
  </si>
  <si>
    <t>20121027</t>
  </si>
  <si>
    <t>20121030</t>
  </si>
  <si>
    <t>20121031</t>
  </si>
  <si>
    <t>20121101</t>
  </si>
  <si>
    <t>20121102</t>
  </si>
  <si>
    <t>20121103</t>
  </si>
  <si>
    <t>20121105</t>
  </si>
  <si>
    <t>20121106</t>
  </si>
  <si>
    <t>20121107</t>
  </si>
  <si>
    <t>20121108</t>
  </si>
  <si>
    <t>20121109</t>
  </si>
  <si>
    <t>20121110</t>
  </si>
  <si>
    <t>20121112</t>
  </si>
  <si>
    <t>20121113</t>
  </si>
  <si>
    <t>20121114</t>
  </si>
  <si>
    <t>20121116</t>
  </si>
  <si>
    <t>20121117</t>
  </si>
  <si>
    <t>20121118</t>
  </si>
  <si>
    <t>20121119</t>
  </si>
  <si>
    <t>20121121</t>
  </si>
  <si>
    <t>20121123</t>
  </si>
  <si>
    <t>20121125</t>
  </si>
  <si>
    <t>20121127</t>
  </si>
  <si>
    <t>20121129</t>
  </si>
  <si>
    <t>20121130</t>
  </si>
  <si>
    <t>20121201</t>
  </si>
  <si>
    <t>20121203</t>
  </si>
  <si>
    <t>20121204</t>
  </si>
  <si>
    <t>20121205</t>
  </si>
  <si>
    <t>20121206</t>
  </si>
  <si>
    <t>20121209</t>
  </si>
  <si>
    <t>20121211</t>
  </si>
  <si>
    <t>20121212</t>
  </si>
  <si>
    <t>20121213</t>
  </si>
  <si>
    <t>20121216</t>
  </si>
  <si>
    <t>20121217</t>
  </si>
  <si>
    <t>20121218</t>
  </si>
  <si>
    <t>20121220</t>
  </si>
  <si>
    <t>20121221</t>
  </si>
  <si>
    <t>20121225</t>
  </si>
  <si>
    <t>20121227</t>
  </si>
  <si>
    <t>20121228</t>
  </si>
  <si>
    <t>20121229</t>
  </si>
  <si>
    <t>20121230</t>
  </si>
  <si>
    <t>20130101</t>
  </si>
  <si>
    <t>20130102</t>
  </si>
  <si>
    <t>20130103</t>
  </si>
  <si>
    <t>20130105</t>
  </si>
  <si>
    <t>20130107</t>
  </si>
  <si>
    <t>20130109</t>
  </si>
  <si>
    <t>20130111</t>
  </si>
  <si>
    <t>20130112</t>
  </si>
  <si>
    <t>20130114</t>
  </si>
  <si>
    <t>20130115</t>
  </si>
  <si>
    <t>20130118</t>
  </si>
  <si>
    <t>20130119</t>
  </si>
  <si>
    <t>20130122</t>
  </si>
  <si>
    <t>20130123</t>
  </si>
  <si>
    <t>20130124</t>
  </si>
  <si>
    <t>20130125</t>
  </si>
  <si>
    <t>20130126</t>
  </si>
  <si>
    <t>20130128</t>
  </si>
  <si>
    <t>20130129</t>
  </si>
  <si>
    <t>20130130</t>
  </si>
  <si>
    <t>20130202</t>
  </si>
  <si>
    <t>20130203</t>
  </si>
  <si>
    <t>20130204</t>
  </si>
  <si>
    <t>20130205</t>
  </si>
  <si>
    <t>20130206</t>
  </si>
  <si>
    <t>20130207</t>
  </si>
  <si>
    <t>20130208</t>
  </si>
  <si>
    <t>20130209</t>
  </si>
  <si>
    <t>20130211</t>
  </si>
  <si>
    <t>20130213</t>
  </si>
  <si>
    <t>20130217</t>
  </si>
  <si>
    <t>20130220</t>
  </si>
  <si>
    <t>20130221</t>
  </si>
  <si>
    <t>20130228</t>
  </si>
  <si>
    <t>20130303</t>
  </si>
  <si>
    <t>20130304</t>
  </si>
  <si>
    <t>20130305</t>
  </si>
  <si>
    <t>20130306</t>
  </si>
  <si>
    <t>20130307</t>
  </si>
  <si>
    <t>20130309</t>
  </si>
  <si>
    <t>20130312</t>
  </si>
  <si>
    <t>20130313</t>
  </si>
  <si>
    <t>20130314</t>
  </si>
  <si>
    <t>20130315</t>
  </si>
  <si>
    <t>20130316</t>
  </si>
  <si>
    <t>20130317</t>
  </si>
  <si>
    <t>20130318</t>
  </si>
  <si>
    <t>20130319</t>
  </si>
  <si>
    <t>20130320</t>
  </si>
  <si>
    <t>20130321</t>
  </si>
  <si>
    <t>20130324</t>
  </si>
  <si>
    <t>20130325</t>
  </si>
  <si>
    <t>20130327</t>
  </si>
  <si>
    <t>20130330</t>
  </si>
  <si>
    <t>20130331</t>
  </si>
  <si>
    <t>20130401</t>
  </si>
  <si>
    <t>20130402</t>
  </si>
  <si>
    <t>20130403</t>
  </si>
  <si>
    <t>20130404</t>
  </si>
  <si>
    <t>20130405</t>
  </si>
  <si>
    <t>20130408</t>
  </si>
  <si>
    <t>20130409</t>
  </si>
  <si>
    <t>20130410</t>
  </si>
  <si>
    <t>20130411</t>
  </si>
  <si>
    <t>20130413</t>
  </si>
  <si>
    <t>20130414</t>
  </si>
  <si>
    <t>20130415</t>
  </si>
  <si>
    <t>20130416</t>
  </si>
  <si>
    <t>20130418</t>
  </si>
  <si>
    <t>20130419</t>
  </si>
  <si>
    <t>20130424</t>
  </si>
  <si>
    <t>20130426</t>
  </si>
  <si>
    <t>20130427</t>
  </si>
  <si>
    <t>20130428</t>
  </si>
  <si>
    <t>20130429</t>
  </si>
  <si>
    <t>20130430</t>
  </si>
  <si>
    <t>20130502</t>
  </si>
  <si>
    <t>20130503</t>
  </si>
  <si>
    <t>20130507</t>
  </si>
  <si>
    <t>20130508</t>
  </si>
  <si>
    <t>20130509</t>
  </si>
  <si>
    <t>20130511</t>
  </si>
  <si>
    <t>20130512</t>
  </si>
  <si>
    <t>20130514</t>
  </si>
  <si>
    <t>20130515</t>
  </si>
  <si>
    <t>20130516</t>
  </si>
  <si>
    <t>20130517</t>
  </si>
  <si>
    <t>20130518</t>
  </si>
  <si>
    <t>20130520</t>
  </si>
  <si>
    <t>20130521</t>
  </si>
  <si>
    <t>20130522</t>
  </si>
  <si>
    <t>20130525</t>
  </si>
  <si>
    <t>20130526</t>
  </si>
  <si>
    <t>20130528</t>
  </si>
  <si>
    <t>20130529</t>
  </si>
  <si>
    <t>20130530</t>
  </si>
  <si>
    <t>20130531</t>
  </si>
  <si>
    <t>20130601</t>
  </si>
  <si>
    <t>20130602</t>
  </si>
  <si>
    <t>20130603</t>
  </si>
  <si>
    <t>20130606</t>
  </si>
  <si>
    <t>20130607</t>
  </si>
  <si>
    <t>20130609</t>
  </si>
  <si>
    <t>20130610</t>
  </si>
  <si>
    <t>20130611</t>
  </si>
  <si>
    <t>20130612</t>
  </si>
  <si>
    <t>20130613</t>
  </si>
  <si>
    <t>20130616</t>
  </si>
  <si>
    <t>20130617</t>
  </si>
  <si>
    <t>20130623</t>
  </si>
  <si>
    <t>20130624</t>
  </si>
  <si>
    <t>20130625</t>
  </si>
  <si>
    <t>20130628</t>
  </si>
  <si>
    <t>20130629</t>
  </si>
  <si>
    <t>20130630</t>
  </si>
  <si>
    <t>20130701</t>
  </si>
  <si>
    <t>20130702</t>
  </si>
  <si>
    <t>20130703</t>
  </si>
  <si>
    <t>20130704</t>
  </si>
  <si>
    <t>20130705</t>
  </si>
  <si>
    <t>20130708</t>
  </si>
  <si>
    <t>20130709</t>
  </si>
  <si>
    <t>20130712</t>
  </si>
  <si>
    <t>20130713</t>
  </si>
  <si>
    <t>20130714</t>
  </si>
  <si>
    <t>20130715</t>
  </si>
  <si>
    <t>20130716</t>
  </si>
  <si>
    <t>20130717</t>
  </si>
  <si>
    <t>20130718</t>
  </si>
  <si>
    <t>20130720</t>
  </si>
  <si>
    <t>20130722</t>
  </si>
  <si>
    <t>20130723</t>
  </si>
  <si>
    <t>20130725</t>
  </si>
  <si>
    <t>20130727</t>
  </si>
  <si>
    <t>20130728</t>
  </si>
  <si>
    <t>20130729</t>
  </si>
  <si>
    <t>20130730</t>
  </si>
  <si>
    <t>20130731</t>
  </si>
  <si>
    <t>20130801</t>
  </si>
  <si>
    <t>20130802</t>
  </si>
  <si>
    <t>20130804</t>
  </si>
  <si>
    <t>20130805</t>
  </si>
  <si>
    <t>20130806</t>
  </si>
  <si>
    <t>20130807</t>
  </si>
  <si>
    <t>20130808</t>
  </si>
  <si>
    <t>20130809</t>
  </si>
  <si>
    <t>20130810</t>
  </si>
  <si>
    <t>20130814</t>
  </si>
  <si>
    <t>20130816</t>
  </si>
  <si>
    <t>20130818</t>
  </si>
  <si>
    <t>20130819</t>
  </si>
  <si>
    <t>20130820</t>
  </si>
  <si>
    <t>20130824</t>
  </si>
  <si>
    <t>20130825</t>
  </si>
  <si>
    <t>20130826</t>
  </si>
  <si>
    <t>20130827</t>
  </si>
  <si>
    <t>20130828</t>
  </si>
  <si>
    <t>20130829</t>
  </si>
  <si>
    <t>20130830</t>
  </si>
  <si>
    <t>20130903</t>
  </si>
  <si>
    <t>20130905</t>
  </si>
  <si>
    <t>20130907</t>
  </si>
  <si>
    <t>20130911</t>
  </si>
  <si>
    <t>20130912</t>
  </si>
  <si>
    <t>20130914</t>
  </si>
  <si>
    <t>20130915</t>
  </si>
  <si>
    <t>20130916</t>
  </si>
  <si>
    <t>20130918</t>
  </si>
  <si>
    <t>20130920</t>
  </si>
  <si>
    <t>20130922</t>
  </si>
  <si>
    <t>20130923</t>
  </si>
  <si>
    <t>20130924</t>
  </si>
  <si>
    <t>20130925</t>
  </si>
  <si>
    <t>20130927</t>
  </si>
  <si>
    <t>20130929</t>
  </si>
  <si>
    <t>20131001</t>
  </si>
  <si>
    <t>20131003</t>
  </si>
  <si>
    <t>20131004</t>
  </si>
  <si>
    <t>20131006</t>
  </si>
  <si>
    <t>20131008</t>
  </si>
  <si>
    <t>20131009</t>
  </si>
  <si>
    <t>20131012</t>
  </si>
  <si>
    <t>20131013</t>
  </si>
  <si>
    <t>20131014</t>
  </si>
  <si>
    <t>20131015</t>
  </si>
  <si>
    <t>20131016</t>
  </si>
  <si>
    <t>20131017</t>
  </si>
  <si>
    <t>20131019</t>
  </si>
  <si>
    <t>20131020</t>
  </si>
  <si>
    <t>20131022</t>
  </si>
  <si>
    <t>20131023</t>
  </si>
  <si>
    <t>20131024</t>
  </si>
  <si>
    <t>20131025</t>
  </si>
  <si>
    <t>20131026</t>
  </si>
  <si>
    <t>20131027</t>
  </si>
  <si>
    <t>20131028</t>
  </si>
  <si>
    <t>20131029</t>
  </si>
  <si>
    <t>20131030</t>
  </si>
  <si>
    <t>20131031</t>
  </si>
  <si>
    <t>20131101</t>
  </si>
  <si>
    <t>20131102</t>
  </si>
  <si>
    <t>20131104</t>
  </si>
  <si>
    <t>20131105</t>
  </si>
  <si>
    <t>20131106</t>
  </si>
  <si>
    <t>20131107</t>
  </si>
  <si>
    <t>20131108</t>
  </si>
  <si>
    <t>20131109</t>
  </si>
  <si>
    <t>20131110</t>
  </si>
  <si>
    <t>20131111</t>
  </si>
  <si>
    <t>20131112</t>
  </si>
  <si>
    <t>20131113</t>
  </si>
  <si>
    <t>20131114</t>
  </si>
  <si>
    <t>20131115</t>
  </si>
  <si>
    <t>20131116</t>
  </si>
  <si>
    <t>20131118</t>
  </si>
  <si>
    <t>20131119</t>
  </si>
  <si>
    <t>20131121</t>
  </si>
  <si>
    <t>20131122</t>
  </si>
  <si>
    <t>20131124</t>
  </si>
  <si>
    <t>20131125</t>
  </si>
  <si>
    <t>20131126</t>
  </si>
  <si>
    <t>20131127</t>
  </si>
  <si>
    <t>20131128</t>
  </si>
  <si>
    <t>20131130</t>
  </si>
  <si>
    <t>20131201</t>
  </si>
  <si>
    <t>20131204</t>
  </si>
  <si>
    <t>20131205</t>
  </si>
  <si>
    <t>20131208</t>
  </si>
  <si>
    <t>20131210</t>
  </si>
  <si>
    <t>20131212</t>
  </si>
  <si>
    <t>20131213</t>
  </si>
  <si>
    <t>20131215</t>
  </si>
  <si>
    <t>20131216</t>
  </si>
  <si>
    <t>20131219</t>
  </si>
  <si>
    <t>20131221</t>
  </si>
  <si>
    <t>20131222</t>
  </si>
  <si>
    <t>20131223</t>
  </si>
  <si>
    <t>20131227</t>
  </si>
  <si>
    <t>20131228</t>
  </si>
  <si>
    <t>20131230</t>
  </si>
  <si>
    <t>20140106</t>
  </si>
  <si>
    <t>20140107</t>
  </si>
  <si>
    <t>20140110</t>
  </si>
  <si>
    <t>20140113</t>
  </si>
  <si>
    <t>20140114</t>
  </si>
  <si>
    <t>20140115</t>
  </si>
  <si>
    <t>20140116</t>
  </si>
  <si>
    <t>20140119</t>
  </si>
  <si>
    <t>20140120</t>
  </si>
  <si>
    <t>20140121</t>
  </si>
  <si>
    <t>20140122</t>
  </si>
  <si>
    <t>20140123</t>
  </si>
  <si>
    <t>20140124</t>
  </si>
  <si>
    <t>20140125</t>
  </si>
  <si>
    <t>20140127</t>
  </si>
  <si>
    <t>20140128</t>
  </si>
  <si>
    <t>20140129</t>
  </si>
  <si>
    <t>20140201</t>
  </si>
  <si>
    <t>20140202</t>
  </si>
  <si>
    <t>20140204</t>
  </si>
  <si>
    <t>20140205</t>
  </si>
  <si>
    <t>20140206</t>
  </si>
  <si>
    <t>20140210</t>
  </si>
  <si>
    <t>20140211</t>
  </si>
  <si>
    <t>20140212</t>
  </si>
  <si>
    <t>20140213</t>
  </si>
  <si>
    <t>20140214</t>
  </si>
  <si>
    <t>20140216</t>
  </si>
  <si>
    <t>20140217</t>
  </si>
  <si>
    <t>20140219</t>
  </si>
  <si>
    <t>20140221</t>
  </si>
  <si>
    <t>20140224</t>
  </si>
  <si>
    <t>20140225</t>
  </si>
  <si>
    <t>20140226</t>
  </si>
  <si>
    <t>20140302</t>
  </si>
  <si>
    <t>20140303</t>
  </si>
  <si>
    <t>20140306</t>
  </si>
  <si>
    <t>20140308</t>
  </si>
  <si>
    <t>20140310</t>
  </si>
  <si>
    <t>20140311</t>
  </si>
  <si>
    <t>20140312</t>
  </si>
  <si>
    <t>20140314</t>
  </si>
  <si>
    <t>20140315</t>
  </si>
  <si>
    <t>20140318</t>
  </si>
  <si>
    <t>20140320</t>
  </si>
  <si>
    <t>20140323</t>
  </si>
  <si>
    <t>20140325</t>
  </si>
  <si>
    <t>20140326</t>
  </si>
  <si>
    <t>20140327</t>
  </si>
  <si>
    <t>20140331</t>
  </si>
  <si>
    <t>20140401</t>
  </si>
  <si>
    <t>20140403</t>
  </si>
  <si>
    <t>20140404</t>
  </si>
  <si>
    <t>20140406</t>
  </si>
  <si>
    <t>20140410</t>
  </si>
  <si>
    <t>20140411</t>
  </si>
  <si>
    <t>20140414</t>
  </si>
  <si>
    <t>20140419</t>
  </si>
  <si>
    <t>20140420</t>
  </si>
  <si>
    <t>20140423</t>
  </si>
  <si>
    <t>20140426</t>
  </si>
  <si>
    <t>20140428</t>
  </si>
  <si>
    <t>20140429</t>
  </si>
  <si>
    <t>20140430</t>
  </si>
  <si>
    <t>20140501</t>
  </si>
  <si>
    <t>20140503</t>
  </si>
  <si>
    <t>20140504</t>
  </si>
  <si>
    <t>20140506</t>
  </si>
  <si>
    <t>20140507</t>
  </si>
  <si>
    <t>20140511</t>
  </si>
  <si>
    <t>20140513</t>
  </si>
  <si>
    <t>20140515</t>
  </si>
  <si>
    <t>20140519</t>
  </si>
  <si>
    <t>20140520</t>
  </si>
  <si>
    <t>20140521</t>
  </si>
  <si>
    <t>20140524</t>
  </si>
  <si>
    <t>20140528</t>
  </si>
  <si>
    <t>20140603</t>
  </si>
  <si>
    <t>20140604</t>
  </si>
  <si>
    <t>20140605</t>
  </si>
  <si>
    <t>20140607</t>
  </si>
  <si>
    <t>20140609</t>
  </si>
  <si>
    <t>20140612</t>
  </si>
  <si>
    <t>20140614</t>
  </si>
  <si>
    <t>20140615</t>
  </si>
  <si>
    <t>20140616</t>
  </si>
  <si>
    <t>20140621</t>
  </si>
  <si>
    <t>20140622</t>
  </si>
  <si>
    <t>20140623</t>
  </si>
  <si>
    <t>20140624</t>
  </si>
  <si>
    <t>20140625</t>
  </si>
  <si>
    <t>20140626</t>
  </si>
  <si>
    <t>20140628</t>
  </si>
  <si>
    <t>20140629</t>
  </si>
  <si>
    <t>20140701</t>
  </si>
  <si>
    <t>20140702</t>
  </si>
  <si>
    <t>20140703</t>
  </si>
  <si>
    <t>20140705</t>
  </si>
  <si>
    <t>20140706</t>
  </si>
  <si>
    <t>20140707</t>
  </si>
  <si>
    <t>20140713</t>
  </si>
  <si>
    <t>20140714</t>
  </si>
  <si>
    <t>20140715</t>
  </si>
  <si>
    <t>20140717</t>
  </si>
  <si>
    <t>20140719</t>
  </si>
  <si>
    <t>20140721</t>
  </si>
  <si>
    <t>20140722</t>
  </si>
  <si>
    <t>20140724</t>
  </si>
  <si>
    <t>20140728</t>
  </si>
  <si>
    <t>20140730</t>
  </si>
  <si>
    <t>20140731</t>
  </si>
  <si>
    <t>20140803</t>
  </si>
  <si>
    <t>20140804</t>
  </si>
  <si>
    <t>20140812</t>
  </si>
  <si>
    <t>20140815</t>
  </si>
  <si>
    <t>20140817</t>
  </si>
  <si>
    <t>20140825</t>
  </si>
  <si>
    <t>20140901</t>
  </si>
  <si>
    <t>20140903</t>
  </si>
  <si>
    <t>20140906</t>
  </si>
  <si>
    <t>20140910</t>
  </si>
  <si>
    <t>20140912</t>
  </si>
  <si>
    <t>20140913</t>
  </si>
  <si>
    <t>20140917</t>
  </si>
  <si>
    <t>20140918</t>
  </si>
  <si>
    <t>20140919</t>
  </si>
  <si>
    <t>20141003</t>
  </si>
  <si>
    <t>20141005</t>
  </si>
  <si>
    <t>20141006</t>
  </si>
  <si>
    <t>20141008</t>
  </si>
  <si>
    <t>20141013</t>
  </si>
  <si>
    <t>20141016</t>
  </si>
  <si>
    <t>20141023</t>
  </si>
  <si>
    <t>20141024</t>
  </si>
  <si>
    <t>20141025</t>
  </si>
  <si>
    <t>20141027</t>
  </si>
  <si>
    <t>20141101</t>
  </si>
  <si>
    <t>20141103</t>
  </si>
  <si>
    <t>20141104</t>
  </si>
  <si>
    <t>20141106</t>
  </si>
  <si>
    <t>20141109</t>
  </si>
  <si>
    <t>20141110</t>
  </si>
  <si>
    <t>20141111</t>
  </si>
  <si>
    <t>20141113</t>
  </si>
  <si>
    <t>20141114</t>
  </si>
  <si>
    <t>20141115</t>
  </si>
  <si>
    <t>20141117</t>
  </si>
  <si>
    <t>20141118</t>
  </si>
  <si>
    <t>20141119</t>
  </si>
  <si>
    <t>20141120</t>
  </si>
  <si>
    <t>20141123</t>
  </si>
  <si>
    <t>20141124</t>
  </si>
  <si>
    <t>20141126</t>
  </si>
  <si>
    <t>20141129</t>
  </si>
  <si>
    <t>20141202</t>
  </si>
  <si>
    <t>20141205</t>
  </si>
  <si>
    <t>20141212</t>
  </si>
  <si>
    <t>20141227</t>
  </si>
  <si>
    <t>20150103</t>
  </si>
  <si>
    <t>20150108</t>
  </si>
  <si>
    <t>20150111</t>
  </si>
  <si>
    <t>20150114</t>
  </si>
  <si>
    <t>20150115</t>
  </si>
  <si>
    <t>20150117</t>
  </si>
  <si>
    <t>20150118</t>
  </si>
  <si>
    <t>20150121</t>
  </si>
  <si>
    <t>20150122</t>
  </si>
  <si>
    <t>20150123</t>
  </si>
  <si>
    <t>20150124</t>
  </si>
  <si>
    <t>20150125</t>
  </si>
  <si>
    <t>20150128</t>
  </si>
  <si>
    <t>20150203</t>
  </si>
  <si>
    <t>20150207</t>
  </si>
  <si>
    <t>20150209</t>
  </si>
  <si>
    <t>20150210</t>
  </si>
  <si>
    <t>20150212</t>
  </si>
  <si>
    <t>20150213</t>
  </si>
  <si>
    <t>20150218</t>
  </si>
  <si>
    <t>20150221</t>
  </si>
  <si>
    <t>20150227</t>
  </si>
  <si>
    <t>20150303</t>
  </si>
  <si>
    <t>20150305</t>
  </si>
  <si>
    <t>20150307</t>
  </si>
  <si>
    <t>20150309</t>
  </si>
  <si>
    <t>20150312</t>
  </si>
  <si>
    <t>20150314</t>
  </si>
  <si>
    <t>20150316</t>
  </si>
  <si>
    <t>20150318</t>
  </si>
  <si>
    <t>20150323</t>
  </si>
  <si>
    <t>20150328</t>
  </si>
  <si>
    <t>20150329</t>
  </si>
  <si>
    <t>20150403</t>
  </si>
  <si>
    <t>20150413</t>
  </si>
  <si>
    <t>20150417</t>
  </si>
  <si>
    <t>20150425</t>
  </si>
  <si>
    <t>20150426</t>
  </si>
  <si>
    <t>20150518</t>
  </si>
  <si>
    <t>20160112</t>
  </si>
  <si>
    <t>20160221</t>
  </si>
  <si>
    <t>20170120</t>
  </si>
  <si>
    <t>20170228</t>
  </si>
  <si>
    <t>20190710</t>
  </si>
  <si>
    <t>20190711</t>
  </si>
  <si>
    <t>20190713</t>
  </si>
  <si>
    <t>20190717</t>
  </si>
  <si>
    <t>20190719</t>
  </si>
  <si>
    <t>20190720</t>
  </si>
  <si>
    <t>20190721</t>
  </si>
  <si>
    <t>20190723</t>
  </si>
  <si>
    <t>20190724</t>
  </si>
  <si>
    <t>20190725</t>
  </si>
  <si>
    <t>20190726</t>
  </si>
  <si>
    <t>20190728</t>
  </si>
  <si>
    <t>20190729</t>
  </si>
  <si>
    <t>20190730</t>
  </si>
  <si>
    <t>20190801</t>
  </si>
  <si>
    <t>20190802</t>
  </si>
  <si>
    <t>20190803</t>
  </si>
  <si>
    <t>20190805</t>
  </si>
  <si>
    <t>20190806</t>
  </si>
  <si>
    <t>20190808</t>
  </si>
  <si>
    <t>20190809</t>
  </si>
  <si>
    <t>20190810</t>
  </si>
  <si>
    <t>20190811</t>
  </si>
  <si>
    <t>20190813</t>
  </si>
  <si>
    <t>20190814</t>
  </si>
  <si>
    <t>20190815</t>
  </si>
  <si>
    <t>20190816</t>
  </si>
  <si>
    <t>20190818</t>
  </si>
  <si>
    <t>20190820</t>
  </si>
  <si>
    <t>20190821</t>
  </si>
  <si>
    <t>20190824</t>
  </si>
  <si>
    <t>20190826</t>
  </si>
  <si>
    <t>20190827</t>
  </si>
  <si>
    <t>20190828</t>
  </si>
  <si>
    <t>20190829</t>
  </si>
  <si>
    <t>20190904</t>
  </si>
  <si>
    <t>20190906</t>
  </si>
  <si>
    <t>20190907</t>
  </si>
  <si>
    <t>20190908</t>
  </si>
  <si>
    <t>20190909</t>
  </si>
  <si>
    <t>20190911</t>
  </si>
  <si>
    <t>20190913</t>
  </si>
  <si>
    <t>20190919</t>
  </si>
  <si>
    <t>20190920</t>
  </si>
  <si>
    <t>20190923</t>
  </si>
  <si>
    <t>20190924</t>
  </si>
  <si>
    <t>20190925</t>
  </si>
  <si>
    <t>20190926</t>
  </si>
  <si>
    <t>20190929</t>
  </si>
  <si>
    <t>20190930</t>
  </si>
  <si>
    <t>20191002</t>
  </si>
  <si>
    <t>20191006</t>
  </si>
  <si>
    <t>20191007</t>
  </si>
  <si>
    <t>20191010</t>
  </si>
  <si>
    <t>20191011</t>
  </si>
  <si>
    <t>20191012</t>
  </si>
  <si>
    <t>20191013</t>
  </si>
  <si>
    <t>20191014</t>
  </si>
  <si>
    <t>20191016</t>
  </si>
  <si>
    <t>20191018</t>
  </si>
  <si>
    <t>20191019</t>
  </si>
  <si>
    <t>20191023</t>
  </si>
  <si>
    <t>20191024</t>
  </si>
  <si>
    <t>20191025</t>
  </si>
  <si>
    <t>20191027</t>
  </si>
  <si>
    <t>20191029</t>
  </si>
  <si>
    <t>20191030</t>
  </si>
  <si>
    <t>20191031</t>
  </si>
  <si>
    <t>20191102</t>
  </si>
  <si>
    <t>20191104</t>
  </si>
  <si>
    <t>20191105</t>
  </si>
  <si>
    <t>20191107</t>
  </si>
  <si>
    <t>20191109</t>
  </si>
  <si>
    <t>20191111</t>
  </si>
  <si>
    <t>20191114</t>
  </si>
  <si>
    <t>20191115</t>
  </si>
  <si>
    <t>20191116</t>
  </si>
  <si>
    <t>20191117</t>
  </si>
  <si>
    <t>20191118</t>
  </si>
  <si>
    <t>20191119</t>
  </si>
  <si>
    <t>20191120</t>
  </si>
  <si>
    <t>20191123</t>
  </si>
  <si>
    <t>20191124</t>
  </si>
  <si>
    <t>20191127</t>
  </si>
  <si>
    <t>20191128</t>
  </si>
  <si>
    <t>20191202</t>
  </si>
  <si>
    <t>20191203</t>
  </si>
  <si>
    <t>20191204</t>
  </si>
  <si>
    <t>20191205</t>
  </si>
  <si>
    <t>20191207</t>
  </si>
  <si>
    <t>20191210</t>
  </si>
  <si>
    <t>20191211</t>
  </si>
  <si>
    <t>20191216</t>
  </si>
  <si>
    <t>20191218</t>
  </si>
  <si>
    <t>20191219</t>
  </si>
  <si>
    <t>20191221</t>
  </si>
  <si>
    <t>20191228</t>
  </si>
  <si>
    <t>20191229</t>
  </si>
  <si>
    <t>20191230</t>
  </si>
  <si>
    <t>20200102</t>
  </si>
  <si>
    <t>20200103</t>
  </si>
  <si>
    <t>20200105</t>
  </si>
  <si>
    <t>20200108</t>
  </si>
  <si>
    <t>20200109</t>
  </si>
  <si>
    <t>20200110</t>
  </si>
  <si>
    <t>20200112</t>
  </si>
  <si>
    <t>20200114</t>
  </si>
  <si>
    <t>20200116</t>
  </si>
  <si>
    <t>20200118</t>
  </si>
  <si>
    <t>20200119</t>
  </si>
  <si>
    <t>20200120</t>
  </si>
  <si>
    <t>20200122</t>
  </si>
  <si>
    <t>20200124</t>
  </si>
  <si>
    <t>20200201</t>
  </si>
  <si>
    <t>20200202</t>
  </si>
  <si>
    <t>20200204</t>
  </si>
  <si>
    <t>20200208</t>
  </si>
  <si>
    <t>20200210</t>
  </si>
  <si>
    <t>20200211</t>
  </si>
  <si>
    <t>20200213</t>
  </si>
  <si>
    <t>20200215</t>
  </si>
  <si>
    <t>20200218</t>
  </si>
  <si>
    <t>20200225</t>
  </si>
  <si>
    <t>20200226</t>
  </si>
  <si>
    <t>20200227</t>
  </si>
  <si>
    <t>20200304</t>
  </si>
  <si>
    <t>20200315</t>
  </si>
  <si>
    <t>20200316</t>
  </si>
  <si>
    <t>20200319</t>
  </si>
  <si>
    <t>20200331</t>
  </si>
  <si>
    <t>20200501</t>
  </si>
  <si>
    <t>20200508</t>
  </si>
  <si>
    <t>20200510</t>
  </si>
  <si>
    <t>20200514</t>
  </si>
  <si>
    <t>20200515</t>
  </si>
  <si>
    <t>20200516</t>
  </si>
  <si>
    <t>20200518</t>
  </si>
  <si>
    <t>20200519</t>
  </si>
  <si>
    <t>20200523</t>
  </si>
  <si>
    <t>20200528</t>
  </si>
  <si>
    <t>20200604</t>
  </si>
  <si>
    <t>20200606</t>
  </si>
  <si>
    <t>20200626</t>
  </si>
  <si>
    <t>20200705</t>
  </si>
  <si>
    <t>Days since Last Review:</t>
  </si>
  <si>
    <t>Year Joined</t>
  </si>
  <si>
    <t>Start Date:</t>
  </si>
  <si>
    <t>Mortgage Information</t>
  </si>
  <si>
    <t>Down Payment:</t>
  </si>
  <si>
    <t>Interest Rate:</t>
  </si>
  <si>
    <t>Term Length:</t>
  </si>
  <si>
    <t>Loan Amount:</t>
  </si>
  <si>
    <t>Price by Room Type</t>
  </si>
  <si>
    <t>Ratings Distribution</t>
  </si>
  <si>
    <t>District &amp; Neighborhoods by Number of Places</t>
  </si>
  <si>
    <t>Hosts</t>
  </si>
  <si>
    <t>Country</t>
  </si>
  <si>
    <t>Superhost %</t>
  </si>
  <si>
    <t>Cleaning</t>
  </si>
  <si>
    <t>Conversion Step</t>
  </si>
  <si>
    <t>Users</t>
  </si>
  <si>
    <t>Search result</t>
  </si>
  <si>
    <t>Page visit</t>
  </si>
  <si>
    <t>Inquiry</t>
  </si>
  <si>
    <t>Booking</t>
  </si>
  <si>
    <t>Districts &amp; Neighborhoods</t>
  </si>
  <si>
    <t>Neighborhoods</t>
  </si>
  <si>
    <t>Hosts by Origin Country</t>
  </si>
  <si>
    <t>Hosts &amp; Superhost % by Year Joined</t>
  </si>
  <si>
    <t>Balance Sheet Waterfall Chart</t>
  </si>
  <si>
    <t>AirBnB Conversion Funnel</t>
  </si>
  <si>
    <t>FIXED TERM</t>
  </si>
  <si>
    <t>FIXED PAYMENTS</t>
  </si>
  <si>
    <t>Gross Rental Income</t>
  </si>
  <si>
    <t>Mortgage Costs</t>
  </si>
  <si>
    <t>Annual P&amp;L</t>
  </si>
  <si>
    <t>Net Income</t>
  </si>
  <si>
    <t>Amenities</t>
  </si>
  <si>
    <t>Maintenance</t>
  </si>
  <si>
    <t>Conversion Funnel</t>
  </si>
  <si>
    <t>Accommodates</t>
  </si>
  <si>
    <t>Cozy Modern 1 Bedroom in Chelsea</t>
  </si>
  <si>
    <t>Cozy Modern Apartment in Chelsea</t>
  </si>
  <si>
    <t>Monthly Payment</t>
  </si>
  <si>
    <t>Annual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</si>
</sst>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&quot;$&quot;#,##0;[Red]\-&quot;$&quot;#,##0"/>
    <numFmt numFmtId="165" formatCode="&quot;$&quot;#,##0"/>
    <numFmt numFmtId="166" formatCode="0.0%"/>
    <numFmt numFmtId="167" formatCode="yyyy\-mm\-dd;@"/>
    <numFmt numFmtId="168" formatCode="yyyy\-mm\-dd\ hh:mm:ss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2" tint="-0.74999237037263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14" fontId="0" fillId="0" borderId="0" xfId="0" applyNumberFormat="1"/>
    <xf numFmtId="0" fontId="18" fillId="33" borderId="0" xfId="0" applyFont="1" applyFill="1" applyAlignment="1">
      <alignment horizontal="left"/>
    </xf>
    <xf numFmtId="14" fontId="0" fillId="0" borderId="0" xfId="0" applyNumberFormat="1" applyAlignment="1"/>
    <xf numFmtId="0" fontId="20" fillId="0" borderId="0" xfId="0" applyFont="1" applyAlignment="1">
      <alignment horizontal="right"/>
    </xf>
    <xf numFmtId="8" fontId="16" fillId="38" borderId="10" xfId="0" applyNumberFormat="1" applyFont="1" applyFill="1" applyBorder="1" applyAlignment="1">
      <alignment horizontal="center"/>
    </xf>
    <xf numFmtId="6" fontId="0" fillId="0" borderId="0" xfId="0" applyNumberFormat="1"/>
    <xf numFmtId="9" fontId="16" fillId="36" borderId="11" xfId="0" applyNumberFormat="1" applyFont="1" applyFill="1" applyBorder="1" applyAlignment="1">
      <alignment horizontal="center"/>
    </xf>
    <xf numFmtId="166" fontId="16" fillId="36" borderId="10" xfId="0" applyNumberFormat="1" applyFont="1" applyFill="1" applyBorder="1" applyAlignment="1">
      <alignment horizontal="center"/>
    </xf>
    <xf numFmtId="6" fontId="16" fillId="38" borderId="10" xfId="0" applyNumberFormat="1" applyFont="1" applyFill="1" applyBorder="1" applyAlignment="1">
      <alignment horizontal="center"/>
    </xf>
    <xf numFmtId="0" fontId="21" fillId="0" borderId="0" xfId="0" applyFont="1" applyAlignment="1">
      <alignment horizontal="right"/>
    </xf>
    <xf numFmtId="0" fontId="22" fillId="39" borderId="10" xfId="0" applyFont="1" applyFill="1" applyBorder="1" applyAlignment="1">
      <alignment horizontal="center"/>
    </xf>
    <xf numFmtId="0" fontId="22" fillId="39" borderId="10" xfId="0" quotePrefix="1" applyFont="1" applyFill="1" applyBorder="1" applyAlignment="1">
      <alignment horizontal="center"/>
    </xf>
    <xf numFmtId="8" fontId="22" fillId="39" borderId="10" xfId="0" applyNumberFormat="1" applyFont="1" applyFill="1" applyBorder="1" applyAlignment="1">
      <alignment horizontal="center"/>
    </xf>
    <xf numFmtId="6" fontId="16" fillId="33" borderId="0" xfId="0" applyNumberFormat="1" applyFont="1" applyFill="1" applyAlignment="1">
      <alignment horizontal="center"/>
    </xf>
    <xf numFmtId="0" fontId="23" fillId="0" borderId="0" xfId="0" applyFont="1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NumberFormat="1" applyAlignment="1"/>
    <xf numFmtId="0" fontId="18" fillId="33" borderId="0" xfId="0" applyNumberFormat="1" applyFont="1" applyFill="1" applyAlignment="1">
      <alignment horizontal="left"/>
    </xf>
    <xf numFmtId="0" fontId="0" fillId="0" borderId="0" xfId="0" applyFill="1"/>
    <xf numFmtId="0" fontId="0" fillId="0" borderId="0" xfId="0" applyNumberFormat="1" applyFill="1" applyAlignment="1"/>
    <xf numFmtId="14" fontId="0" fillId="0" borderId="0" xfId="0" applyNumberFormat="1" applyFill="1" applyAlignment="1"/>
    <xf numFmtId="0" fontId="19" fillId="37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right"/>
    </xf>
    <xf numFmtId="14" fontId="18" fillId="33" borderId="0" xfId="0" applyNumberFormat="1" applyFont="1" applyFill="1" applyAlignment="1">
      <alignment horizontal="left"/>
    </xf>
    <xf numFmtId="0" fontId="23" fillId="0" borderId="0" xfId="0" quotePrefix="1" applyFont="1" applyAlignment="1">
      <alignment horizontal="right"/>
    </xf>
    <xf numFmtId="14" fontId="23" fillId="0" borderId="0" xfId="0" applyNumberFormat="1" applyFont="1" applyAlignment="1">
      <alignment horizontal="right"/>
    </xf>
    <xf numFmtId="0" fontId="0" fillId="36" borderId="10" xfId="0" applyNumberFormat="1" applyFill="1" applyBorder="1" applyAlignment="1">
      <alignment horizontal="center"/>
    </xf>
    <xf numFmtId="3" fontId="0" fillId="38" borderId="10" xfId="0" applyNumberFormat="1" applyFill="1" applyBorder="1" applyAlignment="1">
      <alignment horizontal="center"/>
    </xf>
    <xf numFmtId="2" fontId="0" fillId="38" borderId="10" xfId="0" applyNumberFormat="1" applyFill="1" applyBorder="1" applyAlignment="1">
      <alignment horizontal="center"/>
    </xf>
    <xf numFmtId="0" fontId="0" fillId="0" borderId="0" xfId="0" applyFont="1"/>
    <xf numFmtId="3" fontId="16" fillId="41" borderId="10" xfId="0" applyNumberFormat="1" applyFont="1" applyFill="1" applyBorder="1" applyAlignment="1">
      <alignment horizontal="center"/>
    </xf>
    <xf numFmtId="2" fontId="16" fillId="41" borderId="10" xfId="0" applyNumberFormat="1" applyFont="1" applyFill="1" applyBorder="1" applyAlignment="1">
      <alignment horizontal="center"/>
    </xf>
    <xf numFmtId="0" fontId="19" fillId="42" borderId="10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19" fillId="37" borderId="10" xfId="0" applyFont="1" applyFill="1" applyBorder="1" applyAlignment="1">
      <alignment horizontal="center" vertical="center"/>
    </xf>
    <xf numFmtId="0" fontId="23" fillId="35" borderId="0" xfId="0" applyFont="1" applyFill="1" applyAlignment="1">
      <alignment horizontal="center"/>
    </xf>
    <xf numFmtId="164" fontId="0" fillId="35" borderId="0" xfId="0" applyNumberFormat="1" applyFill="1" applyAlignment="1">
      <alignment horizontal="center"/>
    </xf>
    <xf numFmtId="0" fontId="16" fillId="43" borderId="0" xfId="0" applyFont="1" applyFill="1" applyAlignment="1">
      <alignment horizontal="center"/>
    </xf>
    <xf numFmtId="9" fontId="0" fillId="35" borderId="0" xfId="0" applyNumberFormat="1" applyFont="1" applyFill="1" applyAlignment="1">
      <alignment horizontal="center"/>
    </xf>
    <xf numFmtId="165" fontId="16" fillId="36" borderId="10" xfId="0" applyNumberFormat="1" applyFont="1" applyFill="1" applyBorder="1" applyAlignment="1">
      <alignment horizontal="center"/>
    </xf>
    <xf numFmtId="0" fontId="17" fillId="0" borderId="0" xfId="0" applyFont="1"/>
    <xf numFmtId="164" fontId="17" fillId="0" borderId="0" xfId="0" applyNumberFormat="1" applyFont="1"/>
    <xf numFmtId="0" fontId="18" fillId="33" borderId="0" xfId="0" applyFont="1" applyFill="1" applyAlignment="1">
      <alignment horizontal="center"/>
    </xf>
    <xf numFmtId="0" fontId="27" fillId="0" borderId="0" xfId="0" applyNumberFormat="1" applyFont="1" applyFill="1" applyBorder="1" applyAlignment="1">
      <alignment horizontal="center" vertical="center"/>
    </xf>
    <xf numFmtId="165" fontId="27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right"/>
    </xf>
    <xf numFmtId="0" fontId="16" fillId="36" borderId="10" xfId="0" applyNumberFormat="1" applyFont="1" applyFill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0" fillId="0" borderId="0" xfId="0" applyNumberFormat="1" applyFill="1"/>
    <xf numFmtId="0" fontId="29" fillId="0" borderId="0" xfId="0" applyFont="1" applyAlignment="1">
      <alignment horizontal="left"/>
    </xf>
    <xf numFmtId="0" fontId="23" fillId="0" borderId="0" xfId="0" applyFont="1" applyFill="1" applyBorder="1" applyAlignment="1">
      <alignment horizontal="right"/>
    </xf>
    <xf numFmtId="0" fontId="16" fillId="38" borderId="10" xfId="0" applyNumberFormat="1" applyFont="1" applyFill="1" applyBorder="1" applyAlignment="1">
      <alignment horizontal="center"/>
    </xf>
    <xf numFmtId="14" fontId="0" fillId="0" borderId="0" xfId="0" applyNumberFormat="1" applyFill="1"/>
    <xf numFmtId="9" fontId="0" fillId="0" borderId="0" xfId="42" applyFont="1" applyFill="1"/>
    <xf numFmtId="0" fontId="0" fillId="0" borderId="0" xfId="0" applyAlignment="1">
      <alignment wrapText="1"/>
    </xf>
    <xf numFmtId="0" fontId="0" fillId="0" borderId="0" xfId="0" applyNumberFormat="1"/>
    <xf numFmtId="3" fontId="0" fillId="38" borderId="10" xfId="0" applyNumberFormat="1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9" fontId="16" fillId="0" borderId="0" xfId="42" applyFont="1" applyFill="1" applyAlignment="1">
      <alignment horizontal="left"/>
    </xf>
    <xf numFmtId="166" fontId="16" fillId="0" borderId="0" xfId="42" applyNumberFormat="1" applyFont="1" applyFill="1" applyAlignment="1">
      <alignment horizontal="left"/>
    </xf>
    <xf numFmtId="0" fontId="16" fillId="0" borderId="0" xfId="0" applyFont="1" applyFill="1" applyAlignment="1">
      <alignment horizontal="left"/>
    </xf>
    <xf numFmtId="165" fontId="16" fillId="0" borderId="0" xfId="42" applyNumberFormat="1" applyFont="1" applyFill="1" applyAlignment="1">
      <alignment horizontal="left"/>
    </xf>
    <xf numFmtId="165" fontId="18" fillId="33" borderId="0" xfId="0" applyNumberFormat="1" applyFont="1" applyFill="1" applyAlignment="1">
      <alignment horizontal="left"/>
    </xf>
    <xf numFmtId="165" fontId="0" fillId="0" borderId="0" xfId="0" applyNumberFormat="1" applyAlignment="1"/>
    <xf numFmtId="165" fontId="0" fillId="0" borderId="0" xfId="0" applyNumberFormat="1" applyFill="1" applyAlignment="1"/>
    <xf numFmtId="2" fontId="18" fillId="33" borderId="0" xfId="0" applyNumberFormat="1" applyFont="1" applyFill="1" applyAlignment="1">
      <alignment horizontal="left"/>
    </xf>
    <xf numFmtId="2" fontId="0" fillId="0" borderId="0" xfId="0" applyNumberFormat="1"/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6" fillId="33" borderId="0" xfId="0" applyFon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/>
    </xf>
    <xf numFmtId="0" fontId="23" fillId="0" borderId="0" xfId="0" applyFont="1"/>
    <xf numFmtId="0" fontId="16" fillId="33" borderId="0" xfId="0" applyFont="1" applyFill="1" applyAlignment="1">
      <alignment horizontal="left"/>
    </xf>
    <xf numFmtId="9" fontId="0" fillId="0" borderId="0" xfId="42" applyFont="1" applyAlignment="1">
      <alignment horizontal="center"/>
    </xf>
    <xf numFmtId="2" fontId="16" fillId="36" borderId="10" xfId="0" applyNumberFormat="1" applyFont="1" applyFill="1" applyBorder="1" applyAlignment="1">
      <alignment horizontal="center"/>
    </xf>
    <xf numFmtId="165" fontId="16" fillId="38" borderId="11" xfId="0" applyNumberFormat="1" applyFont="1" applyFill="1" applyBorder="1" applyAlignment="1">
      <alignment horizontal="center"/>
    </xf>
    <xf numFmtId="0" fontId="0" fillId="38" borderId="11" xfId="0" applyNumberFormat="1" applyFont="1" applyFill="1" applyBorder="1" applyAlignment="1">
      <alignment horizontal="center"/>
    </xf>
    <xf numFmtId="0" fontId="19" fillId="37" borderId="10" xfId="0" applyNumberFormat="1" applyFont="1" applyFill="1" applyBorder="1" applyAlignment="1">
      <alignment horizontal="center" vertical="center"/>
    </xf>
    <xf numFmtId="167" fontId="0" fillId="38" borderId="10" xfId="0" applyNumberFormat="1" applyFont="1" applyFill="1" applyBorder="1" applyAlignment="1">
      <alignment horizontal="center"/>
    </xf>
    <xf numFmtId="168" fontId="30" fillId="0" borderId="0" xfId="0" applyNumberFormat="1" applyFont="1" applyAlignment="1">
      <alignment horizontal="left"/>
    </xf>
    <xf numFmtId="165" fontId="16" fillId="38" borderId="10" xfId="0" applyNumberFormat="1" applyFont="1" applyFill="1" applyBorder="1" applyAlignment="1">
      <alignment horizontal="center"/>
    </xf>
    <xf numFmtId="167" fontId="16" fillId="0" borderId="0" xfId="0" applyNumberFormat="1" applyFont="1" applyFill="1" applyAlignment="1">
      <alignment horizontal="left"/>
    </xf>
    <xf numFmtId="167" fontId="27" fillId="0" borderId="0" xfId="0" applyNumberFormat="1" applyFont="1" applyFill="1" applyBorder="1" applyAlignment="1">
      <alignment horizontal="center" vertical="center"/>
    </xf>
    <xf numFmtId="167" fontId="0" fillId="0" borderId="0" xfId="0" applyNumberFormat="1" applyAlignment="1"/>
    <xf numFmtId="167" fontId="0" fillId="0" borderId="0" xfId="0" applyNumberFormat="1" applyFill="1" applyAlignment="1"/>
    <xf numFmtId="0" fontId="26" fillId="37" borderId="0" xfId="0" applyFont="1" applyFill="1" applyAlignment="1">
      <alignment horizontal="left"/>
    </xf>
    <xf numFmtId="0" fontId="31" fillId="34" borderId="0" xfId="0" applyFont="1" applyFill="1" applyAlignment="1">
      <alignment horizontal="center" vertical="center" wrapText="1"/>
    </xf>
    <xf numFmtId="0" fontId="19" fillId="37" borderId="10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165" fontId="31" fillId="34" borderId="10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165" fontId="32" fillId="34" borderId="0" xfId="0" applyNumberFormat="1" applyFont="1" applyFill="1" applyAlignment="1">
      <alignment horizontal="center" vertical="center"/>
    </xf>
    <xf numFmtId="3" fontId="22" fillId="39" borderId="0" xfId="0" applyNumberFormat="1" applyFont="1" applyFill="1" applyAlignment="1">
      <alignment horizontal="left" vertical="center" wrapText="1"/>
    </xf>
    <xf numFmtId="0" fontId="19" fillId="37" borderId="12" xfId="0" applyFont="1" applyFill="1" applyBorder="1" applyAlignment="1">
      <alignment horizontal="center" vertical="center"/>
    </xf>
    <xf numFmtId="0" fontId="19" fillId="37" borderId="13" xfId="0" applyFont="1" applyFill="1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5" fillId="0" borderId="14" xfId="0" applyNumberFormat="1" applyFont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3" fillId="40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B9B9"/>
      <color rgb="FFFF9393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3</xdr:row>
      <xdr:rowOff>0</xdr:rowOff>
    </xdr:from>
    <xdr:to>
      <xdr:col>12</xdr:col>
      <xdr:colOff>361951</xdr:colOff>
      <xdr:row>7</xdr:row>
      <xdr:rowOff>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F0EC9890-D8CB-4895-A093-124981107F09}"/>
            </a:ext>
          </a:extLst>
        </xdr:cNvPr>
        <xdr:cNvSpPr/>
      </xdr:nvSpPr>
      <xdr:spPr>
        <a:xfrm>
          <a:off x="7896225" y="600075"/>
          <a:ext cx="257176" cy="800100"/>
        </a:xfrm>
        <a:prstGeom prst="leftBrace">
          <a:avLst>
            <a:gd name="adj1" fmla="val 8333"/>
            <a:gd name="adj2" fmla="val 63095"/>
          </a:avLst>
        </a:prstGeom>
        <a:ln w="19050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</xdr:row>
      <xdr:rowOff>0</xdr:rowOff>
    </xdr:from>
    <xdr:to>
      <xdr:col>4</xdr:col>
      <xdr:colOff>714374</xdr:colOff>
      <xdr:row>10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560663-2C08-4EB5-B012-8EF7108BC6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25" b="2248"/>
        <a:stretch/>
      </xdr:blipFill>
      <xdr:spPr bwMode="auto">
        <a:xfrm>
          <a:off x="361949" y="304800"/>
          <a:ext cx="2886075" cy="183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9</xdr:row>
      <xdr:rowOff>9525</xdr:rowOff>
    </xdr:from>
    <xdr:to>
      <xdr:col>10</xdr:col>
      <xdr:colOff>828675</xdr:colOff>
      <xdr:row>13</xdr:row>
      <xdr:rowOff>47625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81C049C9-F035-43D7-94AA-3B204F74AA01}"/>
            </a:ext>
          </a:extLst>
        </xdr:cNvPr>
        <xdr:cNvSpPr/>
      </xdr:nvSpPr>
      <xdr:spPr>
        <a:xfrm>
          <a:off x="7077075" y="1724025"/>
          <a:ext cx="1666875" cy="800100"/>
        </a:xfrm>
        <a:prstGeom prst="rightArrow">
          <a:avLst/>
        </a:prstGeom>
        <a:noFill/>
        <a:ln w="381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YEARLY SUMMARY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7124"/>
  <sheetViews>
    <sheetView showGridLines="0" tabSelected="1" zoomScaleNormal="100" workbookViewId="0"/>
  </sheetViews>
  <sheetFormatPr defaultRowHeight="15" x14ac:dyDescent="0.25"/>
  <cols>
    <col min="1" max="1" width="28.5703125" style="17" customWidth="1"/>
    <col min="2" max="2" width="11.42578125" style="17" customWidth="1"/>
    <col min="3" max="3" width="18.5703125" style="17" bestFit="1" customWidth="1"/>
    <col min="4" max="5" width="17.140625" style="17" customWidth="1"/>
    <col min="6" max="6" width="9.140625" style="64" customWidth="1"/>
    <col min="7" max="7" width="9.140625" style="67"/>
    <col min="8" max="8" width="14.28515625" style="17" customWidth="1"/>
    <col min="9" max="10" width="14.28515625" style="3" customWidth="1"/>
    <col min="11" max="11" width="12.85546875" style="17" customWidth="1"/>
    <col min="12" max="12" width="14.28515625" style="17" customWidth="1"/>
    <col min="14" max="16" width="12.28515625" customWidth="1"/>
  </cols>
  <sheetData>
    <row r="1" spans="1:16" x14ac:dyDescent="0.25">
      <c r="A1" s="18" t="s">
        <v>7673</v>
      </c>
      <c r="B1" s="18" t="s">
        <v>7646</v>
      </c>
      <c r="C1" s="18" t="s">
        <v>7655</v>
      </c>
      <c r="D1" s="18" t="s">
        <v>7654</v>
      </c>
      <c r="E1" s="18" t="s">
        <v>17035</v>
      </c>
      <c r="F1" s="63" t="s">
        <v>3500</v>
      </c>
      <c r="G1" s="66" t="s">
        <v>7652</v>
      </c>
      <c r="H1" s="18" t="s">
        <v>7649</v>
      </c>
      <c r="I1" s="24" t="s">
        <v>15613</v>
      </c>
      <c r="J1" s="24" t="s">
        <v>7650</v>
      </c>
      <c r="K1" s="18" t="s">
        <v>7651</v>
      </c>
      <c r="L1" s="18" t="s">
        <v>15614</v>
      </c>
      <c r="N1" s="38" t="s">
        <v>11830</v>
      </c>
      <c r="O1" s="38" t="s">
        <v>11831</v>
      </c>
      <c r="P1" s="38" t="s">
        <v>11832</v>
      </c>
    </row>
    <row r="2" spans="1:16" x14ac:dyDescent="0.25">
      <c r="A2" s="17" t="s">
        <v>15548</v>
      </c>
      <c r="B2" s="17">
        <v>8</v>
      </c>
      <c r="C2" s="17">
        <v>17</v>
      </c>
      <c r="D2" s="17" t="s">
        <v>1</v>
      </c>
      <c r="E2" s="17">
        <v>2</v>
      </c>
      <c r="F2" s="64">
        <v>65</v>
      </c>
      <c r="G2" s="67">
        <v>4.38</v>
      </c>
      <c r="H2" s="17">
        <v>473</v>
      </c>
      <c r="I2" s="85">
        <v>39939</v>
      </c>
      <c r="J2" s="85">
        <v>43905</v>
      </c>
      <c r="K2" s="17">
        <v>340</v>
      </c>
      <c r="L2" s="17" t="s">
        <v>15615</v>
      </c>
      <c r="M2" s="17"/>
      <c r="N2" s="36" t="s">
        <v>11833</v>
      </c>
      <c r="O2" s="37">
        <v>0</v>
      </c>
      <c r="P2" s="39">
        <v>0.03</v>
      </c>
    </row>
    <row r="3" spans="1:16" x14ac:dyDescent="0.25">
      <c r="A3" s="17" t="s">
        <v>13905</v>
      </c>
      <c r="B3" s="17">
        <v>10</v>
      </c>
      <c r="C3" s="17">
        <v>20</v>
      </c>
      <c r="D3" s="17" t="s">
        <v>1</v>
      </c>
      <c r="E3" s="17">
        <v>1</v>
      </c>
      <c r="F3" s="64">
        <v>85</v>
      </c>
      <c r="G3" s="67">
        <v>4.67</v>
      </c>
      <c r="H3" s="17">
        <v>123</v>
      </c>
      <c r="I3" s="85">
        <v>39943</v>
      </c>
      <c r="J3" s="85">
        <v>43808</v>
      </c>
      <c r="K3" s="17">
        <v>365</v>
      </c>
      <c r="L3" s="17" t="s">
        <v>15615</v>
      </c>
      <c r="M3" s="17"/>
      <c r="N3" s="36" t="s">
        <v>11834</v>
      </c>
      <c r="O3" s="37">
        <v>200</v>
      </c>
      <c r="P3" s="39">
        <v>0.04</v>
      </c>
    </row>
    <row r="4" spans="1:16" x14ac:dyDescent="0.25">
      <c r="A4" s="17" t="s">
        <v>13604</v>
      </c>
      <c r="B4" s="17">
        <v>14</v>
      </c>
      <c r="C4" s="17">
        <v>14</v>
      </c>
      <c r="D4" s="17" t="s">
        <v>11822</v>
      </c>
      <c r="E4" s="17">
        <v>2</v>
      </c>
      <c r="F4" s="64">
        <v>239</v>
      </c>
      <c r="G4" s="67">
        <v>4.99</v>
      </c>
      <c r="H4" s="17">
        <v>233</v>
      </c>
      <c r="I4" s="85">
        <v>40114</v>
      </c>
      <c r="J4" s="85">
        <v>43808</v>
      </c>
      <c r="K4" s="17">
        <v>365</v>
      </c>
      <c r="L4" s="17" t="s">
        <v>15616</v>
      </c>
      <c r="M4" s="17"/>
      <c r="N4" s="36" t="s">
        <v>11835</v>
      </c>
      <c r="O4" s="37">
        <v>500</v>
      </c>
      <c r="P4" s="39">
        <v>0.05</v>
      </c>
    </row>
    <row r="5" spans="1:16" x14ac:dyDescent="0.25">
      <c r="A5" s="17" t="s">
        <v>12</v>
      </c>
      <c r="B5" s="17">
        <v>24</v>
      </c>
      <c r="C5" s="17">
        <v>7</v>
      </c>
      <c r="D5" s="17" t="s">
        <v>11822</v>
      </c>
      <c r="E5" s="17">
        <v>5</v>
      </c>
      <c r="F5" s="64">
        <v>120</v>
      </c>
      <c r="G5" s="67">
        <v>4.75</v>
      </c>
      <c r="H5" s="17">
        <v>115</v>
      </c>
      <c r="I5" s="85">
        <v>40050</v>
      </c>
      <c r="J5" s="85">
        <v>44056</v>
      </c>
      <c r="K5" s="17">
        <v>319</v>
      </c>
      <c r="L5" s="17" t="s">
        <v>15615</v>
      </c>
      <c r="M5" s="17"/>
      <c r="N5" s="36" t="s">
        <v>11836</v>
      </c>
      <c r="O5" s="37">
        <v>1000</v>
      </c>
      <c r="P5" s="39">
        <v>7.0000000000000007E-2</v>
      </c>
    </row>
    <row r="6" spans="1:16" x14ac:dyDescent="0.25">
      <c r="A6" s="17" t="s">
        <v>17</v>
      </c>
      <c r="B6" s="17">
        <v>37</v>
      </c>
      <c r="C6" s="17">
        <v>15</v>
      </c>
      <c r="D6" s="17" t="s">
        <v>1</v>
      </c>
      <c r="E6" s="17">
        <v>2</v>
      </c>
      <c r="F6" s="64">
        <v>40</v>
      </c>
      <c r="G6" s="67">
        <v>4.7699999999999996</v>
      </c>
      <c r="H6" s="17">
        <v>262</v>
      </c>
      <c r="I6" s="85">
        <v>40113</v>
      </c>
      <c r="J6" s="85">
        <v>43907</v>
      </c>
      <c r="K6" s="17">
        <v>46</v>
      </c>
      <c r="L6" s="17" t="s">
        <v>15615</v>
      </c>
      <c r="M6" s="17"/>
    </row>
    <row r="7" spans="1:16" x14ac:dyDescent="0.25">
      <c r="A7" s="17" t="s">
        <v>18</v>
      </c>
      <c r="B7" s="17">
        <v>38</v>
      </c>
      <c r="C7" s="17">
        <v>24</v>
      </c>
      <c r="D7" s="17" t="s">
        <v>1</v>
      </c>
      <c r="E7" s="17">
        <v>4</v>
      </c>
      <c r="F7" s="64">
        <v>130</v>
      </c>
      <c r="G7" s="67">
        <v>4.99</v>
      </c>
      <c r="H7" s="17">
        <v>280</v>
      </c>
      <c r="I7" s="85">
        <v>40342</v>
      </c>
      <c r="J7" s="85">
        <v>43905</v>
      </c>
      <c r="K7" s="17">
        <v>246</v>
      </c>
      <c r="L7" s="17" t="s">
        <v>15615</v>
      </c>
      <c r="M7" s="17"/>
    </row>
    <row r="8" spans="1:16" x14ac:dyDescent="0.25">
      <c r="A8" s="17" t="s">
        <v>21</v>
      </c>
      <c r="B8" s="17">
        <v>39</v>
      </c>
      <c r="C8" s="17">
        <v>7</v>
      </c>
      <c r="D8" s="17" t="s">
        <v>11822</v>
      </c>
      <c r="E8" s="17">
        <v>2</v>
      </c>
      <c r="F8" s="64">
        <v>100</v>
      </c>
      <c r="G8" s="67">
        <v>4.5</v>
      </c>
      <c r="H8" s="17">
        <v>66</v>
      </c>
      <c r="I8" s="85">
        <v>40153</v>
      </c>
      <c r="J8" s="85">
        <v>43892</v>
      </c>
      <c r="K8" s="17">
        <v>19</v>
      </c>
      <c r="L8" s="17" t="s">
        <v>15615</v>
      </c>
      <c r="M8" s="17"/>
    </row>
    <row r="9" spans="1:16" x14ac:dyDescent="0.25">
      <c r="A9" s="17" t="s">
        <v>14366</v>
      </c>
      <c r="B9" s="17">
        <v>26</v>
      </c>
      <c r="C9" s="17">
        <v>23</v>
      </c>
      <c r="D9" s="17" t="s">
        <v>1</v>
      </c>
      <c r="E9" s="17">
        <v>4</v>
      </c>
      <c r="F9" s="64">
        <v>75</v>
      </c>
      <c r="G9" s="67">
        <v>4.2300000000000004</v>
      </c>
      <c r="H9" s="17">
        <v>65</v>
      </c>
      <c r="I9" s="85">
        <v>40411</v>
      </c>
      <c r="J9" s="85">
        <v>43248</v>
      </c>
      <c r="K9" s="17">
        <v>365</v>
      </c>
      <c r="L9" s="17" t="s">
        <v>15615</v>
      </c>
      <c r="M9" s="17"/>
    </row>
    <row r="10" spans="1:16" x14ac:dyDescent="0.25">
      <c r="A10" s="17" t="s">
        <v>13369</v>
      </c>
      <c r="B10" s="17">
        <v>40</v>
      </c>
      <c r="C10" s="17">
        <v>13</v>
      </c>
      <c r="D10" s="17" t="s">
        <v>1</v>
      </c>
      <c r="E10" s="17">
        <v>1</v>
      </c>
      <c r="F10" s="64">
        <v>150</v>
      </c>
      <c r="G10" s="67">
        <v>4.99</v>
      </c>
      <c r="H10" s="17">
        <v>69</v>
      </c>
      <c r="I10" s="85">
        <v>40463</v>
      </c>
      <c r="J10" s="85">
        <v>41645</v>
      </c>
      <c r="K10" s="17">
        <v>365</v>
      </c>
      <c r="L10" s="17" t="s">
        <v>15615</v>
      </c>
      <c r="M10" s="17"/>
    </row>
    <row r="11" spans="1:16" x14ac:dyDescent="0.25">
      <c r="A11" s="17" t="s">
        <v>22</v>
      </c>
      <c r="B11" s="17">
        <v>42</v>
      </c>
      <c r="C11" s="17">
        <v>7</v>
      </c>
      <c r="D11" s="17" t="s">
        <v>1</v>
      </c>
      <c r="E11" s="17">
        <v>2</v>
      </c>
      <c r="F11" s="64">
        <v>81</v>
      </c>
      <c r="G11" s="67">
        <v>4.74</v>
      </c>
      <c r="H11" s="17">
        <v>141</v>
      </c>
      <c r="I11" s="85">
        <v>40335</v>
      </c>
      <c r="J11" s="85">
        <v>44024</v>
      </c>
      <c r="K11" s="17">
        <v>339</v>
      </c>
      <c r="L11" s="17" t="s">
        <v>15615</v>
      </c>
      <c r="M11" s="17"/>
    </row>
    <row r="12" spans="1:16" x14ac:dyDescent="0.25">
      <c r="A12" s="17" t="s">
        <v>14146</v>
      </c>
      <c r="B12" s="17">
        <v>44</v>
      </c>
      <c r="C12" s="17">
        <v>11</v>
      </c>
      <c r="D12" s="17" t="s">
        <v>11822</v>
      </c>
      <c r="E12" s="17">
        <v>4</v>
      </c>
      <c r="F12" s="64">
        <v>150.43</v>
      </c>
      <c r="G12" s="67">
        <v>4.9800000000000004</v>
      </c>
      <c r="H12" s="17">
        <v>180</v>
      </c>
      <c r="I12" s="85">
        <v>43241</v>
      </c>
      <c r="J12" s="85">
        <v>43904</v>
      </c>
      <c r="K12" s="17">
        <v>0</v>
      </c>
      <c r="L12" s="17" t="s">
        <v>15615</v>
      </c>
      <c r="M12" s="17"/>
    </row>
    <row r="13" spans="1:16" x14ac:dyDescent="0.25">
      <c r="A13" s="17" t="s">
        <v>23</v>
      </c>
      <c r="B13" s="17">
        <v>45</v>
      </c>
      <c r="C13" s="17">
        <v>12</v>
      </c>
      <c r="D13" s="17" t="s">
        <v>11822</v>
      </c>
      <c r="E13" s="17">
        <v>2</v>
      </c>
      <c r="F13" s="64">
        <v>175</v>
      </c>
      <c r="G13" s="67">
        <v>4.91</v>
      </c>
      <c r="H13" s="17">
        <v>113</v>
      </c>
      <c r="I13" s="85">
        <v>40165</v>
      </c>
      <c r="J13" s="85">
        <v>43854</v>
      </c>
      <c r="K13" s="17">
        <v>165</v>
      </c>
      <c r="L13" s="17" t="s">
        <v>15615</v>
      </c>
      <c r="M13" s="17"/>
    </row>
    <row r="14" spans="1:16" x14ac:dyDescent="0.25">
      <c r="A14" s="17" t="s">
        <v>24</v>
      </c>
      <c r="B14" s="17">
        <v>49</v>
      </c>
      <c r="C14" s="17">
        <v>17</v>
      </c>
      <c r="D14" s="17" t="s">
        <v>1</v>
      </c>
      <c r="E14" s="17">
        <v>1</v>
      </c>
      <c r="F14" s="64">
        <v>69</v>
      </c>
      <c r="G14" s="67">
        <v>4.74</v>
      </c>
      <c r="H14" s="17">
        <v>325</v>
      </c>
      <c r="I14" s="85">
        <v>40180</v>
      </c>
      <c r="J14" s="85">
        <v>44031</v>
      </c>
      <c r="K14" s="17">
        <v>341</v>
      </c>
      <c r="L14" s="17" t="s">
        <v>15615</v>
      </c>
      <c r="M14" s="17"/>
    </row>
    <row r="15" spans="1:16" x14ac:dyDescent="0.25">
      <c r="A15" s="17" t="s">
        <v>25</v>
      </c>
      <c r="B15" s="17">
        <v>50</v>
      </c>
      <c r="C15" s="17">
        <v>13</v>
      </c>
      <c r="D15" s="17" t="s">
        <v>11822</v>
      </c>
      <c r="E15" s="17">
        <v>4</v>
      </c>
      <c r="F15" s="64">
        <v>375</v>
      </c>
      <c r="G15" s="67">
        <v>5</v>
      </c>
      <c r="H15" s="17">
        <v>5</v>
      </c>
      <c r="I15" s="85">
        <v>42452</v>
      </c>
      <c r="J15" s="85">
        <v>43407</v>
      </c>
      <c r="K15" s="17">
        <v>157</v>
      </c>
      <c r="L15" s="17" t="s">
        <v>15615</v>
      </c>
      <c r="M15" s="17"/>
    </row>
    <row r="16" spans="1:16" x14ac:dyDescent="0.25">
      <c r="A16" s="17" t="s">
        <v>27</v>
      </c>
      <c r="B16" s="17">
        <v>54</v>
      </c>
      <c r="C16" s="17">
        <v>15</v>
      </c>
      <c r="D16" s="17" t="s">
        <v>1</v>
      </c>
      <c r="E16" s="17">
        <v>2</v>
      </c>
      <c r="F16" s="64">
        <v>72</v>
      </c>
      <c r="G16" s="67">
        <v>4.8899999999999997</v>
      </c>
      <c r="H16" s="17">
        <v>406</v>
      </c>
      <c r="I16" s="85">
        <v>41508</v>
      </c>
      <c r="J16" s="85">
        <v>44033</v>
      </c>
      <c r="K16" s="17">
        <v>155</v>
      </c>
      <c r="L16" s="17" t="s">
        <v>15615</v>
      </c>
      <c r="M16" s="17"/>
    </row>
    <row r="17" spans="1:13" x14ac:dyDescent="0.25">
      <c r="A17" s="17" t="s">
        <v>28</v>
      </c>
      <c r="B17" s="17">
        <v>4</v>
      </c>
      <c r="C17" s="17">
        <v>15</v>
      </c>
      <c r="D17" s="17" t="s">
        <v>1</v>
      </c>
      <c r="E17" s="17">
        <v>1</v>
      </c>
      <c r="F17" s="64">
        <v>57</v>
      </c>
      <c r="G17" s="67">
        <v>4.8099999999999996</v>
      </c>
      <c r="H17" s="17">
        <v>118</v>
      </c>
      <c r="I17" s="85">
        <v>41135</v>
      </c>
      <c r="J17" s="85">
        <v>44037</v>
      </c>
      <c r="K17" s="17">
        <v>358</v>
      </c>
      <c r="L17" s="17" t="s">
        <v>15615</v>
      </c>
      <c r="M17" s="17"/>
    </row>
    <row r="18" spans="1:13" x14ac:dyDescent="0.25">
      <c r="A18" s="17" t="s">
        <v>29</v>
      </c>
      <c r="B18" s="17">
        <v>57</v>
      </c>
      <c r="C18" s="17">
        <v>14</v>
      </c>
      <c r="D18" s="17" t="s">
        <v>11822</v>
      </c>
      <c r="E18" s="17">
        <v>8</v>
      </c>
      <c r="F18" s="64">
        <v>325</v>
      </c>
      <c r="G18" s="67">
        <v>4.83</v>
      </c>
      <c r="H18" s="17">
        <v>212</v>
      </c>
      <c r="I18" s="85">
        <v>40180</v>
      </c>
      <c r="J18" s="85">
        <v>43897</v>
      </c>
      <c r="K18" s="17">
        <v>240</v>
      </c>
      <c r="L18" s="17" t="s">
        <v>15615</v>
      </c>
      <c r="M18" s="17"/>
    </row>
    <row r="19" spans="1:13" x14ac:dyDescent="0.25">
      <c r="A19" s="17" t="s">
        <v>13536</v>
      </c>
      <c r="B19" s="17">
        <v>64</v>
      </c>
      <c r="C19" s="17">
        <v>13</v>
      </c>
      <c r="D19" s="17" t="s">
        <v>1</v>
      </c>
      <c r="E19" s="17">
        <v>3</v>
      </c>
      <c r="F19" s="64">
        <v>150</v>
      </c>
      <c r="G19" s="67">
        <v>4.99</v>
      </c>
      <c r="H19" s="17">
        <v>184</v>
      </c>
      <c r="I19" s="85">
        <v>40616</v>
      </c>
      <c r="J19" s="85">
        <v>43899</v>
      </c>
      <c r="K19" s="17">
        <v>329</v>
      </c>
      <c r="L19" s="17" t="s">
        <v>15616</v>
      </c>
      <c r="M19" s="17"/>
    </row>
    <row r="20" spans="1:13" x14ac:dyDescent="0.25">
      <c r="A20" s="17" t="s">
        <v>14760</v>
      </c>
      <c r="B20" s="17">
        <v>65</v>
      </c>
      <c r="C20" s="17">
        <v>12</v>
      </c>
      <c r="D20" s="17" t="s">
        <v>1</v>
      </c>
      <c r="E20" s="17">
        <v>4</v>
      </c>
      <c r="F20" s="64">
        <v>145</v>
      </c>
      <c r="G20" s="67">
        <v>4.63</v>
      </c>
      <c r="H20" s="17">
        <v>63</v>
      </c>
      <c r="I20" s="85">
        <v>40268</v>
      </c>
      <c r="J20" s="85">
        <v>43681</v>
      </c>
      <c r="K20" s="17">
        <v>365</v>
      </c>
      <c r="L20" s="17" t="s">
        <v>15616</v>
      </c>
      <c r="M20" s="17"/>
    </row>
    <row r="21" spans="1:13" x14ac:dyDescent="0.25">
      <c r="A21" s="17" t="s">
        <v>30</v>
      </c>
      <c r="B21" s="17">
        <v>66</v>
      </c>
      <c r="C21" s="17">
        <v>16</v>
      </c>
      <c r="D21" s="17" t="s">
        <v>11822</v>
      </c>
      <c r="E21" s="17">
        <v>3</v>
      </c>
      <c r="F21" s="64">
        <v>110</v>
      </c>
      <c r="G21" s="67">
        <v>4.74</v>
      </c>
      <c r="H21" s="17">
        <v>57</v>
      </c>
      <c r="I21" s="85">
        <v>40353</v>
      </c>
      <c r="J21" s="85">
        <v>44043</v>
      </c>
      <c r="K21" s="17">
        <v>348</v>
      </c>
      <c r="L21" s="17" t="s">
        <v>15615</v>
      </c>
      <c r="M21" s="17"/>
    </row>
    <row r="22" spans="1:13" x14ac:dyDescent="0.25">
      <c r="A22" s="17" t="s">
        <v>31</v>
      </c>
      <c r="B22" s="17">
        <v>65</v>
      </c>
      <c r="C22" s="17">
        <v>12</v>
      </c>
      <c r="D22" s="17" t="s">
        <v>1</v>
      </c>
      <c r="E22" s="17">
        <v>2</v>
      </c>
      <c r="F22" s="64">
        <v>85</v>
      </c>
      <c r="G22" s="67">
        <v>4.8099999999999996</v>
      </c>
      <c r="H22" s="17">
        <v>193</v>
      </c>
      <c r="I22" s="85">
        <v>40258</v>
      </c>
      <c r="J22" s="85">
        <v>43817</v>
      </c>
      <c r="K22" s="17">
        <v>365</v>
      </c>
      <c r="L22" s="17" t="s">
        <v>15616</v>
      </c>
      <c r="M22" s="17"/>
    </row>
    <row r="23" spans="1:13" x14ac:dyDescent="0.25">
      <c r="A23" s="17" t="s">
        <v>32</v>
      </c>
      <c r="B23" s="17">
        <v>343</v>
      </c>
      <c r="C23" s="17">
        <v>8</v>
      </c>
      <c r="D23" s="17" t="s">
        <v>1</v>
      </c>
      <c r="E23" s="17">
        <v>2</v>
      </c>
      <c r="F23" s="64">
        <v>45</v>
      </c>
      <c r="G23" s="67">
        <v>4.33</v>
      </c>
      <c r="H23" s="17">
        <v>30</v>
      </c>
      <c r="I23" s="85">
        <v>41061</v>
      </c>
      <c r="J23" s="85">
        <v>43779</v>
      </c>
      <c r="K23" s="17">
        <v>345</v>
      </c>
      <c r="L23" s="17" t="s">
        <v>15615</v>
      </c>
      <c r="M23" s="17"/>
    </row>
    <row r="24" spans="1:13" x14ac:dyDescent="0.25">
      <c r="A24" s="17" t="s">
        <v>33</v>
      </c>
      <c r="B24" s="17">
        <v>76</v>
      </c>
      <c r="C24" s="17">
        <v>12</v>
      </c>
      <c r="D24" s="17" t="s">
        <v>1</v>
      </c>
      <c r="E24" s="17">
        <v>2</v>
      </c>
      <c r="F24" s="64">
        <v>112</v>
      </c>
      <c r="G24" s="67">
        <v>4.9000000000000004</v>
      </c>
      <c r="H24" s="17">
        <v>352</v>
      </c>
      <c r="I24" s="85">
        <v>40330</v>
      </c>
      <c r="J24" s="85">
        <v>43902</v>
      </c>
      <c r="K24" s="17">
        <v>58</v>
      </c>
      <c r="L24" s="17" t="s">
        <v>15615</v>
      </c>
      <c r="M24" s="17"/>
    </row>
    <row r="25" spans="1:13" x14ac:dyDescent="0.25">
      <c r="A25" s="17" t="s">
        <v>34</v>
      </c>
      <c r="B25" s="17">
        <v>80</v>
      </c>
      <c r="C25" s="17">
        <v>16</v>
      </c>
      <c r="D25" s="17" t="s">
        <v>1</v>
      </c>
      <c r="E25" s="17">
        <v>2</v>
      </c>
      <c r="F25" s="64">
        <v>82</v>
      </c>
      <c r="G25" s="67">
        <v>4.8899999999999997</v>
      </c>
      <c r="H25" s="17">
        <v>190</v>
      </c>
      <c r="I25" s="85">
        <v>40484</v>
      </c>
      <c r="J25" s="85">
        <v>43831</v>
      </c>
      <c r="K25" s="17">
        <v>364</v>
      </c>
      <c r="L25" s="17" t="s">
        <v>15615</v>
      </c>
      <c r="M25" s="17"/>
    </row>
    <row r="26" spans="1:13" x14ac:dyDescent="0.25">
      <c r="A26" s="17" t="s">
        <v>35</v>
      </c>
      <c r="B26" s="17">
        <v>49</v>
      </c>
      <c r="C26" s="17">
        <v>17</v>
      </c>
      <c r="D26" s="17" t="s">
        <v>1</v>
      </c>
      <c r="E26" s="17">
        <v>1</v>
      </c>
      <c r="F26" s="64">
        <v>59</v>
      </c>
      <c r="G26" s="67">
        <v>4.6500000000000004</v>
      </c>
      <c r="H26" s="17">
        <v>374</v>
      </c>
      <c r="I26" s="85">
        <v>40314</v>
      </c>
      <c r="J26" s="85">
        <v>43888</v>
      </c>
      <c r="K26" s="17">
        <v>340</v>
      </c>
      <c r="L26" s="17" t="s">
        <v>15615</v>
      </c>
      <c r="M26" s="17"/>
    </row>
    <row r="27" spans="1:13" x14ac:dyDescent="0.25">
      <c r="A27" s="17" t="s">
        <v>36</v>
      </c>
      <c r="B27" s="17">
        <v>87</v>
      </c>
      <c r="C27" s="17">
        <v>12</v>
      </c>
      <c r="D27" s="17" t="s">
        <v>11822</v>
      </c>
      <c r="E27" s="17">
        <v>6</v>
      </c>
      <c r="F27" s="64">
        <v>350</v>
      </c>
      <c r="G27" s="67">
        <v>4.97</v>
      </c>
      <c r="H27" s="17">
        <v>342</v>
      </c>
      <c r="I27" s="85">
        <v>40429</v>
      </c>
      <c r="J27" s="85">
        <v>43833</v>
      </c>
      <c r="K27" s="17">
        <v>88</v>
      </c>
      <c r="L27" s="17" t="s">
        <v>15616</v>
      </c>
      <c r="M27" s="17"/>
    </row>
    <row r="28" spans="1:13" x14ac:dyDescent="0.25">
      <c r="A28" s="17" t="s">
        <v>15549</v>
      </c>
      <c r="B28" s="17">
        <v>92</v>
      </c>
      <c r="C28" s="17">
        <v>16</v>
      </c>
      <c r="D28" s="17" t="s">
        <v>11822</v>
      </c>
      <c r="E28" s="17">
        <v>6</v>
      </c>
      <c r="F28" s="64">
        <v>170</v>
      </c>
      <c r="G28" s="67">
        <v>4.8899999999999997</v>
      </c>
      <c r="H28" s="17">
        <v>209</v>
      </c>
      <c r="I28" s="85">
        <v>40778</v>
      </c>
      <c r="J28" s="85">
        <v>43814</v>
      </c>
      <c r="K28" s="17">
        <v>356</v>
      </c>
      <c r="L28" s="17" t="s">
        <v>15615</v>
      </c>
      <c r="M28" s="17"/>
    </row>
    <row r="29" spans="1:13" x14ac:dyDescent="0.25">
      <c r="A29" s="17" t="s">
        <v>37</v>
      </c>
      <c r="B29" s="17">
        <v>93</v>
      </c>
      <c r="C29" s="17">
        <v>20</v>
      </c>
      <c r="D29" s="17" t="s">
        <v>11822</v>
      </c>
      <c r="E29" s="17">
        <v>2</v>
      </c>
      <c r="F29" s="64">
        <v>170</v>
      </c>
      <c r="G29" s="67">
        <v>4.8</v>
      </c>
      <c r="H29" s="17">
        <v>20</v>
      </c>
      <c r="I29" s="85">
        <v>40408</v>
      </c>
      <c r="J29" s="85">
        <v>43832</v>
      </c>
      <c r="K29" s="17">
        <v>271</v>
      </c>
      <c r="L29" s="17" t="s">
        <v>15616</v>
      </c>
      <c r="M29" s="17"/>
    </row>
    <row r="30" spans="1:13" x14ac:dyDescent="0.25">
      <c r="A30" s="17" t="s">
        <v>38</v>
      </c>
      <c r="B30" s="17">
        <v>2665</v>
      </c>
      <c r="C30" s="17">
        <v>15</v>
      </c>
      <c r="D30" s="17" t="s">
        <v>11822</v>
      </c>
      <c r="E30" s="17">
        <v>2</v>
      </c>
      <c r="F30" s="64">
        <v>125</v>
      </c>
      <c r="G30" s="67">
        <v>5</v>
      </c>
      <c r="H30" s="17">
        <v>32</v>
      </c>
      <c r="I30" s="85">
        <v>42646</v>
      </c>
      <c r="J30" s="85">
        <v>43988</v>
      </c>
      <c r="K30" s="17">
        <v>0</v>
      </c>
      <c r="L30" s="17" t="s">
        <v>15615</v>
      </c>
      <c r="M30" s="17"/>
    </row>
    <row r="31" spans="1:13" x14ac:dyDescent="0.25">
      <c r="A31" s="17" t="s">
        <v>39</v>
      </c>
      <c r="B31" s="17">
        <v>94</v>
      </c>
      <c r="C31" s="17">
        <v>19</v>
      </c>
      <c r="D31" s="17" t="s">
        <v>11822</v>
      </c>
      <c r="E31" s="17">
        <v>4</v>
      </c>
      <c r="F31" s="64">
        <v>150</v>
      </c>
      <c r="G31" s="67">
        <v>5</v>
      </c>
      <c r="H31" s="17">
        <v>21</v>
      </c>
      <c r="I31" s="85">
        <v>40330</v>
      </c>
      <c r="J31" s="85">
        <v>42962</v>
      </c>
      <c r="K31" s="17">
        <v>228</v>
      </c>
      <c r="L31" s="17" t="s">
        <v>15615</v>
      </c>
      <c r="M31" s="17"/>
    </row>
    <row r="32" spans="1:13" x14ac:dyDescent="0.25">
      <c r="A32" s="17" t="s">
        <v>40</v>
      </c>
      <c r="B32" s="17">
        <v>31</v>
      </c>
      <c r="C32" s="17">
        <v>7</v>
      </c>
      <c r="D32" s="17" t="s">
        <v>1</v>
      </c>
      <c r="E32" s="17">
        <v>2</v>
      </c>
      <c r="F32" s="64">
        <v>70</v>
      </c>
      <c r="G32" s="67">
        <v>4.5199999999999996</v>
      </c>
      <c r="H32" s="17">
        <v>64</v>
      </c>
      <c r="I32" s="85">
        <v>40393</v>
      </c>
      <c r="J32" s="85">
        <v>43860</v>
      </c>
      <c r="K32" s="17">
        <v>365</v>
      </c>
      <c r="L32" s="17" t="s">
        <v>15615</v>
      </c>
      <c r="M32" s="17"/>
    </row>
    <row r="33" spans="1:13" x14ac:dyDescent="0.25">
      <c r="A33" s="17" t="s">
        <v>15182</v>
      </c>
      <c r="B33" s="17">
        <v>97</v>
      </c>
      <c r="C33" s="17">
        <v>16</v>
      </c>
      <c r="D33" s="17" t="s">
        <v>11822</v>
      </c>
      <c r="E33" s="17">
        <v>4</v>
      </c>
      <c r="F33" s="64">
        <v>104</v>
      </c>
      <c r="G33" s="67">
        <v>4.66</v>
      </c>
      <c r="H33" s="17">
        <v>169</v>
      </c>
      <c r="I33" s="85">
        <v>40375</v>
      </c>
      <c r="J33" s="85">
        <v>44044</v>
      </c>
      <c r="K33" s="17">
        <v>284</v>
      </c>
      <c r="L33" s="17" t="s">
        <v>15615</v>
      </c>
      <c r="M33" s="17"/>
    </row>
    <row r="34" spans="1:13" x14ac:dyDescent="0.25">
      <c r="A34" s="17" t="s">
        <v>41</v>
      </c>
      <c r="B34" s="17">
        <v>96</v>
      </c>
      <c r="C34" s="17">
        <v>15</v>
      </c>
      <c r="D34" s="17" t="s">
        <v>11822</v>
      </c>
      <c r="E34" s="17">
        <v>3</v>
      </c>
      <c r="F34" s="64">
        <v>105</v>
      </c>
      <c r="G34" s="67">
        <v>4.9000000000000004</v>
      </c>
      <c r="H34" s="17">
        <v>105</v>
      </c>
      <c r="I34" s="85">
        <v>40324</v>
      </c>
      <c r="J34" s="85">
        <v>44043</v>
      </c>
      <c r="K34" s="17">
        <v>329</v>
      </c>
      <c r="L34" s="17" t="s">
        <v>15615</v>
      </c>
      <c r="M34" s="17"/>
    </row>
    <row r="35" spans="1:13" x14ac:dyDescent="0.25">
      <c r="A35" s="17" t="s">
        <v>42</v>
      </c>
      <c r="B35" s="17">
        <v>89</v>
      </c>
      <c r="C35" s="17">
        <v>17</v>
      </c>
      <c r="D35" s="17" t="s">
        <v>1</v>
      </c>
      <c r="E35" s="17">
        <v>2</v>
      </c>
      <c r="F35" s="64">
        <v>134</v>
      </c>
      <c r="G35" s="67">
        <v>4.9800000000000004</v>
      </c>
      <c r="H35" s="17">
        <v>66</v>
      </c>
      <c r="I35" s="85">
        <v>40350</v>
      </c>
      <c r="J35" s="85">
        <v>43984</v>
      </c>
      <c r="K35" s="17">
        <v>1</v>
      </c>
      <c r="L35" s="17" t="s">
        <v>15615</v>
      </c>
      <c r="M35" s="17"/>
    </row>
    <row r="36" spans="1:13" x14ac:dyDescent="0.25">
      <c r="A36" s="17" t="s">
        <v>15443</v>
      </c>
      <c r="B36" s="17">
        <v>102</v>
      </c>
      <c r="C36" s="17">
        <v>7</v>
      </c>
      <c r="D36" s="17" t="s">
        <v>11822</v>
      </c>
      <c r="E36" s="17">
        <v>4</v>
      </c>
      <c r="F36" s="64">
        <v>125</v>
      </c>
      <c r="G36" s="67">
        <v>4.88</v>
      </c>
      <c r="H36" s="17">
        <v>263</v>
      </c>
      <c r="I36" s="85">
        <v>40394</v>
      </c>
      <c r="J36" s="85">
        <v>43906</v>
      </c>
      <c r="K36" s="17">
        <v>131</v>
      </c>
      <c r="L36" s="17" t="s">
        <v>15616</v>
      </c>
      <c r="M36" s="17"/>
    </row>
    <row r="37" spans="1:13" x14ac:dyDescent="0.25">
      <c r="A37" s="17" t="s">
        <v>44</v>
      </c>
      <c r="B37" s="17">
        <v>102</v>
      </c>
      <c r="C37" s="17">
        <v>7</v>
      </c>
      <c r="D37" s="17" t="s">
        <v>11822</v>
      </c>
      <c r="E37" s="17">
        <v>6</v>
      </c>
      <c r="F37" s="64">
        <v>115</v>
      </c>
      <c r="G37" s="67">
        <v>4.8</v>
      </c>
      <c r="H37" s="17">
        <v>141</v>
      </c>
      <c r="I37" s="85">
        <v>41487</v>
      </c>
      <c r="J37" s="85">
        <v>43878</v>
      </c>
      <c r="K37" s="17">
        <v>126</v>
      </c>
      <c r="L37" s="17" t="s">
        <v>15616</v>
      </c>
      <c r="M37" s="17"/>
    </row>
    <row r="38" spans="1:13" x14ac:dyDescent="0.25">
      <c r="A38" s="17" t="s">
        <v>45</v>
      </c>
      <c r="B38" s="17">
        <v>103</v>
      </c>
      <c r="C38" s="17">
        <v>12</v>
      </c>
      <c r="D38" s="17" t="s">
        <v>11822</v>
      </c>
      <c r="E38" s="17">
        <v>2</v>
      </c>
      <c r="F38" s="64">
        <v>215</v>
      </c>
      <c r="G38" s="67">
        <v>4.99</v>
      </c>
      <c r="H38" s="17">
        <v>252</v>
      </c>
      <c r="I38" s="85">
        <v>40364</v>
      </c>
      <c r="J38" s="85">
        <v>43880</v>
      </c>
      <c r="K38" s="17">
        <v>304</v>
      </c>
      <c r="L38" s="17" t="s">
        <v>15615</v>
      </c>
      <c r="M38" s="17"/>
    </row>
    <row r="39" spans="1:13" x14ac:dyDescent="0.25">
      <c r="A39" s="17" t="s">
        <v>46</v>
      </c>
      <c r="B39" s="17">
        <v>104</v>
      </c>
      <c r="C39" s="17">
        <v>15</v>
      </c>
      <c r="D39" s="17" t="s">
        <v>11822</v>
      </c>
      <c r="E39" s="17">
        <v>3</v>
      </c>
      <c r="F39" s="64">
        <v>125</v>
      </c>
      <c r="G39" s="67">
        <v>4.41</v>
      </c>
      <c r="H39" s="17">
        <v>34</v>
      </c>
      <c r="I39" s="85">
        <v>40428</v>
      </c>
      <c r="J39" s="85">
        <v>43692</v>
      </c>
      <c r="K39" s="17">
        <v>272</v>
      </c>
      <c r="L39" s="17" t="s">
        <v>15615</v>
      </c>
      <c r="M39" s="17"/>
    </row>
    <row r="40" spans="1:13" x14ac:dyDescent="0.25">
      <c r="A40" s="17" t="s">
        <v>14585</v>
      </c>
      <c r="B40" s="17">
        <v>99</v>
      </c>
      <c r="C40" s="17">
        <v>20</v>
      </c>
      <c r="D40" s="17" t="s">
        <v>11822</v>
      </c>
      <c r="E40" s="17">
        <v>2</v>
      </c>
      <c r="F40" s="64">
        <v>150</v>
      </c>
      <c r="G40" s="67">
        <v>5</v>
      </c>
      <c r="H40" s="17">
        <v>19</v>
      </c>
      <c r="I40" s="85">
        <v>40692</v>
      </c>
      <c r="J40" s="85">
        <v>42558</v>
      </c>
      <c r="K40" s="17">
        <v>306</v>
      </c>
      <c r="L40" s="17" t="s">
        <v>15615</v>
      </c>
      <c r="M40" s="17"/>
    </row>
    <row r="41" spans="1:13" x14ac:dyDescent="0.25">
      <c r="A41" s="17" t="s">
        <v>47</v>
      </c>
      <c r="B41" s="17">
        <v>74</v>
      </c>
      <c r="C41" s="17">
        <v>19</v>
      </c>
      <c r="D41" s="17" t="s">
        <v>11822</v>
      </c>
      <c r="E41" s="17">
        <v>2</v>
      </c>
      <c r="F41" s="64">
        <v>199</v>
      </c>
      <c r="G41" s="67">
        <v>4.8899999999999997</v>
      </c>
      <c r="H41" s="17">
        <v>133</v>
      </c>
      <c r="I41" s="85">
        <v>40395</v>
      </c>
      <c r="J41" s="85">
        <v>43815</v>
      </c>
      <c r="K41" s="17">
        <v>344</v>
      </c>
      <c r="L41" s="17" t="s">
        <v>15615</v>
      </c>
      <c r="M41" s="17"/>
    </row>
    <row r="42" spans="1:13" x14ac:dyDescent="0.25">
      <c r="A42" s="17" t="s">
        <v>48</v>
      </c>
      <c r="B42" s="17">
        <v>111</v>
      </c>
      <c r="C42" s="17">
        <v>19</v>
      </c>
      <c r="D42" s="17" t="s">
        <v>11822</v>
      </c>
      <c r="E42" s="17">
        <v>4</v>
      </c>
      <c r="F42" s="64">
        <v>99</v>
      </c>
      <c r="G42" s="67">
        <v>4.38</v>
      </c>
      <c r="H42" s="17">
        <v>261</v>
      </c>
      <c r="I42" s="85">
        <v>40955</v>
      </c>
      <c r="J42" s="85">
        <v>43904</v>
      </c>
      <c r="K42" s="17">
        <v>267</v>
      </c>
      <c r="L42" s="17" t="s">
        <v>15615</v>
      </c>
      <c r="M42" s="17"/>
    </row>
    <row r="43" spans="1:13" x14ac:dyDescent="0.25">
      <c r="A43" s="17" t="s">
        <v>13553</v>
      </c>
      <c r="B43" s="17">
        <v>112</v>
      </c>
      <c r="C43" s="17">
        <v>12</v>
      </c>
      <c r="D43" s="17" t="s">
        <v>1</v>
      </c>
      <c r="E43" s="17">
        <v>2</v>
      </c>
      <c r="F43" s="64">
        <v>50</v>
      </c>
      <c r="G43" s="67">
        <v>4.9000000000000004</v>
      </c>
      <c r="H43" s="17">
        <v>219</v>
      </c>
      <c r="I43" s="85">
        <v>40392</v>
      </c>
      <c r="J43" s="85">
        <v>44028</v>
      </c>
      <c r="K43" s="17">
        <v>60</v>
      </c>
      <c r="L43" s="17" t="s">
        <v>15615</v>
      </c>
      <c r="M43" s="17"/>
    </row>
    <row r="44" spans="1:13" x14ac:dyDescent="0.25">
      <c r="A44" s="17" t="s">
        <v>14673</v>
      </c>
      <c r="B44" s="17">
        <v>11</v>
      </c>
      <c r="C44" s="17">
        <v>20</v>
      </c>
      <c r="D44" s="17" t="s">
        <v>1</v>
      </c>
      <c r="E44" s="17">
        <v>2</v>
      </c>
      <c r="F44" s="64">
        <v>123</v>
      </c>
      <c r="G44" s="67">
        <v>4.58</v>
      </c>
      <c r="H44" s="17">
        <v>181</v>
      </c>
      <c r="I44" s="85">
        <v>40473</v>
      </c>
      <c r="J44" s="85">
        <v>43555</v>
      </c>
      <c r="K44" s="17">
        <v>365</v>
      </c>
      <c r="L44" s="17" t="s">
        <v>15615</v>
      </c>
      <c r="M44" s="17"/>
    </row>
    <row r="45" spans="1:13" x14ac:dyDescent="0.25">
      <c r="A45" s="17" t="s">
        <v>52</v>
      </c>
      <c r="B45" s="17">
        <v>1149</v>
      </c>
      <c r="C45" s="17">
        <v>21</v>
      </c>
      <c r="D45" s="17" t="s">
        <v>1</v>
      </c>
      <c r="E45" s="17">
        <v>2</v>
      </c>
      <c r="F45" s="64">
        <v>55</v>
      </c>
      <c r="G45" s="67">
        <v>5</v>
      </c>
      <c r="H45" s="17">
        <v>12</v>
      </c>
      <c r="I45" s="85">
        <v>42474</v>
      </c>
      <c r="J45" s="85">
        <v>43212</v>
      </c>
      <c r="K45" s="17">
        <v>0</v>
      </c>
      <c r="L45" s="17" t="s">
        <v>15615</v>
      </c>
      <c r="M45" s="17"/>
    </row>
    <row r="46" spans="1:13" x14ac:dyDescent="0.25">
      <c r="A46" s="17" t="s">
        <v>14142</v>
      </c>
      <c r="B46" s="17">
        <v>122</v>
      </c>
      <c r="C46" s="17">
        <v>12</v>
      </c>
      <c r="D46" s="17" t="s">
        <v>11822</v>
      </c>
      <c r="E46" s="17">
        <v>4</v>
      </c>
      <c r="F46" s="64">
        <v>140</v>
      </c>
      <c r="G46" s="67">
        <v>4.75</v>
      </c>
      <c r="H46" s="17">
        <v>193</v>
      </c>
      <c r="I46" s="85">
        <v>40405</v>
      </c>
      <c r="J46" s="85">
        <v>42557</v>
      </c>
      <c r="K46" s="17">
        <v>227</v>
      </c>
      <c r="L46" s="17" t="s">
        <v>15615</v>
      </c>
      <c r="M46" s="17"/>
    </row>
    <row r="47" spans="1:13" x14ac:dyDescent="0.25">
      <c r="A47" s="17" t="s">
        <v>54</v>
      </c>
      <c r="B47" s="17">
        <v>124</v>
      </c>
      <c r="C47" s="17">
        <v>25</v>
      </c>
      <c r="D47" s="17" t="s">
        <v>11822</v>
      </c>
      <c r="E47" s="17">
        <v>16</v>
      </c>
      <c r="F47" s="64">
        <v>339</v>
      </c>
      <c r="G47" s="67">
        <v>4.6900000000000004</v>
      </c>
      <c r="H47" s="17">
        <v>13</v>
      </c>
      <c r="I47" s="85">
        <v>40911</v>
      </c>
      <c r="J47" s="85">
        <v>43781</v>
      </c>
      <c r="K47" s="17">
        <v>365</v>
      </c>
      <c r="L47" s="17" t="s">
        <v>15615</v>
      </c>
      <c r="M47" s="17"/>
    </row>
    <row r="48" spans="1:13" x14ac:dyDescent="0.25">
      <c r="A48" s="17" t="s">
        <v>56</v>
      </c>
      <c r="B48" s="17">
        <v>26</v>
      </c>
      <c r="C48" s="17">
        <v>23</v>
      </c>
      <c r="D48" s="17" t="s">
        <v>1</v>
      </c>
      <c r="E48" s="17">
        <v>2</v>
      </c>
      <c r="F48" s="64">
        <v>65</v>
      </c>
      <c r="G48" s="67">
        <v>4.42</v>
      </c>
      <c r="H48" s="17">
        <v>53</v>
      </c>
      <c r="I48" s="85">
        <v>40460</v>
      </c>
      <c r="J48" s="85">
        <v>43711</v>
      </c>
      <c r="K48" s="17">
        <v>365</v>
      </c>
      <c r="L48" s="17" t="s">
        <v>15615</v>
      </c>
      <c r="M48" s="17"/>
    </row>
    <row r="49" spans="1:13" x14ac:dyDescent="0.25">
      <c r="A49" s="17" t="s">
        <v>58</v>
      </c>
      <c r="B49" s="17">
        <v>124</v>
      </c>
      <c r="C49" s="17">
        <v>25</v>
      </c>
      <c r="D49" s="17" t="s">
        <v>1</v>
      </c>
      <c r="E49" s="17">
        <v>7</v>
      </c>
      <c r="F49" s="64">
        <v>160</v>
      </c>
      <c r="G49" s="67">
        <v>4.5</v>
      </c>
      <c r="H49" s="17">
        <v>6</v>
      </c>
      <c r="I49" s="85">
        <v>40838</v>
      </c>
      <c r="J49" s="85">
        <v>42285</v>
      </c>
      <c r="K49" s="17">
        <v>365</v>
      </c>
      <c r="L49" s="17" t="s">
        <v>15615</v>
      </c>
      <c r="M49" s="17"/>
    </row>
    <row r="50" spans="1:13" x14ac:dyDescent="0.25">
      <c r="A50" s="17" t="s">
        <v>59</v>
      </c>
      <c r="B50" s="17">
        <v>9</v>
      </c>
      <c r="C50" s="17">
        <v>12</v>
      </c>
      <c r="D50" s="17" t="s">
        <v>11822</v>
      </c>
      <c r="E50" s="17">
        <v>5</v>
      </c>
      <c r="F50" s="64">
        <v>249</v>
      </c>
      <c r="G50" s="67">
        <v>4.96</v>
      </c>
      <c r="H50" s="17">
        <v>370</v>
      </c>
      <c r="I50" s="85">
        <v>40532</v>
      </c>
      <c r="J50" s="85">
        <v>43827</v>
      </c>
      <c r="K50" s="17">
        <v>7</v>
      </c>
      <c r="L50" s="17" t="s">
        <v>15616</v>
      </c>
      <c r="M50" s="17"/>
    </row>
    <row r="51" spans="1:13" x14ac:dyDescent="0.25">
      <c r="A51" s="17" t="s">
        <v>60</v>
      </c>
      <c r="B51" s="17">
        <v>141</v>
      </c>
      <c r="C51" s="17">
        <v>16</v>
      </c>
      <c r="D51" s="17" t="s">
        <v>11822</v>
      </c>
      <c r="E51" s="17">
        <v>5</v>
      </c>
      <c r="F51" s="64">
        <v>161</v>
      </c>
      <c r="G51" s="67">
        <v>4.5199999999999996</v>
      </c>
      <c r="H51" s="17">
        <v>122</v>
      </c>
      <c r="I51" s="85">
        <v>40545</v>
      </c>
      <c r="J51" s="85">
        <v>43833</v>
      </c>
      <c r="K51" s="17">
        <v>365</v>
      </c>
      <c r="L51" s="17" t="s">
        <v>15615</v>
      </c>
      <c r="M51" s="17"/>
    </row>
    <row r="52" spans="1:13" x14ac:dyDescent="0.25">
      <c r="A52" s="17" t="s">
        <v>14784</v>
      </c>
      <c r="B52" s="17">
        <v>26</v>
      </c>
      <c r="C52" s="17">
        <v>23</v>
      </c>
      <c r="D52" s="17" t="s">
        <v>1</v>
      </c>
      <c r="E52" s="17">
        <v>2</v>
      </c>
      <c r="F52" s="64">
        <v>65</v>
      </c>
      <c r="G52" s="67">
        <v>4.4800000000000004</v>
      </c>
      <c r="H52" s="17">
        <v>62</v>
      </c>
      <c r="I52" s="85">
        <v>40464</v>
      </c>
      <c r="J52" s="85">
        <v>43101</v>
      </c>
      <c r="K52" s="17">
        <v>365</v>
      </c>
      <c r="L52" s="17" t="s">
        <v>15615</v>
      </c>
      <c r="M52" s="17"/>
    </row>
    <row r="53" spans="1:13" x14ac:dyDescent="0.25">
      <c r="A53" s="17" t="s">
        <v>61</v>
      </c>
      <c r="B53" s="17">
        <v>141</v>
      </c>
      <c r="C53" s="17">
        <v>16</v>
      </c>
      <c r="D53" s="17" t="s">
        <v>1</v>
      </c>
      <c r="E53" s="17">
        <v>2</v>
      </c>
      <c r="F53" s="64">
        <v>78</v>
      </c>
      <c r="G53" s="67">
        <v>4.88</v>
      </c>
      <c r="H53" s="17">
        <v>208</v>
      </c>
      <c r="I53" s="85">
        <v>40528</v>
      </c>
      <c r="J53" s="85">
        <v>43979</v>
      </c>
      <c r="K53" s="17">
        <v>338</v>
      </c>
      <c r="L53" s="17" t="s">
        <v>15615</v>
      </c>
      <c r="M53" s="17"/>
    </row>
    <row r="54" spans="1:13" x14ac:dyDescent="0.25">
      <c r="A54" s="17" t="s">
        <v>62</v>
      </c>
      <c r="B54" s="17">
        <v>153</v>
      </c>
      <c r="C54" s="17">
        <v>17</v>
      </c>
      <c r="D54" s="17" t="s">
        <v>11822</v>
      </c>
      <c r="E54" s="17">
        <v>4</v>
      </c>
      <c r="F54" s="64">
        <v>156</v>
      </c>
      <c r="G54" s="67">
        <v>4.9000000000000004</v>
      </c>
      <c r="H54" s="17">
        <v>107</v>
      </c>
      <c r="I54" s="85">
        <v>40709</v>
      </c>
      <c r="J54" s="85">
        <v>43878</v>
      </c>
      <c r="K54" s="17">
        <v>78</v>
      </c>
      <c r="L54" s="17" t="s">
        <v>15615</v>
      </c>
      <c r="M54" s="17"/>
    </row>
    <row r="55" spans="1:13" x14ac:dyDescent="0.25">
      <c r="A55" s="17" t="s">
        <v>63</v>
      </c>
      <c r="B55" s="17">
        <v>154</v>
      </c>
      <c r="C55" s="17">
        <v>16</v>
      </c>
      <c r="D55" s="17" t="s">
        <v>11822</v>
      </c>
      <c r="E55" s="17">
        <v>2</v>
      </c>
      <c r="F55" s="64">
        <v>157</v>
      </c>
      <c r="G55" s="67">
        <v>4.9800000000000004</v>
      </c>
      <c r="H55" s="17">
        <v>258</v>
      </c>
      <c r="I55" s="85">
        <v>40490</v>
      </c>
      <c r="J55" s="85">
        <v>44050</v>
      </c>
      <c r="K55" s="17">
        <v>319</v>
      </c>
      <c r="L55" s="17" t="s">
        <v>15616</v>
      </c>
      <c r="M55" s="17"/>
    </row>
    <row r="56" spans="1:13" x14ac:dyDescent="0.25">
      <c r="A56" s="17" t="s">
        <v>64</v>
      </c>
      <c r="B56" s="17">
        <v>155</v>
      </c>
      <c r="C56" s="17">
        <v>16</v>
      </c>
      <c r="D56" s="17" t="s">
        <v>1</v>
      </c>
      <c r="E56" s="17">
        <v>3</v>
      </c>
      <c r="F56" s="64">
        <v>48</v>
      </c>
      <c r="G56" s="67">
        <v>4.96</v>
      </c>
      <c r="H56" s="17">
        <v>512</v>
      </c>
      <c r="I56" s="85">
        <v>40658</v>
      </c>
      <c r="J56" s="85">
        <v>43905</v>
      </c>
      <c r="K56" s="17">
        <v>328</v>
      </c>
      <c r="L56" s="17" t="s">
        <v>15616</v>
      </c>
      <c r="M56" s="17"/>
    </row>
    <row r="57" spans="1:13" x14ac:dyDescent="0.25">
      <c r="A57" s="17" t="s">
        <v>65</v>
      </c>
      <c r="B57" s="17">
        <v>161</v>
      </c>
      <c r="C57" s="17">
        <v>14</v>
      </c>
      <c r="D57" s="17" t="s">
        <v>11822</v>
      </c>
      <c r="E57" s="17">
        <v>2</v>
      </c>
      <c r="F57" s="64">
        <v>100</v>
      </c>
      <c r="G57" s="67">
        <v>4.91</v>
      </c>
      <c r="H57" s="17">
        <v>187</v>
      </c>
      <c r="I57" s="85">
        <v>40655</v>
      </c>
      <c r="J57" s="85">
        <v>43792</v>
      </c>
      <c r="K57" s="17">
        <v>365</v>
      </c>
      <c r="L57" s="17" t="s">
        <v>15615</v>
      </c>
      <c r="M57" s="17"/>
    </row>
    <row r="58" spans="1:13" x14ac:dyDescent="0.25">
      <c r="A58" s="17" t="s">
        <v>66</v>
      </c>
      <c r="B58" s="17">
        <v>141</v>
      </c>
      <c r="C58" s="17">
        <v>16</v>
      </c>
      <c r="D58" s="17" t="s">
        <v>1</v>
      </c>
      <c r="E58" s="17">
        <v>3</v>
      </c>
      <c r="F58" s="64">
        <v>110</v>
      </c>
      <c r="G58" s="67">
        <v>4.67</v>
      </c>
      <c r="H58" s="17">
        <v>215</v>
      </c>
      <c r="I58" s="85">
        <v>40546</v>
      </c>
      <c r="J58" s="85">
        <v>43878</v>
      </c>
      <c r="K58" s="17">
        <v>365</v>
      </c>
      <c r="L58" s="17" t="s">
        <v>15616</v>
      </c>
      <c r="M58" s="17"/>
    </row>
    <row r="59" spans="1:13" x14ac:dyDescent="0.25">
      <c r="A59" s="17" t="s">
        <v>13694</v>
      </c>
      <c r="B59" s="17">
        <v>162</v>
      </c>
      <c r="C59" s="17">
        <v>15</v>
      </c>
      <c r="D59" s="17" t="s">
        <v>11822</v>
      </c>
      <c r="E59" s="17">
        <v>6</v>
      </c>
      <c r="F59" s="64">
        <v>99</v>
      </c>
      <c r="G59" s="67">
        <v>4.79</v>
      </c>
      <c r="H59" s="17">
        <v>155</v>
      </c>
      <c r="I59" s="85">
        <v>40526</v>
      </c>
      <c r="J59" s="85">
        <v>44001</v>
      </c>
      <c r="K59" s="17">
        <v>347</v>
      </c>
      <c r="L59" s="17" t="s">
        <v>15616</v>
      </c>
      <c r="M59" s="17"/>
    </row>
    <row r="60" spans="1:13" x14ac:dyDescent="0.25">
      <c r="A60" s="17" t="s">
        <v>68</v>
      </c>
      <c r="B60" s="17">
        <v>164</v>
      </c>
      <c r="C60" s="17">
        <v>30</v>
      </c>
      <c r="D60" s="17" t="s">
        <v>1</v>
      </c>
      <c r="E60" s="17">
        <v>2</v>
      </c>
      <c r="F60" s="64">
        <v>38</v>
      </c>
      <c r="G60" s="67">
        <v>4.63</v>
      </c>
      <c r="H60" s="17">
        <v>213</v>
      </c>
      <c r="I60" s="85">
        <v>40533</v>
      </c>
      <c r="J60" s="85">
        <v>43946</v>
      </c>
      <c r="K60" s="17">
        <v>363</v>
      </c>
      <c r="L60" s="17" t="s">
        <v>15615</v>
      </c>
      <c r="M60" s="17"/>
    </row>
    <row r="61" spans="1:13" x14ac:dyDescent="0.25">
      <c r="A61" s="17" t="s">
        <v>70</v>
      </c>
      <c r="B61" s="17">
        <v>164</v>
      </c>
      <c r="C61" s="17">
        <v>30</v>
      </c>
      <c r="D61" s="17" t="s">
        <v>1</v>
      </c>
      <c r="E61" s="17">
        <v>2</v>
      </c>
      <c r="F61" s="64">
        <v>38</v>
      </c>
      <c r="G61" s="67">
        <v>4.6900000000000004</v>
      </c>
      <c r="H61" s="17">
        <v>170</v>
      </c>
      <c r="I61" s="85">
        <v>40595</v>
      </c>
      <c r="J61" s="85">
        <v>44043</v>
      </c>
      <c r="K61" s="17">
        <v>346</v>
      </c>
      <c r="L61" s="17" t="s">
        <v>15615</v>
      </c>
      <c r="M61" s="17"/>
    </row>
    <row r="62" spans="1:13" x14ac:dyDescent="0.25">
      <c r="A62" s="17" t="s">
        <v>71</v>
      </c>
      <c r="B62" s="17">
        <v>164</v>
      </c>
      <c r="C62" s="17">
        <v>30</v>
      </c>
      <c r="D62" s="17" t="s">
        <v>1</v>
      </c>
      <c r="E62" s="17">
        <v>2</v>
      </c>
      <c r="F62" s="64">
        <v>38</v>
      </c>
      <c r="G62" s="67">
        <v>4.63</v>
      </c>
      <c r="H62" s="17">
        <v>199</v>
      </c>
      <c r="I62" s="85">
        <v>40550</v>
      </c>
      <c r="J62" s="85">
        <v>43980</v>
      </c>
      <c r="K62" s="17">
        <v>358</v>
      </c>
      <c r="L62" s="17" t="s">
        <v>15615</v>
      </c>
      <c r="M62" s="17"/>
    </row>
    <row r="63" spans="1:13" x14ac:dyDescent="0.25">
      <c r="A63" s="17" t="s">
        <v>72</v>
      </c>
      <c r="B63" s="17">
        <v>166</v>
      </c>
      <c r="C63" s="17">
        <v>11</v>
      </c>
      <c r="D63" s="17" t="s">
        <v>11822</v>
      </c>
      <c r="E63" s="17">
        <v>4</v>
      </c>
      <c r="F63" s="64">
        <v>285</v>
      </c>
      <c r="G63" s="67">
        <v>4.83</v>
      </c>
      <c r="H63" s="17">
        <v>128</v>
      </c>
      <c r="I63" s="85">
        <v>40607</v>
      </c>
      <c r="J63" s="85">
        <v>43905</v>
      </c>
      <c r="K63" s="17">
        <v>362</v>
      </c>
      <c r="L63" s="17" t="s">
        <v>15615</v>
      </c>
      <c r="M63" s="17"/>
    </row>
    <row r="64" spans="1:13" x14ac:dyDescent="0.25">
      <c r="A64" s="17" t="s">
        <v>13245</v>
      </c>
      <c r="B64" s="17">
        <v>167</v>
      </c>
      <c r="C64" s="17">
        <v>21</v>
      </c>
      <c r="D64" s="17" t="s">
        <v>11822</v>
      </c>
      <c r="E64" s="17">
        <v>5</v>
      </c>
      <c r="F64" s="64">
        <v>139</v>
      </c>
      <c r="G64" s="67">
        <v>4.74</v>
      </c>
      <c r="H64" s="17">
        <v>480</v>
      </c>
      <c r="I64" s="85">
        <v>40714</v>
      </c>
      <c r="J64" s="85">
        <v>43911</v>
      </c>
      <c r="K64" s="17">
        <v>355</v>
      </c>
      <c r="L64" s="17" t="s">
        <v>15615</v>
      </c>
      <c r="M64" s="17"/>
    </row>
    <row r="65" spans="1:13" x14ac:dyDescent="0.25">
      <c r="A65" s="17" t="s">
        <v>74</v>
      </c>
      <c r="B65" s="17">
        <v>165</v>
      </c>
      <c r="C65" s="17">
        <v>15</v>
      </c>
      <c r="D65" s="17" t="s">
        <v>11822</v>
      </c>
      <c r="E65" s="17">
        <v>4</v>
      </c>
      <c r="F65" s="64">
        <v>200</v>
      </c>
      <c r="G65" s="67">
        <v>4.4800000000000004</v>
      </c>
      <c r="H65" s="17">
        <v>153</v>
      </c>
      <c r="I65" s="85">
        <v>40549</v>
      </c>
      <c r="J65" s="85">
        <v>43833</v>
      </c>
      <c r="K65" s="17">
        <v>0</v>
      </c>
      <c r="L65" s="17" t="s">
        <v>15615</v>
      </c>
      <c r="M65" s="17"/>
    </row>
    <row r="66" spans="1:13" x14ac:dyDescent="0.25">
      <c r="A66" s="17" t="s">
        <v>75</v>
      </c>
      <c r="B66" s="17">
        <v>168</v>
      </c>
      <c r="C66" s="17">
        <v>9</v>
      </c>
      <c r="D66" s="17" t="s">
        <v>1</v>
      </c>
      <c r="E66" s="17">
        <v>2</v>
      </c>
      <c r="F66" s="64">
        <v>75</v>
      </c>
      <c r="G66" s="67">
        <v>4.9800000000000004</v>
      </c>
      <c r="H66" s="17">
        <v>50</v>
      </c>
      <c r="I66" s="85">
        <v>43267</v>
      </c>
      <c r="J66" s="85">
        <v>43883</v>
      </c>
      <c r="K66" s="17">
        <v>0</v>
      </c>
      <c r="L66" s="17" t="s">
        <v>15616</v>
      </c>
      <c r="M66" s="17"/>
    </row>
    <row r="67" spans="1:13" x14ac:dyDescent="0.25">
      <c r="A67" s="17" t="s">
        <v>76</v>
      </c>
      <c r="B67" s="17">
        <v>37</v>
      </c>
      <c r="C67" s="17">
        <v>15</v>
      </c>
      <c r="D67" s="17" t="s">
        <v>1</v>
      </c>
      <c r="E67" s="17">
        <v>2</v>
      </c>
      <c r="F67" s="64">
        <v>40</v>
      </c>
      <c r="G67" s="67">
        <v>4.79</v>
      </c>
      <c r="H67" s="17">
        <v>215</v>
      </c>
      <c r="I67" s="85">
        <v>40546</v>
      </c>
      <c r="J67" s="85">
        <v>43849</v>
      </c>
      <c r="K67" s="17">
        <v>46</v>
      </c>
      <c r="L67" s="17" t="s">
        <v>15615</v>
      </c>
      <c r="M67" s="17"/>
    </row>
    <row r="68" spans="1:13" x14ac:dyDescent="0.25">
      <c r="A68" s="17" t="s">
        <v>14917</v>
      </c>
      <c r="B68" s="17">
        <v>171</v>
      </c>
      <c r="C68" s="17">
        <v>7</v>
      </c>
      <c r="D68" s="17" t="s">
        <v>1</v>
      </c>
      <c r="E68" s="17">
        <v>1</v>
      </c>
      <c r="F68" s="64">
        <v>36</v>
      </c>
      <c r="G68" s="67">
        <v>4.49</v>
      </c>
      <c r="H68" s="17">
        <v>80</v>
      </c>
      <c r="I68" s="85">
        <v>41190</v>
      </c>
      <c r="J68" s="85">
        <v>43869</v>
      </c>
      <c r="K68" s="17">
        <v>0</v>
      </c>
      <c r="L68" s="17" t="s">
        <v>15615</v>
      </c>
      <c r="M68" s="17"/>
    </row>
    <row r="69" spans="1:13" x14ac:dyDescent="0.25">
      <c r="A69" s="17" t="s">
        <v>13802</v>
      </c>
      <c r="B69" s="17">
        <v>172</v>
      </c>
      <c r="C69" s="17">
        <v>15</v>
      </c>
      <c r="D69" s="17" t="s">
        <v>11822</v>
      </c>
      <c r="E69" s="17">
        <v>3</v>
      </c>
      <c r="F69" s="64">
        <v>165</v>
      </c>
      <c r="G69" s="67">
        <v>5</v>
      </c>
      <c r="H69" s="17">
        <v>5</v>
      </c>
      <c r="I69" s="85">
        <v>42630</v>
      </c>
      <c r="J69" s="85">
        <v>43468</v>
      </c>
      <c r="K69" s="17">
        <v>329</v>
      </c>
      <c r="L69" s="17" t="s">
        <v>15615</v>
      </c>
      <c r="M69" s="17"/>
    </row>
    <row r="70" spans="1:13" x14ac:dyDescent="0.25">
      <c r="A70" s="17" t="s">
        <v>77</v>
      </c>
      <c r="B70" s="17">
        <v>173</v>
      </c>
      <c r="C70" s="17">
        <v>12</v>
      </c>
      <c r="D70" s="17" t="s">
        <v>11822</v>
      </c>
      <c r="E70" s="17">
        <v>2</v>
      </c>
      <c r="F70" s="64">
        <v>90</v>
      </c>
      <c r="G70" s="67">
        <v>4.87</v>
      </c>
      <c r="H70" s="17">
        <v>55</v>
      </c>
      <c r="I70" s="85">
        <v>40572</v>
      </c>
      <c r="J70" s="85">
        <v>43905</v>
      </c>
      <c r="K70" s="17">
        <v>344</v>
      </c>
      <c r="L70" s="17" t="s">
        <v>15615</v>
      </c>
      <c r="M70" s="17"/>
    </row>
    <row r="71" spans="1:13" x14ac:dyDescent="0.25">
      <c r="A71" s="17" t="s">
        <v>78</v>
      </c>
      <c r="B71" s="17">
        <v>177</v>
      </c>
      <c r="C71" s="17">
        <v>12</v>
      </c>
      <c r="D71" s="17" t="s">
        <v>11822</v>
      </c>
      <c r="E71" s="17">
        <v>2</v>
      </c>
      <c r="F71" s="64">
        <v>89</v>
      </c>
      <c r="G71" s="67">
        <v>4.55</v>
      </c>
      <c r="H71" s="17">
        <v>11</v>
      </c>
      <c r="I71" s="85">
        <v>41277</v>
      </c>
      <c r="J71" s="85">
        <v>43682</v>
      </c>
      <c r="K71" s="17">
        <v>107</v>
      </c>
      <c r="L71" s="17" t="s">
        <v>15616</v>
      </c>
      <c r="M71" s="17"/>
    </row>
    <row r="72" spans="1:13" x14ac:dyDescent="0.25">
      <c r="A72" s="17" t="s">
        <v>79</v>
      </c>
      <c r="B72" s="17">
        <v>100</v>
      </c>
      <c r="C72" s="17">
        <v>16</v>
      </c>
      <c r="D72" s="17" t="s">
        <v>11822</v>
      </c>
      <c r="E72" s="17">
        <v>5</v>
      </c>
      <c r="F72" s="64">
        <v>122</v>
      </c>
      <c r="G72" s="67">
        <v>4.62</v>
      </c>
      <c r="H72" s="17">
        <v>209</v>
      </c>
      <c r="I72" s="85">
        <v>40647</v>
      </c>
      <c r="J72" s="85">
        <v>43982</v>
      </c>
      <c r="K72" s="17">
        <v>338</v>
      </c>
      <c r="L72" s="17" t="s">
        <v>15616</v>
      </c>
      <c r="M72" s="17"/>
    </row>
    <row r="73" spans="1:13" x14ac:dyDescent="0.25">
      <c r="A73" s="17" t="s">
        <v>80</v>
      </c>
      <c r="B73" s="17">
        <v>77</v>
      </c>
      <c r="C73" s="17">
        <v>14</v>
      </c>
      <c r="D73" s="17" t="s">
        <v>11822</v>
      </c>
      <c r="E73" s="17">
        <v>2</v>
      </c>
      <c r="F73" s="64">
        <v>99</v>
      </c>
      <c r="G73" s="67">
        <v>4.83</v>
      </c>
      <c r="H73" s="17">
        <v>29</v>
      </c>
      <c r="I73" s="85">
        <v>41153</v>
      </c>
      <c r="J73" s="85">
        <v>44020</v>
      </c>
      <c r="K73" s="17">
        <v>314</v>
      </c>
      <c r="L73" s="17" t="s">
        <v>15616</v>
      </c>
      <c r="M73" s="17"/>
    </row>
    <row r="74" spans="1:13" x14ac:dyDescent="0.25">
      <c r="A74" s="17" t="s">
        <v>81</v>
      </c>
      <c r="B74" s="17">
        <v>178</v>
      </c>
      <c r="C74" s="17">
        <v>12</v>
      </c>
      <c r="D74" s="17" t="s">
        <v>11822</v>
      </c>
      <c r="E74" s="17">
        <v>4</v>
      </c>
      <c r="F74" s="64">
        <v>69</v>
      </c>
      <c r="G74" s="67">
        <v>4.9800000000000004</v>
      </c>
      <c r="H74" s="17">
        <v>61</v>
      </c>
      <c r="I74" s="85">
        <v>40631</v>
      </c>
      <c r="J74" s="85">
        <v>43919</v>
      </c>
      <c r="K74" s="17">
        <v>24</v>
      </c>
      <c r="L74" s="17" t="s">
        <v>15615</v>
      </c>
      <c r="M74" s="17"/>
    </row>
    <row r="75" spans="1:13" x14ac:dyDescent="0.25">
      <c r="A75" s="17" t="s">
        <v>82</v>
      </c>
      <c r="B75" s="17">
        <v>175</v>
      </c>
      <c r="C75" s="17">
        <v>20</v>
      </c>
      <c r="D75" s="17" t="s">
        <v>1</v>
      </c>
      <c r="E75" s="17">
        <v>1</v>
      </c>
      <c r="F75" s="64">
        <v>109</v>
      </c>
      <c r="G75" s="67">
        <v>4.17</v>
      </c>
      <c r="H75" s="17">
        <v>112</v>
      </c>
      <c r="I75" s="85">
        <v>40690</v>
      </c>
      <c r="J75" s="85">
        <v>43766</v>
      </c>
      <c r="K75" s="17">
        <v>365</v>
      </c>
      <c r="L75" s="17" t="s">
        <v>15615</v>
      </c>
      <c r="M75" s="17"/>
    </row>
    <row r="76" spans="1:13" x14ac:dyDescent="0.25">
      <c r="A76" s="17" t="s">
        <v>1858</v>
      </c>
      <c r="B76" s="17">
        <v>602</v>
      </c>
      <c r="C76" s="17">
        <v>11</v>
      </c>
      <c r="D76" s="17" t="s">
        <v>11822</v>
      </c>
      <c r="E76" s="17">
        <v>2</v>
      </c>
      <c r="F76" s="64">
        <v>175</v>
      </c>
      <c r="G76" s="67">
        <v>5</v>
      </c>
      <c r="H76" s="17">
        <v>17</v>
      </c>
      <c r="I76" s="85">
        <v>42823</v>
      </c>
      <c r="J76" s="85">
        <v>43709</v>
      </c>
      <c r="K76" s="17">
        <v>0</v>
      </c>
      <c r="L76" s="17" t="s">
        <v>15616</v>
      </c>
      <c r="M76" s="17"/>
    </row>
    <row r="77" spans="1:13" x14ac:dyDescent="0.25">
      <c r="A77" s="17" t="s">
        <v>976</v>
      </c>
      <c r="B77" s="17">
        <v>2249</v>
      </c>
      <c r="C77" s="17">
        <v>8</v>
      </c>
      <c r="D77" s="17" t="s">
        <v>1</v>
      </c>
      <c r="E77" s="17">
        <v>2</v>
      </c>
      <c r="F77" s="64">
        <v>65</v>
      </c>
      <c r="G77" s="67">
        <v>4.88</v>
      </c>
      <c r="H77" s="17">
        <v>77</v>
      </c>
      <c r="I77" s="85">
        <v>42146</v>
      </c>
      <c r="J77" s="85">
        <v>43750</v>
      </c>
      <c r="K77" s="17">
        <v>89</v>
      </c>
      <c r="L77" s="17" t="s">
        <v>15615</v>
      </c>
      <c r="M77" s="17"/>
    </row>
    <row r="78" spans="1:13" x14ac:dyDescent="0.25">
      <c r="A78" s="17" t="s">
        <v>83</v>
      </c>
      <c r="B78" s="17">
        <v>182</v>
      </c>
      <c r="C78" s="17">
        <v>20</v>
      </c>
      <c r="D78" s="17" t="s">
        <v>11822</v>
      </c>
      <c r="E78" s="17">
        <v>2</v>
      </c>
      <c r="F78" s="64">
        <v>199</v>
      </c>
      <c r="G78" s="67">
        <v>5</v>
      </c>
      <c r="H78" s="17">
        <v>33</v>
      </c>
      <c r="I78" s="85">
        <v>40813</v>
      </c>
      <c r="J78" s="85">
        <v>43906</v>
      </c>
      <c r="K78" s="17">
        <v>363</v>
      </c>
      <c r="L78" s="17" t="s">
        <v>15615</v>
      </c>
      <c r="M78" s="17"/>
    </row>
    <row r="79" spans="1:13" x14ac:dyDescent="0.25">
      <c r="A79" s="17" t="s">
        <v>84</v>
      </c>
      <c r="B79" s="17">
        <v>187</v>
      </c>
      <c r="C79" s="17">
        <v>20</v>
      </c>
      <c r="D79" s="17" t="s">
        <v>11822</v>
      </c>
      <c r="E79" s="17">
        <v>2</v>
      </c>
      <c r="F79" s="64">
        <v>150</v>
      </c>
      <c r="G79" s="67">
        <v>4.82</v>
      </c>
      <c r="H79" s="17">
        <v>50</v>
      </c>
      <c r="I79" s="85">
        <v>41030</v>
      </c>
      <c r="J79" s="85">
        <v>43907</v>
      </c>
      <c r="K79" s="17">
        <v>73</v>
      </c>
      <c r="L79" s="17" t="s">
        <v>15616</v>
      </c>
      <c r="M79" s="17"/>
    </row>
    <row r="80" spans="1:13" x14ac:dyDescent="0.25">
      <c r="A80" s="17" t="s">
        <v>85</v>
      </c>
      <c r="B80" s="17">
        <v>129</v>
      </c>
      <c r="C80" s="17">
        <v>12</v>
      </c>
      <c r="D80" s="17" t="s">
        <v>11822</v>
      </c>
      <c r="E80" s="17">
        <v>4</v>
      </c>
      <c r="F80" s="64">
        <v>187</v>
      </c>
      <c r="G80" s="67">
        <v>5</v>
      </c>
      <c r="H80" s="17">
        <v>90</v>
      </c>
      <c r="I80" s="85">
        <v>40721</v>
      </c>
      <c r="J80" s="85">
        <v>44043</v>
      </c>
      <c r="K80" s="17">
        <v>261</v>
      </c>
      <c r="L80" s="17" t="s">
        <v>15616</v>
      </c>
      <c r="M80" s="17"/>
    </row>
    <row r="81" spans="1:13" x14ac:dyDescent="0.25">
      <c r="A81" s="17" t="s">
        <v>86</v>
      </c>
      <c r="B81" s="17">
        <v>191</v>
      </c>
      <c r="C81" s="17">
        <v>12</v>
      </c>
      <c r="D81" s="17" t="s">
        <v>11822</v>
      </c>
      <c r="E81" s="17">
        <v>2</v>
      </c>
      <c r="F81" s="64">
        <v>134.43</v>
      </c>
      <c r="G81" s="67">
        <v>4.74</v>
      </c>
      <c r="H81" s="17">
        <v>70</v>
      </c>
      <c r="I81" s="85">
        <v>40631</v>
      </c>
      <c r="J81" s="85">
        <v>43821</v>
      </c>
      <c r="K81" s="17">
        <v>267</v>
      </c>
      <c r="L81" s="17" t="s">
        <v>15615</v>
      </c>
      <c r="M81" s="17"/>
    </row>
    <row r="82" spans="1:13" x14ac:dyDescent="0.25">
      <c r="A82" s="17" t="s">
        <v>87</v>
      </c>
      <c r="B82" s="17">
        <v>180</v>
      </c>
      <c r="C82" s="17">
        <v>14</v>
      </c>
      <c r="D82" s="17" t="s">
        <v>11822</v>
      </c>
      <c r="E82" s="17">
        <v>3</v>
      </c>
      <c r="F82" s="64">
        <v>63</v>
      </c>
      <c r="G82" s="67">
        <v>4.3600000000000003</v>
      </c>
      <c r="H82" s="17">
        <v>36</v>
      </c>
      <c r="I82" s="85">
        <v>40800</v>
      </c>
      <c r="J82" s="85">
        <v>44033</v>
      </c>
      <c r="K82" s="17">
        <v>284</v>
      </c>
      <c r="L82" s="17" t="s">
        <v>15615</v>
      </c>
      <c r="M82" s="17"/>
    </row>
    <row r="83" spans="1:13" x14ac:dyDescent="0.25">
      <c r="A83" s="17" t="s">
        <v>88</v>
      </c>
      <c r="B83" s="17">
        <v>145</v>
      </c>
      <c r="C83" s="17">
        <v>21</v>
      </c>
      <c r="D83" s="17" t="s">
        <v>11822</v>
      </c>
      <c r="E83" s="17">
        <v>3</v>
      </c>
      <c r="F83" s="64">
        <v>119</v>
      </c>
      <c r="G83" s="67">
        <v>4.74</v>
      </c>
      <c r="H83" s="17">
        <v>223</v>
      </c>
      <c r="I83" s="85">
        <v>40707</v>
      </c>
      <c r="J83" s="85">
        <v>43828</v>
      </c>
      <c r="K83" s="17">
        <v>351</v>
      </c>
      <c r="L83" s="17" t="s">
        <v>15616</v>
      </c>
      <c r="M83" s="17"/>
    </row>
    <row r="84" spans="1:13" x14ac:dyDescent="0.25">
      <c r="A84" s="17" t="s">
        <v>89</v>
      </c>
      <c r="B84" s="17">
        <v>210</v>
      </c>
      <c r="C84" s="17">
        <v>15</v>
      </c>
      <c r="D84" s="17" t="s">
        <v>1</v>
      </c>
      <c r="E84" s="17">
        <v>2</v>
      </c>
      <c r="F84" s="64">
        <v>57</v>
      </c>
      <c r="G84" s="67">
        <v>4.62</v>
      </c>
      <c r="H84" s="17">
        <v>200</v>
      </c>
      <c r="I84" s="85">
        <v>40679</v>
      </c>
      <c r="J84" s="85">
        <v>44051</v>
      </c>
      <c r="K84" s="17">
        <v>0</v>
      </c>
      <c r="L84" s="17" t="s">
        <v>15615</v>
      </c>
      <c r="M84" s="17"/>
    </row>
    <row r="85" spans="1:13" x14ac:dyDescent="0.25">
      <c r="A85" s="17" t="s">
        <v>90</v>
      </c>
      <c r="B85" s="17">
        <v>202</v>
      </c>
      <c r="C85" s="17">
        <v>11</v>
      </c>
      <c r="D85" s="17" t="s">
        <v>1</v>
      </c>
      <c r="E85" s="17">
        <v>4</v>
      </c>
      <c r="F85" s="64">
        <v>349</v>
      </c>
      <c r="G85" s="67">
        <v>4.88</v>
      </c>
      <c r="H85" s="17">
        <v>8</v>
      </c>
      <c r="I85" s="85">
        <v>41029</v>
      </c>
      <c r="J85" s="85">
        <v>43307</v>
      </c>
      <c r="K85" s="17">
        <v>215</v>
      </c>
      <c r="L85" s="17" t="s">
        <v>15615</v>
      </c>
      <c r="M85" s="17"/>
    </row>
    <row r="86" spans="1:13" x14ac:dyDescent="0.25">
      <c r="A86" s="17" t="s">
        <v>91</v>
      </c>
      <c r="B86" s="17">
        <v>202</v>
      </c>
      <c r="C86" s="17">
        <v>11</v>
      </c>
      <c r="D86" s="17" t="s">
        <v>1</v>
      </c>
      <c r="E86" s="17">
        <v>4</v>
      </c>
      <c r="F86" s="64">
        <v>249</v>
      </c>
      <c r="G86" s="67">
        <v>5</v>
      </c>
      <c r="H86" s="17">
        <v>4</v>
      </c>
      <c r="I86" s="85">
        <v>40867</v>
      </c>
      <c r="J86" s="85">
        <v>43688</v>
      </c>
      <c r="K86" s="17">
        <v>215</v>
      </c>
      <c r="L86" s="17" t="s">
        <v>15615</v>
      </c>
      <c r="M86" s="17"/>
    </row>
    <row r="87" spans="1:13" x14ac:dyDescent="0.25">
      <c r="A87" s="17" t="s">
        <v>91</v>
      </c>
      <c r="B87" s="17">
        <v>202</v>
      </c>
      <c r="C87" s="17">
        <v>11</v>
      </c>
      <c r="D87" s="17" t="s">
        <v>1</v>
      </c>
      <c r="E87" s="17">
        <v>4</v>
      </c>
      <c r="F87" s="64">
        <v>349</v>
      </c>
      <c r="G87" s="67">
        <v>4.71</v>
      </c>
      <c r="H87" s="17">
        <v>7</v>
      </c>
      <c r="I87" s="85">
        <v>40834</v>
      </c>
      <c r="J87" s="85">
        <v>43609</v>
      </c>
      <c r="K87" s="17">
        <v>215</v>
      </c>
      <c r="L87" s="17" t="s">
        <v>15615</v>
      </c>
      <c r="M87" s="17"/>
    </row>
    <row r="88" spans="1:13" x14ac:dyDescent="0.25">
      <c r="A88" s="17" t="s">
        <v>92</v>
      </c>
      <c r="B88" s="17">
        <v>199</v>
      </c>
      <c r="C88" s="17">
        <v>15</v>
      </c>
      <c r="D88" s="17" t="s">
        <v>11822</v>
      </c>
      <c r="E88" s="17">
        <v>2</v>
      </c>
      <c r="F88" s="64">
        <v>180</v>
      </c>
      <c r="G88" s="67">
        <v>4.91</v>
      </c>
      <c r="H88" s="17">
        <v>44</v>
      </c>
      <c r="I88" s="85">
        <v>40670</v>
      </c>
      <c r="J88" s="85">
        <v>43898</v>
      </c>
      <c r="K88" s="17">
        <v>76</v>
      </c>
      <c r="L88" s="17" t="s">
        <v>15615</v>
      </c>
      <c r="M88" s="17"/>
    </row>
    <row r="89" spans="1:13" x14ac:dyDescent="0.25">
      <c r="A89" s="17" t="s">
        <v>15329</v>
      </c>
      <c r="B89" s="17">
        <v>142</v>
      </c>
      <c r="C89" s="17">
        <v>15</v>
      </c>
      <c r="D89" s="17" t="s">
        <v>11822</v>
      </c>
      <c r="E89" s="17">
        <v>2</v>
      </c>
      <c r="F89" s="64">
        <v>124</v>
      </c>
      <c r="G89" s="67">
        <v>4.7</v>
      </c>
      <c r="H89" s="17">
        <v>40</v>
      </c>
      <c r="I89" s="85">
        <v>40674</v>
      </c>
      <c r="J89" s="85">
        <v>43686</v>
      </c>
      <c r="K89" s="17">
        <v>347</v>
      </c>
      <c r="L89" s="17" t="s">
        <v>15615</v>
      </c>
      <c r="M89" s="17"/>
    </row>
    <row r="90" spans="1:13" x14ac:dyDescent="0.25">
      <c r="A90" s="17" t="s">
        <v>93</v>
      </c>
      <c r="B90" s="17">
        <v>218</v>
      </c>
      <c r="C90" s="17">
        <v>7</v>
      </c>
      <c r="D90" s="17" t="s">
        <v>11822</v>
      </c>
      <c r="E90" s="17">
        <v>6</v>
      </c>
      <c r="F90" s="64">
        <v>133</v>
      </c>
      <c r="G90" s="67">
        <v>4.82</v>
      </c>
      <c r="H90" s="17">
        <v>400</v>
      </c>
      <c r="I90" s="85">
        <v>40772</v>
      </c>
      <c r="J90" s="85">
        <v>43905</v>
      </c>
      <c r="K90" s="17">
        <v>225</v>
      </c>
      <c r="L90" s="17" t="s">
        <v>15615</v>
      </c>
      <c r="M90" s="17"/>
    </row>
    <row r="91" spans="1:13" x14ac:dyDescent="0.25">
      <c r="A91" s="17" t="s">
        <v>94</v>
      </c>
      <c r="B91" s="17">
        <v>217</v>
      </c>
      <c r="C91" s="17">
        <v>9</v>
      </c>
      <c r="D91" s="17" t="s">
        <v>11822</v>
      </c>
      <c r="E91" s="17">
        <v>2</v>
      </c>
      <c r="F91" s="64">
        <v>125</v>
      </c>
      <c r="G91" s="67">
        <v>4.84</v>
      </c>
      <c r="H91" s="17">
        <v>112</v>
      </c>
      <c r="I91" s="85">
        <v>40660</v>
      </c>
      <c r="J91" s="85">
        <v>43925</v>
      </c>
      <c r="K91" s="17">
        <v>358</v>
      </c>
      <c r="L91" s="17" t="s">
        <v>15616</v>
      </c>
      <c r="M91" s="17"/>
    </row>
    <row r="92" spans="1:13" x14ac:dyDescent="0.25">
      <c r="A92" s="17" t="s">
        <v>95</v>
      </c>
      <c r="B92" s="17">
        <v>114</v>
      </c>
      <c r="C92" s="17">
        <v>20</v>
      </c>
      <c r="D92" s="17" t="s">
        <v>11822</v>
      </c>
      <c r="E92" s="17">
        <v>3</v>
      </c>
      <c r="F92" s="64">
        <v>212</v>
      </c>
      <c r="G92" s="67">
        <v>4.7300000000000004</v>
      </c>
      <c r="H92" s="17">
        <v>45</v>
      </c>
      <c r="I92" s="85">
        <v>40692</v>
      </c>
      <c r="J92" s="85">
        <v>43101</v>
      </c>
      <c r="K92" s="17">
        <v>44</v>
      </c>
      <c r="L92" s="17" t="s">
        <v>15615</v>
      </c>
      <c r="M92" s="17"/>
    </row>
    <row r="93" spans="1:13" x14ac:dyDescent="0.25">
      <c r="A93" s="17" t="s">
        <v>13896</v>
      </c>
      <c r="B93" s="17">
        <v>215</v>
      </c>
      <c r="C93" s="17">
        <v>12</v>
      </c>
      <c r="D93" s="17" t="s">
        <v>11822</v>
      </c>
      <c r="E93" s="17">
        <v>2</v>
      </c>
      <c r="F93" s="64">
        <v>175</v>
      </c>
      <c r="G93" s="67">
        <v>4.9000000000000004</v>
      </c>
      <c r="H93" s="17">
        <v>133</v>
      </c>
      <c r="I93" s="85">
        <v>41538</v>
      </c>
      <c r="J93" s="85">
        <v>43831</v>
      </c>
      <c r="K93" s="17">
        <v>365</v>
      </c>
      <c r="L93" s="17" t="s">
        <v>15615</v>
      </c>
      <c r="M93" s="17"/>
    </row>
    <row r="94" spans="1:13" x14ac:dyDescent="0.25">
      <c r="A94" s="17" t="s">
        <v>96</v>
      </c>
      <c r="B94" s="17">
        <v>202</v>
      </c>
      <c r="C94" s="17">
        <v>11</v>
      </c>
      <c r="D94" s="17" t="s">
        <v>1</v>
      </c>
      <c r="E94" s="17">
        <v>6</v>
      </c>
      <c r="F94" s="64">
        <v>599</v>
      </c>
      <c r="G94" s="67">
        <v>4.33</v>
      </c>
      <c r="H94" s="17">
        <v>9</v>
      </c>
      <c r="I94" s="85">
        <v>40714</v>
      </c>
      <c r="J94" s="85">
        <v>43239</v>
      </c>
      <c r="K94" s="17">
        <v>215</v>
      </c>
      <c r="L94" s="17" t="s">
        <v>15615</v>
      </c>
      <c r="M94" s="17"/>
    </row>
    <row r="95" spans="1:13" x14ac:dyDescent="0.25">
      <c r="A95" s="17" t="s">
        <v>97</v>
      </c>
      <c r="B95" s="17">
        <v>174</v>
      </c>
      <c r="C95" s="17">
        <v>9</v>
      </c>
      <c r="D95" s="17" t="s">
        <v>11822</v>
      </c>
      <c r="E95" s="17">
        <v>4</v>
      </c>
      <c r="F95" s="64">
        <v>68</v>
      </c>
      <c r="G95" s="67">
        <v>4.28</v>
      </c>
      <c r="H95" s="17">
        <v>18</v>
      </c>
      <c r="I95" s="85">
        <v>40791</v>
      </c>
      <c r="J95" s="85">
        <v>43953</v>
      </c>
      <c r="K95" s="17">
        <v>166</v>
      </c>
      <c r="L95" s="17" t="s">
        <v>15615</v>
      </c>
      <c r="M95" s="17"/>
    </row>
    <row r="96" spans="1:13" x14ac:dyDescent="0.25">
      <c r="A96" s="17" t="s">
        <v>98</v>
      </c>
      <c r="B96" s="17">
        <v>233</v>
      </c>
      <c r="C96" s="17">
        <v>16</v>
      </c>
      <c r="D96" s="17" t="s">
        <v>1</v>
      </c>
      <c r="E96" s="17">
        <v>1</v>
      </c>
      <c r="F96" s="64">
        <v>69</v>
      </c>
      <c r="G96" s="67">
        <v>4.9800000000000004</v>
      </c>
      <c r="H96" s="17">
        <v>417</v>
      </c>
      <c r="I96" s="85">
        <v>40681</v>
      </c>
      <c r="J96" s="85">
        <v>43905</v>
      </c>
      <c r="K96" s="17">
        <v>318</v>
      </c>
      <c r="L96" s="17" t="s">
        <v>15615</v>
      </c>
      <c r="M96" s="17"/>
    </row>
    <row r="97" spans="1:13" x14ac:dyDescent="0.25">
      <c r="A97" s="17" t="s">
        <v>99</v>
      </c>
      <c r="B97" s="17">
        <v>234</v>
      </c>
      <c r="C97" s="17">
        <v>7</v>
      </c>
      <c r="D97" s="17" t="s">
        <v>11822</v>
      </c>
      <c r="E97" s="17">
        <v>4</v>
      </c>
      <c r="F97" s="64">
        <v>100</v>
      </c>
      <c r="G97" s="67">
        <v>4.91</v>
      </c>
      <c r="H97" s="17">
        <v>97</v>
      </c>
      <c r="I97" s="85">
        <v>40684</v>
      </c>
      <c r="J97" s="85">
        <v>43891</v>
      </c>
      <c r="K97" s="17">
        <v>219</v>
      </c>
      <c r="L97" s="17" t="s">
        <v>15615</v>
      </c>
      <c r="M97" s="17"/>
    </row>
    <row r="98" spans="1:13" x14ac:dyDescent="0.25">
      <c r="A98" s="17" t="s">
        <v>15012</v>
      </c>
      <c r="B98" s="17">
        <v>236</v>
      </c>
      <c r="C98" s="17">
        <v>16</v>
      </c>
      <c r="D98" s="17" t="s">
        <v>1</v>
      </c>
      <c r="E98" s="17">
        <v>1</v>
      </c>
      <c r="F98" s="64">
        <v>65</v>
      </c>
      <c r="G98" s="67">
        <v>4.84</v>
      </c>
      <c r="H98" s="17">
        <v>37</v>
      </c>
      <c r="I98" s="85">
        <v>40686</v>
      </c>
      <c r="J98" s="85">
        <v>43768</v>
      </c>
      <c r="K98" s="17">
        <v>0</v>
      </c>
      <c r="L98" s="17" t="s">
        <v>15615</v>
      </c>
      <c r="M98" s="17"/>
    </row>
    <row r="99" spans="1:13" x14ac:dyDescent="0.25">
      <c r="A99" s="17" t="s">
        <v>100</v>
      </c>
      <c r="B99" s="17">
        <v>242</v>
      </c>
      <c r="C99" s="17">
        <v>21</v>
      </c>
      <c r="D99" s="17" t="s">
        <v>11822</v>
      </c>
      <c r="E99" s="17">
        <v>2</v>
      </c>
      <c r="F99" s="64">
        <v>60</v>
      </c>
      <c r="G99" s="67">
        <v>4.72</v>
      </c>
      <c r="H99" s="17">
        <v>32</v>
      </c>
      <c r="I99" s="85">
        <v>40806</v>
      </c>
      <c r="J99" s="85">
        <v>43877</v>
      </c>
      <c r="K99" s="17">
        <v>304</v>
      </c>
      <c r="L99" s="17" t="s">
        <v>15615</v>
      </c>
      <c r="M99" s="17"/>
    </row>
    <row r="100" spans="1:13" x14ac:dyDescent="0.25">
      <c r="A100" s="17" t="s">
        <v>101</v>
      </c>
      <c r="B100" s="17">
        <v>257</v>
      </c>
      <c r="C100" s="17">
        <v>15</v>
      </c>
      <c r="D100" s="17" t="s">
        <v>11822</v>
      </c>
      <c r="E100" s="17">
        <v>9</v>
      </c>
      <c r="F100" s="64">
        <v>211</v>
      </c>
      <c r="G100" s="67">
        <v>4.4800000000000004</v>
      </c>
      <c r="H100" s="17">
        <v>410</v>
      </c>
      <c r="I100" s="85">
        <v>41145</v>
      </c>
      <c r="J100" s="85">
        <v>44033</v>
      </c>
      <c r="K100" s="17">
        <v>0</v>
      </c>
      <c r="L100" s="17" t="s">
        <v>15616</v>
      </c>
      <c r="M100" s="17"/>
    </row>
    <row r="101" spans="1:13" x14ac:dyDescent="0.25">
      <c r="A101" s="17" t="s">
        <v>102</v>
      </c>
      <c r="B101" s="17">
        <v>141</v>
      </c>
      <c r="C101" s="17">
        <v>16</v>
      </c>
      <c r="D101" s="17" t="s">
        <v>11822</v>
      </c>
      <c r="E101" s="17">
        <v>5</v>
      </c>
      <c r="F101" s="64">
        <v>143</v>
      </c>
      <c r="G101" s="67">
        <v>4.5199999999999996</v>
      </c>
      <c r="H101" s="17">
        <v>128</v>
      </c>
      <c r="I101" s="85">
        <v>40702</v>
      </c>
      <c r="J101" s="85">
        <v>43910</v>
      </c>
      <c r="K101" s="17">
        <v>360</v>
      </c>
      <c r="L101" s="17" t="s">
        <v>15615</v>
      </c>
      <c r="M101" s="17"/>
    </row>
    <row r="102" spans="1:13" x14ac:dyDescent="0.25">
      <c r="A102" s="17" t="s">
        <v>103</v>
      </c>
      <c r="B102" s="17">
        <v>264</v>
      </c>
      <c r="C102" s="17">
        <v>10</v>
      </c>
      <c r="D102" s="17" t="s">
        <v>1</v>
      </c>
      <c r="E102" s="17">
        <v>2</v>
      </c>
      <c r="F102" s="64">
        <v>50</v>
      </c>
      <c r="G102" s="67">
        <v>4.75</v>
      </c>
      <c r="H102" s="17">
        <v>290</v>
      </c>
      <c r="I102" s="85">
        <v>40726</v>
      </c>
      <c r="J102" s="85">
        <v>43906</v>
      </c>
      <c r="K102" s="17">
        <v>178</v>
      </c>
      <c r="L102" s="17" t="s">
        <v>15615</v>
      </c>
      <c r="M102" s="17"/>
    </row>
    <row r="103" spans="1:13" x14ac:dyDescent="0.25">
      <c r="A103" s="17" t="s">
        <v>13929</v>
      </c>
      <c r="B103" s="17">
        <v>265</v>
      </c>
      <c r="C103" s="17">
        <v>12</v>
      </c>
      <c r="D103" s="17" t="s">
        <v>11822</v>
      </c>
      <c r="E103" s="17">
        <v>3</v>
      </c>
      <c r="F103" s="64">
        <v>100</v>
      </c>
      <c r="G103" s="67">
        <v>4.88</v>
      </c>
      <c r="H103" s="17">
        <v>104</v>
      </c>
      <c r="I103" s="85">
        <v>40716</v>
      </c>
      <c r="J103" s="85">
        <v>43542</v>
      </c>
      <c r="K103" s="17">
        <v>227</v>
      </c>
      <c r="L103" s="17" t="s">
        <v>15615</v>
      </c>
      <c r="M103" s="17"/>
    </row>
    <row r="104" spans="1:13" x14ac:dyDescent="0.25">
      <c r="A104" s="17" t="s">
        <v>104</v>
      </c>
      <c r="B104" s="17">
        <v>267</v>
      </c>
      <c r="C104" s="17">
        <v>9</v>
      </c>
      <c r="D104" s="17" t="s">
        <v>11822</v>
      </c>
      <c r="E104" s="17">
        <v>2</v>
      </c>
      <c r="F104" s="64">
        <v>70</v>
      </c>
      <c r="G104" s="67">
        <v>4.34</v>
      </c>
      <c r="H104" s="17">
        <v>76</v>
      </c>
      <c r="I104" s="85">
        <v>40797</v>
      </c>
      <c r="J104" s="85">
        <v>43859</v>
      </c>
      <c r="K104" s="17">
        <v>73</v>
      </c>
      <c r="L104" s="17" t="s">
        <v>15615</v>
      </c>
      <c r="M104" s="17"/>
    </row>
    <row r="105" spans="1:13" x14ac:dyDescent="0.25">
      <c r="A105" s="17" t="s">
        <v>105</v>
      </c>
      <c r="B105" s="17">
        <v>251</v>
      </c>
      <c r="C105" s="17">
        <v>16</v>
      </c>
      <c r="D105" s="17" t="s">
        <v>11822</v>
      </c>
      <c r="E105" s="17">
        <v>5</v>
      </c>
      <c r="F105" s="64">
        <v>259</v>
      </c>
      <c r="G105" s="67">
        <v>4.75</v>
      </c>
      <c r="H105" s="17">
        <v>20</v>
      </c>
      <c r="I105" s="85">
        <v>40727</v>
      </c>
      <c r="J105" s="85">
        <v>43763</v>
      </c>
      <c r="K105" s="17">
        <v>365</v>
      </c>
      <c r="L105" s="17" t="s">
        <v>15615</v>
      </c>
      <c r="M105" s="17"/>
    </row>
    <row r="106" spans="1:13" x14ac:dyDescent="0.25">
      <c r="A106" s="17" t="s">
        <v>106</v>
      </c>
      <c r="B106" s="17">
        <v>276</v>
      </c>
      <c r="C106" s="17">
        <v>12</v>
      </c>
      <c r="D106" s="17" t="s">
        <v>11822</v>
      </c>
      <c r="E106" s="17">
        <v>6</v>
      </c>
      <c r="F106" s="64">
        <v>235</v>
      </c>
      <c r="G106" s="67">
        <v>4.91</v>
      </c>
      <c r="H106" s="17">
        <v>78</v>
      </c>
      <c r="I106" s="85">
        <v>41151</v>
      </c>
      <c r="J106" s="85">
        <v>43765</v>
      </c>
      <c r="K106" s="17">
        <v>352</v>
      </c>
      <c r="L106" s="17" t="s">
        <v>15615</v>
      </c>
      <c r="M106" s="17"/>
    </row>
    <row r="107" spans="1:13" x14ac:dyDescent="0.25">
      <c r="A107" s="17" t="s">
        <v>107</v>
      </c>
      <c r="B107" s="17">
        <v>277</v>
      </c>
      <c r="C107" s="17">
        <v>20</v>
      </c>
      <c r="D107" s="17" t="s">
        <v>11822</v>
      </c>
      <c r="E107" s="17">
        <v>4</v>
      </c>
      <c r="F107" s="64">
        <v>156</v>
      </c>
      <c r="G107" s="67">
        <v>4.88</v>
      </c>
      <c r="H107" s="17">
        <v>216</v>
      </c>
      <c r="I107" s="85">
        <v>41022</v>
      </c>
      <c r="J107" s="85">
        <v>43986</v>
      </c>
      <c r="K107" s="17">
        <v>349</v>
      </c>
      <c r="L107" s="17" t="s">
        <v>15615</v>
      </c>
      <c r="M107" s="17"/>
    </row>
    <row r="108" spans="1:13" x14ac:dyDescent="0.25">
      <c r="A108" s="17" t="s">
        <v>108</v>
      </c>
      <c r="B108" s="17">
        <v>131</v>
      </c>
      <c r="C108" s="17">
        <v>12</v>
      </c>
      <c r="D108" s="17" t="s">
        <v>1</v>
      </c>
      <c r="E108" s="17">
        <v>2</v>
      </c>
      <c r="F108" s="64">
        <v>87</v>
      </c>
      <c r="G108" s="67">
        <v>4.75</v>
      </c>
      <c r="H108" s="17">
        <v>8</v>
      </c>
      <c r="I108" s="85">
        <v>40854</v>
      </c>
      <c r="J108" s="85">
        <v>43445</v>
      </c>
      <c r="K108" s="17">
        <v>172</v>
      </c>
      <c r="L108" s="17" t="s">
        <v>15615</v>
      </c>
      <c r="M108" s="17"/>
    </row>
    <row r="109" spans="1:13" x14ac:dyDescent="0.25">
      <c r="A109" s="17" t="s">
        <v>109</v>
      </c>
      <c r="B109" s="17">
        <v>283</v>
      </c>
      <c r="C109" s="17">
        <v>15</v>
      </c>
      <c r="D109" s="17" t="s">
        <v>1</v>
      </c>
      <c r="E109" s="17">
        <v>2</v>
      </c>
      <c r="F109" s="64">
        <v>61</v>
      </c>
      <c r="G109" s="67">
        <v>4.6900000000000004</v>
      </c>
      <c r="H109" s="17">
        <v>29</v>
      </c>
      <c r="I109" s="85">
        <v>41153</v>
      </c>
      <c r="J109" s="85">
        <v>43776</v>
      </c>
      <c r="K109" s="17">
        <v>362</v>
      </c>
      <c r="L109" s="17" t="s">
        <v>15615</v>
      </c>
      <c r="M109" s="17"/>
    </row>
    <row r="110" spans="1:13" x14ac:dyDescent="0.25">
      <c r="A110" s="17" t="s">
        <v>110</v>
      </c>
      <c r="B110" s="17">
        <v>141</v>
      </c>
      <c r="C110" s="17">
        <v>16</v>
      </c>
      <c r="D110" s="17" t="s">
        <v>1</v>
      </c>
      <c r="E110" s="17">
        <v>1</v>
      </c>
      <c r="F110" s="64">
        <v>58</v>
      </c>
      <c r="G110" s="67">
        <v>4.53</v>
      </c>
      <c r="H110" s="17">
        <v>124</v>
      </c>
      <c r="I110" s="85">
        <v>40722</v>
      </c>
      <c r="J110" s="85">
        <v>43903</v>
      </c>
      <c r="K110" s="17">
        <v>365</v>
      </c>
      <c r="L110" s="17" t="s">
        <v>15615</v>
      </c>
      <c r="M110" s="17"/>
    </row>
    <row r="111" spans="1:13" x14ac:dyDescent="0.25">
      <c r="A111" s="17" t="s">
        <v>111</v>
      </c>
      <c r="B111" s="17">
        <v>284</v>
      </c>
      <c r="C111" s="17">
        <v>16</v>
      </c>
      <c r="D111" s="17" t="s">
        <v>11822</v>
      </c>
      <c r="E111" s="17">
        <v>8</v>
      </c>
      <c r="F111" s="64">
        <v>300</v>
      </c>
      <c r="G111" s="67">
        <v>4.97</v>
      </c>
      <c r="H111" s="17">
        <v>229</v>
      </c>
      <c r="I111" s="85">
        <v>40812</v>
      </c>
      <c r="J111" s="85">
        <v>43898</v>
      </c>
      <c r="K111" s="17">
        <v>325</v>
      </c>
      <c r="L111" s="17" t="s">
        <v>15615</v>
      </c>
      <c r="M111" s="17"/>
    </row>
    <row r="112" spans="1:13" x14ac:dyDescent="0.25">
      <c r="A112" s="17" t="s">
        <v>14993</v>
      </c>
      <c r="B112" s="17">
        <v>285</v>
      </c>
      <c r="C112" s="17">
        <v>11</v>
      </c>
      <c r="D112" s="17" t="s">
        <v>11822</v>
      </c>
      <c r="E112" s="17">
        <v>2</v>
      </c>
      <c r="F112" s="64">
        <v>85.43</v>
      </c>
      <c r="G112" s="67">
        <v>4.91</v>
      </c>
      <c r="H112" s="17">
        <v>125</v>
      </c>
      <c r="I112" s="85">
        <v>40786</v>
      </c>
      <c r="J112" s="85">
        <v>43882</v>
      </c>
      <c r="K112" s="17">
        <v>68</v>
      </c>
      <c r="L112" s="17" t="s">
        <v>15615</v>
      </c>
      <c r="M112" s="17"/>
    </row>
    <row r="113" spans="1:13" x14ac:dyDescent="0.25">
      <c r="A113" s="17" t="s">
        <v>112</v>
      </c>
      <c r="B113" s="17">
        <v>286</v>
      </c>
      <c r="C113" s="17">
        <v>15</v>
      </c>
      <c r="D113" s="17" t="s">
        <v>1</v>
      </c>
      <c r="E113" s="17">
        <v>2</v>
      </c>
      <c r="F113" s="64">
        <v>175</v>
      </c>
      <c r="G113" s="67">
        <v>4.9800000000000004</v>
      </c>
      <c r="H113" s="17">
        <v>184</v>
      </c>
      <c r="I113" s="85">
        <v>40740</v>
      </c>
      <c r="J113" s="85">
        <v>43814</v>
      </c>
      <c r="K113" s="17">
        <v>357</v>
      </c>
      <c r="L113" s="17" t="s">
        <v>15615</v>
      </c>
      <c r="M113" s="17"/>
    </row>
    <row r="114" spans="1:13" x14ac:dyDescent="0.25">
      <c r="A114" s="17" t="s">
        <v>113</v>
      </c>
      <c r="B114" s="17">
        <v>263</v>
      </c>
      <c r="C114" s="17">
        <v>12</v>
      </c>
      <c r="D114" s="17" t="s">
        <v>11822</v>
      </c>
      <c r="E114" s="17">
        <v>3</v>
      </c>
      <c r="F114" s="64">
        <v>250</v>
      </c>
      <c r="G114" s="67">
        <v>4.9800000000000004</v>
      </c>
      <c r="H114" s="17">
        <v>40</v>
      </c>
      <c r="I114" s="85">
        <v>41292</v>
      </c>
      <c r="J114" s="85">
        <v>43684</v>
      </c>
      <c r="K114" s="17">
        <v>89</v>
      </c>
      <c r="L114" s="17" t="s">
        <v>15616</v>
      </c>
      <c r="M114" s="17"/>
    </row>
    <row r="115" spans="1:13" x14ac:dyDescent="0.25">
      <c r="A115" s="17" t="s">
        <v>114</v>
      </c>
      <c r="B115" s="17">
        <v>289</v>
      </c>
      <c r="C115" s="17">
        <v>7</v>
      </c>
      <c r="D115" s="17" t="s">
        <v>11822</v>
      </c>
      <c r="E115" s="17">
        <v>4</v>
      </c>
      <c r="F115" s="64">
        <v>65</v>
      </c>
      <c r="G115" s="67">
        <v>4.29</v>
      </c>
      <c r="H115" s="17">
        <v>91</v>
      </c>
      <c r="I115" s="85">
        <v>40759</v>
      </c>
      <c r="J115" s="85">
        <v>44044</v>
      </c>
      <c r="K115" s="17">
        <v>320</v>
      </c>
      <c r="L115" s="17" t="s">
        <v>15616</v>
      </c>
      <c r="M115" s="17"/>
    </row>
    <row r="116" spans="1:13" x14ac:dyDescent="0.25">
      <c r="A116" s="17" t="s">
        <v>115</v>
      </c>
      <c r="B116" s="17">
        <v>238</v>
      </c>
      <c r="C116" s="17">
        <v>12</v>
      </c>
      <c r="D116" s="17" t="s">
        <v>11822</v>
      </c>
      <c r="E116" s="17">
        <v>2</v>
      </c>
      <c r="F116" s="64">
        <v>85</v>
      </c>
      <c r="G116" s="67">
        <v>4.82</v>
      </c>
      <c r="H116" s="17">
        <v>132</v>
      </c>
      <c r="I116" s="85">
        <v>40911</v>
      </c>
      <c r="J116" s="85">
        <v>44048</v>
      </c>
      <c r="K116" s="17">
        <v>24</v>
      </c>
      <c r="L116" s="17" t="s">
        <v>15615</v>
      </c>
      <c r="M116" s="17"/>
    </row>
    <row r="117" spans="1:13" x14ac:dyDescent="0.25">
      <c r="A117" s="17" t="s">
        <v>116</v>
      </c>
      <c r="B117" s="17">
        <v>216</v>
      </c>
      <c r="C117" s="17">
        <v>12</v>
      </c>
      <c r="D117" s="17" t="s">
        <v>11822</v>
      </c>
      <c r="E117" s="17">
        <v>6</v>
      </c>
      <c r="F117" s="64">
        <v>149</v>
      </c>
      <c r="G117" s="67">
        <v>4.7</v>
      </c>
      <c r="H117" s="17">
        <v>433</v>
      </c>
      <c r="I117" s="85">
        <v>40767</v>
      </c>
      <c r="J117" s="85">
        <v>43901</v>
      </c>
      <c r="K117" s="17">
        <v>299</v>
      </c>
      <c r="L117" s="17" t="s">
        <v>15615</v>
      </c>
      <c r="M117" s="17"/>
    </row>
    <row r="118" spans="1:13" x14ac:dyDescent="0.25">
      <c r="A118" s="17" t="s">
        <v>117</v>
      </c>
      <c r="B118" s="17">
        <v>42</v>
      </c>
      <c r="C118" s="17">
        <v>7</v>
      </c>
      <c r="D118" s="17" t="s">
        <v>1</v>
      </c>
      <c r="E118" s="17">
        <v>3</v>
      </c>
      <c r="F118" s="64">
        <v>87</v>
      </c>
      <c r="G118" s="67">
        <v>4.75</v>
      </c>
      <c r="H118" s="17">
        <v>76</v>
      </c>
      <c r="I118" s="85">
        <v>40845</v>
      </c>
      <c r="J118" s="85">
        <v>43833</v>
      </c>
      <c r="K118" s="17">
        <v>348</v>
      </c>
      <c r="L118" s="17" t="s">
        <v>15615</v>
      </c>
      <c r="M118" s="17"/>
    </row>
    <row r="119" spans="1:13" x14ac:dyDescent="0.25">
      <c r="A119" s="17" t="s">
        <v>118</v>
      </c>
      <c r="B119" s="17">
        <v>42</v>
      </c>
      <c r="C119" s="17">
        <v>7</v>
      </c>
      <c r="D119" s="17" t="s">
        <v>1</v>
      </c>
      <c r="E119" s="17">
        <v>2</v>
      </c>
      <c r="F119" s="64">
        <v>78</v>
      </c>
      <c r="G119" s="67">
        <v>4.92</v>
      </c>
      <c r="H119" s="17">
        <v>51</v>
      </c>
      <c r="I119" s="85">
        <v>40827</v>
      </c>
      <c r="J119" s="85">
        <v>43891</v>
      </c>
      <c r="K119" s="17">
        <v>322</v>
      </c>
      <c r="L119" s="17" t="s">
        <v>15615</v>
      </c>
      <c r="M119" s="17"/>
    </row>
    <row r="120" spans="1:13" x14ac:dyDescent="0.25">
      <c r="A120" s="17" t="s">
        <v>119</v>
      </c>
      <c r="B120" s="17">
        <v>291</v>
      </c>
      <c r="C120" s="17">
        <v>15</v>
      </c>
      <c r="D120" s="17" t="s">
        <v>11822</v>
      </c>
      <c r="E120" s="17">
        <v>2</v>
      </c>
      <c r="F120" s="64">
        <v>200</v>
      </c>
      <c r="G120" s="67">
        <v>4.9000000000000004</v>
      </c>
      <c r="H120" s="17">
        <v>114</v>
      </c>
      <c r="I120" s="85">
        <v>40802</v>
      </c>
      <c r="J120" s="85">
        <v>43806</v>
      </c>
      <c r="K120" s="17">
        <v>227</v>
      </c>
      <c r="L120" s="17" t="s">
        <v>15615</v>
      </c>
      <c r="M120" s="17"/>
    </row>
    <row r="121" spans="1:13" x14ac:dyDescent="0.25">
      <c r="A121" s="17" t="s">
        <v>120</v>
      </c>
      <c r="B121" s="17">
        <v>554</v>
      </c>
      <c r="C121" s="17">
        <v>16</v>
      </c>
      <c r="D121" s="17" t="s">
        <v>11822</v>
      </c>
      <c r="E121" s="17">
        <v>12</v>
      </c>
      <c r="F121" s="64">
        <v>395</v>
      </c>
      <c r="G121" s="67">
        <v>4.66</v>
      </c>
      <c r="H121" s="17">
        <v>247</v>
      </c>
      <c r="I121" s="85">
        <v>40735</v>
      </c>
      <c r="J121" s="85">
        <v>43861</v>
      </c>
      <c r="K121" s="17">
        <v>362</v>
      </c>
      <c r="L121" s="17" t="s">
        <v>15616</v>
      </c>
      <c r="M121" s="17"/>
    </row>
    <row r="122" spans="1:13" x14ac:dyDescent="0.25">
      <c r="A122" s="17" t="s">
        <v>121</v>
      </c>
      <c r="B122" s="17">
        <v>294</v>
      </c>
      <c r="C122" s="17">
        <v>12</v>
      </c>
      <c r="D122" s="17" t="s">
        <v>11822</v>
      </c>
      <c r="E122" s="17">
        <v>6</v>
      </c>
      <c r="F122" s="64">
        <v>480</v>
      </c>
      <c r="G122" s="67">
        <v>5</v>
      </c>
      <c r="H122" s="17">
        <v>39</v>
      </c>
      <c r="I122" s="85">
        <v>42253</v>
      </c>
      <c r="J122" s="85">
        <v>44006</v>
      </c>
      <c r="K122" s="17">
        <v>0</v>
      </c>
      <c r="L122" s="17" t="s">
        <v>15615</v>
      </c>
      <c r="M122" s="17"/>
    </row>
    <row r="123" spans="1:13" x14ac:dyDescent="0.25">
      <c r="A123" s="17" t="s">
        <v>15291</v>
      </c>
      <c r="B123" s="17">
        <v>290</v>
      </c>
      <c r="C123" s="17">
        <v>13</v>
      </c>
      <c r="D123" s="17" t="s">
        <v>11822</v>
      </c>
      <c r="E123" s="17">
        <v>2</v>
      </c>
      <c r="F123" s="64">
        <v>175</v>
      </c>
      <c r="G123" s="67">
        <v>4.82</v>
      </c>
      <c r="H123" s="17">
        <v>11</v>
      </c>
      <c r="I123" s="85">
        <v>41171</v>
      </c>
      <c r="J123" s="85">
        <v>42511</v>
      </c>
      <c r="K123" s="17">
        <v>336</v>
      </c>
      <c r="L123" s="17" t="s">
        <v>15615</v>
      </c>
      <c r="M123" s="17"/>
    </row>
    <row r="124" spans="1:13" x14ac:dyDescent="0.25">
      <c r="A124" s="17" t="s">
        <v>14799</v>
      </c>
      <c r="B124" s="17">
        <v>257</v>
      </c>
      <c r="C124" s="17">
        <v>15</v>
      </c>
      <c r="D124" s="17" t="s">
        <v>11822</v>
      </c>
      <c r="E124" s="17">
        <v>5</v>
      </c>
      <c r="F124" s="64">
        <v>98</v>
      </c>
      <c r="G124" s="67">
        <v>4.57</v>
      </c>
      <c r="H124" s="17">
        <v>323</v>
      </c>
      <c r="I124" s="85">
        <v>40778</v>
      </c>
      <c r="J124" s="85">
        <v>44039</v>
      </c>
      <c r="K124" s="17">
        <v>360</v>
      </c>
      <c r="L124" s="17" t="s">
        <v>15615</v>
      </c>
      <c r="M124" s="17"/>
    </row>
    <row r="125" spans="1:13" x14ac:dyDescent="0.25">
      <c r="A125" s="17" t="s">
        <v>122</v>
      </c>
      <c r="B125" s="17">
        <v>297</v>
      </c>
      <c r="C125" s="17">
        <v>20</v>
      </c>
      <c r="D125" s="17" t="s">
        <v>11822</v>
      </c>
      <c r="E125" s="17">
        <v>7</v>
      </c>
      <c r="F125" s="64">
        <v>250</v>
      </c>
      <c r="G125" s="67">
        <v>4.67</v>
      </c>
      <c r="H125" s="17">
        <v>189</v>
      </c>
      <c r="I125" s="85">
        <v>40754</v>
      </c>
      <c r="J125" s="85">
        <v>43745</v>
      </c>
      <c r="K125" s="17">
        <v>365</v>
      </c>
      <c r="L125" s="17" t="s">
        <v>15616</v>
      </c>
      <c r="M125" s="17"/>
    </row>
    <row r="126" spans="1:13" x14ac:dyDescent="0.25">
      <c r="A126" s="17" t="s">
        <v>14061</v>
      </c>
      <c r="B126" s="17">
        <v>220</v>
      </c>
      <c r="C126" s="17">
        <v>15</v>
      </c>
      <c r="D126" s="17" t="s">
        <v>11822</v>
      </c>
      <c r="E126" s="17">
        <v>2</v>
      </c>
      <c r="F126" s="64">
        <v>95</v>
      </c>
      <c r="G126" s="67">
        <v>4.74</v>
      </c>
      <c r="H126" s="17">
        <v>46</v>
      </c>
      <c r="I126" s="85">
        <v>40762</v>
      </c>
      <c r="J126" s="85">
        <v>43832</v>
      </c>
      <c r="K126" s="17">
        <v>87</v>
      </c>
      <c r="L126" s="17" t="s">
        <v>15615</v>
      </c>
      <c r="M126" s="17"/>
    </row>
    <row r="127" spans="1:13" x14ac:dyDescent="0.25">
      <c r="A127" s="17" t="s">
        <v>123</v>
      </c>
      <c r="B127" s="17">
        <v>300</v>
      </c>
      <c r="C127" s="17">
        <v>12</v>
      </c>
      <c r="D127" s="17" t="s">
        <v>11822</v>
      </c>
      <c r="E127" s="17">
        <v>4</v>
      </c>
      <c r="F127" s="64">
        <v>85</v>
      </c>
      <c r="G127" s="67">
        <v>4.8099999999999996</v>
      </c>
      <c r="H127" s="17">
        <v>98</v>
      </c>
      <c r="I127" s="85">
        <v>40744</v>
      </c>
      <c r="J127" s="85">
        <v>43908</v>
      </c>
      <c r="K127" s="17">
        <v>227</v>
      </c>
      <c r="L127" s="17" t="s">
        <v>15615</v>
      </c>
      <c r="M127" s="17"/>
    </row>
    <row r="128" spans="1:13" x14ac:dyDescent="0.25">
      <c r="A128" s="17" t="s">
        <v>124</v>
      </c>
      <c r="B128" s="17">
        <v>305</v>
      </c>
      <c r="C128" s="17">
        <v>11</v>
      </c>
      <c r="D128" s="17" t="s">
        <v>1</v>
      </c>
      <c r="E128" s="17">
        <v>2</v>
      </c>
      <c r="F128" s="64">
        <v>78</v>
      </c>
      <c r="G128" s="67">
        <v>4.97</v>
      </c>
      <c r="H128" s="17">
        <v>262</v>
      </c>
      <c r="I128" s="85">
        <v>40756</v>
      </c>
      <c r="J128" s="85">
        <v>43898</v>
      </c>
      <c r="K128" s="17">
        <v>89</v>
      </c>
      <c r="L128" s="17" t="s">
        <v>15615</v>
      </c>
      <c r="M128" s="17"/>
    </row>
    <row r="129" spans="1:13" x14ac:dyDescent="0.25">
      <c r="A129" s="17" t="s">
        <v>125</v>
      </c>
      <c r="B129" s="17">
        <v>309</v>
      </c>
      <c r="C129" s="17">
        <v>20</v>
      </c>
      <c r="D129" s="17" t="s">
        <v>11822</v>
      </c>
      <c r="E129" s="17">
        <v>9</v>
      </c>
      <c r="F129" s="64">
        <v>2000</v>
      </c>
      <c r="G129" s="67">
        <v>4.87</v>
      </c>
      <c r="H129" s="17">
        <v>30</v>
      </c>
      <c r="I129" s="85">
        <v>40911</v>
      </c>
      <c r="J129" s="85">
        <v>43225</v>
      </c>
      <c r="K129" s="17">
        <v>0</v>
      </c>
      <c r="L129" s="17" t="s">
        <v>15615</v>
      </c>
      <c r="M129" s="17"/>
    </row>
    <row r="130" spans="1:13" x14ac:dyDescent="0.25">
      <c r="A130" s="17" t="s">
        <v>126</v>
      </c>
      <c r="B130" s="17">
        <v>317</v>
      </c>
      <c r="C130" s="17">
        <v>9</v>
      </c>
      <c r="D130" s="17" t="s">
        <v>11822</v>
      </c>
      <c r="E130" s="17">
        <v>2</v>
      </c>
      <c r="F130" s="64">
        <v>97</v>
      </c>
      <c r="G130" s="67">
        <v>4.6100000000000003</v>
      </c>
      <c r="H130" s="17">
        <v>33</v>
      </c>
      <c r="I130" s="85">
        <v>40776</v>
      </c>
      <c r="J130" s="85">
        <v>43686</v>
      </c>
      <c r="K130" s="17">
        <v>335</v>
      </c>
      <c r="L130" s="17" t="s">
        <v>15615</v>
      </c>
      <c r="M130" s="17"/>
    </row>
    <row r="131" spans="1:13" x14ac:dyDescent="0.25">
      <c r="A131" s="17" t="s">
        <v>127</v>
      </c>
      <c r="B131" s="17">
        <v>318</v>
      </c>
      <c r="C131" s="17">
        <v>15</v>
      </c>
      <c r="D131" s="17" t="s">
        <v>1</v>
      </c>
      <c r="E131" s="17">
        <v>1</v>
      </c>
      <c r="F131" s="64">
        <v>100</v>
      </c>
      <c r="G131" s="67">
        <v>4.74</v>
      </c>
      <c r="H131" s="17">
        <v>50</v>
      </c>
      <c r="I131" s="85">
        <v>40861</v>
      </c>
      <c r="J131" s="85">
        <v>43833</v>
      </c>
      <c r="K131" s="17">
        <v>0</v>
      </c>
      <c r="L131" s="17" t="s">
        <v>15615</v>
      </c>
      <c r="M131" s="17"/>
    </row>
    <row r="132" spans="1:13" x14ac:dyDescent="0.25">
      <c r="A132" s="17" t="s">
        <v>14717</v>
      </c>
      <c r="B132" s="17">
        <v>322</v>
      </c>
      <c r="C132" s="17">
        <v>12</v>
      </c>
      <c r="D132" s="17" t="s">
        <v>11822</v>
      </c>
      <c r="E132" s="17">
        <v>2</v>
      </c>
      <c r="F132" s="64">
        <v>85</v>
      </c>
      <c r="G132" s="67">
        <v>4.7</v>
      </c>
      <c r="H132" s="17">
        <v>27</v>
      </c>
      <c r="I132" s="85">
        <v>40771</v>
      </c>
      <c r="J132" s="85">
        <v>43970</v>
      </c>
      <c r="K132" s="17">
        <v>192</v>
      </c>
      <c r="L132" s="17" t="s">
        <v>15615</v>
      </c>
      <c r="M132" s="17"/>
    </row>
    <row r="133" spans="1:13" x14ac:dyDescent="0.25">
      <c r="A133" s="17" t="s">
        <v>13959</v>
      </c>
      <c r="B133" s="17">
        <v>309</v>
      </c>
      <c r="C133" s="17">
        <v>20</v>
      </c>
      <c r="D133" s="17" t="s">
        <v>1</v>
      </c>
      <c r="E133" s="17">
        <v>2</v>
      </c>
      <c r="F133" s="64">
        <v>600</v>
      </c>
      <c r="G133" s="67">
        <v>5</v>
      </c>
      <c r="H133" s="17">
        <v>40</v>
      </c>
      <c r="I133" s="85">
        <v>40790</v>
      </c>
      <c r="J133" s="85">
        <v>41531</v>
      </c>
      <c r="K133" s="17">
        <v>365</v>
      </c>
      <c r="L133" s="17" t="s">
        <v>15615</v>
      </c>
      <c r="M133" s="17"/>
    </row>
    <row r="134" spans="1:13" x14ac:dyDescent="0.25">
      <c r="A134" s="17" t="s">
        <v>128</v>
      </c>
      <c r="B134" s="17">
        <v>326</v>
      </c>
      <c r="C134" s="17">
        <v>16</v>
      </c>
      <c r="D134" s="17" t="s">
        <v>1</v>
      </c>
      <c r="E134" s="17">
        <v>4</v>
      </c>
      <c r="F134" s="64">
        <v>100</v>
      </c>
      <c r="G134" s="67">
        <v>4.8899999999999997</v>
      </c>
      <c r="H134" s="17">
        <v>132</v>
      </c>
      <c r="I134" s="85">
        <v>40798</v>
      </c>
      <c r="J134" s="85">
        <v>43879</v>
      </c>
      <c r="K134" s="17">
        <v>17</v>
      </c>
      <c r="L134" s="17" t="s">
        <v>15615</v>
      </c>
      <c r="M134" s="17"/>
    </row>
    <row r="135" spans="1:13" x14ac:dyDescent="0.25">
      <c r="A135" s="17" t="s">
        <v>129</v>
      </c>
      <c r="B135" s="17">
        <v>328</v>
      </c>
      <c r="C135" s="17">
        <v>1</v>
      </c>
      <c r="D135" s="17" t="s">
        <v>11822</v>
      </c>
      <c r="E135" s="17">
        <v>2</v>
      </c>
      <c r="F135" s="64">
        <v>125</v>
      </c>
      <c r="G135" s="67">
        <v>4.74</v>
      </c>
      <c r="H135" s="17">
        <v>303</v>
      </c>
      <c r="I135" s="85">
        <v>40790</v>
      </c>
      <c r="J135" s="85">
        <v>43902</v>
      </c>
      <c r="K135" s="17">
        <v>363</v>
      </c>
      <c r="L135" s="17" t="s">
        <v>15615</v>
      </c>
      <c r="M135" s="17"/>
    </row>
    <row r="136" spans="1:13" x14ac:dyDescent="0.25">
      <c r="A136" s="17" t="s">
        <v>131</v>
      </c>
      <c r="B136" s="17">
        <v>338</v>
      </c>
      <c r="C136" s="17">
        <v>15</v>
      </c>
      <c r="D136" s="17" t="s">
        <v>1</v>
      </c>
      <c r="E136" s="17">
        <v>2</v>
      </c>
      <c r="F136" s="64">
        <v>97</v>
      </c>
      <c r="G136" s="67">
        <v>4.99</v>
      </c>
      <c r="H136" s="17">
        <v>88</v>
      </c>
      <c r="I136" s="85">
        <v>40791</v>
      </c>
      <c r="J136" s="85">
        <v>43837</v>
      </c>
      <c r="K136" s="17">
        <v>365</v>
      </c>
      <c r="L136" s="17" t="s">
        <v>15615</v>
      </c>
      <c r="M136" s="17"/>
    </row>
    <row r="137" spans="1:13" x14ac:dyDescent="0.25">
      <c r="A137" s="17" t="s">
        <v>132</v>
      </c>
      <c r="B137" s="17">
        <v>344</v>
      </c>
      <c r="C137" s="17">
        <v>16</v>
      </c>
      <c r="D137" s="17" t="s">
        <v>1</v>
      </c>
      <c r="E137" s="17">
        <v>3</v>
      </c>
      <c r="F137" s="64">
        <v>68</v>
      </c>
      <c r="G137" s="67">
        <v>4.82</v>
      </c>
      <c r="H137" s="17">
        <v>320</v>
      </c>
      <c r="I137" s="85">
        <v>41386</v>
      </c>
      <c r="J137" s="85">
        <v>43869</v>
      </c>
      <c r="K137" s="17">
        <v>332</v>
      </c>
      <c r="L137" s="17" t="s">
        <v>15615</v>
      </c>
      <c r="M137" s="17"/>
    </row>
    <row r="138" spans="1:13" x14ac:dyDescent="0.25">
      <c r="A138" s="17" t="s">
        <v>13810</v>
      </c>
      <c r="B138" s="17">
        <v>159</v>
      </c>
      <c r="C138" s="17">
        <v>7</v>
      </c>
      <c r="D138" s="17" t="s">
        <v>11822</v>
      </c>
      <c r="E138" s="17">
        <v>2</v>
      </c>
      <c r="F138" s="64">
        <v>123</v>
      </c>
      <c r="G138" s="67">
        <v>4.97</v>
      </c>
      <c r="H138" s="17">
        <v>227</v>
      </c>
      <c r="I138" s="85">
        <v>40802</v>
      </c>
      <c r="J138" s="85">
        <v>44016</v>
      </c>
      <c r="K138" s="17">
        <v>358</v>
      </c>
      <c r="L138" s="17" t="s">
        <v>15615</v>
      </c>
      <c r="M138" s="17"/>
    </row>
    <row r="139" spans="1:13" x14ac:dyDescent="0.25">
      <c r="A139" s="17" t="s">
        <v>133</v>
      </c>
      <c r="B139" s="17">
        <v>350</v>
      </c>
      <c r="C139" s="17">
        <v>7</v>
      </c>
      <c r="D139" s="17" t="s">
        <v>11822</v>
      </c>
      <c r="E139" s="17">
        <v>3</v>
      </c>
      <c r="F139" s="64">
        <v>145</v>
      </c>
      <c r="G139" s="67">
        <v>4.99</v>
      </c>
      <c r="H139" s="17">
        <v>135</v>
      </c>
      <c r="I139" s="85">
        <v>40793</v>
      </c>
      <c r="J139" s="85">
        <v>43833</v>
      </c>
      <c r="K139" s="17">
        <v>227</v>
      </c>
      <c r="L139" s="17" t="s">
        <v>15615</v>
      </c>
      <c r="M139" s="17"/>
    </row>
    <row r="140" spans="1:13" x14ac:dyDescent="0.25">
      <c r="A140" s="17" t="s">
        <v>134</v>
      </c>
      <c r="B140" s="17">
        <v>352</v>
      </c>
      <c r="C140" s="17">
        <v>12</v>
      </c>
      <c r="D140" s="17" t="s">
        <v>11822</v>
      </c>
      <c r="E140" s="17">
        <v>2</v>
      </c>
      <c r="F140" s="64">
        <v>190</v>
      </c>
      <c r="G140" s="67">
        <v>4.8899999999999997</v>
      </c>
      <c r="H140" s="17">
        <v>38</v>
      </c>
      <c r="I140" s="85">
        <v>40875</v>
      </c>
      <c r="J140" s="85">
        <v>44048</v>
      </c>
      <c r="K140" s="17">
        <v>336</v>
      </c>
      <c r="L140" s="17" t="s">
        <v>15615</v>
      </c>
      <c r="M140" s="17"/>
    </row>
    <row r="141" spans="1:13" x14ac:dyDescent="0.25">
      <c r="A141" s="17" t="s">
        <v>135</v>
      </c>
      <c r="B141" s="17">
        <v>355</v>
      </c>
      <c r="C141" s="17">
        <v>7</v>
      </c>
      <c r="D141" s="17" t="s">
        <v>11822</v>
      </c>
      <c r="E141" s="17">
        <v>4</v>
      </c>
      <c r="F141" s="64">
        <v>65</v>
      </c>
      <c r="G141" s="67">
        <v>4.6500000000000004</v>
      </c>
      <c r="H141" s="17">
        <v>54</v>
      </c>
      <c r="I141" s="85">
        <v>40810</v>
      </c>
      <c r="J141" s="85">
        <v>44041</v>
      </c>
      <c r="K141" s="17">
        <v>0</v>
      </c>
      <c r="L141" s="17" t="s">
        <v>15616</v>
      </c>
      <c r="M141" s="17"/>
    </row>
    <row r="142" spans="1:13" x14ac:dyDescent="0.25">
      <c r="A142" s="17" t="s">
        <v>136</v>
      </c>
      <c r="B142" s="17">
        <v>356</v>
      </c>
      <c r="C142" s="17">
        <v>26</v>
      </c>
      <c r="D142" s="17" t="s">
        <v>1</v>
      </c>
      <c r="E142" s="17">
        <v>2</v>
      </c>
      <c r="F142" s="64">
        <v>50</v>
      </c>
      <c r="G142" s="67">
        <v>4.99</v>
      </c>
      <c r="H142" s="17">
        <v>281</v>
      </c>
      <c r="I142" s="85">
        <v>40983</v>
      </c>
      <c r="J142" s="85">
        <v>43906</v>
      </c>
      <c r="K142" s="17">
        <v>102</v>
      </c>
      <c r="L142" s="17" t="s">
        <v>15615</v>
      </c>
      <c r="M142" s="17"/>
    </row>
    <row r="143" spans="1:13" x14ac:dyDescent="0.25">
      <c r="A143" s="17" t="s">
        <v>137</v>
      </c>
      <c r="B143" s="17">
        <v>166</v>
      </c>
      <c r="C143" s="17">
        <v>11</v>
      </c>
      <c r="D143" s="17" t="s">
        <v>11822</v>
      </c>
      <c r="E143" s="17">
        <v>4</v>
      </c>
      <c r="F143" s="64">
        <v>185</v>
      </c>
      <c r="G143" s="67">
        <v>4.91</v>
      </c>
      <c r="H143" s="17">
        <v>228</v>
      </c>
      <c r="I143" s="85">
        <v>40794</v>
      </c>
      <c r="J143" s="85">
        <v>43215</v>
      </c>
      <c r="K143" s="17">
        <v>289</v>
      </c>
      <c r="L143" s="17" t="s">
        <v>15615</v>
      </c>
      <c r="M143" s="17"/>
    </row>
    <row r="144" spans="1:13" x14ac:dyDescent="0.25">
      <c r="A144" s="17" t="s">
        <v>14768</v>
      </c>
      <c r="B144" s="17">
        <v>196</v>
      </c>
      <c r="C144" s="17">
        <v>12</v>
      </c>
      <c r="D144" s="17" t="s">
        <v>11822</v>
      </c>
      <c r="E144" s="17">
        <v>3</v>
      </c>
      <c r="F144" s="64">
        <v>150</v>
      </c>
      <c r="G144" s="67">
        <v>4.9400000000000004</v>
      </c>
      <c r="H144" s="17">
        <v>17</v>
      </c>
      <c r="I144" s="85">
        <v>40840</v>
      </c>
      <c r="J144" s="85">
        <v>43900</v>
      </c>
      <c r="K144" s="17">
        <v>0</v>
      </c>
      <c r="L144" s="17" t="s">
        <v>15616</v>
      </c>
      <c r="M144" s="17"/>
    </row>
    <row r="145" spans="1:13" x14ac:dyDescent="0.25">
      <c r="A145" s="17" t="s">
        <v>138</v>
      </c>
      <c r="B145" s="17">
        <v>151</v>
      </c>
      <c r="C145" s="17">
        <v>15</v>
      </c>
      <c r="D145" s="17" t="s">
        <v>11822</v>
      </c>
      <c r="E145" s="17">
        <v>2</v>
      </c>
      <c r="F145" s="64">
        <v>250</v>
      </c>
      <c r="G145" s="67">
        <v>4.82</v>
      </c>
      <c r="H145" s="17">
        <v>50</v>
      </c>
      <c r="I145" s="85">
        <v>42370</v>
      </c>
      <c r="J145" s="85">
        <v>43828</v>
      </c>
      <c r="K145" s="17">
        <v>0</v>
      </c>
      <c r="L145" s="17" t="s">
        <v>15615</v>
      </c>
      <c r="M145" s="17"/>
    </row>
    <row r="146" spans="1:13" x14ac:dyDescent="0.25">
      <c r="A146" s="17" t="s">
        <v>139</v>
      </c>
      <c r="B146" s="17">
        <v>365</v>
      </c>
      <c r="C146" s="17">
        <v>7</v>
      </c>
      <c r="D146" s="17" t="s">
        <v>1</v>
      </c>
      <c r="E146" s="17">
        <v>2</v>
      </c>
      <c r="F146" s="64">
        <v>60</v>
      </c>
      <c r="G146" s="67">
        <v>4.8899999999999997</v>
      </c>
      <c r="H146" s="17">
        <v>175</v>
      </c>
      <c r="I146" s="85">
        <v>40799</v>
      </c>
      <c r="J146" s="85">
        <v>43903</v>
      </c>
      <c r="K146" s="17">
        <v>250</v>
      </c>
      <c r="L146" s="17" t="s">
        <v>15615</v>
      </c>
      <c r="M146" s="17"/>
    </row>
    <row r="147" spans="1:13" x14ac:dyDescent="0.25">
      <c r="A147" s="17" t="s">
        <v>140</v>
      </c>
      <c r="B147" s="17">
        <v>369</v>
      </c>
      <c r="C147" s="17">
        <v>16</v>
      </c>
      <c r="D147" s="17" t="s">
        <v>1</v>
      </c>
      <c r="E147" s="17">
        <v>1</v>
      </c>
      <c r="F147" s="64">
        <v>85</v>
      </c>
      <c r="G147" s="67">
        <v>4.76</v>
      </c>
      <c r="H147" s="17">
        <v>37</v>
      </c>
      <c r="I147" s="85">
        <v>41076</v>
      </c>
      <c r="J147" s="85">
        <v>43761</v>
      </c>
      <c r="K147" s="17">
        <v>0</v>
      </c>
      <c r="L147" s="17" t="s">
        <v>15615</v>
      </c>
      <c r="M147" s="17"/>
    </row>
    <row r="148" spans="1:13" x14ac:dyDescent="0.25">
      <c r="A148" s="17" t="s">
        <v>141</v>
      </c>
      <c r="B148" s="17">
        <v>371</v>
      </c>
      <c r="C148" s="17">
        <v>11</v>
      </c>
      <c r="D148" s="17" t="s">
        <v>11822</v>
      </c>
      <c r="E148" s="17">
        <v>3</v>
      </c>
      <c r="F148" s="64">
        <v>70</v>
      </c>
      <c r="G148" s="67">
        <v>5</v>
      </c>
      <c r="H148" s="17">
        <v>22</v>
      </c>
      <c r="I148" s="85">
        <v>40834</v>
      </c>
      <c r="J148" s="85">
        <v>43539</v>
      </c>
      <c r="K148" s="17">
        <v>350</v>
      </c>
      <c r="L148" s="17" t="s">
        <v>15615</v>
      </c>
      <c r="M148" s="17"/>
    </row>
    <row r="149" spans="1:13" x14ac:dyDescent="0.25">
      <c r="A149" s="17" t="s">
        <v>142</v>
      </c>
      <c r="B149" s="17">
        <v>365</v>
      </c>
      <c r="C149" s="17">
        <v>7</v>
      </c>
      <c r="D149" s="17" t="s">
        <v>1</v>
      </c>
      <c r="E149" s="17">
        <v>2</v>
      </c>
      <c r="F149" s="64">
        <v>60</v>
      </c>
      <c r="G149" s="67">
        <v>4.7699999999999996</v>
      </c>
      <c r="H149" s="17">
        <v>137</v>
      </c>
      <c r="I149" s="85">
        <v>40812</v>
      </c>
      <c r="J149" s="85">
        <v>43871</v>
      </c>
      <c r="K149" s="17">
        <v>364</v>
      </c>
      <c r="L149" s="17" t="s">
        <v>15615</v>
      </c>
      <c r="M149" s="17"/>
    </row>
    <row r="150" spans="1:13" x14ac:dyDescent="0.25">
      <c r="A150" s="17" t="s">
        <v>14238</v>
      </c>
      <c r="B150" s="17">
        <v>373</v>
      </c>
      <c r="C150" s="17">
        <v>12</v>
      </c>
      <c r="D150" s="17" t="s">
        <v>11822</v>
      </c>
      <c r="E150" s="17">
        <v>2</v>
      </c>
      <c r="F150" s="64">
        <v>130</v>
      </c>
      <c r="G150" s="67">
        <v>4.7300000000000004</v>
      </c>
      <c r="H150" s="17">
        <v>11</v>
      </c>
      <c r="I150" s="85">
        <v>40829</v>
      </c>
      <c r="J150" s="85">
        <v>43709</v>
      </c>
      <c r="K150" s="17">
        <v>363</v>
      </c>
      <c r="L150" s="17" t="s">
        <v>15615</v>
      </c>
      <c r="M150" s="17"/>
    </row>
    <row r="151" spans="1:13" x14ac:dyDescent="0.25">
      <c r="A151" s="17" t="s">
        <v>13775</v>
      </c>
      <c r="B151" s="17">
        <v>303</v>
      </c>
      <c r="C151" s="17">
        <v>12</v>
      </c>
      <c r="D151" s="17" t="s">
        <v>11822</v>
      </c>
      <c r="E151" s="17">
        <v>5</v>
      </c>
      <c r="F151" s="64">
        <v>139</v>
      </c>
      <c r="G151" s="67">
        <v>4.99</v>
      </c>
      <c r="H151" s="17">
        <v>153</v>
      </c>
      <c r="I151" s="85">
        <v>40818</v>
      </c>
      <c r="J151" s="85">
        <v>44046</v>
      </c>
      <c r="K151" s="17">
        <v>129</v>
      </c>
      <c r="L151" s="17" t="s">
        <v>15615</v>
      </c>
      <c r="M151" s="17"/>
    </row>
    <row r="152" spans="1:13" x14ac:dyDescent="0.25">
      <c r="A152" s="17" t="s">
        <v>13892</v>
      </c>
      <c r="B152" s="17">
        <v>127</v>
      </c>
      <c r="C152" s="17">
        <v>7</v>
      </c>
      <c r="D152" s="17" t="s">
        <v>11822</v>
      </c>
      <c r="E152" s="17">
        <v>4</v>
      </c>
      <c r="F152" s="64">
        <v>130</v>
      </c>
      <c r="G152" s="67">
        <v>4.66</v>
      </c>
      <c r="H152" s="17">
        <v>255</v>
      </c>
      <c r="I152" s="85">
        <v>40811</v>
      </c>
      <c r="J152" s="85">
        <v>43907</v>
      </c>
      <c r="K152" s="17">
        <v>339</v>
      </c>
      <c r="L152" s="17" t="s">
        <v>15615</v>
      </c>
      <c r="M152" s="17"/>
    </row>
    <row r="153" spans="1:13" x14ac:dyDescent="0.25">
      <c r="A153" s="17" t="s">
        <v>657</v>
      </c>
      <c r="B153" s="17">
        <v>1803</v>
      </c>
      <c r="C153" s="17">
        <v>7</v>
      </c>
      <c r="D153" s="17" t="s">
        <v>11822</v>
      </c>
      <c r="E153" s="17">
        <v>4</v>
      </c>
      <c r="F153" s="64">
        <v>145</v>
      </c>
      <c r="G153" s="67">
        <v>4.76</v>
      </c>
      <c r="H153" s="17">
        <v>240</v>
      </c>
      <c r="I153" s="85">
        <v>41859</v>
      </c>
      <c r="J153" s="85">
        <v>44023</v>
      </c>
      <c r="K153" s="17">
        <v>363</v>
      </c>
      <c r="L153" s="17" t="s">
        <v>15615</v>
      </c>
      <c r="M153" s="17"/>
    </row>
    <row r="154" spans="1:13" x14ac:dyDescent="0.25">
      <c r="A154" s="17" t="s">
        <v>144</v>
      </c>
      <c r="B154" s="17">
        <v>161</v>
      </c>
      <c r="C154" s="17">
        <v>14</v>
      </c>
      <c r="D154" s="17" t="s">
        <v>11822</v>
      </c>
      <c r="E154" s="17">
        <v>2</v>
      </c>
      <c r="F154" s="64">
        <v>125</v>
      </c>
      <c r="G154" s="67">
        <v>4.91</v>
      </c>
      <c r="H154" s="17">
        <v>115</v>
      </c>
      <c r="I154" s="85">
        <v>40814</v>
      </c>
      <c r="J154" s="85">
        <v>43646</v>
      </c>
      <c r="K154" s="17">
        <v>365</v>
      </c>
      <c r="L154" s="17" t="s">
        <v>15615</v>
      </c>
      <c r="M154" s="17"/>
    </row>
    <row r="155" spans="1:13" x14ac:dyDescent="0.25">
      <c r="A155" s="17" t="s">
        <v>14697</v>
      </c>
      <c r="B155" s="17">
        <v>26</v>
      </c>
      <c r="C155" s="17">
        <v>23</v>
      </c>
      <c r="D155" s="17" t="s">
        <v>1</v>
      </c>
      <c r="E155" s="17">
        <v>3</v>
      </c>
      <c r="F155" s="64">
        <v>75</v>
      </c>
      <c r="G155" s="67">
        <v>4.03</v>
      </c>
      <c r="H155" s="17">
        <v>31</v>
      </c>
      <c r="I155" s="85">
        <v>40826</v>
      </c>
      <c r="J155" s="85">
        <v>43387</v>
      </c>
      <c r="K155" s="17">
        <v>365</v>
      </c>
      <c r="L155" s="17" t="s">
        <v>15615</v>
      </c>
      <c r="M155" s="17"/>
    </row>
    <row r="156" spans="1:13" x14ac:dyDescent="0.25">
      <c r="A156" s="17" t="s">
        <v>15550</v>
      </c>
      <c r="B156" s="17">
        <v>354</v>
      </c>
      <c r="C156" s="17">
        <v>15</v>
      </c>
      <c r="D156" s="17" t="s">
        <v>1</v>
      </c>
      <c r="E156" s="17">
        <v>1</v>
      </c>
      <c r="F156" s="64">
        <v>70</v>
      </c>
      <c r="G156" s="67">
        <v>4.57</v>
      </c>
      <c r="H156" s="17">
        <v>23</v>
      </c>
      <c r="I156" s="85">
        <v>40853</v>
      </c>
      <c r="J156" s="85">
        <v>42149</v>
      </c>
      <c r="K156" s="17">
        <v>365</v>
      </c>
      <c r="L156" s="17" t="s">
        <v>15615</v>
      </c>
      <c r="M156" s="17"/>
    </row>
    <row r="157" spans="1:13" x14ac:dyDescent="0.25">
      <c r="A157" s="17" t="s">
        <v>13256</v>
      </c>
      <c r="B157" s="17">
        <v>105</v>
      </c>
      <c r="C157" s="17">
        <v>16</v>
      </c>
      <c r="D157" s="17" t="s">
        <v>11822</v>
      </c>
      <c r="E157" s="17">
        <v>2</v>
      </c>
      <c r="F157" s="64">
        <v>79</v>
      </c>
      <c r="G157" s="67">
        <v>4.3099999999999996</v>
      </c>
      <c r="H157" s="17">
        <v>72</v>
      </c>
      <c r="I157" s="85">
        <v>40848</v>
      </c>
      <c r="J157" s="85">
        <v>44007</v>
      </c>
      <c r="K157" s="17">
        <v>229</v>
      </c>
      <c r="L157" s="17" t="s">
        <v>15616</v>
      </c>
      <c r="M157" s="17"/>
    </row>
    <row r="158" spans="1:13" x14ac:dyDescent="0.25">
      <c r="A158" s="17" t="s">
        <v>145</v>
      </c>
      <c r="B158" s="17">
        <v>388</v>
      </c>
      <c r="C158" s="17">
        <v>18</v>
      </c>
      <c r="D158" s="17" t="s">
        <v>11822</v>
      </c>
      <c r="E158" s="17">
        <v>2</v>
      </c>
      <c r="F158" s="64">
        <v>135</v>
      </c>
      <c r="G158" s="67">
        <v>4.8099999999999996</v>
      </c>
      <c r="H158" s="17">
        <v>143</v>
      </c>
      <c r="I158" s="85">
        <v>40833</v>
      </c>
      <c r="J158" s="85">
        <v>43936</v>
      </c>
      <c r="K158" s="17">
        <v>260</v>
      </c>
      <c r="L158" s="17" t="s">
        <v>15615</v>
      </c>
      <c r="M158" s="17"/>
    </row>
    <row r="159" spans="1:13" x14ac:dyDescent="0.25">
      <c r="A159" s="17" t="s">
        <v>146</v>
      </c>
      <c r="B159" s="17">
        <v>390</v>
      </c>
      <c r="C159" s="17">
        <v>12</v>
      </c>
      <c r="D159" s="17" t="s">
        <v>11822</v>
      </c>
      <c r="E159" s="17">
        <v>1</v>
      </c>
      <c r="F159" s="64">
        <v>150</v>
      </c>
      <c r="G159" s="67">
        <v>4.97</v>
      </c>
      <c r="H159" s="17">
        <v>162</v>
      </c>
      <c r="I159" s="85">
        <v>40892</v>
      </c>
      <c r="J159" s="85">
        <v>43908</v>
      </c>
      <c r="K159" s="17">
        <v>107</v>
      </c>
      <c r="L159" s="17" t="s">
        <v>15615</v>
      </c>
      <c r="M159" s="17"/>
    </row>
    <row r="160" spans="1:13" x14ac:dyDescent="0.25">
      <c r="A160" s="17" t="s">
        <v>147</v>
      </c>
      <c r="B160" s="17">
        <v>399</v>
      </c>
      <c r="C160" s="17">
        <v>12</v>
      </c>
      <c r="D160" s="17" t="s">
        <v>11822</v>
      </c>
      <c r="E160" s="17">
        <v>5</v>
      </c>
      <c r="F160" s="64">
        <v>146.43</v>
      </c>
      <c r="G160" s="67">
        <v>4.66</v>
      </c>
      <c r="H160" s="17">
        <v>32</v>
      </c>
      <c r="I160" s="85">
        <v>41169</v>
      </c>
      <c r="J160" s="85">
        <v>43897</v>
      </c>
      <c r="K160" s="17">
        <v>365</v>
      </c>
      <c r="L160" s="17" t="s">
        <v>15615</v>
      </c>
      <c r="M160" s="17"/>
    </row>
    <row r="161" spans="1:13" x14ac:dyDescent="0.25">
      <c r="A161" s="17" t="s">
        <v>148</v>
      </c>
      <c r="B161" s="17">
        <v>404</v>
      </c>
      <c r="C161" s="17">
        <v>7</v>
      </c>
      <c r="D161" s="17" t="s">
        <v>11822</v>
      </c>
      <c r="E161" s="17">
        <v>4</v>
      </c>
      <c r="F161" s="64">
        <v>80</v>
      </c>
      <c r="G161" s="67">
        <v>4.7300000000000004</v>
      </c>
      <c r="H161" s="17">
        <v>185</v>
      </c>
      <c r="I161" s="85">
        <v>40834</v>
      </c>
      <c r="J161" s="85">
        <v>43975</v>
      </c>
      <c r="K161" s="17">
        <v>311</v>
      </c>
      <c r="L161" s="17" t="s">
        <v>15615</v>
      </c>
      <c r="M161" s="17"/>
    </row>
    <row r="162" spans="1:13" x14ac:dyDescent="0.25">
      <c r="A162" s="17" t="s">
        <v>13487</v>
      </c>
      <c r="B162" s="17">
        <v>202</v>
      </c>
      <c r="C162" s="17">
        <v>11</v>
      </c>
      <c r="D162" s="17" t="s">
        <v>11822</v>
      </c>
      <c r="E162" s="17">
        <v>4</v>
      </c>
      <c r="F162" s="64">
        <v>150</v>
      </c>
      <c r="G162" s="67">
        <v>4.91</v>
      </c>
      <c r="H162" s="17">
        <v>44</v>
      </c>
      <c r="I162" s="85">
        <v>40861</v>
      </c>
      <c r="J162" s="85">
        <v>43899</v>
      </c>
      <c r="K162" s="17">
        <v>352</v>
      </c>
      <c r="L162" s="17" t="s">
        <v>15615</v>
      </c>
      <c r="M162" s="17"/>
    </row>
    <row r="163" spans="1:13" x14ac:dyDescent="0.25">
      <c r="A163" s="17" t="s">
        <v>13487</v>
      </c>
      <c r="B163" s="17">
        <v>202</v>
      </c>
      <c r="C163" s="17">
        <v>11</v>
      </c>
      <c r="D163" s="17" t="s">
        <v>11822</v>
      </c>
      <c r="E163" s="17">
        <v>4</v>
      </c>
      <c r="F163" s="64">
        <v>150</v>
      </c>
      <c r="G163" s="67">
        <v>4.91</v>
      </c>
      <c r="H163" s="17">
        <v>90</v>
      </c>
      <c r="I163" s="85">
        <v>41044</v>
      </c>
      <c r="J163" s="85">
        <v>43897</v>
      </c>
      <c r="K163" s="17">
        <v>338</v>
      </c>
      <c r="L163" s="17" t="s">
        <v>15615</v>
      </c>
      <c r="M163" s="17"/>
    </row>
    <row r="164" spans="1:13" x14ac:dyDescent="0.25">
      <c r="A164" s="17" t="s">
        <v>13487</v>
      </c>
      <c r="B164" s="17">
        <v>202</v>
      </c>
      <c r="C164" s="17">
        <v>11</v>
      </c>
      <c r="D164" s="17" t="s">
        <v>11822</v>
      </c>
      <c r="E164" s="17">
        <v>4</v>
      </c>
      <c r="F164" s="64">
        <v>150</v>
      </c>
      <c r="G164" s="67">
        <v>4.83</v>
      </c>
      <c r="H164" s="17">
        <v>46</v>
      </c>
      <c r="I164" s="85">
        <v>40897</v>
      </c>
      <c r="J164" s="85">
        <v>43890</v>
      </c>
      <c r="K164" s="17">
        <v>352</v>
      </c>
      <c r="L164" s="17" t="s">
        <v>15615</v>
      </c>
      <c r="M164" s="17"/>
    </row>
    <row r="165" spans="1:13" x14ac:dyDescent="0.25">
      <c r="A165" s="17" t="s">
        <v>13487</v>
      </c>
      <c r="B165" s="17">
        <v>202</v>
      </c>
      <c r="C165" s="17">
        <v>11</v>
      </c>
      <c r="D165" s="17" t="s">
        <v>11822</v>
      </c>
      <c r="E165" s="17">
        <v>4</v>
      </c>
      <c r="F165" s="64">
        <v>150</v>
      </c>
      <c r="G165" s="67">
        <v>4.82</v>
      </c>
      <c r="H165" s="17">
        <v>57</v>
      </c>
      <c r="I165" s="85">
        <v>41020</v>
      </c>
      <c r="J165" s="85">
        <v>43896</v>
      </c>
      <c r="K165" s="17">
        <v>351</v>
      </c>
      <c r="L165" s="17" t="s">
        <v>15615</v>
      </c>
      <c r="M165" s="17"/>
    </row>
    <row r="166" spans="1:13" x14ac:dyDescent="0.25">
      <c r="A166" s="17" t="s">
        <v>13487</v>
      </c>
      <c r="B166" s="17">
        <v>202</v>
      </c>
      <c r="C166" s="17">
        <v>11</v>
      </c>
      <c r="D166" s="17" t="s">
        <v>11822</v>
      </c>
      <c r="E166" s="17">
        <v>4</v>
      </c>
      <c r="F166" s="64">
        <v>209</v>
      </c>
      <c r="G166" s="67">
        <v>4.71</v>
      </c>
      <c r="H166" s="17">
        <v>24</v>
      </c>
      <c r="I166" s="85">
        <v>41409</v>
      </c>
      <c r="J166" s="85">
        <v>43410</v>
      </c>
      <c r="K166" s="17">
        <v>352</v>
      </c>
      <c r="L166" s="17" t="s">
        <v>15615</v>
      </c>
      <c r="M166" s="17"/>
    </row>
    <row r="167" spans="1:13" x14ac:dyDescent="0.25">
      <c r="A167" s="17" t="s">
        <v>13487</v>
      </c>
      <c r="B167" s="17">
        <v>202</v>
      </c>
      <c r="C167" s="17">
        <v>11</v>
      </c>
      <c r="D167" s="17" t="s">
        <v>11822</v>
      </c>
      <c r="E167" s="17">
        <v>4</v>
      </c>
      <c r="F167" s="64">
        <v>209</v>
      </c>
      <c r="G167" s="67">
        <v>4.6100000000000003</v>
      </c>
      <c r="H167" s="17">
        <v>38</v>
      </c>
      <c r="I167" s="85">
        <v>40890</v>
      </c>
      <c r="J167" s="85">
        <v>43898</v>
      </c>
      <c r="K167" s="17">
        <v>352</v>
      </c>
      <c r="L167" s="17" t="s">
        <v>15615</v>
      </c>
      <c r="M167" s="17"/>
    </row>
    <row r="168" spans="1:13" x14ac:dyDescent="0.25">
      <c r="A168" s="17" t="s">
        <v>13487</v>
      </c>
      <c r="B168" s="17">
        <v>202</v>
      </c>
      <c r="C168" s="17">
        <v>11</v>
      </c>
      <c r="D168" s="17" t="s">
        <v>11822</v>
      </c>
      <c r="E168" s="17">
        <v>4</v>
      </c>
      <c r="F168" s="64">
        <v>150</v>
      </c>
      <c r="G168" s="67">
        <v>4.8600000000000003</v>
      </c>
      <c r="H168" s="17">
        <v>28</v>
      </c>
      <c r="I168" s="85">
        <v>41039</v>
      </c>
      <c r="J168" s="85">
        <v>43886</v>
      </c>
      <c r="K168" s="17">
        <v>352</v>
      </c>
      <c r="L168" s="17" t="s">
        <v>15615</v>
      </c>
      <c r="M168" s="17"/>
    </row>
    <row r="169" spans="1:13" x14ac:dyDescent="0.25">
      <c r="A169" s="17" t="s">
        <v>13487</v>
      </c>
      <c r="B169" s="17">
        <v>202</v>
      </c>
      <c r="C169" s="17">
        <v>11</v>
      </c>
      <c r="D169" s="17" t="s">
        <v>11822</v>
      </c>
      <c r="E169" s="17">
        <v>4</v>
      </c>
      <c r="F169" s="64">
        <v>199</v>
      </c>
      <c r="G169" s="67">
        <v>4.9000000000000004</v>
      </c>
      <c r="H169" s="17">
        <v>40</v>
      </c>
      <c r="I169" s="85">
        <v>41567</v>
      </c>
      <c r="J169" s="85">
        <v>44043</v>
      </c>
      <c r="K169" s="17">
        <v>0</v>
      </c>
      <c r="L169" s="17" t="s">
        <v>15615</v>
      </c>
      <c r="M169" s="17"/>
    </row>
    <row r="170" spans="1:13" x14ac:dyDescent="0.25">
      <c r="A170" s="17" t="s">
        <v>15573</v>
      </c>
      <c r="B170" s="17">
        <v>411</v>
      </c>
      <c r="C170" s="17">
        <v>20</v>
      </c>
      <c r="D170" s="17" t="s">
        <v>11822</v>
      </c>
      <c r="E170" s="17">
        <v>4</v>
      </c>
      <c r="F170" s="64">
        <v>100</v>
      </c>
      <c r="G170" s="67">
        <v>4.82</v>
      </c>
      <c r="H170" s="17">
        <v>44</v>
      </c>
      <c r="I170" s="85">
        <v>40852</v>
      </c>
      <c r="J170" s="85">
        <v>43890</v>
      </c>
      <c r="K170" s="17">
        <v>174</v>
      </c>
      <c r="L170" s="17" t="s">
        <v>15616</v>
      </c>
      <c r="M170" s="17"/>
    </row>
    <row r="171" spans="1:13" x14ac:dyDescent="0.25">
      <c r="A171" s="17" t="s">
        <v>149</v>
      </c>
      <c r="B171" s="17">
        <v>412</v>
      </c>
      <c r="C171" s="17">
        <v>12</v>
      </c>
      <c r="D171" s="17" t="s">
        <v>11822</v>
      </c>
      <c r="E171" s="17">
        <v>2</v>
      </c>
      <c r="F171" s="64">
        <v>180</v>
      </c>
      <c r="G171" s="67">
        <v>4.8499999999999996</v>
      </c>
      <c r="H171" s="17">
        <v>20</v>
      </c>
      <c r="I171" s="85">
        <v>43722</v>
      </c>
      <c r="J171" s="85">
        <v>44046</v>
      </c>
      <c r="K171" s="17">
        <v>0</v>
      </c>
      <c r="L171" s="17" t="s">
        <v>15615</v>
      </c>
      <c r="M171" s="17"/>
    </row>
    <row r="172" spans="1:13" x14ac:dyDescent="0.25">
      <c r="A172" s="17" t="s">
        <v>150</v>
      </c>
      <c r="B172" s="17">
        <v>401</v>
      </c>
      <c r="C172" s="17">
        <v>12</v>
      </c>
      <c r="D172" s="17" t="s">
        <v>1</v>
      </c>
      <c r="E172" s="17">
        <v>2</v>
      </c>
      <c r="F172" s="64">
        <v>85</v>
      </c>
      <c r="G172" s="67">
        <v>4.99</v>
      </c>
      <c r="H172" s="17">
        <v>277</v>
      </c>
      <c r="I172" s="85">
        <v>40878</v>
      </c>
      <c r="J172" s="85">
        <v>44039</v>
      </c>
      <c r="K172" s="17">
        <v>0</v>
      </c>
      <c r="L172" s="17" t="s">
        <v>15615</v>
      </c>
      <c r="M172" s="17"/>
    </row>
    <row r="173" spans="1:13" x14ac:dyDescent="0.25">
      <c r="A173" s="17" t="s">
        <v>151</v>
      </c>
      <c r="B173" s="17">
        <v>202</v>
      </c>
      <c r="C173" s="17">
        <v>11</v>
      </c>
      <c r="D173" s="17" t="s">
        <v>11822</v>
      </c>
      <c r="E173" s="17">
        <v>4</v>
      </c>
      <c r="F173" s="64">
        <v>160</v>
      </c>
      <c r="G173" s="67">
        <v>4.9800000000000004</v>
      </c>
      <c r="H173" s="17">
        <v>108</v>
      </c>
      <c r="I173" s="85">
        <v>41135</v>
      </c>
      <c r="J173" s="85">
        <v>43898</v>
      </c>
      <c r="K173" s="17">
        <v>349</v>
      </c>
      <c r="L173" s="17" t="s">
        <v>15615</v>
      </c>
      <c r="M173" s="17"/>
    </row>
    <row r="174" spans="1:13" x14ac:dyDescent="0.25">
      <c r="A174" s="17" t="s">
        <v>151</v>
      </c>
      <c r="B174" s="17">
        <v>202</v>
      </c>
      <c r="C174" s="17">
        <v>11</v>
      </c>
      <c r="D174" s="17" t="s">
        <v>11822</v>
      </c>
      <c r="E174" s="17">
        <v>4</v>
      </c>
      <c r="F174" s="64">
        <v>160</v>
      </c>
      <c r="G174" s="67">
        <v>4.91</v>
      </c>
      <c r="H174" s="17">
        <v>44</v>
      </c>
      <c r="I174" s="85">
        <v>41047</v>
      </c>
      <c r="J174" s="85">
        <v>43745</v>
      </c>
      <c r="K174" s="17">
        <v>352</v>
      </c>
      <c r="L174" s="17" t="s">
        <v>15615</v>
      </c>
      <c r="M174" s="17"/>
    </row>
    <row r="175" spans="1:13" x14ac:dyDescent="0.25">
      <c r="A175" s="17" t="s">
        <v>15424</v>
      </c>
      <c r="B175" s="17">
        <v>202</v>
      </c>
      <c r="C175" s="17">
        <v>11</v>
      </c>
      <c r="D175" s="17" t="s">
        <v>1</v>
      </c>
      <c r="E175" s="17">
        <v>4</v>
      </c>
      <c r="F175" s="64">
        <v>299</v>
      </c>
      <c r="G175" s="67">
        <v>4.8600000000000003</v>
      </c>
      <c r="H175" s="17">
        <v>7</v>
      </c>
      <c r="I175" s="85">
        <v>41932</v>
      </c>
      <c r="J175" s="85">
        <v>44044</v>
      </c>
      <c r="K175" s="17">
        <v>230</v>
      </c>
      <c r="L175" s="17" t="s">
        <v>15616</v>
      </c>
      <c r="M175" s="17"/>
    </row>
    <row r="176" spans="1:13" x14ac:dyDescent="0.25">
      <c r="A176" s="17" t="s">
        <v>152</v>
      </c>
      <c r="B176" s="17">
        <v>202</v>
      </c>
      <c r="C176" s="17">
        <v>11</v>
      </c>
      <c r="D176" s="17" t="s">
        <v>1</v>
      </c>
      <c r="E176" s="17">
        <v>6</v>
      </c>
      <c r="F176" s="64">
        <v>599</v>
      </c>
      <c r="G176" s="67">
        <v>4.8600000000000003</v>
      </c>
      <c r="H176" s="17">
        <v>7</v>
      </c>
      <c r="I176" s="85">
        <v>41010</v>
      </c>
      <c r="J176" s="85">
        <v>43420</v>
      </c>
      <c r="K176" s="17">
        <v>215</v>
      </c>
      <c r="L176" s="17" t="s">
        <v>15615</v>
      </c>
      <c r="M176" s="17"/>
    </row>
    <row r="177" spans="1:13" x14ac:dyDescent="0.25">
      <c r="A177" s="17" t="s">
        <v>13214</v>
      </c>
      <c r="B177" s="17">
        <v>408</v>
      </c>
      <c r="C177" s="17">
        <v>12</v>
      </c>
      <c r="D177" s="17" t="s">
        <v>11822</v>
      </c>
      <c r="E177" s="17">
        <v>3</v>
      </c>
      <c r="F177" s="64">
        <v>103</v>
      </c>
      <c r="G177" s="67">
        <v>5</v>
      </c>
      <c r="H177" s="17">
        <v>31</v>
      </c>
      <c r="I177" s="85">
        <v>42529</v>
      </c>
      <c r="J177" s="85">
        <v>43731</v>
      </c>
      <c r="K177" s="17">
        <v>274</v>
      </c>
      <c r="L177" s="17" t="s">
        <v>15615</v>
      </c>
      <c r="M177" s="17"/>
    </row>
    <row r="178" spans="1:13" x14ac:dyDescent="0.25">
      <c r="A178" s="17" t="s">
        <v>153</v>
      </c>
      <c r="B178" s="17">
        <v>419</v>
      </c>
      <c r="C178" s="17">
        <v>7</v>
      </c>
      <c r="D178" s="17" t="s">
        <v>11822</v>
      </c>
      <c r="E178" s="17">
        <v>5</v>
      </c>
      <c r="F178" s="64">
        <v>140</v>
      </c>
      <c r="G178" s="67">
        <v>4.71</v>
      </c>
      <c r="H178" s="17">
        <v>212</v>
      </c>
      <c r="I178" s="85">
        <v>40861</v>
      </c>
      <c r="J178" s="85">
        <v>43915</v>
      </c>
      <c r="K178" s="17">
        <v>364</v>
      </c>
      <c r="L178" s="17" t="s">
        <v>15615</v>
      </c>
      <c r="M178" s="17"/>
    </row>
    <row r="179" spans="1:13" x14ac:dyDescent="0.25">
      <c r="A179" s="17" t="s">
        <v>154</v>
      </c>
      <c r="B179" s="17">
        <v>169</v>
      </c>
      <c r="C179" s="17">
        <v>7</v>
      </c>
      <c r="D179" s="17" t="s">
        <v>11822</v>
      </c>
      <c r="E179" s="17">
        <v>2</v>
      </c>
      <c r="F179" s="64">
        <v>83</v>
      </c>
      <c r="G179" s="67">
        <v>4.83</v>
      </c>
      <c r="H179" s="17">
        <v>35</v>
      </c>
      <c r="I179" s="85">
        <v>40860</v>
      </c>
      <c r="J179" s="85">
        <v>44044</v>
      </c>
      <c r="K179" s="17">
        <v>251</v>
      </c>
      <c r="L179" s="17" t="s">
        <v>15615</v>
      </c>
      <c r="M179" s="17"/>
    </row>
    <row r="180" spans="1:13" x14ac:dyDescent="0.25">
      <c r="A180" s="17" t="s">
        <v>155</v>
      </c>
      <c r="B180" s="17">
        <v>421</v>
      </c>
      <c r="C180" s="17">
        <v>12</v>
      </c>
      <c r="D180" s="17" t="s">
        <v>11822</v>
      </c>
      <c r="E180" s="17">
        <v>2</v>
      </c>
      <c r="F180" s="64">
        <v>89</v>
      </c>
      <c r="G180" s="67">
        <v>4.74</v>
      </c>
      <c r="H180" s="17">
        <v>272</v>
      </c>
      <c r="I180" s="85">
        <v>40854</v>
      </c>
      <c r="J180" s="85">
        <v>43913</v>
      </c>
      <c r="K180" s="17">
        <v>104</v>
      </c>
      <c r="L180" s="17" t="s">
        <v>15615</v>
      </c>
      <c r="M180" s="17"/>
    </row>
    <row r="181" spans="1:13" x14ac:dyDescent="0.25">
      <c r="A181" s="17" t="s">
        <v>156</v>
      </c>
      <c r="B181" s="17">
        <v>422</v>
      </c>
      <c r="C181" s="17">
        <v>27</v>
      </c>
      <c r="D181" s="17" t="s">
        <v>11822</v>
      </c>
      <c r="E181" s="17">
        <v>10</v>
      </c>
      <c r="F181" s="64">
        <v>279</v>
      </c>
      <c r="G181" s="67">
        <v>5</v>
      </c>
      <c r="H181" s="17">
        <v>25</v>
      </c>
      <c r="I181" s="85">
        <v>41193</v>
      </c>
      <c r="J181" s="85">
        <v>43943</v>
      </c>
      <c r="K181" s="17">
        <v>357</v>
      </c>
      <c r="L181" s="17" t="s">
        <v>15616</v>
      </c>
      <c r="M181" s="17"/>
    </row>
    <row r="182" spans="1:13" x14ac:dyDescent="0.25">
      <c r="A182" s="17" t="s">
        <v>158</v>
      </c>
      <c r="B182" s="17">
        <v>422</v>
      </c>
      <c r="C182" s="17">
        <v>27</v>
      </c>
      <c r="D182" s="17" t="s">
        <v>11822</v>
      </c>
      <c r="E182" s="17">
        <v>6</v>
      </c>
      <c r="F182" s="64">
        <v>139</v>
      </c>
      <c r="G182" s="67">
        <v>4.8899999999999997</v>
      </c>
      <c r="H182" s="17">
        <v>9</v>
      </c>
      <c r="I182" s="85">
        <v>41076</v>
      </c>
      <c r="J182" s="85">
        <v>43773</v>
      </c>
      <c r="K182" s="17">
        <v>348</v>
      </c>
      <c r="L182" s="17" t="s">
        <v>15615</v>
      </c>
      <c r="M182" s="17"/>
    </row>
    <row r="183" spans="1:13" x14ac:dyDescent="0.25">
      <c r="A183" s="17" t="s">
        <v>13424</v>
      </c>
      <c r="B183" s="17">
        <v>219</v>
      </c>
      <c r="C183" s="17">
        <v>19</v>
      </c>
      <c r="D183" s="17" t="s">
        <v>11822</v>
      </c>
      <c r="E183" s="17">
        <v>2</v>
      </c>
      <c r="F183" s="64">
        <v>250</v>
      </c>
      <c r="G183" s="67">
        <v>4.6500000000000004</v>
      </c>
      <c r="H183" s="17">
        <v>300</v>
      </c>
      <c r="I183" s="85">
        <v>41254</v>
      </c>
      <c r="J183" s="85">
        <v>43877</v>
      </c>
      <c r="K183" s="17">
        <v>0</v>
      </c>
      <c r="L183" s="17" t="s">
        <v>15616</v>
      </c>
      <c r="M183" s="17"/>
    </row>
    <row r="184" spans="1:13" x14ac:dyDescent="0.25">
      <c r="A184" s="17" t="s">
        <v>159</v>
      </c>
      <c r="B184" s="17">
        <v>427</v>
      </c>
      <c r="C184" s="17">
        <v>10</v>
      </c>
      <c r="D184" s="17" t="s">
        <v>11822</v>
      </c>
      <c r="E184" s="17">
        <v>1</v>
      </c>
      <c r="F184" s="64">
        <v>93</v>
      </c>
      <c r="G184" s="67">
        <v>4.8</v>
      </c>
      <c r="H184" s="17">
        <v>65</v>
      </c>
      <c r="I184" s="85">
        <v>41051</v>
      </c>
      <c r="J184" s="85">
        <v>43890</v>
      </c>
      <c r="K184" s="17">
        <v>63</v>
      </c>
      <c r="L184" s="17" t="s">
        <v>15615</v>
      </c>
      <c r="M184" s="17"/>
    </row>
    <row r="185" spans="1:13" x14ac:dyDescent="0.25">
      <c r="A185" s="17" t="s">
        <v>160</v>
      </c>
      <c r="B185" s="17">
        <v>354</v>
      </c>
      <c r="C185" s="17">
        <v>15</v>
      </c>
      <c r="D185" s="17" t="s">
        <v>1</v>
      </c>
      <c r="E185" s="17">
        <v>1</v>
      </c>
      <c r="F185" s="64">
        <v>59</v>
      </c>
      <c r="G185" s="67">
        <v>4.1500000000000004</v>
      </c>
      <c r="H185" s="17">
        <v>71</v>
      </c>
      <c r="I185" s="85">
        <v>41379</v>
      </c>
      <c r="J185" s="85">
        <v>43855</v>
      </c>
      <c r="K185" s="17">
        <v>0</v>
      </c>
      <c r="L185" s="17" t="s">
        <v>15615</v>
      </c>
      <c r="M185" s="17"/>
    </row>
    <row r="186" spans="1:13" x14ac:dyDescent="0.25">
      <c r="A186" s="17" t="s">
        <v>161</v>
      </c>
      <c r="B186" s="17">
        <v>428</v>
      </c>
      <c r="C186" s="17">
        <v>20</v>
      </c>
      <c r="D186" s="17" t="s">
        <v>11822</v>
      </c>
      <c r="E186" s="17">
        <v>2</v>
      </c>
      <c r="F186" s="64">
        <v>141</v>
      </c>
      <c r="G186" s="67">
        <v>5</v>
      </c>
      <c r="H186" s="17">
        <v>146</v>
      </c>
      <c r="I186" s="85">
        <v>40912</v>
      </c>
      <c r="J186" s="85">
        <v>44045</v>
      </c>
      <c r="K186" s="17">
        <v>0</v>
      </c>
      <c r="L186" s="17" t="s">
        <v>15615</v>
      </c>
      <c r="M186" s="17"/>
    </row>
    <row r="187" spans="1:13" x14ac:dyDescent="0.25">
      <c r="A187" s="17" t="s">
        <v>162</v>
      </c>
      <c r="B187" s="17">
        <v>429</v>
      </c>
      <c r="C187" s="17">
        <v>20</v>
      </c>
      <c r="D187" s="17" t="s">
        <v>11822</v>
      </c>
      <c r="E187" s="17">
        <v>4</v>
      </c>
      <c r="F187" s="64">
        <v>144</v>
      </c>
      <c r="G187" s="67">
        <v>4.68</v>
      </c>
      <c r="H187" s="17">
        <v>19</v>
      </c>
      <c r="I187" s="85">
        <v>40890</v>
      </c>
      <c r="J187" s="85">
        <v>43922</v>
      </c>
      <c r="K187" s="17">
        <v>334</v>
      </c>
      <c r="L187" s="17" t="s">
        <v>15615</v>
      </c>
      <c r="M187" s="17"/>
    </row>
    <row r="188" spans="1:13" x14ac:dyDescent="0.25">
      <c r="A188" s="17" t="s">
        <v>14317</v>
      </c>
      <c r="B188" s="17">
        <v>434</v>
      </c>
      <c r="C188" s="17">
        <v>13</v>
      </c>
      <c r="D188" s="17" t="s">
        <v>11822</v>
      </c>
      <c r="E188" s="17">
        <v>2</v>
      </c>
      <c r="F188" s="64">
        <v>175</v>
      </c>
      <c r="G188" s="67">
        <v>4.97</v>
      </c>
      <c r="H188" s="17">
        <v>36</v>
      </c>
      <c r="I188" s="85">
        <v>40973</v>
      </c>
      <c r="J188" s="85">
        <v>43148</v>
      </c>
      <c r="K188" s="17">
        <v>3</v>
      </c>
      <c r="L188" s="17" t="s">
        <v>15615</v>
      </c>
      <c r="M188" s="17"/>
    </row>
    <row r="189" spans="1:13" x14ac:dyDescent="0.25">
      <c r="A189" s="17" t="s">
        <v>13954</v>
      </c>
      <c r="B189" s="17">
        <v>332</v>
      </c>
      <c r="C189" s="17">
        <v>20</v>
      </c>
      <c r="D189" s="17" t="s">
        <v>11822</v>
      </c>
      <c r="E189" s="17">
        <v>5</v>
      </c>
      <c r="F189" s="64">
        <v>279</v>
      </c>
      <c r="G189" s="67">
        <v>4.67</v>
      </c>
      <c r="H189" s="17">
        <v>6</v>
      </c>
      <c r="I189" s="85">
        <v>41584</v>
      </c>
      <c r="J189" s="85">
        <v>41861</v>
      </c>
      <c r="K189" s="17">
        <v>362</v>
      </c>
      <c r="L189" s="17" t="s">
        <v>15615</v>
      </c>
      <c r="M189" s="17"/>
    </row>
    <row r="190" spans="1:13" x14ac:dyDescent="0.25">
      <c r="A190" s="17" t="s">
        <v>164</v>
      </c>
      <c r="B190" s="17">
        <v>437</v>
      </c>
      <c r="C190" s="17">
        <v>16</v>
      </c>
      <c r="D190" s="17" t="s">
        <v>11822</v>
      </c>
      <c r="E190" s="17">
        <v>4</v>
      </c>
      <c r="F190" s="64">
        <v>143</v>
      </c>
      <c r="G190" s="67">
        <v>4.57</v>
      </c>
      <c r="H190" s="17">
        <v>35</v>
      </c>
      <c r="I190" s="85">
        <v>41151</v>
      </c>
      <c r="J190" s="85">
        <v>43612</v>
      </c>
      <c r="K190" s="17">
        <v>251</v>
      </c>
      <c r="L190" s="17" t="s">
        <v>15615</v>
      </c>
      <c r="M190" s="17"/>
    </row>
    <row r="191" spans="1:13" x14ac:dyDescent="0.25">
      <c r="A191" s="17" t="s">
        <v>165</v>
      </c>
      <c r="B191" s="17">
        <v>439</v>
      </c>
      <c r="C191" s="17">
        <v>9</v>
      </c>
      <c r="D191" s="17" t="s">
        <v>1</v>
      </c>
      <c r="E191" s="17">
        <v>2</v>
      </c>
      <c r="F191" s="64">
        <v>39</v>
      </c>
      <c r="G191" s="67">
        <v>4.8600000000000003</v>
      </c>
      <c r="H191" s="17">
        <v>28</v>
      </c>
      <c r="I191" s="85">
        <v>41269</v>
      </c>
      <c r="J191" s="85">
        <v>43904</v>
      </c>
      <c r="K191" s="17">
        <v>350</v>
      </c>
      <c r="L191" s="17" t="s">
        <v>15615</v>
      </c>
      <c r="M191" s="17"/>
    </row>
    <row r="192" spans="1:13" x14ac:dyDescent="0.25">
      <c r="A192" s="17" t="s">
        <v>14415</v>
      </c>
      <c r="B192" s="17">
        <v>440</v>
      </c>
      <c r="C192" s="17">
        <v>21</v>
      </c>
      <c r="D192" s="17" t="s">
        <v>1</v>
      </c>
      <c r="E192" s="17">
        <v>2</v>
      </c>
      <c r="F192" s="64">
        <v>119</v>
      </c>
      <c r="G192" s="67">
        <v>4.6500000000000004</v>
      </c>
      <c r="H192" s="17">
        <v>20</v>
      </c>
      <c r="I192" s="85">
        <v>40911</v>
      </c>
      <c r="J192" s="85">
        <v>43273</v>
      </c>
      <c r="K192" s="17">
        <v>0</v>
      </c>
      <c r="L192" s="17" t="s">
        <v>15615</v>
      </c>
      <c r="M192" s="17"/>
    </row>
    <row r="193" spans="1:13" x14ac:dyDescent="0.25">
      <c r="A193" s="17" t="s">
        <v>166</v>
      </c>
      <c r="B193" s="17">
        <v>361</v>
      </c>
      <c r="C193" s="17">
        <v>8</v>
      </c>
      <c r="D193" s="17" t="s">
        <v>1</v>
      </c>
      <c r="E193" s="17">
        <v>2</v>
      </c>
      <c r="F193" s="64">
        <v>72</v>
      </c>
      <c r="G193" s="67">
        <v>4.4800000000000004</v>
      </c>
      <c r="H193" s="17">
        <v>21</v>
      </c>
      <c r="I193" s="85">
        <v>41472</v>
      </c>
      <c r="J193" s="85">
        <v>43480</v>
      </c>
      <c r="K193" s="17">
        <v>16</v>
      </c>
      <c r="L193" s="17" t="s">
        <v>15615</v>
      </c>
      <c r="M193" s="17"/>
    </row>
    <row r="194" spans="1:13" x14ac:dyDescent="0.25">
      <c r="A194" s="17" t="s">
        <v>13974</v>
      </c>
      <c r="B194" s="17">
        <v>442</v>
      </c>
      <c r="C194" s="17">
        <v>15</v>
      </c>
      <c r="D194" s="17" t="s">
        <v>11822</v>
      </c>
      <c r="E194" s="17">
        <v>4</v>
      </c>
      <c r="F194" s="64">
        <v>250</v>
      </c>
      <c r="G194" s="67">
        <v>4.7699999999999996</v>
      </c>
      <c r="H194" s="17">
        <v>30</v>
      </c>
      <c r="I194" s="85">
        <v>40884</v>
      </c>
      <c r="J194" s="85">
        <v>43850</v>
      </c>
      <c r="K194" s="17">
        <v>168</v>
      </c>
      <c r="L194" s="17" t="s">
        <v>15615</v>
      </c>
      <c r="M194" s="17"/>
    </row>
    <row r="195" spans="1:13" x14ac:dyDescent="0.25">
      <c r="A195" s="17" t="s">
        <v>167</v>
      </c>
      <c r="B195" s="17">
        <v>443</v>
      </c>
      <c r="C195" s="17">
        <v>7</v>
      </c>
      <c r="D195" s="17" t="s">
        <v>1</v>
      </c>
      <c r="E195" s="17">
        <v>1</v>
      </c>
      <c r="F195" s="64">
        <v>50</v>
      </c>
      <c r="G195" s="67">
        <v>5</v>
      </c>
      <c r="H195" s="17">
        <v>11</v>
      </c>
      <c r="I195" s="85">
        <v>42243</v>
      </c>
      <c r="J195" s="85">
        <v>43706</v>
      </c>
      <c r="K195" s="17">
        <v>130</v>
      </c>
      <c r="L195" s="17" t="s">
        <v>15615</v>
      </c>
      <c r="M195" s="17"/>
    </row>
    <row r="196" spans="1:13" x14ac:dyDescent="0.25">
      <c r="A196" s="17" t="s">
        <v>168</v>
      </c>
      <c r="B196" s="17">
        <v>443</v>
      </c>
      <c r="C196" s="17">
        <v>7</v>
      </c>
      <c r="D196" s="17" t="s">
        <v>1</v>
      </c>
      <c r="E196" s="17">
        <v>1</v>
      </c>
      <c r="F196" s="64">
        <v>60</v>
      </c>
      <c r="G196" s="67">
        <v>4.91</v>
      </c>
      <c r="H196" s="17">
        <v>45</v>
      </c>
      <c r="I196" s="85">
        <v>41068</v>
      </c>
      <c r="J196" s="85">
        <v>43611</v>
      </c>
      <c r="K196" s="17">
        <v>88</v>
      </c>
      <c r="L196" s="17" t="s">
        <v>15615</v>
      </c>
      <c r="M196" s="17"/>
    </row>
    <row r="197" spans="1:13" x14ac:dyDescent="0.25">
      <c r="A197" s="17" t="s">
        <v>169</v>
      </c>
      <c r="B197" s="17">
        <v>380</v>
      </c>
      <c r="C197" s="17">
        <v>15</v>
      </c>
      <c r="D197" s="17" t="s">
        <v>11822</v>
      </c>
      <c r="E197" s="17">
        <v>2</v>
      </c>
      <c r="F197" s="64">
        <v>299</v>
      </c>
      <c r="G197" s="67">
        <v>4.74</v>
      </c>
      <c r="H197" s="17">
        <v>50</v>
      </c>
      <c r="I197" s="85">
        <v>40883</v>
      </c>
      <c r="J197" s="85">
        <v>43808</v>
      </c>
      <c r="K197" s="17">
        <v>365</v>
      </c>
      <c r="L197" s="17" t="s">
        <v>15615</v>
      </c>
      <c r="M197" s="17"/>
    </row>
    <row r="198" spans="1:13" x14ac:dyDescent="0.25">
      <c r="A198" s="17" t="s">
        <v>13663</v>
      </c>
      <c r="B198" s="17">
        <v>451</v>
      </c>
      <c r="C198" s="17">
        <v>9</v>
      </c>
      <c r="D198" s="17" t="s">
        <v>11822</v>
      </c>
      <c r="E198" s="17">
        <v>2</v>
      </c>
      <c r="F198" s="64">
        <v>105</v>
      </c>
      <c r="G198" s="67">
        <v>4.38</v>
      </c>
      <c r="H198" s="17">
        <v>8</v>
      </c>
      <c r="I198" s="85">
        <v>41044</v>
      </c>
      <c r="J198" s="85">
        <v>41376</v>
      </c>
      <c r="K198" s="17">
        <v>259</v>
      </c>
      <c r="L198" s="17" t="s">
        <v>15615</v>
      </c>
      <c r="M198" s="17"/>
    </row>
    <row r="199" spans="1:13" x14ac:dyDescent="0.25">
      <c r="A199" s="17" t="s">
        <v>14806</v>
      </c>
      <c r="B199" s="17">
        <v>444</v>
      </c>
      <c r="C199" s="17">
        <v>7</v>
      </c>
      <c r="D199" s="17" t="s">
        <v>11822</v>
      </c>
      <c r="E199" s="17">
        <v>5</v>
      </c>
      <c r="F199" s="64">
        <v>140</v>
      </c>
      <c r="G199" s="67">
        <v>4.8099999999999996</v>
      </c>
      <c r="H199" s="17">
        <v>229</v>
      </c>
      <c r="I199" s="85">
        <v>41012</v>
      </c>
      <c r="J199" s="85">
        <v>44004</v>
      </c>
      <c r="K199" s="17">
        <v>361</v>
      </c>
      <c r="L199" s="17" t="s">
        <v>15615</v>
      </c>
      <c r="M199" s="17"/>
    </row>
    <row r="200" spans="1:13" x14ac:dyDescent="0.25">
      <c r="A200" s="17" t="s">
        <v>170</v>
      </c>
      <c r="B200" s="17">
        <v>454</v>
      </c>
      <c r="C200" s="17">
        <v>11</v>
      </c>
      <c r="D200" s="17" t="s">
        <v>1</v>
      </c>
      <c r="E200" s="17">
        <v>2</v>
      </c>
      <c r="F200" s="64">
        <v>75</v>
      </c>
      <c r="G200" s="67">
        <v>4.76</v>
      </c>
      <c r="H200" s="17">
        <v>17</v>
      </c>
      <c r="I200" s="85">
        <v>41846</v>
      </c>
      <c r="J200" s="85">
        <v>43835</v>
      </c>
      <c r="K200" s="17">
        <v>365</v>
      </c>
      <c r="L200" s="17" t="s">
        <v>15615</v>
      </c>
      <c r="M200" s="17"/>
    </row>
    <row r="201" spans="1:13" x14ac:dyDescent="0.25">
      <c r="A201" s="17" t="s">
        <v>171</v>
      </c>
      <c r="B201" s="17">
        <v>455</v>
      </c>
      <c r="C201" s="17">
        <v>14</v>
      </c>
      <c r="D201" s="17" t="s">
        <v>1</v>
      </c>
      <c r="E201" s="17">
        <v>2</v>
      </c>
      <c r="F201" s="64">
        <v>40</v>
      </c>
      <c r="G201" s="67">
        <v>4.49</v>
      </c>
      <c r="H201" s="17">
        <v>231</v>
      </c>
      <c r="I201" s="85">
        <v>40961</v>
      </c>
      <c r="J201" s="85">
        <v>44058</v>
      </c>
      <c r="K201" s="17">
        <v>361</v>
      </c>
      <c r="L201" s="17" t="s">
        <v>15616</v>
      </c>
      <c r="M201" s="17"/>
    </row>
    <row r="202" spans="1:13" x14ac:dyDescent="0.25">
      <c r="A202" s="17" t="s">
        <v>15106</v>
      </c>
      <c r="B202" s="17">
        <v>446</v>
      </c>
      <c r="C202" s="17">
        <v>7</v>
      </c>
      <c r="D202" s="17" t="s">
        <v>1</v>
      </c>
      <c r="E202" s="17">
        <v>16</v>
      </c>
      <c r="F202" s="64">
        <v>900</v>
      </c>
      <c r="G202" s="67">
        <v>4.9800000000000004</v>
      </c>
      <c r="H202" s="17">
        <v>136</v>
      </c>
      <c r="I202" s="85">
        <v>40982</v>
      </c>
      <c r="J202" s="85">
        <v>43892</v>
      </c>
      <c r="K202" s="17">
        <v>344</v>
      </c>
      <c r="L202" s="17" t="s">
        <v>15616</v>
      </c>
      <c r="M202" s="17"/>
    </row>
    <row r="203" spans="1:13" x14ac:dyDescent="0.25">
      <c r="A203" s="17" t="s">
        <v>172</v>
      </c>
      <c r="B203" s="17">
        <v>461</v>
      </c>
      <c r="C203" s="17">
        <v>16</v>
      </c>
      <c r="D203" s="17" t="s">
        <v>1</v>
      </c>
      <c r="E203" s="17">
        <v>2</v>
      </c>
      <c r="F203" s="64">
        <v>130</v>
      </c>
      <c r="G203" s="67">
        <v>4.9800000000000004</v>
      </c>
      <c r="H203" s="17">
        <v>120</v>
      </c>
      <c r="I203" s="85">
        <v>42473</v>
      </c>
      <c r="J203" s="85">
        <v>43829</v>
      </c>
      <c r="K203" s="17">
        <v>0</v>
      </c>
      <c r="L203" s="17" t="s">
        <v>15615</v>
      </c>
      <c r="M203" s="17"/>
    </row>
    <row r="204" spans="1:13" x14ac:dyDescent="0.25">
      <c r="A204" s="17" t="s">
        <v>13803</v>
      </c>
      <c r="B204" s="17">
        <v>459</v>
      </c>
      <c r="C204" s="17">
        <v>7</v>
      </c>
      <c r="D204" s="17" t="s">
        <v>1</v>
      </c>
      <c r="E204" s="17">
        <v>2</v>
      </c>
      <c r="F204" s="64">
        <v>87</v>
      </c>
      <c r="G204" s="67">
        <v>4.9800000000000004</v>
      </c>
      <c r="H204" s="17">
        <v>45</v>
      </c>
      <c r="I204" s="85">
        <v>43101</v>
      </c>
      <c r="J204" s="85">
        <v>43829</v>
      </c>
      <c r="K204" s="17">
        <v>88</v>
      </c>
      <c r="L204" s="17" t="s">
        <v>15615</v>
      </c>
      <c r="M204" s="17"/>
    </row>
    <row r="205" spans="1:13" x14ac:dyDescent="0.25">
      <c r="A205" s="17" t="s">
        <v>13528</v>
      </c>
      <c r="B205" s="17">
        <v>464</v>
      </c>
      <c r="C205" s="17">
        <v>13</v>
      </c>
      <c r="D205" s="17" t="s">
        <v>11822</v>
      </c>
      <c r="E205" s="17">
        <v>4</v>
      </c>
      <c r="F205" s="64">
        <v>500</v>
      </c>
      <c r="G205" s="67">
        <v>4.99</v>
      </c>
      <c r="H205" s="17">
        <v>80</v>
      </c>
      <c r="I205" s="85">
        <v>40914</v>
      </c>
      <c r="J205" s="85">
        <v>43833</v>
      </c>
      <c r="K205" s="17">
        <v>227</v>
      </c>
      <c r="L205" s="17" t="s">
        <v>15615</v>
      </c>
      <c r="M205" s="17"/>
    </row>
    <row r="206" spans="1:13" x14ac:dyDescent="0.25">
      <c r="A206" s="17" t="s">
        <v>173</v>
      </c>
      <c r="B206" s="17">
        <v>229</v>
      </c>
      <c r="C206" s="17">
        <v>12</v>
      </c>
      <c r="D206" s="17" t="s">
        <v>11822</v>
      </c>
      <c r="E206" s="17">
        <v>2</v>
      </c>
      <c r="F206" s="64">
        <v>180</v>
      </c>
      <c r="G206" s="67">
        <v>4.67</v>
      </c>
      <c r="H206" s="17">
        <v>6</v>
      </c>
      <c r="I206" s="85">
        <v>41004</v>
      </c>
      <c r="J206" s="85">
        <v>43697</v>
      </c>
      <c r="K206" s="17">
        <v>259</v>
      </c>
      <c r="L206" s="17" t="s">
        <v>15615</v>
      </c>
      <c r="M206" s="17"/>
    </row>
    <row r="207" spans="1:13" x14ac:dyDescent="0.25">
      <c r="A207" s="17" t="s">
        <v>15316</v>
      </c>
      <c r="B207" s="17">
        <v>473</v>
      </c>
      <c r="C207" s="17">
        <v>8</v>
      </c>
      <c r="D207" s="17" t="s">
        <v>1</v>
      </c>
      <c r="E207" s="17">
        <v>1</v>
      </c>
      <c r="F207" s="64">
        <v>45</v>
      </c>
      <c r="G207" s="67">
        <v>4.78</v>
      </c>
      <c r="H207" s="17">
        <v>18</v>
      </c>
      <c r="I207" s="85">
        <v>40914</v>
      </c>
      <c r="J207" s="85">
        <v>43732</v>
      </c>
      <c r="K207" s="17">
        <v>90</v>
      </c>
      <c r="L207" s="17" t="s">
        <v>15615</v>
      </c>
      <c r="M207" s="17"/>
    </row>
    <row r="208" spans="1:13" x14ac:dyDescent="0.25">
      <c r="A208" s="17" t="s">
        <v>174</v>
      </c>
      <c r="B208" s="17">
        <v>475</v>
      </c>
      <c r="C208" s="17">
        <v>7</v>
      </c>
      <c r="D208" s="17" t="s">
        <v>1</v>
      </c>
      <c r="E208" s="17">
        <v>3</v>
      </c>
      <c r="F208" s="64">
        <v>55</v>
      </c>
      <c r="G208" s="67">
        <v>4.59</v>
      </c>
      <c r="H208" s="17">
        <v>22</v>
      </c>
      <c r="I208" s="85">
        <v>41012</v>
      </c>
      <c r="J208" s="85">
        <v>43835</v>
      </c>
      <c r="K208" s="17">
        <v>0</v>
      </c>
      <c r="L208" s="17" t="s">
        <v>15615</v>
      </c>
      <c r="M208" s="17"/>
    </row>
    <row r="209" spans="1:13" x14ac:dyDescent="0.25">
      <c r="A209" s="17" t="s">
        <v>175</v>
      </c>
      <c r="B209" s="17">
        <v>313</v>
      </c>
      <c r="C209" s="17">
        <v>12</v>
      </c>
      <c r="D209" s="17" t="s">
        <v>1</v>
      </c>
      <c r="E209" s="17">
        <v>2</v>
      </c>
      <c r="F209" s="64">
        <v>75</v>
      </c>
      <c r="G209" s="67">
        <v>4.63</v>
      </c>
      <c r="H209" s="17">
        <v>24</v>
      </c>
      <c r="I209" s="85">
        <v>41088</v>
      </c>
      <c r="J209" s="85">
        <v>41612</v>
      </c>
      <c r="K209" s="17">
        <v>0</v>
      </c>
      <c r="L209" s="17" t="s">
        <v>15615</v>
      </c>
      <c r="M209" s="17"/>
    </row>
    <row r="210" spans="1:13" x14ac:dyDescent="0.25">
      <c r="A210" s="17" t="s">
        <v>176</v>
      </c>
      <c r="B210" s="17">
        <v>479</v>
      </c>
      <c r="C210" s="17">
        <v>7</v>
      </c>
      <c r="D210" s="17" t="s">
        <v>1</v>
      </c>
      <c r="E210" s="17">
        <v>2</v>
      </c>
      <c r="F210" s="64">
        <v>55</v>
      </c>
      <c r="G210" s="67">
        <v>4.75</v>
      </c>
      <c r="H210" s="17">
        <v>40</v>
      </c>
      <c r="I210" s="85">
        <v>43716</v>
      </c>
      <c r="J210" s="85">
        <v>43933</v>
      </c>
      <c r="K210" s="17">
        <v>0</v>
      </c>
      <c r="L210" s="17" t="s">
        <v>15616</v>
      </c>
      <c r="M210" s="17"/>
    </row>
    <row r="211" spans="1:13" x14ac:dyDescent="0.25">
      <c r="A211" s="17" t="s">
        <v>2060</v>
      </c>
      <c r="B211" s="17">
        <v>488</v>
      </c>
      <c r="C211" s="17">
        <v>20</v>
      </c>
      <c r="D211" s="17" t="s">
        <v>11822</v>
      </c>
      <c r="E211" s="17">
        <v>1</v>
      </c>
      <c r="F211" s="64">
        <v>256</v>
      </c>
      <c r="G211" s="67">
        <v>4.83</v>
      </c>
      <c r="H211" s="17">
        <v>12</v>
      </c>
      <c r="I211" s="85">
        <v>43734</v>
      </c>
      <c r="J211" s="85">
        <v>44043</v>
      </c>
      <c r="K211" s="17">
        <v>138</v>
      </c>
      <c r="L211" s="17" t="s">
        <v>15615</v>
      </c>
      <c r="M211" s="17"/>
    </row>
    <row r="212" spans="1:13" x14ac:dyDescent="0.25">
      <c r="A212" s="17" t="s">
        <v>14883</v>
      </c>
      <c r="B212" s="17">
        <v>492</v>
      </c>
      <c r="C212" s="17">
        <v>12</v>
      </c>
      <c r="D212" s="17" t="s">
        <v>11822</v>
      </c>
      <c r="E212" s="17">
        <v>2</v>
      </c>
      <c r="F212" s="64">
        <v>85</v>
      </c>
      <c r="G212" s="67">
        <v>4.97</v>
      </c>
      <c r="H212" s="17">
        <v>261</v>
      </c>
      <c r="I212" s="85">
        <v>41071</v>
      </c>
      <c r="J212" s="85">
        <v>43904</v>
      </c>
      <c r="K212" s="17">
        <v>349</v>
      </c>
      <c r="L212" s="17" t="s">
        <v>15615</v>
      </c>
      <c r="M212" s="17"/>
    </row>
    <row r="213" spans="1:13" x14ac:dyDescent="0.25">
      <c r="A213" s="17" t="s">
        <v>177</v>
      </c>
      <c r="B213" s="17">
        <v>496</v>
      </c>
      <c r="C213" s="17">
        <v>8</v>
      </c>
      <c r="D213" s="17" t="s">
        <v>1</v>
      </c>
      <c r="E213" s="17">
        <v>4</v>
      </c>
      <c r="F213" s="64">
        <v>67</v>
      </c>
      <c r="G213" s="67">
        <v>4.88</v>
      </c>
      <c r="H213" s="17">
        <v>128</v>
      </c>
      <c r="I213" s="85">
        <v>41048</v>
      </c>
      <c r="J213" s="85">
        <v>43939</v>
      </c>
      <c r="K213" s="17">
        <v>317</v>
      </c>
      <c r="L213" s="17" t="s">
        <v>15615</v>
      </c>
      <c r="M213" s="17"/>
    </row>
    <row r="214" spans="1:13" x14ac:dyDescent="0.25">
      <c r="A214" s="17" t="s">
        <v>178</v>
      </c>
      <c r="B214" s="17">
        <v>429</v>
      </c>
      <c r="C214" s="17">
        <v>20</v>
      </c>
      <c r="D214" s="17" t="s">
        <v>11822</v>
      </c>
      <c r="E214" s="17">
        <v>4</v>
      </c>
      <c r="F214" s="64">
        <v>89</v>
      </c>
      <c r="G214" s="67">
        <v>4.33</v>
      </c>
      <c r="H214" s="17">
        <v>21</v>
      </c>
      <c r="I214" s="85">
        <v>41012</v>
      </c>
      <c r="J214" s="85">
        <v>44026</v>
      </c>
      <c r="K214" s="17">
        <v>351</v>
      </c>
      <c r="L214" s="17" t="s">
        <v>15615</v>
      </c>
      <c r="M214" s="17"/>
    </row>
    <row r="215" spans="1:13" x14ac:dyDescent="0.25">
      <c r="A215" s="17" t="s">
        <v>179</v>
      </c>
      <c r="B215" s="17">
        <v>502</v>
      </c>
      <c r="C215" s="17">
        <v>8</v>
      </c>
      <c r="D215" s="17" t="s">
        <v>11822</v>
      </c>
      <c r="E215" s="17">
        <v>3</v>
      </c>
      <c r="F215" s="64">
        <v>120</v>
      </c>
      <c r="G215" s="67">
        <v>4.9000000000000004</v>
      </c>
      <c r="H215" s="17">
        <v>60</v>
      </c>
      <c r="I215" s="85">
        <v>41038</v>
      </c>
      <c r="J215" s="85">
        <v>44028</v>
      </c>
      <c r="K215" s="17">
        <v>30</v>
      </c>
      <c r="L215" s="17" t="s">
        <v>15615</v>
      </c>
      <c r="M215" s="17"/>
    </row>
    <row r="216" spans="1:13" x14ac:dyDescent="0.25">
      <c r="A216" s="17" t="s">
        <v>180</v>
      </c>
      <c r="B216" s="17">
        <v>505</v>
      </c>
      <c r="C216" s="17">
        <v>16</v>
      </c>
      <c r="D216" s="17" t="s">
        <v>11822</v>
      </c>
      <c r="E216" s="17">
        <v>3</v>
      </c>
      <c r="F216" s="64">
        <v>135</v>
      </c>
      <c r="G216" s="67">
        <v>4.78</v>
      </c>
      <c r="H216" s="17">
        <v>27</v>
      </c>
      <c r="I216" s="85">
        <v>40995</v>
      </c>
      <c r="J216" s="85">
        <v>43839</v>
      </c>
      <c r="K216" s="17">
        <v>364</v>
      </c>
      <c r="L216" s="17" t="s">
        <v>15615</v>
      </c>
      <c r="M216" s="17"/>
    </row>
    <row r="217" spans="1:13" x14ac:dyDescent="0.25">
      <c r="A217" s="17" t="s">
        <v>181</v>
      </c>
      <c r="B217" s="17">
        <v>507</v>
      </c>
      <c r="C217" s="17">
        <v>12</v>
      </c>
      <c r="D217" s="17" t="s">
        <v>11822</v>
      </c>
      <c r="E217" s="17">
        <v>5</v>
      </c>
      <c r="F217" s="64">
        <v>225</v>
      </c>
      <c r="G217" s="67">
        <v>4.7699999999999996</v>
      </c>
      <c r="H217" s="17">
        <v>260</v>
      </c>
      <c r="I217" s="85">
        <v>43358</v>
      </c>
      <c r="J217" s="85">
        <v>44057</v>
      </c>
      <c r="K217" s="17">
        <v>0</v>
      </c>
      <c r="L217" s="17" t="s">
        <v>15615</v>
      </c>
      <c r="M217" s="17"/>
    </row>
    <row r="218" spans="1:13" x14ac:dyDescent="0.25">
      <c r="A218" s="17" t="s">
        <v>14162</v>
      </c>
      <c r="B218" s="17">
        <v>366</v>
      </c>
      <c r="C218" s="17">
        <v>12</v>
      </c>
      <c r="D218" s="17" t="s">
        <v>11822</v>
      </c>
      <c r="E218" s="17">
        <v>5</v>
      </c>
      <c r="F218" s="64">
        <v>225</v>
      </c>
      <c r="G218" s="67">
        <v>4.7699999999999996</v>
      </c>
      <c r="H218" s="17">
        <v>56</v>
      </c>
      <c r="I218" s="85">
        <v>41010</v>
      </c>
      <c r="J218" s="85">
        <v>43982</v>
      </c>
      <c r="K218" s="17">
        <v>80</v>
      </c>
      <c r="L218" s="17" t="s">
        <v>15615</v>
      </c>
      <c r="M218" s="17"/>
    </row>
    <row r="219" spans="1:13" x14ac:dyDescent="0.25">
      <c r="A219" s="17" t="s">
        <v>182</v>
      </c>
      <c r="B219" s="17">
        <v>74</v>
      </c>
      <c r="C219" s="17">
        <v>19</v>
      </c>
      <c r="D219" s="17" t="s">
        <v>11822</v>
      </c>
      <c r="E219" s="17">
        <v>2</v>
      </c>
      <c r="F219" s="64">
        <v>219</v>
      </c>
      <c r="G219" s="67">
        <v>4.9000000000000004</v>
      </c>
      <c r="H219" s="17">
        <v>112</v>
      </c>
      <c r="I219" s="85">
        <v>40992</v>
      </c>
      <c r="J219" s="85">
        <v>43814</v>
      </c>
      <c r="K219" s="17">
        <v>267</v>
      </c>
      <c r="L219" s="17" t="s">
        <v>15615</v>
      </c>
      <c r="M219" s="17"/>
    </row>
    <row r="220" spans="1:13" x14ac:dyDescent="0.25">
      <c r="A220" s="17" t="s">
        <v>183</v>
      </c>
      <c r="B220" s="17">
        <v>510</v>
      </c>
      <c r="C220" s="17">
        <v>18</v>
      </c>
      <c r="D220" s="17" t="s">
        <v>11822</v>
      </c>
      <c r="E220" s="17">
        <v>4</v>
      </c>
      <c r="F220" s="64">
        <v>249</v>
      </c>
      <c r="G220" s="67">
        <v>4.76</v>
      </c>
      <c r="H220" s="17">
        <v>29</v>
      </c>
      <c r="I220" s="85">
        <v>41545</v>
      </c>
      <c r="J220" s="85">
        <v>43917</v>
      </c>
      <c r="K220" s="17">
        <v>127</v>
      </c>
      <c r="L220" s="17" t="s">
        <v>15615</v>
      </c>
      <c r="M220" s="17"/>
    </row>
    <row r="221" spans="1:13" x14ac:dyDescent="0.25">
      <c r="A221" s="17" t="s">
        <v>15332</v>
      </c>
      <c r="B221" s="17">
        <v>331</v>
      </c>
      <c r="C221" s="17">
        <v>9</v>
      </c>
      <c r="D221" s="17" t="s">
        <v>11822</v>
      </c>
      <c r="E221" s="17">
        <v>6</v>
      </c>
      <c r="F221" s="64">
        <v>185</v>
      </c>
      <c r="G221" s="67">
        <v>4.7699999999999996</v>
      </c>
      <c r="H221" s="17">
        <v>26</v>
      </c>
      <c r="I221" s="85">
        <v>40987</v>
      </c>
      <c r="J221" s="85">
        <v>43825</v>
      </c>
      <c r="K221" s="17">
        <v>179</v>
      </c>
      <c r="L221" s="17" t="s">
        <v>15615</v>
      </c>
      <c r="M221" s="17"/>
    </row>
    <row r="222" spans="1:13" x14ac:dyDescent="0.25">
      <c r="A222" s="17" t="s">
        <v>184</v>
      </c>
      <c r="B222" s="17">
        <v>517</v>
      </c>
      <c r="C222" s="17">
        <v>12</v>
      </c>
      <c r="D222" s="17" t="s">
        <v>1</v>
      </c>
      <c r="E222" s="17">
        <v>2</v>
      </c>
      <c r="F222" s="64">
        <v>89</v>
      </c>
      <c r="G222" s="67">
        <v>4.76</v>
      </c>
      <c r="H222" s="17">
        <v>49</v>
      </c>
      <c r="I222" s="85">
        <v>40990</v>
      </c>
      <c r="J222" s="85">
        <v>43890</v>
      </c>
      <c r="K222" s="17">
        <v>179</v>
      </c>
      <c r="L222" s="17" t="s">
        <v>15615</v>
      </c>
      <c r="M222" s="17"/>
    </row>
    <row r="223" spans="1:13" x14ac:dyDescent="0.25">
      <c r="A223" s="17" t="s">
        <v>185</v>
      </c>
      <c r="B223" s="17">
        <v>518</v>
      </c>
      <c r="C223" s="17">
        <v>17</v>
      </c>
      <c r="D223" s="17" t="s">
        <v>1</v>
      </c>
      <c r="E223" s="17">
        <v>1</v>
      </c>
      <c r="F223" s="64">
        <v>85</v>
      </c>
      <c r="G223" s="67">
        <v>4.8899999999999997</v>
      </c>
      <c r="H223" s="17">
        <v>146</v>
      </c>
      <c r="I223" s="85">
        <v>41978</v>
      </c>
      <c r="J223" s="85">
        <v>43915</v>
      </c>
      <c r="K223" s="17">
        <v>365</v>
      </c>
      <c r="L223" s="17" t="s">
        <v>15615</v>
      </c>
      <c r="M223" s="17"/>
    </row>
    <row r="224" spans="1:13" x14ac:dyDescent="0.25">
      <c r="A224" s="17" t="s">
        <v>14435</v>
      </c>
      <c r="B224" s="17">
        <v>531</v>
      </c>
      <c r="C224" s="17">
        <v>17</v>
      </c>
      <c r="D224" s="17" t="s">
        <v>1</v>
      </c>
      <c r="E224" s="17">
        <v>2</v>
      </c>
      <c r="F224" s="64">
        <v>71</v>
      </c>
      <c r="G224" s="67">
        <v>4.9000000000000004</v>
      </c>
      <c r="H224" s="17">
        <v>78</v>
      </c>
      <c r="I224" s="85">
        <v>41211</v>
      </c>
      <c r="J224" s="85">
        <v>44037</v>
      </c>
      <c r="K224" s="17">
        <v>150</v>
      </c>
      <c r="L224" s="17" t="s">
        <v>15616</v>
      </c>
      <c r="M224" s="17"/>
    </row>
    <row r="225" spans="1:13" x14ac:dyDescent="0.25">
      <c r="A225" s="17" t="s">
        <v>186</v>
      </c>
      <c r="B225" s="17">
        <v>111</v>
      </c>
      <c r="C225" s="17">
        <v>19</v>
      </c>
      <c r="D225" s="17" t="s">
        <v>11822</v>
      </c>
      <c r="E225" s="17">
        <v>4</v>
      </c>
      <c r="F225" s="64">
        <v>121</v>
      </c>
      <c r="G225" s="67">
        <v>3.94</v>
      </c>
      <c r="H225" s="17">
        <v>16</v>
      </c>
      <c r="I225" s="85">
        <v>41089</v>
      </c>
      <c r="J225" s="85">
        <v>43632</v>
      </c>
      <c r="K225" s="17">
        <v>365</v>
      </c>
      <c r="L225" s="17" t="s">
        <v>15615</v>
      </c>
      <c r="M225" s="17"/>
    </row>
    <row r="226" spans="1:13" x14ac:dyDescent="0.25">
      <c r="A226" s="17" t="s">
        <v>187</v>
      </c>
      <c r="B226" s="17">
        <v>533</v>
      </c>
      <c r="C226" s="17">
        <v>16</v>
      </c>
      <c r="D226" s="17" t="s">
        <v>1</v>
      </c>
      <c r="E226" s="17">
        <v>3</v>
      </c>
      <c r="F226" s="64">
        <v>90</v>
      </c>
      <c r="G226" s="67">
        <v>4.75</v>
      </c>
      <c r="H226" s="17">
        <v>88</v>
      </c>
      <c r="I226" s="85">
        <v>41025</v>
      </c>
      <c r="J226" s="85">
        <v>43799</v>
      </c>
      <c r="K226" s="17">
        <v>179</v>
      </c>
      <c r="L226" s="17" t="s">
        <v>15615</v>
      </c>
      <c r="M226" s="17"/>
    </row>
    <row r="227" spans="1:13" x14ac:dyDescent="0.25">
      <c r="A227" s="17" t="s">
        <v>14106</v>
      </c>
      <c r="B227" s="17">
        <v>531</v>
      </c>
      <c r="C227" s="17">
        <v>17</v>
      </c>
      <c r="D227" s="17" t="s">
        <v>11822</v>
      </c>
      <c r="E227" s="17">
        <v>2</v>
      </c>
      <c r="F227" s="64">
        <v>81</v>
      </c>
      <c r="G227" s="67">
        <v>4.91</v>
      </c>
      <c r="H227" s="17">
        <v>132</v>
      </c>
      <c r="I227" s="85">
        <v>41061</v>
      </c>
      <c r="J227" s="85">
        <v>44055</v>
      </c>
      <c r="K227" s="17">
        <v>146</v>
      </c>
      <c r="L227" s="17" t="s">
        <v>15616</v>
      </c>
      <c r="M227" s="17"/>
    </row>
    <row r="228" spans="1:13" x14ac:dyDescent="0.25">
      <c r="A228" s="17" t="s">
        <v>14645</v>
      </c>
      <c r="B228" s="17">
        <v>67</v>
      </c>
      <c r="C228" s="17">
        <v>9</v>
      </c>
      <c r="D228" s="17" t="s">
        <v>11822</v>
      </c>
      <c r="E228" s="17">
        <v>4</v>
      </c>
      <c r="F228" s="64">
        <v>145</v>
      </c>
      <c r="G228" s="67">
        <v>4.66</v>
      </c>
      <c r="H228" s="17">
        <v>47</v>
      </c>
      <c r="I228" s="85">
        <v>41022</v>
      </c>
      <c r="J228" s="85">
        <v>44027</v>
      </c>
      <c r="K228" s="17">
        <v>293</v>
      </c>
      <c r="L228" s="17" t="s">
        <v>15615</v>
      </c>
      <c r="M228" s="17"/>
    </row>
    <row r="229" spans="1:13" x14ac:dyDescent="0.25">
      <c r="A229" s="17" t="s">
        <v>188</v>
      </c>
      <c r="B229" s="17">
        <v>284</v>
      </c>
      <c r="C229" s="17">
        <v>16</v>
      </c>
      <c r="D229" s="17" t="s">
        <v>1</v>
      </c>
      <c r="E229" s="17">
        <v>3</v>
      </c>
      <c r="F229" s="64">
        <v>160</v>
      </c>
      <c r="G229" s="67">
        <v>4.82</v>
      </c>
      <c r="H229" s="17">
        <v>11</v>
      </c>
      <c r="I229" s="85">
        <v>41204</v>
      </c>
      <c r="J229" s="85">
        <v>43773</v>
      </c>
      <c r="K229" s="17">
        <v>365</v>
      </c>
      <c r="L229" s="17" t="s">
        <v>15615</v>
      </c>
      <c r="M229" s="17"/>
    </row>
    <row r="230" spans="1:13" x14ac:dyDescent="0.25">
      <c r="A230" s="17" t="s">
        <v>189</v>
      </c>
      <c r="B230" s="17">
        <v>284</v>
      </c>
      <c r="C230" s="17">
        <v>16</v>
      </c>
      <c r="D230" s="17" t="s">
        <v>1</v>
      </c>
      <c r="E230" s="17">
        <v>4</v>
      </c>
      <c r="F230" s="64">
        <v>180</v>
      </c>
      <c r="G230" s="67">
        <v>4.9400000000000004</v>
      </c>
      <c r="H230" s="17">
        <v>16</v>
      </c>
      <c r="I230" s="85">
        <v>40999</v>
      </c>
      <c r="J230" s="85">
        <v>43903</v>
      </c>
      <c r="K230" s="17">
        <v>365</v>
      </c>
      <c r="L230" s="17" t="s">
        <v>15615</v>
      </c>
      <c r="M230" s="17"/>
    </row>
    <row r="231" spans="1:13" x14ac:dyDescent="0.25">
      <c r="A231" s="17" t="s">
        <v>190</v>
      </c>
      <c r="B231" s="17">
        <v>292</v>
      </c>
      <c r="C231" s="17">
        <v>29</v>
      </c>
      <c r="D231" s="17" t="s">
        <v>1</v>
      </c>
      <c r="E231" s="17">
        <v>4</v>
      </c>
      <c r="F231" s="64">
        <v>106</v>
      </c>
      <c r="G231" s="67">
        <v>4.8600000000000003</v>
      </c>
      <c r="H231" s="17">
        <v>7</v>
      </c>
      <c r="I231" s="85">
        <v>42686</v>
      </c>
      <c r="J231" s="85">
        <v>43772</v>
      </c>
      <c r="K231" s="17">
        <v>365</v>
      </c>
      <c r="L231" s="17" t="s">
        <v>15615</v>
      </c>
      <c r="M231" s="17"/>
    </row>
    <row r="232" spans="1:13" x14ac:dyDescent="0.25">
      <c r="A232" s="17" t="s">
        <v>13391</v>
      </c>
      <c r="B232" s="17">
        <v>579</v>
      </c>
      <c r="C232" s="17">
        <v>24</v>
      </c>
      <c r="D232" s="17" t="s">
        <v>11822</v>
      </c>
      <c r="E232" s="17">
        <v>5</v>
      </c>
      <c r="F232" s="64">
        <v>219</v>
      </c>
      <c r="G232" s="67">
        <v>4.99</v>
      </c>
      <c r="H232" s="17">
        <v>96</v>
      </c>
      <c r="I232" s="85">
        <v>41773</v>
      </c>
      <c r="J232" s="85">
        <v>44046</v>
      </c>
      <c r="K232" s="17">
        <v>350</v>
      </c>
      <c r="L232" s="17" t="s">
        <v>15616</v>
      </c>
      <c r="M232" s="17"/>
    </row>
    <row r="233" spans="1:13" x14ac:dyDescent="0.25">
      <c r="A233" s="17" t="s">
        <v>192</v>
      </c>
      <c r="B233" s="17">
        <v>578</v>
      </c>
      <c r="C233" s="17">
        <v>8</v>
      </c>
      <c r="D233" s="17" t="s">
        <v>1</v>
      </c>
      <c r="E233" s="17">
        <v>2</v>
      </c>
      <c r="F233" s="64">
        <v>75</v>
      </c>
      <c r="G233" s="67">
        <v>4.57</v>
      </c>
      <c r="H233" s="17">
        <v>116</v>
      </c>
      <c r="I233" s="85">
        <v>41027</v>
      </c>
      <c r="J233" s="85">
        <v>43912</v>
      </c>
      <c r="K233" s="17">
        <v>319</v>
      </c>
      <c r="L233" s="17" t="s">
        <v>15615</v>
      </c>
      <c r="M233" s="17"/>
    </row>
    <row r="234" spans="1:13" x14ac:dyDescent="0.25">
      <c r="A234" s="17" t="s">
        <v>14054</v>
      </c>
      <c r="B234" s="17">
        <v>517</v>
      </c>
      <c r="C234" s="17">
        <v>12</v>
      </c>
      <c r="D234" s="17" t="s">
        <v>11822</v>
      </c>
      <c r="E234" s="17">
        <v>4</v>
      </c>
      <c r="F234" s="64">
        <v>179</v>
      </c>
      <c r="G234" s="67">
        <v>4.84</v>
      </c>
      <c r="H234" s="17">
        <v>63</v>
      </c>
      <c r="I234" s="85">
        <v>41012</v>
      </c>
      <c r="J234" s="85">
        <v>44052</v>
      </c>
      <c r="K234" s="17">
        <v>164</v>
      </c>
      <c r="L234" s="17" t="s">
        <v>15615</v>
      </c>
      <c r="M234" s="17"/>
    </row>
    <row r="235" spans="1:13" x14ac:dyDescent="0.25">
      <c r="A235" s="17" t="s">
        <v>193</v>
      </c>
      <c r="B235" s="17">
        <v>585</v>
      </c>
      <c r="C235" s="17">
        <v>9</v>
      </c>
      <c r="D235" s="17" t="s">
        <v>11822</v>
      </c>
      <c r="E235" s="17">
        <v>6</v>
      </c>
      <c r="F235" s="64">
        <v>170</v>
      </c>
      <c r="G235" s="67">
        <v>4.9000000000000004</v>
      </c>
      <c r="H235" s="17">
        <v>135</v>
      </c>
      <c r="I235" s="85">
        <v>41109</v>
      </c>
      <c r="J235" s="85">
        <v>43910</v>
      </c>
      <c r="K235" s="17">
        <v>317</v>
      </c>
      <c r="L235" s="17" t="s">
        <v>15615</v>
      </c>
      <c r="M235" s="17"/>
    </row>
    <row r="236" spans="1:13" x14ac:dyDescent="0.25">
      <c r="A236" s="17" t="s">
        <v>194</v>
      </c>
      <c r="B236" s="17">
        <v>586</v>
      </c>
      <c r="C236" s="17">
        <v>9</v>
      </c>
      <c r="D236" s="17" t="s">
        <v>11822</v>
      </c>
      <c r="E236" s="17">
        <v>2</v>
      </c>
      <c r="F236" s="64">
        <v>125</v>
      </c>
      <c r="G236" s="67">
        <v>4.8499999999999996</v>
      </c>
      <c r="H236" s="17">
        <v>60</v>
      </c>
      <c r="I236" s="85">
        <v>41053</v>
      </c>
      <c r="J236" s="85">
        <v>43861</v>
      </c>
      <c r="K236" s="17">
        <v>236</v>
      </c>
      <c r="L236" s="17" t="s">
        <v>15615</v>
      </c>
      <c r="M236" s="17"/>
    </row>
    <row r="237" spans="1:13" x14ac:dyDescent="0.25">
      <c r="A237" s="17" t="s">
        <v>195</v>
      </c>
      <c r="B237" s="17">
        <v>256</v>
      </c>
      <c r="C237" s="17">
        <v>15</v>
      </c>
      <c r="D237" s="17" t="s">
        <v>1</v>
      </c>
      <c r="E237" s="17">
        <v>1</v>
      </c>
      <c r="F237" s="64">
        <v>100</v>
      </c>
      <c r="G237" s="67">
        <v>4.92</v>
      </c>
      <c r="H237" s="17">
        <v>39</v>
      </c>
      <c r="I237" s="85">
        <v>41079</v>
      </c>
      <c r="J237" s="85">
        <v>43904</v>
      </c>
      <c r="K237" s="17">
        <v>269</v>
      </c>
      <c r="L237" s="17" t="s">
        <v>15615</v>
      </c>
      <c r="M237" s="17"/>
    </row>
    <row r="238" spans="1:13" x14ac:dyDescent="0.25">
      <c r="A238" s="17" t="s">
        <v>13279</v>
      </c>
      <c r="B238" s="17">
        <v>590</v>
      </c>
      <c r="C238" s="17">
        <v>7</v>
      </c>
      <c r="D238" s="17" t="s">
        <v>11822</v>
      </c>
      <c r="E238" s="17">
        <v>3</v>
      </c>
      <c r="F238" s="64">
        <v>90</v>
      </c>
      <c r="G238" s="67">
        <v>4.58</v>
      </c>
      <c r="H238" s="17">
        <v>224</v>
      </c>
      <c r="I238" s="85">
        <v>41084</v>
      </c>
      <c r="J238" s="85">
        <v>43922</v>
      </c>
      <c r="K238" s="17">
        <v>190</v>
      </c>
      <c r="L238" s="17" t="s">
        <v>15616</v>
      </c>
      <c r="M238" s="17"/>
    </row>
    <row r="239" spans="1:13" x14ac:dyDescent="0.25">
      <c r="A239" s="17" t="s">
        <v>15079</v>
      </c>
      <c r="B239" s="17">
        <v>349</v>
      </c>
      <c r="C239" s="17">
        <v>14</v>
      </c>
      <c r="D239" s="17" t="s">
        <v>11822</v>
      </c>
      <c r="E239" s="17">
        <v>4</v>
      </c>
      <c r="F239" s="64">
        <v>199</v>
      </c>
      <c r="G239" s="67">
        <v>4.83</v>
      </c>
      <c r="H239" s="17">
        <v>54</v>
      </c>
      <c r="I239" s="85">
        <v>41015</v>
      </c>
      <c r="J239" s="85">
        <v>43898</v>
      </c>
      <c r="K239" s="17">
        <v>145</v>
      </c>
      <c r="L239" s="17" t="s">
        <v>15615</v>
      </c>
      <c r="M239" s="17"/>
    </row>
    <row r="240" spans="1:13" x14ac:dyDescent="0.25">
      <c r="A240" s="17" t="s">
        <v>13653</v>
      </c>
      <c r="B240" s="17">
        <v>594</v>
      </c>
      <c r="C240" s="17">
        <v>7</v>
      </c>
      <c r="D240" s="17" t="s">
        <v>11822</v>
      </c>
      <c r="E240" s="17">
        <v>5</v>
      </c>
      <c r="F240" s="64">
        <v>180</v>
      </c>
      <c r="G240" s="67">
        <v>4.34</v>
      </c>
      <c r="H240" s="17">
        <v>44</v>
      </c>
      <c r="I240" s="85">
        <v>41521</v>
      </c>
      <c r="J240" s="85">
        <v>44038</v>
      </c>
      <c r="K240" s="17">
        <v>180</v>
      </c>
      <c r="L240" s="17" t="s">
        <v>15616</v>
      </c>
      <c r="M240" s="17"/>
    </row>
    <row r="241" spans="1:13" x14ac:dyDescent="0.25">
      <c r="A241" s="17" t="s">
        <v>14203</v>
      </c>
      <c r="B241" s="17">
        <v>475</v>
      </c>
      <c r="C241" s="17">
        <v>7</v>
      </c>
      <c r="D241" s="17" t="s">
        <v>1</v>
      </c>
      <c r="E241" s="17">
        <v>2</v>
      </c>
      <c r="F241" s="64">
        <v>35</v>
      </c>
      <c r="G241" s="67">
        <v>4.6500000000000004</v>
      </c>
      <c r="H241" s="17">
        <v>40</v>
      </c>
      <c r="I241" s="85">
        <v>41913</v>
      </c>
      <c r="J241" s="85">
        <v>43922</v>
      </c>
      <c r="K241" s="17">
        <v>0</v>
      </c>
      <c r="L241" s="17" t="s">
        <v>15615</v>
      </c>
      <c r="M241" s="17"/>
    </row>
    <row r="242" spans="1:13" x14ac:dyDescent="0.25">
      <c r="A242" s="17" t="s">
        <v>197</v>
      </c>
      <c r="B242" s="17">
        <v>95</v>
      </c>
      <c r="C242" s="17">
        <v>12</v>
      </c>
      <c r="D242" s="17" t="s">
        <v>1</v>
      </c>
      <c r="E242" s="17">
        <v>2</v>
      </c>
      <c r="F242" s="64">
        <v>81</v>
      </c>
      <c r="G242" s="67">
        <v>4.57</v>
      </c>
      <c r="H242" s="17">
        <v>117</v>
      </c>
      <c r="I242" s="85">
        <v>41544</v>
      </c>
      <c r="J242" s="85">
        <v>43882</v>
      </c>
      <c r="K242" s="17">
        <v>293</v>
      </c>
      <c r="L242" s="17" t="s">
        <v>15615</v>
      </c>
      <c r="M242" s="17"/>
    </row>
    <row r="243" spans="1:13" x14ac:dyDescent="0.25">
      <c r="A243" s="17" t="s">
        <v>197</v>
      </c>
      <c r="B243" s="17">
        <v>95</v>
      </c>
      <c r="C243" s="17">
        <v>12</v>
      </c>
      <c r="D243" s="17" t="s">
        <v>1</v>
      </c>
      <c r="E243" s="17">
        <v>2</v>
      </c>
      <c r="F243" s="64">
        <v>62</v>
      </c>
      <c r="G243" s="67">
        <v>4.59</v>
      </c>
      <c r="H243" s="17">
        <v>157</v>
      </c>
      <c r="I243" s="85">
        <v>41042</v>
      </c>
      <c r="J243" s="85">
        <v>43896</v>
      </c>
      <c r="K243" s="17">
        <v>339</v>
      </c>
      <c r="L243" s="17" t="s">
        <v>15615</v>
      </c>
      <c r="M243" s="17"/>
    </row>
    <row r="244" spans="1:13" x14ac:dyDescent="0.25">
      <c r="A244" s="17" t="s">
        <v>198</v>
      </c>
      <c r="B244" s="17">
        <v>611</v>
      </c>
      <c r="C244" s="17">
        <v>16</v>
      </c>
      <c r="D244" s="17" t="s">
        <v>1</v>
      </c>
      <c r="E244" s="17">
        <v>4</v>
      </c>
      <c r="F244" s="64">
        <v>94</v>
      </c>
      <c r="G244" s="67">
        <v>4.99</v>
      </c>
      <c r="H244" s="17">
        <v>165</v>
      </c>
      <c r="I244" s="85">
        <v>41038</v>
      </c>
      <c r="J244" s="85">
        <v>44050</v>
      </c>
      <c r="K244" s="17">
        <v>70</v>
      </c>
      <c r="L244" s="17" t="s">
        <v>15615</v>
      </c>
      <c r="M244" s="17"/>
    </row>
    <row r="245" spans="1:13" x14ac:dyDescent="0.25">
      <c r="A245" s="17" t="s">
        <v>199</v>
      </c>
      <c r="B245" s="17">
        <v>545</v>
      </c>
      <c r="C245" s="17">
        <v>3</v>
      </c>
      <c r="D245" s="17" t="s">
        <v>11822</v>
      </c>
      <c r="E245" s="17">
        <v>5</v>
      </c>
      <c r="F245" s="64">
        <v>110</v>
      </c>
      <c r="G245" s="67">
        <v>4.8899999999999997</v>
      </c>
      <c r="H245" s="17">
        <v>94</v>
      </c>
      <c r="I245" s="85">
        <v>41096</v>
      </c>
      <c r="J245" s="85">
        <v>43906</v>
      </c>
      <c r="K245" s="17">
        <v>140</v>
      </c>
      <c r="L245" s="17" t="s">
        <v>15615</v>
      </c>
      <c r="M245" s="17"/>
    </row>
    <row r="246" spans="1:13" x14ac:dyDescent="0.25">
      <c r="A246" s="17" t="s">
        <v>201</v>
      </c>
      <c r="B246" s="17">
        <v>475</v>
      </c>
      <c r="C246" s="17">
        <v>7</v>
      </c>
      <c r="D246" s="17" t="s">
        <v>1</v>
      </c>
      <c r="E246" s="17">
        <v>2</v>
      </c>
      <c r="F246" s="64">
        <v>59</v>
      </c>
      <c r="G246" s="67">
        <v>4.29</v>
      </c>
      <c r="H246" s="17">
        <v>7</v>
      </c>
      <c r="I246" s="85">
        <v>41092</v>
      </c>
      <c r="J246" s="85">
        <v>43676</v>
      </c>
      <c r="K246" s="17">
        <v>0</v>
      </c>
      <c r="L246" s="17" t="s">
        <v>15615</v>
      </c>
      <c r="M246" s="17"/>
    </row>
    <row r="247" spans="1:13" x14ac:dyDescent="0.25">
      <c r="A247" s="17" t="s">
        <v>14391</v>
      </c>
      <c r="B247" s="17">
        <v>614</v>
      </c>
      <c r="C247" s="17">
        <v>16</v>
      </c>
      <c r="D247" s="17" t="s">
        <v>1</v>
      </c>
      <c r="E247" s="17">
        <v>5</v>
      </c>
      <c r="F247" s="64">
        <v>250</v>
      </c>
      <c r="G247" s="67">
        <v>4.83</v>
      </c>
      <c r="H247" s="17">
        <v>109</v>
      </c>
      <c r="I247" s="85">
        <v>41038</v>
      </c>
      <c r="J247" s="85">
        <v>43362</v>
      </c>
      <c r="K247" s="17">
        <v>0</v>
      </c>
      <c r="L247" s="17" t="s">
        <v>15615</v>
      </c>
      <c r="M247" s="17"/>
    </row>
    <row r="248" spans="1:13" x14ac:dyDescent="0.25">
      <c r="A248" s="17" t="s">
        <v>202</v>
      </c>
      <c r="B248" s="17">
        <v>618</v>
      </c>
      <c r="C248" s="17">
        <v>16</v>
      </c>
      <c r="D248" s="17" t="s">
        <v>1</v>
      </c>
      <c r="E248" s="17">
        <v>2</v>
      </c>
      <c r="F248" s="64">
        <v>70</v>
      </c>
      <c r="G248" s="67">
        <v>4.59</v>
      </c>
      <c r="H248" s="17">
        <v>46</v>
      </c>
      <c r="I248" s="85">
        <v>43041</v>
      </c>
      <c r="J248" s="85">
        <v>43921</v>
      </c>
      <c r="K248" s="17">
        <v>0</v>
      </c>
      <c r="L248" s="17" t="s">
        <v>15616</v>
      </c>
      <c r="M248" s="17"/>
    </row>
    <row r="249" spans="1:13" x14ac:dyDescent="0.25">
      <c r="A249" s="17" t="s">
        <v>203</v>
      </c>
      <c r="B249" s="17">
        <v>620</v>
      </c>
      <c r="C249" s="17">
        <v>15</v>
      </c>
      <c r="D249" s="17" t="s">
        <v>11822</v>
      </c>
      <c r="E249" s="17">
        <v>4</v>
      </c>
      <c r="F249" s="64">
        <v>105</v>
      </c>
      <c r="G249" s="67">
        <v>4.53</v>
      </c>
      <c r="H249" s="17">
        <v>180</v>
      </c>
      <c r="I249" s="85">
        <v>41069</v>
      </c>
      <c r="J249" s="85">
        <v>44035</v>
      </c>
      <c r="K249" s="17">
        <v>128</v>
      </c>
      <c r="L249" s="17" t="s">
        <v>15616</v>
      </c>
      <c r="M249" s="17"/>
    </row>
    <row r="250" spans="1:13" x14ac:dyDescent="0.25">
      <c r="A250" s="17" t="s">
        <v>204</v>
      </c>
      <c r="B250" s="17">
        <v>625</v>
      </c>
      <c r="C250" s="17">
        <v>9</v>
      </c>
      <c r="D250" s="17" t="s">
        <v>11822</v>
      </c>
      <c r="E250" s="17">
        <v>7</v>
      </c>
      <c r="F250" s="64">
        <v>250</v>
      </c>
      <c r="G250" s="67">
        <v>4.8499999999999996</v>
      </c>
      <c r="H250" s="17">
        <v>20</v>
      </c>
      <c r="I250" s="85">
        <v>41089</v>
      </c>
      <c r="J250" s="85">
        <v>43708</v>
      </c>
      <c r="K250" s="17">
        <v>62</v>
      </c>
      <c r="L250" s="17" t="s">
        <v>15615</v>
      </c>
      <c r="M250" s="17"/>
    </row>
    <row r="251" spans="1:13" x14ac:dyDescent="0.25">
      <c r="A251" s="17" t="s">
        <v>14282</v>
      </c>
      <c r="B251" s="17">
        <v>303</v>
      </c>
      <c r="C251" s="17">
        <v>12</v>
      </c>
      <c r="D251" s="17" t="s">
        <v>11822</v>
      </c>
      <c r="E251" s="17">
        <v>5</v>
      </c>
      <c r="F251" s="64">
        <v>145</v>
      </c>
      <c r="G251" s="67">
        <v>4.9800000000000004</v>
      </c>
      <c r="H251" s="17">
        <v>133</v>
      </c>
      <c r="I251" s="85">
        <v>41053</v>
      </c>
      <c r="J251" s="85">
        <v>44033</v>
      </c>
      <c r="K251" s="17">
        <v>135</v>
      </c>
      <c r="L251" s="17" t="s">
        <v>15615</v>
      </c>
      <c r="M251" s="17"/>
    </row>
    <row r="252" spans="1:13" x14ac:dyDescent="0.25">
      <c r="A252" s="17" t="s">
        <v>205</v>
      </c>
      <c r="B252" s="17">
        <v>631</v>
      </c>
      <c r="C252" s="17">
        <v>7</v>
      </c>
      <c r="D252" s="17" t="s">
        <v>11822</v>
      </c>
      <c r="E252" s="17">
        <v>4</v>
      </c>
      <c r="F252" s="64">
        <v>100</v>
      </c>
      <c r="G252" s="67">
        <v>4.9000000000000004</v>
      </c>
      <c r="H252" s="17">
        <v>221</v>
      </c>
      <c r="I252" s="85">
        <v>41121</v>
      </c>
      <c r="J252" s="85">
        <v>44034</v>
      </c>
      <c r="K252" s="17">
        <v>351</v>
      </c>
      <c r="L252" s="17" t="s">
        <v>15615</v>
      </c>
      <c r="M252" s="17"/>
    </row>
    <row r="253" spans="1:13" x14ac:dyDescent="0.25">
      <c r="A253" s="17" t="s">
        <v>206</v>
      </c>
      <c r="B253" s="17">
        <v>632</v>
      </c>
      <c r="C253" s="17">
        <v>23</v>
      </c>
      <c r="D253" s="17" t="s">
        <v>16</v>
      </c>
      <c r="E253" s="17">
        <v>3</v>
      </c>
      <c r="F253" s="64">
        <v>39</v>
      </c>
      <c r="G253" s="67">
        <v>4.59</v>
      </c>
      <c r="H253" s="17">
        <v>480</v>
      </c>
      <c r="I253" s="85">
        <v>41071</v>
      </c>
      <c r="J253" s="85">
        <v>43893</v>
      </c>
      <c r="K253" s="17">
        <v>361</v>
      </c>
      <c r="L253" s="17" t="s">
        <v>15615</v>
      </c>
      <c r="M253" s="17"/>
    </row>
    <row r="254" spans="1:13" x14ac:dyDescent="0.25">
      <c r="A254" s="17" t="s">
        <v>13796</v>
      </c>
      <c r="B254" s="17">
        <v>155</v>
      </c>
      <c r="C254" s="17">
        <v>16</v>
      </c>
      <c r="D254" s="17" t="s">
        <v>1</v>
      </c>
      <c r="E254" s="17">
        <v>2</v>
      </c>
      <c r="F254" s="64">
        <v>70</v>
      </c>
      <c r="G254" s="67">
        <v>4.9400000000000004</v>
      </c>
      <c r="H254" s="17">
        <v>484</v>
      </c>
      <c r="I254" s="85">
        <v>41085</v>
      </c>
      <c r="J254" s="85">
        <v>43906</v>
      </c>
      <c r="K254" s="17">
        <v>346</v>
      </c>
      <c r="L254" s="17" t="s">
        <v>15616</v>
      </c>
      <c r="M254" s="17"/>
    </row>
    <row r="255" spans="1:13" x14ac:dyDescent="0.25">
      <c r="A255" s="17" t="s">
        <v>207</v>
      </c>
      <c r="B255" s="17">
        <v>337</v>
      </c>
      <c r="C255" s="17">
        <v>17</v>
      </c>
      <c r="D255" s="17" t="s">
        <v>11822</v>
      </c>
      <c r="E255" s="17">
        <v>3</v>
      </c>
      <c r="F255" s="64">
        <v>80</v>
      </c>
      <c r="G255" s="67">
        <v>4.34</v>
      </c>
      <c r="H255" s="17">
        <v>35</v>
      </c>
      <c r="I255" s="85">
        <v>41086</v>
      </c>
      <c r="J255" s="85">
        <v>43994</v>
      </c>
      <c r="K255" s="17">
        <v>349</v>
      </c>
      <c r="L255" s="17" t="s">
        <v>15615</v>
      </c>
      <c r="M255" s="17"/>
    </row>
    <row r="256" spans="1:13" x14ac:dyDescent="0.25">
      <c r="A256" s="17" t="s">
        <v>209</v>
      </c>
      <c r="B256" s="17">
        <v>479</v>
      </c>
      <c r="C256" s="17">
        <v>7</v>
      </c>
      <c r="D256" s="17" t="s">
        <v>1</v>
      </c>
      <c r="E256" s="17">
        <v>2</v>
      </c>
      <c r="F256" s="64">
        <v>55</v>
      </c>
      <c r="G256" s="67">
        <v>4.58</v>
      </c>
      <c r="H256" s="17">
        <v>24</v>
      </c>
      <c r="I256" s="85">
        <v>41077</v>
      </c>
      <c r="J256" s="85">
        <v>43831</v>
      </c>
      <c r="K256" s="17">
        <v>364</v>
      </c>
      <c r="L256" s="17" t="s">
        <v>15615</v>
      </c>
      <c r="M256" s="17"/>
    </row>
    <row r="257" spans="1:13" x14ac:dyDescent="0.25">
      <c r="A257" s="17" t="s">
        <v>14195</v>
      </c>
      <c r="B257" s="17">
        <v>643</v>
      </c>
      <c r="C257" s="17">
        <v>12</v>
      </c>
      <c r="D257" s="17" t="s">
        <v>11822</v>
      </c>
      <c r="E257" s="17">
        <v>3</v>
      </c>
      <c r="F257" s="64">
        <v>111</v>
      </c>
      <c r="G257" s="67">
        <v>4.84</v>
      </c>
      <c r="H257" s="17">
        <v>79</v>
      </c>
      <c r="I257" s="85">
        <v>41231</v>
      </c>
      <c r="J257" s="85">
        <v>43962</v>
      </c>
      <c r="K257" s="17">
        <v>267</v>
      </c>
      <c r="L257" s="17" t="s">
        <v>15616</v>
      </c>
      <c r="M257" s="17"/>
    </row>
    <row r="258" spans="1:13" x14ac:dyDescent="0.25">
      <c r="A258" s="17" t="s">
        <v>210</v>
      </c>
      <c r="B258" s="17">
        <v>323</v>
      </c>
      <c r="C258" s="17">
        <v>15</v>
      </c>
      <c r="D258" s="17" t="s">
        <v>11822</v>
      </c>
      <c r="E258" s="17">
        <v>2</v>
      </c>
      <c r="F258" s="64">
        <v>185</v>
      </c>
      <c r="G258" s="67">
        <v>4.9800000000000004</v>
      </c>
      <c r="H258" s="17">
        <v>64</v>
      </c>
      <c r="I258" s="85">
        <v>41125</v>
      </c>
      <c r="J258" s="85">
        <v>43883</v>
      </c>
      <c r="K258" s="17">
        <v>0</v>
      </c>
      <c r="L258" s="17" t="s">
        <v>15615</v>
      </c>
      <c r="M258" s="17"/>
    </row>
    <row r="259" spans="1:13" x14ac:dyDescent="0.25">
      <c r="A259" s="17" t="s">
        <v>211</v>
      </c>
      <c r="B259" s="17">
        <v>646</v>
      </c>
      <c r="C259" s="17">
        <v>12</v>
      </c>
      <c r="D259" s="17" t="s">
        <v>1</v>
      </c>
      <c r="E259" s="17">
        <v>2</v>
      </c>
      <c r="F259" s="64">
        <v>120</v>
      </c>
      <c r="G259" s="67">
        <v>5</v>
      </c>
      <c r="H259" s="17">
        <v>153</v>
      </c>
      <c r="I259" s="85">
        <v>41106</v>
      </c>
      <c r="J259" s="85">
        <v>43898</v>
      </c>
      <c r="K259" s="17">
        <v>337</v>
      </c>
      <c r="L259" s="17" t="s">
        <v>15615</v>
      </c>
      <c r="M259" s="17"/>
    </row>
    <row r="260" spans="1:13" x14ac:dyDescent="0.25">
      <c r="A260" s="17" t="s">
        <v>15509</v>
      </c>
      <c r="B260" s="17">
        <v>650</v>
      </c>
      <c r="C260" s="17">
        <v>16</v>
      </c>
      <c r="D260" s="17" t="s">
        <v>1</v>
      </c>
      <c r="E260" s="17">
        <v>2</v>
      </c>
      <c r="F260" s="64">
        <v>79</v>
      </c>
      <c r="G260" s="67">
        <v>4.92</v>
      </c>
      <c r="H260" s="17">
        <v>189</v>
      </c>
      <c r="I260" s="85">
        <v>41070</v>
      </c>
      <c r="J260" s="85">
        <v>43910</v>
      </c>
      <c r="K260" s="17">
        <v>337</v>
      </c>
      <c r="L260" s="17" t="s">
        <v>15615</v>
      </c>
      <c r="M260" s="17"/>
    </row>
    <row r="261" spans="1:13" x14ac:dyDescent="0.25">
      <c r="A261" s="17" t="s">
        <v>212</v>
      </c>
      <c r="B261" s="17">
        <v>468</v>
      </c>
      <c r="C261" s="17">
        <v>20</v>
      </c>
      <c r="D261" s="17" t="s">
        <v>1</v>
      </c>
      <c r="E261" s="17">
        <v>2</v>
      </c>
      <c r="F261" s="64">
        <v>112</v>
      </c>
      <c r="G261" s="67">
        <v>4.8600000000000003</v>
      </c>
      <c r="H261" s="17">
        <v>318</v>
      </c>
      <c r="I261" s="85">
        <v>41262</v>
      </c>
      <c r="J261" s="85">
        <v>43898</v>
      </c>
      <c r="K261" s="17">
        <v>315</v>
      </c>
      <c r="L261" s="17" t="s">
        <v>15615</v>
      </c>
      <c r="M261" s="17"/>
    </row>
    <row r="262" spans="1:13" x14ac:dyDescent="0.25">
      <c r="A262" s="17" t="s">
        <v>213</v>
      </c>
      <c r="B262" s="17">
        <v>616</v>
      </c>
      <c r="C262" s="17">
        <v>15</v>
      </c>
      <c r="D262" s="17" t="s">
        <v>1</v>
      </c>
      <c r="E262" s="17">
        <v>1</v>
      </c>
      <c r="F262" s="64">
        <v>48</v>
      </c>
      <c r="G262" s="67">
        <v>4.99</v>
      </c>
      <c r="H262" s="17">
        <v>510</v>
      </c>
      <c r="I262" s="85">
        <v>41083</v>
      </c>
      <c r="J262" s="85">
        <v>44027</v>
      </c>
      <c r="K262" s="17">
        <v>29</v>
      </c>
      <c r="L262" s="17" t="s">
        <v>15615</v>
      </c>
      <c r="M262" s="17"/>
    </row>
    <row r="263" spans="1:13" x14ac:dyDescent="0.25">
      <c r="A263" s="17" t="s">
        <v>214</v>
      </c>
      <c r="B263" s="17">
        <v>479</v>
      </c>
      <c r="C263" s="17">
        <v>7</v>
      </c>
      <c r="D263" s="17" t="s">
        <v>1</v>
      </c>
      <c r="E263" s="17">
        <v>1</v>
      </c>
      <c r="F263" s="64">
        <v>49</v>
      </c>
      <c r="G263" s="67">
        <v>4.6500000000000004</v>
      </c>
      <c r="H263" s="17">
        <v>54</v>
      </c>
      <c r="I263" s="85">
        <v>41123</v>
      </c>
      <c r="J263" s="85">
        <v>43988</v>
      </c>
      <c r="K263" s="17">
        <v>364</v>
      </c>
      <c r="L263" s="17" t="s">
        <v>15615</v>
      </c>
      <c r="M263" s="17"/>
    </row>
    <row r="264" spans="1:13" x14ac:dyDescent="0.25">
      <c r="A264" s="17" t="s">
        <v>215</v>
      </c>
      <c r="B264" s="17">
        <v>661</v>
      </c>
      <c r="C264" s="17">
        <v>9</v>
      </c>
      <c r="D264" s="17" t="s">
        <v>11822</v>
      </c>
      <c r="E264" s="17">
        <v>8</v>
      </c>
      <c r="F264" s="64">
        <v>249</v>
      </c>
      <c r="G264" s="67">
        <v>4.99</v>
      </c>
      <c r="H264" s="17">
        <v>350</v>
      </c>
      <c r="I264" s="85">
        <v>41252</v>
      </c>
      <c r="J264" s="85">
        <v>44046</v>
      </c>
      <c r="K264" s="17">
        <v>0</v>
      </c>
      <c r="L264" s="17" t="s">
        <v>15615</v>
      </c>
      <c r="M264" s="17"/>
    </row>
    <row r="265" spans="1:13" x14ac:dyDescent="0.25">
      <c r="A265" s="17" t="s">
        <v>216</v>
      </c>
      <c r="B265" s="17">
        <v>600</v>
      </c>
      <c r="C265" s="17">
        <v>16</v>
      </c>
      <c r="D265" s="17" t="s">
        <v>11822</v>
      </c>
      <c r="E265" s="17">
        <v>2</v>
      </c>
      <c r="F265" s="64">
        <v>90</v>
      </c>
      <c r="G265" s="67">
        <v>4.97</v>
      </c>
      <c r="H265" s="17">
        <v>295</v>
      </c>
      <c r="I265" s="85">
        <v>41134</v>
      </c>
      <c r="J265" s="85">
        <v>43904</v>
      </c>
      <c r="K265" s="17">
        <v>310</v>
      </c>
      <c r="L265" s="17" t="s">
        <v>15615</v>
      </c>
      <c r="M265" s="17"/>
    </row>
    <row r="266" spans="1:13" x14ac:dyDescent="0.25">
      <c r="A266" s="17" t="s">
        <v>217</v>
      </c>
      <c r="B266" s="17">
        <v>667</v>
      </c>
      <c r="C266" s="17">
        <v>2</v>
      </c>
      <c r="D266" s="17" t="s">
        <v>11822</v>
      </c>
      <c r="E266" s="17">
        <v>7</v>
      </c>
      <c r="F266" s="64">
        <v>250</v>
      </c>
      <c r="G266" s="67">
        <v>4.6500000000000004</v>
      </c>
      <c r="H266" s="17">
        <v>130</v>
      </c>
      <c r="I266" s="85">
        <v>41121</v>
      </c>
      <c r="J266" s="85">
        <v>43985</v>
      </c>
      <c r="K266" s="17">
        <v>364</v>
      </c>
      <c r="L266" s="17" t="s">
        <v>15615</v>
      </c>
      <c r="M266" s="17"/>
    </row>
    <row r="267" spans="1:13" x14ac:dyDescent="0.25">
      <c r="A267" s="17" t="s">
        <v>218</v>
      </c>
      <c r="B267" s="17">
        <v>296</v>
      </c>
      <c r="C267" s="17">
        <v>11</v>
      </c>
      <c r="D267" s="17" t="s">
        <v>11822</v>
      </c>
      <c r="E267" s="17">
        <v>1</v>
      </c>
      <c r="F267" s="64">
        <v>180</v>
      </c>
      <c r="G267" s="67">
        <v>5</v>
      </c>
      <c r="H267" s="17">
        <v>22</v>
      </c>
      <c r="I267" s="85">
        <v>41120</v>
      </c>
      <c r="J267" s="85">
        <v>43783</v>
      </c>
      <c r="K267" s="17">
        <v>350</v>
      </c>
      <c r="L267" s="17" t="s">
        <v>15615</v>
      </c>
      <c r="M267" s="17"/>
    </row>
    <row r="268" spans="1:13" x14ac:dyDescent="0.25">
      <c r="A268" s="17" t="s">
        <v>219</v>
      </c>
      <c r="B268" s="17">
        <v>654</v>
      </c>
      <c r="C268" s="17">
        <v>16</v>
      </c>
      <c r="D268" s="17" t="s">
        <v>11822</v>
      </c>
      <c r="E268" s="17">
        <v>2</v>
      </c>
      <c r="F268" s="64">
        <v>90</v>
      </c>
      <c r="G268" s="67">
        <v>4.58</v>
      </c>
      <c r="H268" s="17">
        <v>24</v>
      </c>
      <c r="I268" s="85">
        <v>41166</v>
      </c>
      <c r="J268" s="85">
        <v>43353</v>
      </c>
      <c r="K268" s="17">
        <v>356</v>
      </c>
      <c r="L268" s="17" t="s">
        <v>15615</v>
      </c>
      <c r="M268" s="17"/>
    </row>
    <row r="269" spans="1:13" x14ac:dyDescent="0.25">
      <c r="A269" s="17" t="s">
        <v>220</v>
      </c>
      <c r="B269" s="17">
        <v>607</v>
      </c>
      <c r="C269" s="17">
        <v>19</v>
      </c>
      <c r="D269" s="17" t="s">
        <v>1</v>
      </c>
      <c r="E269" s="17">
        <v>2</v>
      </c>
      <c r="F269" s="64">
        <v>95</v>
      </c>
      <c r="G269" s="67">
        <v>4.5999999999999996</v>
      </c>
      <c r="H269" s="17">
        <v>5</v>
      </c>
      <c r="I269" s="85">
        <v>41089</v>
      </c>
      <c r="J269" s="85">
        <v>43926</v>
      </c>
      <c r="K269" s="17">
        <v>349</v>
      </c>
      <c r="L269" s="17" t="s">
        <v>15616</v>
      </c>
      <c r="M269" s="17"/>
    </row>
    <row r="270" spans="1:13" x14ac:dyDescent="0.25">
      <c r="A270" s="17" t="s">
        <v>221</v>
      </c>
      <c r="B270" s="17">
        <v>670</v>
      </c>
      <c r="C270" s="17">
        <v>16</v>
      </c>
      <c r="D270" s="17" t="s">
        <v>11822</v>
      </c>
      <c r="E270" s="17">
        <v>4</v>
      </c>
      <c r="F270" s="64">
        <v>165</v>
      </c>
      <c r="G270" s="67">
        <v>4.9800000000000004</v>
      </c>
      <c r="H270" s="17">
        <v>216</v>
      </c>
      <c r="I270" s="85">
        <v>41251</v>
      </c>
      <c r="J270" s="85">
        <v>44048</v>
      </c>
      <c r="K270" s="17">
        <v>307</v>
      </c>
      <c r="L270" s="17" t="s">
        <v>15616</v>
      </c>
      <c r="M270" s="17"/>
    </row>
    <row r="271" spans="1:13" x14ac:dyDescent="0.25">
      <c r="A271" s="17" t="s">
        <v>13818</v>
      </c>
      <c r="B271" s="17">
        <v>26</v>
      </c>
      <c r="C271" s="17">
        <v>23</v>
      </c>
      <c r="D271" s="17" t="s">
        <v>1</v>
      </c>
      <c r="E271" s="17">
        <v>4</v>
      </c>
      <c r="F271" s="64">
        <v>75</v>
      </c>
      <c r="G271" s="67">
        <v>4.17</v>
      </c>
      <c r="H271" s="17">
        <v>18</v>
      </c>
      <c r="I271" s="85">
        <v>41107</v>
      </c>
      <c r="J271" s="85">
        <v>43832</v>
      </c>
      <c r="K271" s="17">
        <v>365</v>
      </c>
      <c r="L271" s="17" t="s">
        <v>15615</v>
      </c>
      <c r="M271" s="17"/>
    </row>
    <row r="272" spans="1:13" x14ac:dyDescent="0.25">
      <c r="A272" s="17" t="s">
        <v>222</v>
      </c>
      <c r="B272" s="17">
        <v>675</v>
      </c>
      <c r="C272" s="17">
        <v>12</v>
      </c>
      <c r="D272" s="17" t="s">
        <v>11822</v>
      </c>
      <c r="E272" s="17">
        <v>4</v>
      </c>
      <c r="F272" s="64">
        <v>211</v>
      </c>
      <c r="G272" s="67">
        <v>4.84</v>
      </c>
      <c r="H272" s="17">
        <v>93</v>
      </c>
      <c r="I272" s="85">
        <v>41149</v>
      </c>
      <c r="J272" s="85">
        <v>44043</v>
      </c>
      <c r="K272" s="17">
        <v>65</v>
      </c>
      <c r="L272" s="17" t="s">
        <v>15616</v>
      </c>
      <c r="M272" s="17"/>
    </row>
    <row r="273" spans="1:13" x14ac:dyDescent="0.25">
      <c r="A273" s="17" t="s">
        <v>223</v>
      </c>
      <c r="B273" s="17">
        <v>189</v>
      </c>
      <c r="C273" s="17">
        <v>7</v>
      </c>
      <c r="D273" s="17" t="s">
        <v>11822</v>
      </c>
      <c r="E273" s="17">
        <v>6</v>
      </c>
      <c r="F273" s="64">
        <v>175</v>
      </c>
      <c r="G273" s="67">
        <v>4.8899999999999997</v>
      </c>
      <c r="H273" s="17">
        <v>18</v>
      </c>
      <c r="I273" s="85">
        <v>42099</v>
      </c>
      <c r="J273" s="85">
        <v>43381</v>
      </c>
      <c r="K273" s="17">
        <v>0</v>
      </c>
      <c r="L273" s="17" t="s">
        <v>15615</v>
      </c>
      <c r="M273" s="17"/>
    </row>
    <row r="274" spans="1:13" x14ac:dyDescent="0.25">
      <c r="A274" s="17" t="s">
        <v>224</v>
      </c>
      <c r="B274" s="17">
        <v>682</v>
      </c>
      <c r="C274" s="17">
        <v>15</v>
      </c>
      <c r="D274" s="17" t="s">
        <v>11822</v>
      </c>
      <c r="E274" s="17">
        <v>2</v>
      </c>
      <c r="F274" s="64">
        <v>98</v>
      </c>
      <c r="G274" s="67">
        <v>4.74</v>
      </c>
      <c r="H274" s="17">
        <v>187</v>
      </c>
      <c r="I274" s="85">
        <v>41577</v>
      </c>
      <c r="J274" s="85">
        <v>44038</v>
      </c>
      <c r="K274" s="17">
        <v>117</v>
      </c>
      <c r="L274" s="17" t="s">
        <v>15615</v>
      </c>
      <c r="M274" s="17"/>
    </row>
    <row r="275" spans="1:13" x14ac:dyDescent="0.25">
      <c r="A275" s="17" t="s">
        <v>225</v>
      </c>
      <c r="B275" s="17">
        <v>685</v>
      </c>
      <c r="C275" s="17">
        <v>16</v>
      </c>
      <c r="D275" s="17" t="s">
        <v>11822</v>
      </c>
      <c r="E275" s="17">
        <v>5</v>
      </c>
      <c r="F275" s="64">
        <v>125</v>
      </c>
      <c r="G275" s="67">
        <v>4.91</v>
      </c>
      <c r="H275" s="17">
        <v>120</v>
      </c>
      <c r="I275" s="85">
        <v>42290</v>
      </c>
      <c r="J275" s="85">
        <v>44017</v>
      </c>
      <c r="K275" s="17">
        <v>0</v>
      </c>
      <c r="L275" s="17" t="s">
        <v>15615</v>
      </c>
      <c r="M275" s="17"/>
    </row>
    <row r="276" spans="1:13" x14ac:dyDescent="0.25">
      <c r="A276" s="17" t="s">
        <v>226</v>
      </c>
      <c r="B276" s="17">
        <v>325</v>
      </c>
      <c r="C276" s="17">
        <v>25</v>
      </c>
      <c r="D276" s="17" t="s">
        <v>11822</v>
      </c>
      <c r="E276" s="17">
        <v>4</v>
      </c>
      <c r="F276" s="64">
        <v>99</v>
      </c>
      <c r="G276" s="67">
        <v>4.8899999999999997</v>
      </c>
      <c r="H276" s="17">
        <v>121</v>
      </c>
      <c r="I276" s="85">
        <v>41097</v>
      </c>
      <c r="J276" s="85">
        <v>43948</v>
      </c>
      <c r="K276" s="17">
        <v>362</v>
      </c>
      <c r="L276" s="17" t="s">
        <v>15615</v>
      </c>
      <c r="M276" s="17"/>
    </row>
    <row r="277" spans="1:13" x14ac:dyDescent="0.25">
      <c r="A277" s="17" t="s">
        <v>227</v>
      </c>
      <c r="B277" s="17">
        <v>694</v>
      </c>
      <c r="C277" s="17">
        <v>22</v>
      </c>
      <c r="D277" s="17" t="s">
        <v>1</v>
      </c>
      <c r="E277" s="17">
        <v>2</v>
      </c>
      <c r="F277" s="64">
        <v>52</v>
      </c>
      <c r="G277" s="67">
        <v>4.97</v>
      </c>
      <c r="H277" s="17">
        <v>499</v>
      </c>
      <c r="I277" s="85">
        <v>41085</v>
      </c>
      <c r="J277" s="85">
        <v>44025</v>
      </c>
      <c r="K277" s="17">
        <v>364</v>
      </c>
      <c r="L277" s="17" t="s">
        <v>15615</v>
      </c>
      <c r="M277" s="17"/>
    </row>
    <row r="278" spans="1:13" x14ac:dyDescent="0.25">
      <c r="A278" s="17" t="s">
        <v>228</v>
      </c>
      <c r="B278" s="17">
        <v>696</v>
      </c>
      <c r="C278" s="17">
        <v>20</v>
      </c>
      <c r="D278" s="17" t="s">
        <v>11822</v>
      </c>
      <c r="E278" s="17">
        <v>2</v>
      </c>
      <c r="F278" s="64">
        <v>210</v>
      </c>
      <c r="G278" s="67">
        <v>4.74</v>
      </c>
      <c r="H278" s="17">
        <v>34</v>
      </c>
      <c r="I278" s="85">
        <v>41121</v>
      </c>
      <c r="J278" s="85">
        <v>43836</v>
      </c>
      <c r="K278" s="17">
        <v>365</v>
      </c>
      <c r="L278" s="17" t="s">
        <v>15615</v>
      </c>
      <c r="M278" s="17"/>
    </row>
    <row r="279" spans="1:13" x14ac:dyDescent="0.25">
      <c r="A279" s="17" t="s">
        <v>229</v>
      </c>
      <c r="B279" s="17">
        <v>698</v>
      </c>
      <c r="C279" s="17">
        <v>9</v>
      </c>
      <c r="D279" s="17" t="s">
        <v>11822</v>
      </c>
      <c r="E279" s="17">
        <v>6</v>
      </c>
      <c r="F279" s="64">
        <v>189</v>
      </c>
      <c r="G279" s="67">
        <v>4.67</v>
      </c>
      <c r="H279" s="17">
        <v>239</v>
      </c>
      <c r="I279" s="85">
        <v>41130</v>
      </c>
      <c r="J279" s="85">
        <v>44052</v>
      </c>
      <c r="K279" s="17">
        <v>365</v>
      </c>
      <c r="L279" s="17" t="s">
        <v>15615</v>
      </c>
      <c r="M279" s="17"/>
    </row>
    <row r="280" spans="1:13" x14ac:dyDescent="0.25">
      <c r="A280" s="17" t="s">
        <v>230</v>
      </c>
      <c r="B280" s="17">
        <v>658</v>
      </c>
      <c r="C280" s="17">
        <v>16</v>
      </c>
      <c r="D280" s="17" t="s">
        <v>11822</v>
      </c>
      <c r="E280" s="17">
        <v>5</v>
      </c>
      <c r="F280" s="64">
        <v>180</v>
      </c>
      <c r="G280" s="67">
        <v>4.96</v>
      </c>
      <c r="H280" s="17">
        <v>57</v>
      </c>
      <c r="I280" s="85">
        <v>41719</v>
      </c>
      <c r="J280" s="85">
        <v>43894</v>
      </c>
      <c r="K280" s="17">
        <v>268</v>
      </c>
      <c r="L280" s="17" t="s">
        <v>15615</v>
      </c>
      <c r="M280" s="17"/>
    </row>
    <row r="281" spans="1:13" x14ac:dyDescent="0.25">
      <c r="A281" s="17" t="s">
        <v>13310</v>
      </c>
      <c r="B281" s="17">
        <v>701</v>
      </c>
      <c r="C281" s="17">
        <v>16</v>
      </c>
      <c r="D281" s="17" t="s">
        <v>1</v>
      </c>
      <c r="E281" s="17">
        <v>1</v>
      </c>
      <c r="F281" s="64">
        <v>64</v>
      </c>
      <c r="G281" s="67">
        <v>4.66</v>
      </c>
      <c r="H281" s="17">
        <v>179</v>
      </c>
      <c r="I281" s="85">
        <v>41416</v>
      </c>
      <c r="J281" s="85">
        <v>43891</v>
      </c>
      <c r="K281" s="17">
        <v>130</v>
      </c>
      <c r="L281" s="17" t="s">
        <v>15615</v>
      </c>
      <c r="M281" s="17"/>
    </row>
    <row r="282" spans="1:13" x14ac:dyDescent="0.25">
      <c r="A282" s="17" t="s">
        <v>231</v>
      </c>
      <c r="B282" s="17">
        <v>703</v>
      </c>
      <c r="C282" s="17">
        <v>11</v>
      </c>
      <c r="D282" s="17" t="s">
        <v>11822</v>
      </c>
      <c r="E282" s="17">
        <v>3</v>
      </c>
      <c r="F282" s="64">
        <v>122</v>
      </c>
      <c r="G282" s="67">
        <v>4.4000000000000004</v>
      </c>
      <c r="H282" s="17">
        <v>40</v>
      </c>
      <c r="I282" s="85">
        <v>41416</v>
      </c>
      <c r="J282" s="85">
        <v>42482</v>
      </c>
      <c r="K282" s="17">
        <v>0</v>
      </c>
      <c r="L282" s="17" t="s">
        <v>15615</v>
      </c>
      <c r="M282" s="17"/>
    </row>
    <row r="283" spans="1:13" x14ac:dyDescent="0.25">
      <c r="A283" s="17" t="s">
        <v>232</v>
      </c>
      <c r="B283" s="17">
        <v>704</v>
      </c>
      <c r="C283" s="17">
        <v>15</v>
      </c>
      <c r="D283" s="17" t="s">
        <v>11822</v>
      </c>
      <c r="E283" s="17">
        <v>2</v>
      </c>
      <c r="F283" s="64">
        <v>195</v>
      </c>
      <c r="G283" s="67">
        <v>4.9800000000000004</v>
      </c>
      <c r="H283" s="17">
        <v>94</v>
      </c>
      <c r="I283" s="85">
        <v>41167</v>
      </c>
      <c r="J283" s="85">
        <v>43833</v>
      </c>
      <c r="K283" s="17">
        <v>311</v>
      </c>
      <c r="L283" s="17" t="s">
        <v>15615</v>
      </c>
      <c r="M283" s="17"/>
    </row>
    <row r="284" spans="1:13" x14ac:dyDescent="0.25">
      <c r="A284" s="17" t="s">
        <v>15546</v>
      </c>
      <c r="B284" s="17">
        <v>710</v>
      </c>
      <c r="C284" s="17">
        <v>19</v>
      </c>
      <c r="D284" s="17" t="s">
        <v>1</v>
      </c>
      <c r="E284" s="17">
        <v>2</v>
      </c>
      <c r="F284" s="64">
        <v>125</v>
      </c>
      <c r="G284" s="67">
        <v>4.54</v>
      </c>
      <c r="H284" s="17">
        <v>24</v>
      </c>
      <c r="I284" s="85">
        <v>41199</v>
      </c>
      <c r="J284" s="85">
        <v>43764</v>
      </c>
      <c r="K284" s="17">
        <v>365</v>
      </c>
      <c r="L284" s="17" t="s">
        <v>15615</v>
      </c>
      <c r="M284" s="17"/>
    </row>
    <row r="285" spans="1:13" x14ac:dyDescent="0.25">
      <c r="A285" s="17" t="s">
        <v>14901</v>
      </c>
      <c r="B285" s="17">
        <v>712</v>
      </c>
      <c r="C285" s="17">
        <v>9</v>
      </c>
      <c r="D285" s="17" t="s">
        <v>11822</v>
      </c>
      <c r="E285" s="17">
        <v>6</v>
      </c>
      <c r="F285" s="64">
        <v>160</v>
      </c>
      <c r="G285" s="67">
        <v>4.8899999999999997</v>
      </c>
      <c r="H285" s="17">
        <v>242</v>
      </c>
      <c r="I285" s="85">
        <v>41102</v>
      </c>
      <c r="J285" s="85">
        <v>43963</v>
      </c>
      <c r="K285" s="17">
        <v>116</v>
      </c>
      <c r="L285" s="17" t="s">
        <v>15616</v>
      </c>
      <c r="M285" s="17"/>
    </row>
    <row r="286" spans="1:13" x14ac:dyDescent="0.25">
      <c r="A286" s="17" t="s">
        <v>233</v>
      </c>
      <c r="B286" s="17">
        <v>370</v>
      </c>
      <c r="C286" s="17">
        <v>9</v>
      </c>
      <c r="D286" s="17" t="s">
        <v>1</v>
      </c>
      <c r="E286" s="17">
        <v>2</v>
      </c>
      <c r="F286" s="64">
        <v>95</v>
      </c>
      <c r="G286" s="67">
        <v>4.57</v>
      </c>
      <c r="H286" s="17">
        <v>125</v>
      </c>
      <c r="I286" s="85">
        <v>41149</v>
      </c>
      <c r="J286" s="85">
        <v>43802</v>
      </c>
      <c r="K286" s="17">
        <v>365</v>
      </c>
      <c r="L286" s="17" t="s">
        <v>15616</v>
      </c>
      <c r="M286" s="17"/>
    </row>
    <row r="287" spans="1:13" x14ac:dyDescent="0.25">
      <c r="A287" s="17" t="s">
        <v>234</v>
      </c>
      <c r="B287" s="17">
        <v>619</v>
      </c>
      <c r="C287" s="17">
        <v>16</v>
      </c>
      <c r="D287" s="17" t="s">
        <v>1</v>
      </c>
      <c r="E287" s="17">
        <v>2</v>
      </c>
      <c r="F287" s="64">
        <v>72</v>
      </c>
      <c r="G287" s="67">
        <v>4.9800000000000004</v>
      </c>
      <c r="H287" s="17">
        <v>146</v>
      </c>
      <c r="I287" s="85">
        <v>41123</v>
      </c>
      <c r="J287" s="85">
        <v>43908</v>
      </c>
      <c r="K287" s="17">
        <v>365</v>
      </c>
      <c r="L287" s="17" t="s">
        <v>15615</v>
      </c>
      <c r="M287" s="17"/>
    </row>
    <row r="288" spans="1:13" x14ac:dyDescent="0.25">
      <c r="A288" s="17" t="s">
        <v>14621</v>
      </c>
      <c r="B288" s="17">
        <v>716</v>
      </c>
      <c r="C288" s="17">
        <v>7</v>
      </c>
      <c r="D288" s="17" t="s">
        <v>1</v>
      </c>
      <c r="E288" s="17">
        <v>1</v>
      </c>
      <c r="F288" s="64">
        <v>48</v>
      </c>
      <c r="G288" s="67">
        <v>4.76</v>
      </c>
      <c r="H288" s="17">
        <v>25</v>
      </c>
      <c r="I288" s="85">
        <v>42216</v>
      </c>
      <c r="J288" s="85">
        <v>43800</v>
      </c>
      <c r="K288" s="17">
        <v>335</v>
      </c>
      <c r="L288" s="17" t="s">
        <v>15615</v>
      </c>
      <c r="M288" s="17"/>
    </row>
    <row r="289" spans="1:13" x14ac:dyDescent="0.25">
      <c r="A289" s="17" t="s">
        <v>14621</v>
      </c>
      <c r="B289" s="17">
        <v>716</v>
      </c>
      <c r="C289" s="17">
        <v>7</v>
      </c>
      <c r="D289" s="17" t="s">
        <v>1</v>
      </c>
      <c r="E289" s="17">
        <v>1</v>
      </c>
      <c r="F289" s="64">
        <v>45</v>
      </c>
      <c r="G289" s="67">
        <v>4.8899999999999997</v>
      </c>
      <c r="H289" s="17">
        <v>47</v>
      </c>
      <c r="I289" s="85">
        <v>41956</v>
      </c>
      <c r="J289" s="85">
        <v>44022</v>
      </c>
      <c r="K289" s="17">
        <v>335</v>
      </c>
      <c r="L289" s="17" t="s">
        <v>15615</v>
      </c>
      <c r="M289" s="17"/>
    </row>
    <row r="290" spans="1:13" x14ac:dyDescent="0.25">
      <c r="A290" s="17" t="s">
        <v>14621</v>
      </c>
      <c r="B290" s="17">
        <v>716</v>
      </c>
      <c r="C290" s="17">
        <v>7</v>
      </c>
      <c r="D290" s="17" t="s">
        <v>1</v>
      </c>
      <c r="E290" s="17">
        <v>1</v>
      </c>
      <c r="F290" s="64">
        <v>45</v>
      </c>
      <c r="G290" s="67">
        <v>4.83</v>
      </c>
      <c r="H290" s="17">
        <v>29</v>
      </c>
      <c r="I290" s="85">
        <v>42150</v>
      </c>
      <c r="J290" s="85">
        <v>43891</v>
      </c>
      <c r="K290" s="17">
        <v>319</v>
      </c>
      <c r="L290" s="17" t="s">
        <v>15615</v>
      </c>
      <c r="M290" s="17"/>
    </row>
    <row r="291" spans="1:13" x14ac:dyDescent="0.25">
      <c r="A291" s="17" t="s">
        <v>235</v>
      </c>
      <c r="B291" s="17">
        <v>33</v>
      </c>
      <c r="C291" s="17">
        <v>10</v>
      </c>
      <c r="D291" s="17" t="s">
        <v>11822</v>
      </c>
      <c r="E291" s="17">
        <v>10</v>
      </c>
      <c r="F291" s="64">
        <v>131</v>
      </c>
      <c r="G291" s="67">
        <v>4.57</v>
      </c>
      <c r="H291" s="17">
        <v>106</v>
      </c>
      <c r="I291" s="85">
        <v>41301</v>
      </c>
      <c r="J291" s="85">
        <v>43770</v>
      </c>
      <c r="K291" s="17">
        <v>365</v>
      </c>
      <c r="L291" s="17" t="s">
        <v>15615</v>
      </c>
      <c r="M291" s="17"/>
    </row>
    <row r="292" spans="1:13" x14ac:dyDescent="0.25">
      <c r="A292" s="17" t="s">
        <v>236</v>
      </c>
      <c r="B292" s="17">
        <v>429</v>
      </c>
      <c r="C292" s="17">
        <v>20</v>
      </c>
      <c r="D292" s="17" t="s">
        <v>11822</v>
      </c>
      <c r="E292" s="17">
        <v>4</v>
      </c>
      <c r="F292" s="64">
        <v>132</v>
      </c>
      <c r="G292" s="67">
        <v>4.55</v>
      </c>
      <c r="H292" s="17">
        <v>20</v>
      </c>
      <c r="I292" s="85">
        <v>41144</v>
      </c>
      <c r="J292" s="85">
        <v>43682</v>
      </c>
      <c r="K292" s="17">
        <v>259</v>
      </c>
      <c r="L292" s="17" t="s">
        <v>15615</v>
      </c>
      <c r="M292" s="17"/>
    </row>
    <row r="293" spans="1:13" x14ac:dyDescent="0.25">
      <c r="A293" s="17" t="s">
        <v>237</v>
      </c>
      <c r="B293" s="17">
        <v>717</v>
      </c>
      <c r="C293" s="17">
        <v>12</v>
      </c>
      <c r="D293" s="17" t="s">
        <v>1</v>
      </c>
      <c r="E293" s="17">
        <v>2</v>
      </c>
      <c r="F293" s="64">
        <v>100</v>
      </c>
      <c r="G293" s="67">
        <v>4.99</v>
      </c>
      <c r="H293" s="17">
        <v>174</v>
      </c>
      <c r="I293" s="85">
        <v>42618</v>
      </c>
      <c r="J293" s="85">
        <v>44046</v>
      </c>
      <c r="K293" s="17">
        <v>132</v>
      </c>
      <c r="L293" s="17" t="s">
        <v>15615</v>
      </c>
      <c r="M293" s="17"/>
    </row>
    <row r="294" spans="1:13" x14ac:dyDescent="0.25">
      <c r="A294" s="17" t="s">
        <v>238</v>
      </c>
      <c r="B294" s="17">
        <v>718</v>
      </c>
      <c r="C294" s="17">
        <v>16</v>
      </c>
      <c r="D294" s="17" t="s">
        <v>11822</v>
      </c>
      <c r="E294" s="17">
        <v>2</v>
      </c>
      <c r="F294" s="64">
        <v>99</v>
      </c>
      <c r="G294" s="67">
        <v>5</v>
      </c>
      <c r="H294" s="17">
        <v>4</v>
      </c>
      <c r="I294" s="85">
        <v>41106</v>
      </c>
      <c r="J294" s="85">
        <v>42646</v>
      </c>
      <c r="K294" s="17">
        <v>241</v>
      </c>
      <c r="L294" s="17" t="s">
        <v>15616</v>
      </c>
      <c r="M294" s="17"/>
    </row>
    <row r="295" spans="1:13" x14ac:dyDescent="0.25">
      <c r="A295" s="17" t="s">
        <v>15379</v>
      </c>
      <c r="B295" s="17">
        <v>719</v>
      </c>
      <c r="C295" s="17">
        <v>11</v>
      </c>
      <c r="D295" s="17" t="s">
        <v>1</v>
      </c>
      <c r="E295" s="17">
        <v>1</v>
      </c>
      <c r="F295" s="64">
        <v>55</v>
      </c>
      <c r="G295" s="67">
        <v>5</v>
      </c>
      <c r="H295" s="17">
        <v>17</v>
      </c>
      <c r="I295" s="85">
        <v>41757</v>
      </c>
      <c r="J295" s="85">
        <v>43735</v>
      </c>
      <c r="K295" s="17">
        <v>134</v>
      </c>
      <c r="L295" s="17" t="s">
        <v>15615</v>
      </c>
      <c r="M295" s="17"/>
    </row>
    <row r="296" spans="1:13" x14ac:dyDescent="0.25">
      <c r="A296" s="17" t="s">
        <v>14696</v>
      </c>
      <c r="B296" s="17">
        <v>721</v>
      </c>
      <c r="C296" s="17">
        <v>9</v>
      </c>
      <c r="D296" s="17" t="s">
        <v>11822</v>
      </c>
      <c r="E296" s="17">
        <v>2</v>
      </c>
      <c r="F296" s="64">
        <v>65</v>
      </c>
      <c r="G296" s="67">
        <v>5</v>
      </c>
      <c r="H296" s="17">
        <v>15</v>
      </c>
      <c r="I296" s="85">
        <v>43033</v>
      </c>
      <c r="J296" s="85">
        <v>43834</v>
      </c>
      <c r="K296" s="17">
        <v>209</v>
      </c>
      <c r="L296" s="17" t="s">
        <v>15615</v>
      </c>
      <c r="M296" s="17"/>
    </row>
    <row r="297" spans="1:13" x14ac:dyDescent="0.25">
      <c r="A297" s="17" t="s">
        <v>15251</v>
      </c>
      <c r="B297" s="17">
        <v>627</v>
      </c>
      <c r="C297" s="17">
        <v>14</v>
      </c>
      <c r="D297" s="17" t="s">
        <v>1</v>
      </c>
      <c r="E297" s="17">
        <v>2</v>
      </c>
      <c r="F297" s="64">
        <v>80</v>
      </c>
      <c r="G297" s="67">
        <v>4.91</v>
      </c>
      <c r="H297" s="17">
        <v>67</v>
      </c>
      <c r="I297" s="85">
        <v>41153</v>
      </c>
      <c r="J297" s="85">
        <v>43927</v>
      </c>
      <c r="K297" s="17">
        <v>46</v>
      </c>
      <c r="L297" s="17" t="s">
        <v>15615</v>
      </c>
      <c r="M297" s="17"/>
    </row>
    <row r="298" spans="1:13" x14ac:dyDescent="0.25">
      <c r="A298" s="17" t="s">
        <v>239</v>
      </c>
      <c r="B298" s="17">
        <v>724</v>
      </c>
      <c r="C298" s="17">
        <v>11</v>
      </c>
      <c r="D298" s="17" t="s">
        <v>11822</v>
      </c>
      <c r="E298" s="17">
        <v>3</v>
      </c>
      <c r="F298" s="64">
        <v>115</v>
      </c>
      <c r="G298" s="67">
        <v>4.9000000000000004</v>
      </c>
      <c r="H298" s="17">
        <v>119</v>
      </c>
      <c r="I298" s="85">
        <v>41169</v>
      </c>
      <c r="J298" s="85">
        <v>44044</v>
      </c>
      <c r="K298" s="17">
        <v>291</v>
      </c>
      <c r="L298" s="17" t="s">
        <v>15616</v>
      </c>
      <c r="M298" s="17"/>
    </row>
    <row r="299" spans="1:13" x14ac:dyDescent="0.25">
      <c r="A299" s="17" t="s">
        <v>15185</v>
      </c>
      <c r="B299" s="17">
        <v>744</v>
      </c>
      <c r="C299" s="17">
        <v>15</v>
      </c>
      <c r="D299" s="17" t="s">
        <v>11822</v>
      </c>
      <c r="E299" s="17">
        <v>5</v>
      </c>
      <c r="F299" s="64">
        <v>350</v>
      </c>
      <c r="G299" s="67">
        <v>4.88</v>
      </c>
      <c r="H299" s="17">
        <v>278</v>
      </c>
      <c r="I299" s="85">
        <v>41185</v>
      </c>
      <c r="J299" s="85">
        <v>43911</v>
      </c>
      <c r="K299" s="17">
        <v>324</v>
      </c>
      <c r="L299" s="17" t="s">
        <v>15615</v>
      </c>
      <c r="M299" s="17"/>
    </row>
    <row r="300" spans="1:13" x14ac:dyDescent="0.25">
      <c r="A300" s="17" t="s">
        <v>240</v>
      </c>
      <c r="B300" s="17">
        <v>658</v>
      </c>
      <c r="C300" s="17">
        <v>16</v>
      </c>
      <c r="D300" s="17" t="s">
        <v>11822</v>
      </c>
      <c r="E300" s="17">
        <v>2</v>
      </c>
      <c r="F300" s="64">
        <v>90</v>
      </c>
      <c r="G300" s="67">
        <v>4.8899999999999997</v>
      </c>
      <c r="H300" s="17">
        <v>89</v>
      </c>
      <c r="I300" s="85">
        <v>41454</v>
      </c>
      <c r="J300" s="85">
        <v>43915</v>
      </c>
      <c r="K300" s="17">
        <v>277</v>
      </c>
      <c r="L300" s="17" t="s">
        <v>15615</v>
      </c>
      <c r="M300" s="17"/>
    </row>
    <row r="301" spans="1:13" x14ac:dyDescent="0.25">
      <c r="A301" s="17" t="s">
        <v>14640</v>
      </c>
      <c r="B301" s="17">
        <v>9</v>
      </c>
      <c r="C301" s="17">
        <v>12</v>
      </c>
      <c r="D301" s="17" t="s">
        <v>11822</v>
      </c>
      <c r="E301" s="17">
        <v>6</v>
      </c>
      <c r="F301" s="64">
        <v>299</v>
      </c>
      <c r="G301" s="67">
        <v>4.84</v>
      </c>
      <c r="H301" s="17">
        <v>25</v>
      </c>
      <c r="I301" s="85">
        <v>41166</v>
      </c>
      <c r="J301" s="85">
        <v>43060</v>
      </c>
      <c r="K301" s="17">
        <v>131</v>
      </c>
      <c r="L301" s="17" t="s">
        <v>15615</v>
      </c>
      <c r="M301" s="17"/>
    </row>
    <row r="302" spans="1:13" x14ac:dyDescent="0.25">
      <c r="A302" s="17" t="s">
        <v>241</v>
      </c>
      <c r="B302" s="17">
        <v>749</v>
      </c>
      <c r="C302" s="17">
        <v>7</v>
      </c>
      <c r="D302" s="17" t="s">
        <v>1</v>
      </c>
      <c r="E302" s="17">
        <v>2</v>
      </c>
      <c r="F302" s="64">
        <v>65</v>
      </c>
      <c r="G302" s="67">
        <v>4.8</v>
      </c>
      <c r="H302" s="17">
        <v>5</v>
      </c>
      <c r="I302" s="85">
        <v>41244</v>
      </c>
      <c r="J302" s="85">
        <v>41882</v>
      </c>
      <c r="K302" s="17">
        <v>365</v>
      </c>
      <c r="L302" s="17" t="s">
        <v>15615</v>
      </c>
      <c r="M302" s="17"/>
    </row>
    <row r="303" spans="1:13" x14ac:dyDescent="0.25">
      <c r="A303" s="17" t="s">
        <v>242</v>
      </c>
      <c r="B303" s="17">
        <v>760</v>
      </c>
      <c r="C303" s="17">
        <v>19</v>
      </c>
      <c r="D303" s="17" t="s">
        <v>1</v>
      </c>
      <c r="E303" s="17">
        <v>3</v>
      </c>
      <c r="F303" s="64">
        <v>80</v>
      </c>
      <c r="G303" s="67">
        <v>4.6399999999999997</v>
      </c>
      <c r="H303" s="17">
        <v>179</v>
      </c>
      <c r="I303" s="85">
        <v>41127</v>
      </c>
      <c r="J303" s="85">
        <v>43902</v>
      </c>
      <c r="K303" s="17">
        <v>352</v>
      </c>
      <c r="L303" s="17" t="s">
        <v>15615</v>
      </c>
      <c r="M303" s="17"/>
    </row>
    <row r="304" spans="1:13" x14ac:dyDescent="0.25">
      <c r="A304" s="17" t="s">
        <v>243</v>
      </c>
      <c r="B304" s="17">
        <v>309</v>
      </c>
      <c r="C304" s="17">
        <v>20</v>
      </c>
      <c r="D304" s="17" t="s">
        <v>11822</v>
      </c>
      <c r="E304" s="17">
        <v>3</v>
      </c>
      <c r="F304" s="64">
        <v>1000</v>
      </c>
      <c r="G304" s="67">
        <v>4.93</v>
      </c>
      <c r="H304" s="17">
        <v>44</v>
      </c>
      <c r="I304" s="85">
        <v>41141</v>
      </c>
      <c r="J304" s="85">
        <v>42275</v>
      </c>
      <c r="K304" s="17">
        <v>364</v>
      </c>
      <c r="L304" s="17" t="s">
        <v>15615</v>
      </c>
      <c r="M304" s="17"/>
    </row>
    <row r="305" spans="1:13" x14ac:dyDescent="0.25">
      <c r="A305" s="17" t="s">
        <v>244</v>
      </c>
      <c r="B305" s="17">
        <v>386</v>
      </c>
      <c r="C305" s="17">
        <v>12</v>
      </c>
      <c r="D305" s="17" t="s">
        <v>11822</v>
      </c>
      <c r="E305" s="17">
        <v>4</v>
      </c>
      <c r="F305" s="64">
        <v>175</v>
      </c>
      <c r="G305" s="67">
        <v>4.76</v>
      </c>
      <c r="H305" s="17">
        <v>217</v>
      </c>
      <c r="I305" s="85">
        <v>41216</v>
      </c>
      <c r="J305" s="85">
        <v>43907</v>
      </c>
      <c r="K305" s="17">
        <v>164</v>
      </c>
      <c r="L305" s="17" t="s">
        <v>15615</v>
      </c>
      <c r="M305" s="17"/>
    </row>
    <row r="306" spans="1:13" x14ac:dyDescent="0.25">
      <c r="A306" s="17" t="s">
        <v>245</v>
      </c>
      <c r="B306" s="17">
        <v>774</v>
      </c>
      <c r="C306" s="17">
        <v>21</v>
      </c>
      <c r="D306" s="17" t="s">
        <v>1</v>
      </c>
      <c r="E306" s="17">
        <v>1</v>
      </c>
      <c r="F306" s="64">
        <v>80</v>
      </c>
      <c r="G306" s="67">
        <v>4.7300000000000004</v>
      </c>
      <c r="H306" s="17">
        <v>114</v>
      </c>
      <c r="I306" s="85">
        <v>41157</v>
      </c>
      <c r="J306" s="85">
        <v>43869</v>
      </c>
      <c r="K306" s="17">
        <v>365</v>
      </c>
      <c r="L306" s="17" t="s">
        <v>15615</v>
      </c>
      <c r="M306" s="17"/>
    </row>
    <row r="307" spans="1:13" x14ac:dyDescent="0.25">
      <c r="A307" s="17" t="s">
        <v>15609</v>
      </c>
      <c r="B307" s="17">
        <v>52</v>
      </c>
      <c r="C307" s="17">
        <v>12</v>
      </c>
      <c r="D307" s="17" t="s">
        <v>11822</v>
      </c>
      <c r="E307" s="17">
        <v>3</v>
      </c>
      <c r="F307" s="64">
        <v>195</v>
      </c>
      <c r="G307" s="67">
        <v>4.66</v>
      </c>
      <c r="H307" s="17">
        <v>44</v>
      </c>
      <c r="I307" s="85">
        <v>41156</v>
      </c>
      <c r="J307" s="85">
        <v>43825</v>
      </c>
      <c r="K307" s="17">
        <v>323</v>
      </c>
      <c r="L307" s="17" t="s">
        <v>15615</v>
      </c>
      <c r="M307" s="17"/>
    </row>
    <row r="308" spans="1:13" x14ac:dyDescent="0.25">
      <c r="A308" s="17" t="s">
        <v>246</v>
      </c>
      <c r="B308" s="17">
        <v>785</v>
      </c>
      <c r="C308" s="17">
        <v>19</v>
      </c>
      <c r="D308" s="17" t="s">
        <v>1</v>
      </c>
      <c r="E308" s="17">
        <v>2</v>
      </c>
      <c r="F308" s="64">
        <v>95</v>
      </c>
      <c r="G308" s="67">
        <v>4.3899999999999997</v>
      </c>
      <c r="H308" s="17">
        <v>403</v>
      </c>
      <c r="I308" s="85">
        <v>41202</v>
      </c>
      <c r="J308" s="85">
        <v>43898</v>
      </c>
      <c r="K308" s="17">
        <v>365</v>
      </c>
      <c r="L308" s="17" t="s">
        <v>15615</v>
      </c>
      <c r="M308" s="17"/>
    </row>
    <row r="309" spans="1:13" x14ac:dyDescent="0.25">
      <c r="A309" s="17" t="s">
        <v>247</v>
      </c>
      <c r="B309" s="17">
        <v>786</v>
      </c>
      <c r="C309" s="17">
        <v>20</v>
      </c>
      <c r="D309" s="17" t="s">
        <v>11822</v>
      </c>
      <c r="E309" s="17">
        <v>2</v>
      </c>
      <c r="F309" s="64">
        <v>115</v>
      </c>
      <c r="G309" s="67">
        <v>4.71</v>
      </c>
      <c r="H309" s="17">
        <v>129</v>
      </c>
      <c r="I309" s="85">
        <v>41177</v>
      </c>
      <c r="J309" s="85">
        <v>44038</v>
      </c>
      <c r="K309" s="17">
        <v>351</v>
      </c>
      <c r="L309" s="17" t="s">
        <v>15616</v>
      </c>
      <c r="M309" s="17"/>
    </row>
    <row r="310" spans="1:13" x14ac:dyDescent="0.25">
      <c r="A310" s="17" t="s">
        <v>248</v>
      </c>
      <c r="B310" s="17">
        <v>787</v>
      </c>
      <c r="C310" s="17">
        <v>7</v>
      </c>
      <c r="D310" s="17" t="s">
        <v>11822</v>
      </c>
      <c r="E310" s="17">
        <v>5</v>
      </c>
      <c r="F310" s="64">
        <v>75</v>
      </c>
      <c r="G310" s="67">
        <v>4.87</v>
      </c>
      <c r="H310" s="17">
        <v>194</v>
      </c>
      <c r="I310" s="85">
        <v>41158</v>
      </c>
      <c r="J310" s="85">
        <v>43905</v>
      </c>
      <c r="K310" s="17">
        <v>333</v>
      </c>
      <c r="L310" s="17" t="s">
        <v>15615</v>
      </c>
      <c r="M310" s="17"/>
    </row>
    <row r="311" spans="1:13" x14ac:dyDescent="0.25">
      <c r="A311" s="17" t="s">
        <v>14302</v>
      </c>
      <c r="B311" s="17">
        <v>411</v>
      </c>
      <c r="C311" s="17">
        <v>20</v>
      </c>
      <c r="D311" s="17" t="s">
        <v>16</v>
      </c>
      <c r="E311" s="17">
        <v>2</v>
      </c>
      <c r="F311" s="64">
        <v>70</v>
      </c>
      <c r="G311" s="67">
        <v>4.8099999999999996</v>
      </c>
      <c r="H311" s="17">
        <v>58</v>
      </c>
      <c r="I311" s="85">
        <v>41146</v>
      </c>
      <c r="J311" s="85">
        <v>43895</v>
      </c>
      <c r="K311" s="17">
        <v>196</v>
      </c>
      <c r="L311" s="17" t="s">
        <v>15615</v>
      </c>
      <c r="M311" s="17"/>
    </row>
    <row r="312" spans="1:13" x14ac:dyDescent="0.25">
      <c r="A312" s="17" t="s">
        <v>249</v>
      </c>
      <c r="B312" s="17">
        <v>309</v>
      </c>
      <c r="C312" s="17">
        <v>20</v>
      </c>
      <c r="D312" s="17" t="s">
        <v>11822</v>
      </c>
      <c r="E312" s="17">
        <v>8</v>
      </c>
      <c r="F312" s="64">
        <v>2000</v>
      </c>
      <c r="G312" s="67">
        <v>4.92</v>
      </c>
      <c r="H312" s="17">
        <v>59</v>
      </c>
      <c r="I312" s="85">
        <v>41169</v>
      </c>
      <c r="J312" s="85">
        <v>42397</v>
      </c>
      <c r="K312" s="17">
        <v>364</v>
      </c>
      <c r="L312" s="17" t="s">
        <v>15615</v>
      </c>
      <c r="M312" s="17"/>
    </row>
    <row r="313" spans="1:13" x14ac:dyDescent="0.25">
      <c r="A313" s="17" t="s">
        <v>250</v>
      </c>
      <c r="B313" s="17">
        <v>467</v>
      </c>
      <c r="C313" s="17">
        <v>12</v>
      </c>
      <c r="D313" s="17" t="s">
        <v>11822</v>
      </c>
      <c r="E313" s="17">
        <v>2</v>
      </c>
      <c r="F313" s="64">
        <v>100</v>
      </c>
      <c r="G313" s="67">
        <v>4.93</v>
      </c>
      <c r="H313" s="17">
        <v>15</v>
      </c>
      <c r="I313" s="85">
        <v>41170</v>
      </c>
      <c r="J313" s="85">
        <v>42289</v>
      </c>
      <c r="K313" s="17">
        <v>0</v>
      </c>
      <c r="L313" s="17" t="s">
        <v>15615</v>
      </c>
      <c r="M313" s="17"/>
    </row>
    <row r="314" spans="1:13" x14ac:dyDescent="0.25">
      <c r="A314" s="17" t="s">
        <v>251</v>
      </c>
      <c r="B314" s="17">
        <v>795</v>
      </c>
      <c r="C314" s="17">
        <v>12</v>
      </c>
      <c r="D314" s="17" t="s">
        <v>11822</v>
      </c>
      <c r="E314" s="17">
        <v>4</v>
      </c>
      <c r="F314" s="64">
        <v>175</v>
      </c>
      <c r="G314" s="67">
        <v>4.63</v>
      </c>
      <c r="H314" s="17">
        <v>87</v>
      </c>
      <c r="I314" s="85">
        <v>41802</v>
      </c>
      <c r="J314" s="85">
        <v>43891</v>
      </c>
      <c r="K314" s="17">
        <v>10</v>
      </c>
      <c r="L314" s="17" t="s">
        <v>15616</v>
      </c>
      <c r="M314" s="17"/>
    </row>
    <row r="315" spans="1:13" x14ac:dyDescent="0.25">
      <c r="A315" s="17" t="s">
        <v>252</v>
      </c>
      <c r="B315" s="17">
        <v>787</v>
      </c>
      <c r="C315" s="17">
        <v>7</v>
      </c>
      <c r="D315" s="17" t="s">
        <v>11822</v>
      </c>
      <c r="E315" s="17">
        <v>7</v>
      </c>
      <c r="F315" s="64">
        <v>75</v>
      </c>
      <c r="G315" s="67">
        <v>4.88</v>
      </c>
      <c r="H315" s="17">
        <v>187</v>
      </c>
      <c r="I315" s="85">
        <v>41191</v>
      </c>
      <c r="J315" s="85">
        <v>43902</v>
      </c>
      <c r="K315" s="17">
        <v>350</v>
      </c>
      <c r="L315" s="17" t="s">
        <v>15615</v>
      </c>
      <c r="M315" s="17"/>
    </row>
    <row r="316" spans="1:13" x14ac:dyDescent="0.25">
      <c r="A316" s="17" t="s">
        <v>253</v>
      </c>
      <c r="B316" s="17">
        <v>26</v>
      </c>
      <c r="C316" s="17">
        <v>23</v>
      </c>
      <c r="D316" s="17" t="s">
        <v>1</v>
      </c>
      <c r="E316" s="17">
        <v>2</v>
      </c>
      <c r="F316" s="64">
        <v>55</v>
      </c>
      <c r="G316" s="67">
        <v>4.07</v>
      </c>
      <c r="H316" s="17">
        <v>60</v>
      </c>
      <c r="I316" s="85">
        <v>41156</v>
      </c>
      <c r="J316" s="85">
        <v>44053</v>
      </c>
      <c r="K316" s="17">
        <v>365</v>
      </c>
      <c r="L316" s="17" t="s">
        <v>15615</v>
      </c>
      <c r="M316" s="17"/>
    </row>
    <row r="317" spans="1:13" x14ac:dyDescent="0.25">
      <c r="A317" s="17" t="s">
        <v>254</v>
      </c>
      <c r="B317" s="17">
        <v>816</v>
      </c>
      <c r="C317" s="17">
        <v>19</v>
      </c>
      <c r="D317" s="17" t="s">
        <v>1</v>
      </c>
      <c r="E317" s="17">
        <v>4</v>
      </c>
      <c r="F317" s="64">
        <v>250</v>
      </c>
      <c r="G317" s="67">
        <v>4.75</v>
      </c>
      <c r="H317" s="17">
        <v>68</v>
      </c>
      <c r="I317" s="85">
        <v>41728</v>
      </c>
      <c r="J317" s="85">
        <v>44010</v>
      </c>
      <c r="K317" s="17">
        <v>179</v>
      </c>
      <c r="L317" s="17" t="s">
        <v>15615</v>
      </c>
      <c r="M317" s="17"/>
    </row>
    <row r="318" spans="1:13" x14ac:dyDescent="0.25">
      <c r="A318" s="17" t="s">
        <v>255</v>
      </c>
      <c r="B318" s="17">
        <v>819</v>
      </c>
      <c r="C318" s="17">
        <v>9</v>
      </c>
      <c r="D318" s="17" t="s">
        <v>11822</v>
      </c>
      <c r="E318" s="17">
        <v>5</v>
      </c>
      <c r="F318" s="64">
        <v>150</v>
      </c>
      <c r="G318" s="67">
        <v>4.9800000000000004</v>
      </c>
      <c r="H318" s="17">
        <v>81</v>
      </c>
      <c r="I318" s="85">
        <v>42526</v>
      </c>
      <c r="J318" s="85">
        <v>43849</v>
      </c>
      <c r="K318" s="17">
        <v>365</v>
      </c>
      <c r="L318" s="17" t="s">
        <v>15615</v>
      </c>
      <c r="M318" s="17"/>
    </row>
    <row r="319" spans="1:13" x14ac:dyDescent="0.25">
      <c r="A319" s="17" t="s">
        <v>13327</v>
      </c>
      <c r="B319" s="17">
        <v>820</v>
      </c>
      <c r="C319" s="17">
        <v>12</v>
      </c>
      <c r="D319" s="17" t="s">
        <v>11822</v>
      </c>
      <c r="E319" s="17">
        <v>6</v>
      </c>
      <c r="F319" s="64">
        <v>386</v>
      </c>
      <c r="G319" s="67">
        <v>4.99</v>
      </c>
      <c r="H319" s="17">
        <v>77</v>
      </c>
      <c r="I319" s="85">
        <v>41186</v>
      </c>
      <c r="J319" s="85">
        <v>44048</v>
      </c>
      <c r="K319" s="17">
        <v>42</v>
      </c>
      <c r="L319" s="17" t="s">
        <v>15615</v>
      </c>
      <c r="M319" s="17"/>
    </row>
    <row r="320" spans="1:13" x14ac:dyDescent="0.25">
      <c r="A320" s="17" t="s">
        <v>256</v>
      </c>
      <c r="B320" s="17">
        <v>452</v>
      </c>
      <c r="C320" s="17">
        <v>15</v>
      </c>
      <c r="D320" s="17" t="s">
        <v>11822</v>
      </c>
      <c r="E320" s="17">
        <v>3</v>
      </c>
      <c r="F320" s="64">
        <v>109</v>
      </c>
      <c r="G320" s="67">
        <v>4.32</v>
      </c>
      <c r="H320" s="17">
        <v>109</v>
      </c>
      <c r="I320" s="85">
        <v>41190</v>
      </c>
      <c r="J320" s="85">
        <v>44045</v>
      </c>
      <c r="K320" s="17">
        <v>363</v>
      </c>
      <c r="L320" s="17" t="s">
        <v>15616</v>
      </c>
      <c r="M320" s="17"/>
    </row>
    <row r="321" spans="1:13" x14ac:dyDescent="0.25">
      <c r="A321" s="17" t="s">
        <v>257</v>
      </c>
      <c r="B321" s="17">
        <v>603</v>
      </c>
      <c r="C321" s="17">
        <v>7</v>
      </c>
      <c r="D321" s="17" t="s">
        <v>1</v>
      </c>
      <c r="E321" s="17">
        <v>2</v>
      </c>
      <c r="F321" s="64">
        <v>68</v>
      </c>
      <c r="G321" s="67">
        <v>4.5599999999999996</v>
      </c>
      <c r="H321" s="17">
        <v>9</v>
      </c>
      <c r="I321" s="85">
        <v>41210</v>
      </c>
      <c r="J321" s="85">
        <v>43760</v>
      </c>
      <c r="K321" s="17">
        <v>365</v>
      </c>
      <c r="L321" s="17" t="s">
        <v>15615</v>
      </c>
      <c r="M321" s="17"/>
    </row>
    <row r="322" spans="1:13" x14ac:dyDescent="0.25">
      <c r="A322" s="17" t="s">
        <v>258</v>
      </c>
      <c r="B322" s="17">
        <v>822</v>
      </c>
      <c r="C322" s="17">
        <v>15</v>
      </c>
      <c r="D322" s="17" t="s">
        <v>11822</v>
      </c>
      <c r="E322" s="17">
        <v>2</v>
      </c>
      <c r="F322" s="64">
        <v>74</v>
      </c>
      <c r="G322" s="67">
        <v>4.75</v>
      </c>
      <c r="H322" s="17">
        <v>106</v>
      </c>
      <c r="I322" s="85">
        <v>41263</v>
      </c>
      <c r="J322" s="85">
        <v>44044</v>
      </c>
      <c r="K322" s="17">
        <v>4</v>
      </c>
      <c r="L322" s="17" t="s">
        <v>15616</v>
      </c>
      <c r="M322" s="17"/>
    </row>
    <row r="323" spans="1:13" x14ac:dyDescent="0.25">
      <c r="A323" s="17" t="s">
        <v>259</v>
      </c>
      <c r="B323" s="17">
        <v>426</v>
      </c>
      <c r="C323" s="17">
        <v>20</v>
      </c>
      <c r="D323" s="17" t="s">
        <v>11822</v>
      </c>
      <c r="E323" s="17">
        <v>2</v>
      </c>
      <c r="F323" s="64">
        <v>100</v>
      </c>
      <c r="G323" s="67">
        <v>4.9000000000000004</v>
      </c>
      <c r="H323" s="17">
        <v>93</v>
      </c>
      <c r="I323" s="85">
        <v>41267</v>
      </c>
      <c r="J323" s="85">
        <v>43884</v>
      </c>
      <c r="K323" s="17">
        <v>0</v>
      </c>
      <c r="L323" s="17" t="s">
        <v>15616</v>
      </c>
      <c r="M323" s="17"/>
    </row>
    <row r="324" spans="1:13" x14ac:dyDescent="0.25">
      <c r="A324" s="17" t="s">
        <v>14315</v>
      </c>
      <c r="B324" s="17">
        <v>823</v>
      </c>
      <c r="C324" s="17">
        <v>7</v>
      </c>
      <c r="D324" s="17" t="s">
        <v>11822</v>
      </c>
      <c r="E324" s="17">
        <v>2</v>
      </c>
      <c r="F324" s="64">
        <v>85</v>
      </c>
      <c r="G324" s="67">
        <v>4.91</v>
      </c>
      <c r="H324" s="17">
        <v>265</v>
      </c>
      <c r="I324" s="85">
        <v>41173</v>
      </c>
      <c r="J324" s="85">
        <v>44055</v>
      </c>
      <c r="K324" s="17">
        <v>358</v>
      </c>
      <c r="L324" s="17" t="s">
        <v>15615</v>
      </c>
      <c r="M324" s="17"/>
    </row>
    <row r="325" spans="1:13" x14ac:dyDescent="0.25">
      <c r="A325" s="17" t="s">
        <v>260</v>
      </c>
      <c r="B325" s="17">
        <v>826</v>
      </c>
      <c r="C325" s="17">
        <v>12</v>
      </c>
      <c r="D325" s="17" t="s">
        <v>11822</v>
      </c>
      <c r="E325" s="17">
        <v>4</v>
      </c>
      <c r="F325" s="64">
        <v>220</v>
      </c>
      <c r="G325" s="67">
        <v>4.9800000000000004</v>
      </c>
      <c r="H325" s="17">
        <v>457</v>
      </c>
      <c r="I325" s="85">
        <v>41184</v>
      </c>
      <c r="J325" s="85">
        <v>43900</v>
      </c>
      <c r="K325" s="17">
        <v>168</v>
      </c>
      <c r="L325" s="17" t="s">
        <v>15615</v>
      </c>
      <c r="M325" s="17"/>
    </row>
    <row r="326" spans="1:13" x14ac:dyDescent="0.25">
      <c r="A326" s="17" t="s">
        <v>261</v>
      </c>
      <c r="B326" s="17">
        <v>827</v>
      </c>
      <c r="C326" s="17">
        <v>7</v>
      </c>
      <c r="D326" s="17" t="s">
        <v>11822</v>
      </c>
      <c r="E326" s="17">
        <v>4</v>
      </c>
      <c r="F326" s="64">
        <v>160</v>
      </c>
      <c r="G326" s="67">
        <v>4.9000000000000004</v>
      </c>
      <c r="H326" s="17">
        <v>93</v>
      </c>
      <c r="I326" s="85">
        <v>41222</v>
      </c>
      <c r="J326" s="85">
        <v>44043</v>
      </c>
      <c r="K326" s="17">
        <v>160</v>
      </c>
      <c r="L326" s="17" t="s">
        <v>15616</v>
      </c>
      <c r="M326" s="17"/>
    </row>
    <row r="327" spans="1:13" x14ac:dyDescent="0.25">
      <c r="A327" s="17" t="s">
        <v>1479</v>
      </c>
      <c r="B327" s="17">
        <v>2410</v>
      </c>
      <c r="C327" s="17">
        <v>16</v>
      </c>
      <c r="D327" s="17" t="s">
        <v>1</v>
      </c>
      <c r="E327" s="17">
        <v>2</v>
      </c>
      <c r="F327" s="64">
        <v>84</v>
      </c>
      <c r="G327" s="67">
        <v>5</v>
      </c>
      <c r="H327" s="17">
        <v>69</v>
      </c>
      <c r="I327" s="85">
        <v>42540</v>
      </c>
      <c r="J327" s="85">
        <v>43892</v>
      </c>
      <c r="K327" s="17">
        <v>177</v>
      </c>
      <c r="L327" s="17" t="s">
        <v>15615</v>
      </c>
      <c r="M327" s="17"/>
    </row>
    <row r="328" spans="1:13" x14ac:dyDescent="0.25">
      <c r="A328" s="17" t="s">
        <v>1479</v>
      </c>
      <c r="B328" s="17">
        <v>1700</v>
      </c>
      <c r="C328" s="17">
        <v>7</v>
      </c>
      <c r="D328" s="17" t="s">
        <v>1</v>
      </c>
      <c r="E328" s="17">
        <v>2</v>
      </c>
      <c r="F328" s="64">
        <v>52</v>
      </c>
      <c r="G328" s="67">
        <v>4.93</v>
      </c>
      <c r="H328" s="17">
        <v>27</v>
      </c>
      <c r="I328" s="85">
        <v>42989</v>
      </c>
      <c r="J328" s="85">
        <v>43906</v>
      </c>
      <c r="K328" s="17">
        <v>90</v>
      </c>
      <c r="L328" s="17" t="s">
        <v>15615</v>
      </c>
      <c r="M328" s="17"/>
    </row>
    <row r="329" spans="1:13" x14ac:dyDescent="0.25">
      <c r="A329" s="17" t="s">
        <v>1479</v>
      </c>
      <c r="B329" s="17">
        <v>2713</v>
      </c>
      <c r="C329" s="17">
        <v>7</v>
      </c>
      <c r="D329" s="17" t="s">
        <v>1</v>
      </c>
      <c r="E329" s="17">
        <v>2</v>
      </c>
      <c r="F329" s="64">
        <v>65</v>
      </c>
      <c r="G329" s="67">
        <v>4.75</v>
      </c>
      <c r="H329" s="17">
        <v>8</v>
      </c>
      <c r="I329" s="85">
        <v>43807</v>
      </c>
      <c r="J329" s="85">
        <v>43981</v>
      </c>
      <c r="K329" s="17">
        <v>312</v>
      </c>
      <c r="L329" s="17" t="s">
        <v>15615</v>
      </c>
      <c r="M329" s="17"/>
    </row>
    <row r="330" spans="1:13" x14ac:dyDescent="0.25">
      <c r="A330" s="17" t="s">
        <v>13676</v>
      </c>
      <c r="B330" s="17">
        <v>834</v>
      </c>
      <c r="C330" s="17">
        <v>15</v>
      </c>
      <c r="D330" s="17" t="s">
        <v>11822</v>
      </c>
      <c r="E330" s="17">
        <v>4</v>
      </c>
      <c r="F330" s="64">
        <v>349</v>
      </c>
      <c r="G330" s="67">
        <v>4.83</v>
      </c>
      <c r="H330" s="17">
        <v>115</v>
      </c>
      <c r="I330" s="85">
        <v>41214</v>
      </c>
      <c r="J330" s="85">
        <v>43904</v>
      </c>
      <c r="K330" s="17">
        <v>89</v>
      </c>
      <c r="L330" s="17" t="s">
        <v>15615</v>
      </c>
      <c r="M330" s="17"/>
    </row>
    <row r="331" spans="1:13" x14ac:dyDescent="0.25">
      <c r="A331" s="17" t="s">
        <v>262</v>
      </c>
      <c r="B331" s="17">
        <v>170</v>
      </c>
      <c r="C331" s="17">
        <v>20</v>
      </c>
      <c r="D331" s="17" t="s">
        <v>1</v>
      </c>
      <c r="E331" s="17">
        <v>3</v>
      </c>
      <c r="F331" s="64">
        <v>112</v>
      </c>
      <c r="G331" s="67">
        <v>4.71</v>
      </c>
      <c r="H331" s="17">
        <v>361</v>
      </c>
      <c r="I331" s="85">
        <v>41186</v>
      </c>
      <c r="J331" s="85">
        <v>43898</v>
      </c>
      <c r="K331" s="17">
        <v>179</v>
      </c>
      <c r="L331" s="17" t="s">
        <v>15616</v>
      </c>
      <c r="M331" s="17"/>
    </row>
    <row r="332" spans="1:13" x14ac:dyDescent="0.25">
      <c r="A332" s="17" t="s">
        <v>14846</v>
      </c>
      <c r="B332" s="17">
        <v>841</v>
      </c>
      <c r="C332" s="17">
        <v>12</v>
      </c>
      <c r="D332" s="17" t="s">
        <v>11822</v>
      </c>
      <c r="E332" s="17">
        <v>2</v>
      </c>
      <c r="F332" s="64">
        <v>85</v>
      </c>
      <c r="G332" s="67">
        <v>4.8099999999999996</v>
      </c>
      <c r="H332" s="17">
        <v>160</v>
      </c>
      <c r="I332" s="85">
        <v>41201</v>
      </c>
      <c r="J332" s="85">
        <v>43878</v>
      </c>
      <c r="K332" s="17">
        <v>10</v>
      </c>
      <c r="L332" s="17" t="s">
        <v>15615</v>
      </c>
      <c r="M332" s="17"/>
    </row>
    <row r="333" spans="1:13" x14ac:dyDescent="0.25">
      <c r="A333" s="17" t="s">
        <v>14477</v>
      </c>
      <c r="B333" s="17">
        <v>348</v>
      </c>
      <c r="C333" s="17">
        <v>12</v>
      </c>
      <c r="D333" s="17" t="s">
        <v>1</v>
      </c>
      <c r="E333" s="17">
        <v>1</v>
      </c>
      <c r="F333" s="64">
        <v>60</v>
      </c>
      <c r="G333" s="67">
        <v>5</v>
      </c>
      <c r="H333" s="17">
        <v>38</v>
      </c>
      <c r="I333" s="85">
        <v>42471</v>
      </c>
      <c r="J333" s="85">
        <v>43912</v>
      </c>
      <c r="K333" s="17">
        <v>131</v>
      </c>
      <c r="L333" s="17" t="s">
        <v>15616</v>
      </c>
      <c r="M333" s="17"/>
    </row>
    <row r="334" spans="1:13" x14ac:dyDescent="0.25">
      <c r="A334" s="17" t="s">
        <v>263</v>
      </c>
      <c r="B334" s="17">
        <v>842</v>
      </c>
      <c r="C334" s="17">
        <v>1</v>
      </c>
      <c r="D334" s="17" t="s">
        <v>1</v>
      </c>
      <c r="E334" s="17">
        <v>3</v>
      </c>
      <c r="F334" s="64">
        <v>49</v>
      </c>
      <c r="G334" s="67">
        <v>4.71</v>
      </c>
      <c r="H334" s="17">
        <v>185</v>
      </c>
      <c r="I334" s="85">
        <v>41202</v>
      </c>
      <c r="J334" s="85">
        <v>43936</v>
      </c>
      <c r="K334" s="17">
        <v>226</v>
      </c>
      <c r="L334" s="17" t="s">
        <v>15616</v>
      </c>
      <c r="M334" s="17"/>
    </row>
    <row r="335" spans="1:13" x14ac:dyDescent="0.25">
      <c r="A335" s="17" t="s">
        <v>264</v>
      </c>
      <c r="B335" s="17">
        <v>131</v>
      </c>
      <c r="C335" s="17">
        <v>12</v>
      </c>
      <c r="D335" s="17" t="s">
        <v>1</v>
      </c>
      <c r="E335" s="17">
        <v>3</v>
      </c>
      <c r="F335" s="64">
        <v>125</v>
      </c>
      <c r="G335" s="67">
        <v>4.25</v>
      </c>
      <c r="H335" s="17">
        <v>8</v>
      </c>
      <c r="I335" s="85">
        <v>41432</v>
      </c>
      <c r="J335" s="85">
        <v>43533</v>
      </c>
      <c r="K335" s="17">
        <v>54</v>
      </c>
      <c r="L335" s="17" t="s">
        <v>15615</v>
      </c>
      <c r="M335" s="17"/>
    </row>
    <row r="336" spans="1:13" x14ac:dyDescent="0.25">
      <c r="A336" s="17" t="s">
        <v>265</v>
      </c>
      <c r="B336" s="17">
        <v>845</v>
      </c>
      <c r="C336" s="17">
        <v>20</v>
      </c>
      <c r="D336" s="17" t="s">
        <v>1</v>
      </c>
      <c r="E336" s="17">
        <v>2</v>
      </c>
      <c r="F336" s="64">
        <v>120</v>
      </c>
      <c r="G336" s="67">
        <v>5</v>
      </c>
      <c r="H336" s="17">
        <v>5</v>
      </c>
      <c r="I336" s="85">
        <v>41203</v>
      </c>
      <c r="J336" s="85">
        <v>41778</v>
      </c>
      <c r="K336" s="17">
        <v>0</v>
      </c>
      <c r="L336" s="17" t="s">
        <v>15615</v>
      </c>
      <c r="M336" s="17"/>
    </row>
    <row r="337" spans="1:13" x14ac:dyDescent="0.25">
      <c r="A337" s="17" t="s">
        <v>13292</v>
      </c>
      <c r="B337" s="17">
        <v>761</v>
      </c>
      <c r="C337" s="17">
        <v>18</v>
      </c>
      <c r="D337" s="17" t="s">
        <v>11822</v>
      </c>
      <c r="E337" s="17">
        <v>2</v>
      </c>
      <c r="F337" s="64">
        <v>350</v>
      </c>
      <c r="G337" s="67">
        <v>4.9000000000000004</v>
      </c>
      <c r="H337" s="17">
        <v>78</v>
      </c>
      <c r="I337" s="85">
        <v>41536</v>
      </c>
      <c r="J337" s="85">
        <v>43869</v>
      </c>
      <c r="K337" s="17">
        <v>364</v>
      </c>
      <c r="L337" s="17" t="s">
        <v>15615</v>
      </c>
      <c r="M337" s="17"/>
    </row>
    <row r="338" spans="1:13" x14ac:dyDescent="0.25">
      <c r="A338" s="17" t="s">
        <v>266</v>
      </c>
      <c r="B338" s="17">
        <v>163</v>
      </c>
      <c r="C338" s="17">
        <v>16</v>
      </c>
      <c r="D338" s="17" t="s">
        <v>1</v>
      </c>
      <c r="E338" s="17">
        <v>1</v>
      </c>
      <c r="F338" s="64">
        <v>75</v>
      </c>
      <c r="G338" s="67">
        <v>4.78</v>
      </c>
      <c r="H338" s="17">
        <v>9</v>
      </c>
      <c r="I338" s="85">
        <v>41211</v>
      </c>
      <c r="J338" s="85">
        <v>43769</v>
      </c>
      <c r="K338" s="17">
        <v>59</v>
      </c>
      <c r="L338" s="17" t="s">
        <v>15615</v>
      </c>
      <c r="M338" s="17"/>
    </row>
    <row r="339" spans="1:13" x14ac:dyDescent="0.25">
      <c r="A339" s="17" t="s">
        <v>267</v>
      </c>
      <c r="B339" s="17">
        <v>852</v>
      </c>
      <c r="C339" s="17">
        <v>9</v>
      </c>
      <c r="D339" s="17" t="s">
        <v>11822</v>
      </c>
      <c r="E339" s="17">
        <v>14</v>
      </c>
      <c r="F339" s="64">
        <v>198</v>
      </c>
      <c r="G339" s="67">
        <v>4.66</v>
      </c>
      <c r="H339" s="17">
        <v>175</v>
      </c>
      <c r="I339" s="85">
        <v>41206</v>
      </c>
      <c r="J339" s="85">
        <v>43891</v>
      </c>
      <c r="K339" s="17">
        <v>319</v>
      </c>
      <c r="L339" s="17" t="s">
        <v>15616</v>
      </c>
      <c r="M339" s="17"/>
    </row>
    <row r="340" spans="1:13" x14ac:dyDescent="0.25">
      <c r="A340" s="17" t="s">
        <v>268</v>
      </c>
      <c r="B340" s="17">
        <v>861</v>
      </c>
      <c r="C340" s="17">
        <v>16</v>
      </c>
      <c r="D340" s="17" t="s">
        <v>1</v>
      </c>
      <c r="E340" s="17">
        <v>2</v>
      </c>
      <c r="F340" s="64">
        <v>100</v>
      </c>
      <c r="G340" s="67">
        <v>4.88</v>
      </c>
      <c r="H340" s="17">
        <v>358</v>
      </c>
      <c r="I340" s="85">
        <v>41209</v>
      </c>
      <c r="J340" s="85">
        <v>43891</v>
      </c>
      <c r="K340" s="17">
        <v>365</v>
      </c>
      <c r="L340" s="17" t="s">
        <v>15616</v>
      </c>
      <c r="M340" s="17"/>
    </row>
    <row r="341" spans="1:13" x14ac:dyDescent="0.25">
      <c r="A341" s="17" t="s">
        <v>13622</v>
      </c>
      <c r="B341" s="17">
        <v>865</v>
      </c>
      <c r="C341" s="17">
        <v>11</v>
      </c>
      <c r="D341" s="17" t="s">
        <v>1</v>
      </c>
      <c r="E341" s="17">
        <v>1</v>
      </c>
      <c r="F341" s="64">
        <v>54</v>
      </c>
      <c r="G341" s="67">
        <v>4.3099999999999996</v>
      </c>
      <c r="H341" s="17">
        <v>36</v>
      </c>
      <c r="I341" s="85">
        <v>41254</v>
      </c>
      <c r="J341" s="85">
        <v>43805</v>
      </c>
      <c r="K341" s="17">
        <v>365</v>
      </c>
      <c r="L341" s="17" t="s">
        <v>15615</v>
      </c>
      <c r="M341" s="17"/>
    </row>
    <row r="342" spans="1:13" x14ac:dyDescent="0.25">
      <c r="A342" s="17" t="s">
        <v>269</v>
      </c>
      <c r="B342" s="17">
        <v>635</v>
      </c>
      <c r="C342" s="17">
        <v>15</v>
      </c>
      <c r="D342" s="17" t="s">
        <v>1</v>
      </c>
      <c r="E342" s="17">
        <v>1</v>
      </c>
      <c r="F342" s="64">
        <v>69</v>
      </c>
      <c r="G342" s="67">
        <v>4.71</v>
      </c>
      <c r="H342" s="17">
        <v>62</v>
      </c>
      <c r="I342" s="85">
        <v>41225</v>
      </c>
      <c r="J342" s="85">
        <v>43950</v>
      </c>
      <c r="K342" s="17">
        <v>90</v>
      </c>
      <c r="L342" s="17" t="s">
        <v>15615</v>
      </c>
      <c r="M342" s="17"/>
    </row>
    <row r="343" spans="1:13" x14ac:dyDescent="0.25">
      <c r="A343" s="17" t="s">
        <v>270</v>
      </c>
      <c r="B343" s="17">
        <v>1676</v>
      </c>
      <c r="C343" s="17">
        <v>20</v>
      </c>
      <c r="D343" s="17" t="s">
        <v>11822</v>
      </c>
      <c r="E343" s="17">
        <v>3</v>
      </c>
      <c r="F343" s="64">
        <v>99</v>
      </c>
      <c r="G343" s="67">
        <v>5</v>
      </c>
      <c r="H343" s="17">
        <v>6</v>
      </c>
      <c r="I343" s="85">
        <v>41793</v>
      </c>
      <c r="J343" s="85">
        <v>44043</v>
      </c>
      <c r="K343" s="17">
        <v>312</v>
      </c>
      <c r="L343" s="17" t="s">
        <v>15615</v>
      </c>
      <c r="M343" s="17"/>
    </row>
    <row r="344" spans="1:13" x14ac:dyDescent="0.25">
      <c r="A344" s="17" t="s">
        <v>271</v>
      </c>
      <c r="B344" s="17">
        <v>1676</v>
      </c>
      <c r="C344" s="17">
        <v>20</v>
      </c>
      <c r="D344" s="17" t="s">
        <v>11822</v>
      </c>
      <c r="E344" s="17">
        <v>3</v>
      </c>
      <c r="F344" s="64">
        <v>171</v>
      </c>
      <c r="G344" s="67">
        <v>4.8899999999999997</v>
      </c>
      <c r="H344" s="17">
        <v>9</v>
      </c>
      <c r="I344" s="85">
        <v>41254</v>
      </c>
      <c r="J344" s="85">
        <v>43803</v>
      </c>
      <c r="K344" s="17">
        <v>365</v>
      </c>
      <c r="L344" s="17" t="s">
        <v>15615</v>
      </c>
      <c r="M344" s="17"/>
    </row>
    <row r="345" spans="1:13" x14ac:dyDescent="0.25">
      <c r="A345" s="17" t="s">
        <v>272</v>
      </c>
      <c r="B345" s="17">
        <v>874</v>
      </c>
      <c r="C345" s="17">
        <v>18</v>
      </c>
      <c r="D345" s="17" t="s">
        <v>11822</v>
      </c>
      <c r="E345" s="17">
        <v>2</v>
      </c>
      <c r="F345" s="64">
        <v>140</v>
      </c>
      <c r="G345" s="67">
        <v>4.82</v>
      </c>
      <c r="H345" s="17">
        <v>93</v>
      </c>
      <c r="I345" s="85">
        <v>41267</v>
      </c>
      <c r="J345" s="85">
        <v>43904</v>
      </c>
      <c r="K345" s="17">
        <v>294</v>
      </c>
      <c r="L345" s="17" t="s">
        <v>15615</v>
      </c>
      <c r="M345" s="17"/>
    </row>
    <row r="346" spans="1:13" x14ac:dyDescent="0.25">
      <c r="A346" s="17" t="s">
        <v>13733</v>
      </c>
      <c r="B346" s="17">
        <v>621</v>
      </c>
      <c r="C346" s="17">
        <v>9</v>
      </c>
      <c r="D346" s="17" t="s">
        <v>11822</v>
      </c>
      <c r="E346" s="17">
        <v>2</v>
      </c>
      <c r="F346" s="64">
        <v>75</v>
      </c>
      <c r="G346" s="67">
        <v>4.9800000000000004</v>
      </c>
      <c r="H346" s="17">
        <v>208</v>
      </c>
      <c r="I346" s="85">
        <v>42453</v>
      </c>
      <c r="J346" s="85">
        <v>44018</v>
      </c>
      <c r="K346" s="17">
        <v>239</v>
      </c>
      <c r="L346" s="17" t="s">
        <v>15615</v>
      </c>
      <c r="M346" s="17"/>
    </row>
    <row r="347" spans="1:13" x14ac:dyDescent="0.25">
      <c r="A347" s="17" t="s">
        <v>273</v>
      </c>
      <c r="B347" s="17">
        <v>839</v>
      </c>
      <c r="C347" s="17">
        <v>15</v>
      </c>
      <c r="D347" s="17" t="s">
        <v>11822</v>
      </c>
      <c r="E347" s="17">
        <v>2</v>
      </c>
      <c r="F347" s="64">
        <v>179</v>
      </c>
      <c r="G347" s="67">
        <v>4.8899999999999997</v>
      </c>
      <c r="H347" s="17">
        <v>229</v>
      </c>
      <c r="I347" s="85">
        <v>41214</v>
      </c>
      <c r="J347" s="85">
        <v>43832</v>
      </c>
      <c r="K347" s="17">
        <v>354</v>
      </c>
      <c r="L347" s="17" t="s">
        <v>15615</v>
      </c>
      <c r="M347" s="17"/>
    </row>
    <row r="348" spans="1:13" x14ac:dyDescent="0.25">
      <c r="A348" s="17" t="s">
        <v>274</v>
      </c>
      <c r="B348" s="17">
        <v>776</v>
      </c>
      <c r="C348" s="17">
        <v>24</v>
      </c>
      <c r="D348" s="17" t="s">
        <v>1</v>
      </c>
      <c r="E348" s="17">
        <v>1</v>
      </c>
      <c r="F348" s="64">
        <v>39</v>
      </c>
      <c r="G348" s="67">
        <v>4.7699999999999996</v>
      </c>
      <c r="H348" s="17">
        <v>13</v>
      </c>
      <c r="I348" s="85">
        <v>41217</v>
      </c>
      <c r="J348" s="85">
        <v>42351</v>
      </c>
      <c r="K348" s="17">
        <v>364</v>
      </c>
      <c r="L348" s="17" t="s">
        <v>15615</v>
      </c>
      <c r="M348" s="17"/>
    </row>
    <row r="349" spans="1:13" x14ac:dyDescent="0.25">
      <c r="A349" s="17" t="s">
        <v>275</v>
      </c>
      <c r="B349" s="17">
        <v>882</v>
      </c>
      <c r="C349" s="17">
        <v>8</v>
      </c>
      <c r="D349" s="17" t="s">
        <v>1</v>
      </c>
      <c r="E349" s="17">
        <v>2</v>
      </c>
      <c r="F349" s="64">
        <v>103</v>
      </c>
      <c r="G349" s="67">
        <v>4.9800000000000004</v>
      </c>
      <c r="H349" s="17">
        <v>64</v>
      </c>
      <c r="I349" s="85">
        <v>41800</v>
      </c>
      <c r="J349" s="85">
        <v>43832</v>
      </c>
      <c r="K349" s="17">
        <v>0</v>
      </c>
      <c r="L349" s="17" t="s">
        <v>15615</v>
      </c>
      <c r="M349" s="17"/>
    </row>
    <row r="350" spans="1:13" x14ac:dyDescent="0.25">
      <c r="A350" s="17" t="s">
        <v>276</v>
      </c>
      <c r="B350" s="17">
        <v>786</v>
      </c>
      <c r="C350" s="17">
        <v>20</v>
      </c>
      <c r="D350" s="17" t="s">
        <v>11822</v>
      </c>
      <c r="E350" s="17">
        <v>4</v>
      </c>
      <c r="F350" s="64">
        <v>350</v>
      </c>
      <c r="G350" s="67">
        <v>4.8</v>
      </c>
      <c r="H350" s="17">
        <v>10</v>
      </c>
      <c r="I350" s="85">
        <v>41343</v>
      </c>
      <c r="J350" s="85">
        <v>43667</v>
      </c>
      <c r="K350" s="17">
        <v>338</v>
      </c>
      <c r="L350" s="17" t="s">
        <v>15615</v>
      </c>
      <c r="M350" s="17"/>
    </row>
    <row r="351" spans="1:13" x14ac:dyDescent="0.25">
      <c r="A351" s="17" t="s">
        <v>277</v>
      </c>
      <c r="B351" s="17">
        <v>884</v>
      </c>
      <c r="C351" s="17">
        <v>14</v>
      </c>
      <c r="D351" s="17" t="s">
        <v>11822</v>
      </c>
      <c r="E351" s="17">
        <v>2</v>
      </c>
      <c r="F351" s="64">
        <v>70</v>
      </c>
      <c r="G351" s="67">
        <v>4.68</v>
      </c>
      <c r="H351" s="17">
        <v>25</v>
      </c>
      <c r="I351" s="85">
        <v>41229</v>
      </c>
      <c r="J351" s="85">
        <v>43910</v>
      </c>
      <c r="K351" s="17">
        <v>350</v>
      </c>
      <c r="L351" s="17" t="s">
        <v>15615</v>
      </c>
      <c r="M351" s="17"/>
    </row>
    <row r="352" spans="1:13" x14ac:dyDescent="0.25">
      <c r="A352" s="17" t="s">
        <v>278</v>
      </c>
      <c r="B352" s="17">
        <v>796</v>
      </c>
      <c r="C352" s="17">
        <v>9</v>
      </c>
      <c r="D352" s="17" t="s">
        <v>11822</v>
      </c>
      <c r="E352" s="17">
        <v>6</v>
      </c>
      <c r="F352" s="64">
        <v>89</v>
      </c>
      <c r="G352" s="67">
        <v>4.5</v>
      </c>
      <c r="H352" s="17">
        <v>119</v>
      </c>
      <c r="I352" s="85">
        <v>41226</v>
      </c>
      <c r="J352" s="85">
        <v>43833</v>
      </c>
      <c r="K352" s="17">
        <v>157</v>
      </c>
      <c r="L352" s="17" t="s">
        <v>15615</v>
      </c>
      <c r="M352" s="17"/>
    </row>
    <row r="353" spans="1:13" x14ac:dyDescent="0.25">
      <c r="A353" s="17" t="s">
        <v>279</v>
      </c>
      <c r="B353" s="17">
        <v>886</v>
      </c>
      <c r="C353" s="17">
        <v>12</v>
      </c>
      <c r="D353" s="17" t="s">
        <v>11822</v>
      </c>
      <c r="E353" s="17">
        <v>2</v>
      </c>
      <c r="F353" s="64">
        <v>100</v>
      </c>
      <c r="G353" s="67">
        <v>5</v>
      </c>
      <c r="H353" s="17">
        <v>4</v>
      </c>
      <c r="I353" s="85">
        <v>41345</v>
      </c>
      <c r="J353" s="85">
        <v>41521</v>
      </c>
      <c r="K353" s="17">
        <v>207</v>
      </c>
      <c r="L353" s="17" t="s">
        <v>15615</v>
      </c>
      <c r="M353" s="17"/>
    </row>
    <row r="354" spans="1:13" x14ac:dyDescent="0.25">
      <c r="A354" s="17" t="s">
        <v>280</v>
      </c>
      <c r="B354" s="17">
        <v>569</v>
      </c>
      <c r="C354" s="17">
        <v>8</v>
      </c>
      <c r="D354" s="17" t="s">
        <v>1</v>
      </c>
      <c r="E354" s="17">
        <v>1</v>
      </c>
      <c r="F354" s="64">
        <v>35</v>
      </c>
      <c r="G354" s="67">
        <v>4.84</v>
      </c>
      <c r="H354" s="17">
        <v>92</v>
      </c>
      <c r="I354" s="85">
        <v>41234</v>
      </c>
      <c r="J354" s="85">
        <v>44042</v>
      </c>
      <c r="K354" s="17">
        <v>351</v>
      </c>
      <c r="L354" s="17" t="s">
        <v>15615</v>
      </c>
      <c r="M354" s="17"/>
    </row>
    <row r="355" spans="1:13" x14ac:dyDescent="0.25">
      <c r="A355" s="17" t="s">
        <v>281</v>
      </c>
      <c r="B355" s="17">
        <v>678</v>
      </c>
      <c r="C355" s="17">
        <v>17</v>
      </c>
      <c r="D355" s="17" t="s">
        <v>11822</v>
      </c>
      <c r="E355" s="17">
        <v>2</v>
      </c>
      <c r="F355" s="64">
        <v>165</v>
      </c>
      <c r="G355" s="67">
        <v>4.9000000000000004</v>
      </c>
      <c r="H355" s="17">
        <v>304</v>
      </c>
      <c r="I355" s="85">
        <v>41249</v>
      </c>
      <c r="J355" s="85">
        <v>43903</v>
      </c>
      <c r="K355" s="17">
        <v>0</v>
      </c>
      <c r="L355" s="17" t="s">
        <v>15615</v>
      </c>
      <c r="M355" s="17"/>
    </row>
    <row r="356" spans="1:13" x14ac:dyDescent="0.25">
      <c r="A356" s="17" t="s">
        <v>282</v>
      </c>
      <c r="B356" s="17">
        <v>893</v>
      </c>
      <c r="C356" s="17">
        <v>14</v>
      </c>
      <c r="D356" s="17" t="s">
        <v>11822</v>
      </c>
      <c r="E356" s="17">
        <v>3</v>
      </c>
      <c r="F356" s="64">
        <v>102</v>
      </c>
      <c r="G356" s="67">
        <v>4.72</v>
      </c>
      <c r="H356" s="17">
        <v>29</v>
      </c>
      <c r="I356" s="85">
        <v>41520</v>
      </c>
      <c r="J356" s="85">
        <v>43831</v>
      </c>
      <c r="K356" s="17">
        <v>240</v>
      </c>
      <c r="L356" s="17" t="s">
        <v>15615</v>
      </c>
      <c r="M356" s="17"/>
    </row>
    <row r="357" spans="1:13" x14ac:dyDescent="0.25">
      <c r="A357" s="17" t="s">
        <v>283</v>
      </c>
      <c r="B357" s="17">
        <v>842</v>
      </c>
      <c r="C357" s="17">
        <v>1</v>
      </c>
      <c r="D357" s="17" t="s">
        <v>1</v>
      </c>
      <c r="E357" s="17">
        <v>3</v>
      </c>
      <c r="F357" s="64">
        <v>48</v>
      </c>
      <c r="G357" s="67">
        <v>4.49</v>
      </c>
      <c r="H357" s="17">
        <v>214</v>
      </c>
      <c r="I357" s="85">
        <v>41255</v>
      </c>
      <c r="J357" s="85">
        <v>43845</v>
      </c>
      <c r="K357" s="17">
        <v>336</v>
      </c>
      <c r="L357" s="17" t="s">
        <v>15616</v>
      </c>
      <c r="M357" s="17"/>
    </row>
    <row r="358" spans="1:13" x14ac:dyDescent="0.25">
      <c r="A358" s="17" t="s">
        <v>13891</v>
      </c>
      <c r="B358" s="17">
        <v>512</v>
      </c>
      <c r="C358" s="17">
        <v>12</v>
      </c>
      <c r="D358" s="17" t="s">
        <v>11822</v>
      </c>
      <c r="E358" s="17">
        <v>4</v>
      </c>
      <c r="F358" s="64">
        <v>65</v>
      </c>
      <c r="G358" s="67">
        <v>4.76</v>
      </c>
      <c r="H358" s="17">
        <v>17</v>
      </c>
      <c r="I358" s="85">
        <v>41277</v>
      </c>
      <c r="J358" s="85">
        <v>44059</v>
      </c>
      <c r="K358" s="17">
        <v>76</v>
      </c>
      <c r="L358" s="17" t="s">
        <v>15616</v>
      </c>
      <c r="M358" s="17"/>
    </row>
    <row r="359" spans="1:13" x14ac:dyDescent="0.25">
      <c r="A359" s="17" t="s">
        <v>284</v>
      </c>
      <c r="B359" s="17">
        <v>894</v>
      </c>
      <c r="C359" s="17">
        <v>19</v>
      </c>
      <c r="D359" s="17" t="s">
        <v>1</v>
      </c>
      <c r="E359" s="17">
        <v>2</v>
      </c>
      <c r="F359" s="64">
        <v>75</v>
      </c>
      <c r="G359" s="67">
        <v>4.97</v>
      </c>
      <c r="H359" s="17">
        <v>154</v>
      </c>
      <c r="I359" s="85">
        <v>41647</v>
      </c>
      <c r="J359" s="85">
        <v>43821</v>
      </c>
      <c r="K359" s="17">
        <v>362</v>
      </c>
      <c r="L359" s="17" t="s">
        <v>15615</v>
      </c>
      <c r="M359" s="17"/>
    </row>
    <row r="360" spans="1:13" x14ac:dyDescent="0.25">
      <c r="A360" s="17" t="s">
        <v>15166</v>
      </c>
      <c r="B360" s="17">
        <v>895</v>
      </c>
      <c r="C360" s="17">
        <v>16</v>
      </c>
      <c r="D360" s="17" t="s">
        <v>11822</v>
      </c>
      <c r="E360" s="17">
        <v>5</v>
      </c>
      <c r="F360" s="64">
        <v>121</v>
      </c>
      <c r="G360" s="67">
        <v>4.91</v>
      </c>
      <c r="H360" s="17">
        <v>114</v>
      </c>
      <c r="I360" s="85">
        <v>41322</v>
      </c>
      <c r="J360" s="85">
        <v>44044</v>
      </c>
      <c r="K360" s="17">
        <v>235</v>
      </c>
      <c r="L360" s="17" t="s">
        <v>15615</v>
      </c>
      <c r="M360" s="17"/>
    </row>
    <row r="361" spans="1:13" x14ac:dyDescent="0.25">
      <c r="A361" s="17" t="s">
        <v>285</v>
      </c>
      <c r="B361" s="17">
        <v>804</v>
      </c>
      <c r="C361" s="17">
        <v>12</v>
      </c>
      <c r="D361" s="17" t="s">
        <v>11822</v>
      </c>
      <c r="E361" s="17">
        <v>6</v>
      </c>
      <c r="F361" s="64">
        <v>225</v>
      </c>
      <c r="G361" s="67">
        <v>4.8099999999999996</v>
      </c>
      <c r="H361" s="17">
        <v>79</v>
      </c>
      <c r="I361" s="85">
        <v>41393</v>
      </c>
      <c r="J361" s="85">
        <v>43835</v>
      </c>
      <c r="K361" s="17">
        <v>145</v>
      </c>
      <c r="L361" s="17" t="s">
        <v>15615</v>
      </c>
      <c r="M361" s="17"/>
    </row>
    <row r="362" spans="1:13" x14ac:dyDescent="0.25">
      <c r="A362" s="17" t="s">
        <v>15494</v>
      </c>
      <c r="B362" s="17">
        <v>339</v>
      </c>
      <c r="C362" s="17">
        <v>12</v>
      </c>
      <c r="D362" s="17" t="s">
        <v>1</v>
      </c>
      <c r="E362" s="17">
        <v>2</v>
      </c>
      <c r="F362" s="64">
        <v>59</v>
      </c>
      <c r="G362" s="67">
        <v>4.68</v>
      </c>
      <c r="H362" s="17">
        <v>40</v>
      </c>
      <c r="I362" s="85">
        <v>41239</v>
      </c>
      <c r="J362" s="85">
        <v>43281</v>
      </c>
      <c r="K362" s="17">
        <v>362</v>
      </c>
      <c r="L362" s="17" t="s">
        <v>15615</v>
      </c>
      <c r="M362" s="17"/>
    </row>
    <row r="363" spans="1:13" x14ac:dyDescent="0.25">
      <c r="A363" s="17" t="s">
        <v>15103</v>
      </c>
      <c r="B363" s="17">
        <v>637</v>
      </c>
      <c r="C363" s="17">
        <v>24</v>
      </c>
      <c r="D363" s="17" t="s">
        <v>1</v>
      </c>
      <c r="E363" s="17">
        <v>2</v>
      </c>
      <c r="F363" s="64">
        <v>66</v>
      </c>
      <c r="G363" s="67">
        <v>4.8099999999999996</v>
      </c>
      <c r="H363" s="17">
        <v>167</v>
      </c>
      <c r="I363" s="85">
        <v>41319</v>
      </c>
      <c r="J363" s="85">
        <v>43906</v>
      </c>
      <c r="K363" s="17">
        <v>346</v>
      </c>
      <c r="L363" s="17" t="s">
        <v>15616</v>
      </c>
      <c r="M363" s="17"/>
    </row>
    <row r="364" spans="1:13" x14ac:dyDescent="0.25">
      <c r="A364" s="17" t="s">
        <v>14962</v>
      </c>
      <c r="B364" s="17">
        <v>904</v>
      </c>
      <c r="C364" s="17">
        <v>16</v>
      </c>
      <c r="D364" s="17" t="s">
        <v>11822</v>
      </c>
      <c r="E364" s="17">
        <v>6</v>
      </c>
      <c r="F364" s="64">
        <v>134</v>
      </c>
      <c r="G364" s="67">
        <v>4.9000000000000004</v>
      </c>
      <c r="H364" s="17">
        <v>82</v>
      </c>
      <c r="I364" s="85">
        <v>41569</v>
      </c>
      <c r="J364" s="85">
        <v>44049</v>
      </c>
      <c r="K364" s="17">
        <v>263</v>
      </c>
      <c r="L364" s="17" t="s">
        <v>15615</v>
      </c>
      <c r="M364" s="17"/>
    </row>
    <row r="365" spans="1:13" x14ac:dyDescent="0.25">
      <c r="A365" s="17" t="s">
        <v>287</v>
      </c>
      <c r="B365" s="17">
        <v>48</v>
      </c>
      <c r="C365" s="17">
        <v>20</v>
      </c>
      <c r="D365" s="17" t="s">
        <v>11822</v>
      </c>
      <c r="E365" s="17">
        <v>2</v>
      </c>
      <c r="F365" s="64">
        <v>200</v>
      </c>
      <c r="G365" s="67">
        <v>4.74</v>
      </c>
      <c r="H365" s="17">
        <v>53</v>
      </c>
      <c r="I365" s="85">
        <v>41261</v>
      </c>
      <c r="J365" s="85">
        <v>43884</v>
      </c>
      <c r="K365" s="17">
        <v>48</v>
      </c>
      <c r="L365" s="17" t="s">
        <v>15616</v>
      </c>
      <c r="M365" s="17"/>
    </row>
    <row r="366" spans="1:13" x14ac:dyDescent="0.25">
      <c r="A366" s="17" t="s">
        <v>288</v>
      </c>
      <c r="B366" s="17">
        <v>749</v>
      </c>
      <c r="C366" s="17">
        <v>7</v>
      </c>
      <c r="D366" s="17" t="s">
        <v>1</v>
      </c>
      <c r="E366" s="17">
        <v>2</v>
      </c>
      <c r="F366" s="64">
        <v>70</v>
      </c>
      <c r="G366" s="67">
        <v>4.58</v>
      </c>
      <c r="H366" s="17">
        <v>12</v>
      </c>
      <c r="I366" s="85">
        <v>41983</v>
      </c>
      <c r="J366" s="85">
        <v>42614</v>
      </c>
      <c r="K366" s="17">
        <v>0</v>
      </c>
      <c r="L366" s="17" t="s">
        <v>15615</v>
      </c>
      <c r="M366" s="17"/>
    </row>
    <row r="367" spans="1:13" x14ac:dyDescent="0.25">
      <c r="A367" s="17" t="s">
        <v>289</v>
      </c>
      <c r="B367" s="17">
        <v>845</v>
      </c>
      <c r="C367" s="17">
        <v>20</v>
      </c>
      <c r="D367" s="17" t="s">
        <v>11822</v>
      </c>
      <c r="E367" s="17">
        <v>6</v>
      </c>
      <c r="F367" s="64">
        <v>298</v>
      </c>
      <c r="G367" s="67">
        <v>4.5</v>
      </c>
      <c r="H367" s="17">
        <v>14</v>
      </c>
      <c r="I367" s="85">
        <v>41277</v>
      </c>
      <c r="J367" s="85">
        <v>43831</v>
      </c>
      <c r="K367" s="17">
        <v>0</v>
      </c>
      <c r="L367" s="17" t="s">
        <v>15616</v>
      </c>
      <c r="M367" s="17"/>
    </row>
    <row r="368" spans="1:13" x14ac:dyDescent="0.25">
      <c r="A368" s="17" t="s">
        <v>290</v>
      </c>
      <c r="B368" s="17">
        <v>635</v>
      </c>
      <c r="C368" s="17">
        <v>15</v>
      </c>
      <c r="D368" s="17" t="s">
        <v>1</v>
      </c>
      <c r="E368" s="17">
        <v>2</v>
      </c>
      <c r="F368" s="64">
        <v>69</v>
      </c>
      <c r="G368" s="67">
        <v>4.7300000000000004</v>
      </c>
      <c r="H368" s="17">
        <v>62</v>
      </c>
      <c r="I368" s="85">
        <v>41267</v>
      </c>
      <c r="J368" s="85">
        <v>43912</v>
      </c>
      <c r="K368" s="17">
        <v>90</v>
      </c>
      <c r="L368" s="17" t="s">
        <v>15615</v>
      </c>
      <c r="M368" s="17"/>
    </row>
    <row r="369" spans="1:13" x14ac:dyDescent="0.25">
      <c r="A369" s="17" t="s">
        <v>291</v>
      </c>
      <c r="B369" s="17">
        <v>912</v>
      </c>
      <c r="C369" s="17">
        <v>9</v>
      </c>
      <c r="D369" s="17" t="s">
        <v>11822</v>
      </c>
      <c r="E369" s="17">
        <v>6</v>
      </c>
      <c r="F369" s="64">
        <v>200</v>
      </c>
      <c r="G369" s="67">
        <v>5</v>
      </c>
      <c r="H369" s="17">
        <v>14</v>
      </c>
      <c r="I369" s="85">
        <v>42371</v>
      </c>
      <c r="J369" s="85">
        <v>43700</v>
      </c>
      <c r="K369" s="17">
        <v>40</v>
      </c>
      <c r="L369" s="17" t="s">
        <v>15616</v>
      </c>
      <c r="M369" s="17"/>
    </row>
    <row r="370" spans="1:13" x14ac:dyDescent="0.25">
      <c r="A370" s="17" t="s">
        <v>292</v>
      </c>
      <c r="B370" s="17">
        <v>224</v>
      </c>
      <c r="C370" s="17">
        <v>16</v>
      </c>
      <c r="D370" s="17" t="s">
        <v>1</v>
      </c>
      <c r="E370" s="17">
        <v>4</v>
      </c>
      <c r="F370" s="64">
        <v>85</v>
      </c>
      <c r="G370" s="67">
        <v>4.91</v>
      </c>
      <c r="H370" s="17">
        <v>215</v>
      </c>
      <c r="I370" s="85">
        <v>42115</v>
      </c>
      <c r="J370" s="85">
        <v>43905</v>
      </c>
      <c r="K370" s="17">
        <v>281</v>
      </c>
      <c r="L370" s="17" t="s">
        <v>15615</v>
      </c>
      <c r="M370" s="17"/>
    </row>
    <row r="371" spans="1:13" x14ac:dyDescent="0.25">
      <c r="A371" s="17" t="s">
        <v>293</v>
      </c>
      <c r="B371" s="17">
        <v>835</v>
      </c>
      <c r="C371" s="17">
        <v>9</v>
      </c>
      <c r="D371" s="17" t="s">
        <v>11822</v>
      </c>
      <c r="E371" s="17">
        <v>4</v>
      </c>
      <c r="F371" s="64">
        <v>250</v>
      </c>
      <c r="G371" s="67">
        <v>4.8600000000000003</v>
      </c>
      <c r="H371" s="17">
        <v>7</v>
      </c>
      <c r="I371" s="85">
        <v>41283</v>
      </c>
      <c r="J371" s="85">
        <v>43833</v>
      </c>
      <c r="K371" s="17">
        <v>365</v>
      </c>
      <c r="L371" s="17" t="s">
        <v>15615</v>
      </c>
      <c r="M371" s="17"/>
    </row>
    <row r="372" spans="1:13" x14ac:dyDescent="0.25">
      <c r="A372" s="17" t="s">
        <v>14861</v>
      </c>
      <c r="B372" s="17">
        <v>811</v>
      </c>
      <c r="C372" s="17">
        <v>16</v>
      </c>
      <c r="D372" s="17" t="s">
        <v>11822</v>
      </c>
      <c r="E372" s="17">
        <v>6</v>
      </c>
      <c r="F372" s="64">
        <v>150</v>
      </c>
      <c r="G372" s="67">
        <v>5</v>
      </c>
      <c r="H372" s="17">
        <v>3</v>
      </c>
      <c r="I372" s="85">
        <v>41502</v>
      </c>
      <c r="J372" s="85">
        <v>42505</v>
      </c>
      <c r="K372" s="17">
        <v>362</v>
      </c>
      <c r="L372" s="17" t="s">
        <v>15615</v>
      </c>
      <c r="M372" s="17"/>
    </row>
    <row r="373" spans="1:13" x14ac:dyDescent="0.25">
      <c r="A373" s="17" t="s">
        <v>294</v>
      </c>
      <c r="B373" s="17">
        <v>745</v>
      </c>
      <c r="C373" s="17">
        <v>17</v>
      </c>
      <c r="D373" s="17" t="s">
        <v>11822</v>
      </c>
      <c r="E373" s="17">
        <v>3</v>
      </c>
      <c r="F373" s="64">
        <v>139</v>
      </c>
      <c r="G373" s="67">
        <v>4.9400000000000004</v>
      </c>
      <c r="H373" s="17">
        <v>16</v>
      </c>
      <c r="I373" s="85">
        <v>41332</v>
      </c>
      <c r="J373" s="85">
        <v>43059</v>
      </c>
      <c r="K373" s="17">
        <v>97</v>
      </c>
      <c r="L373" s="17" t="s">
        <v>15615</v>
      </c>
      <c r="M373" s="17"/>
    </row>
    <row r="374" spans="1:13" x14ac:dyDescent="0.25">
      <c r="A374" s="17" t="s">
        <v>14445</v>
      </c>
      <c r="B374" s="17">
        <v>405</v>
      </c>
      <c r="C374" s="17">
        <v>14</v>
      </c>
      <c r="D374" s="17" t="s">
        <v>1</v>
      </c>
      <c r="E374" s="17">
        <v>2</v>
      </c>
      <c r="F374" s="64">
        <v>75</v>
      </c>
      <c r="G374" s="67">
        <v>4.99</v>
      </c>
      <c r="H374" s="17">
        <v>172</v>
      </c>
      <c r="I374" s="85">
        <v>41260</v>
      </c>
      <c r="J374" s="85">
        <v>43904</v>
      </c>
      <c r="K374" s="17">
        <v>311</v>
      </c>
      <c r="L374" s="17" t="s">
        <v>15615</v>
      </c>
      <c r="M374" s="17"/>
    </row>
    <row r="375" spans="1:13" x14ac:dyDescent="0.25">
      <c r="A375" s="17" t="s">
        <v>15119</v>
      </c>
      <c r="B375" s="17">
        <v>136</v>
      </c>
      <c r="C375" s="17">
        <v>12</v>
      </c>
      <c r="D375" s="17" t="s">
        <v>1</v>
      </c>
      <c r="E375" s="17">
        <v>1</v>
      </c>
      <c r="F375" s="64">
        <v>65</v>
      </c>
      <c r="G375" s="67">
        <v>4.78</v>
      </c>
      <c r="H375" s="17">
        <v>9</v>
      </c>
      <c r="I375" s="85">
        <v>41801</v>
      </c>
      <c r="J375" s="85">
        <v>42009</v>
      </c>
      <c r="K375" s="17">
        <v>342</v>
      </c>
      <c r="L375" s="17" t="s">
        <v>15615</v>
      </c>
      <c r="M375" s="17"/>
    </row>
    <row r="376" spans="1:13" x14ac:dyDescent="0.25">
      <c r="A376" s="17" t="s">
        <v>15295</v>
      </c>
      <c r="B376" s="17">
        <v>892</v>
      </c>
      <c r="C376" s="17">
        <v>7</v>
      </c>
      <c r="D376" s="17" t="s">
        <v>11822</v>
      </c>
      <c r="E376" s="17">
        <v>6</v>
      </c>
      <c r="F376" s="64">
        <v>158</v>
      </c>
      <c r="G376" s="67">
        <v>4.67</v>
      </c>
      <c r="H376" s="17">
        <v>3</v>
      </c>
      <c r="I376" s="85">
        <v>41275</v>
      </c>
      <c r="J376" s="85">
        <v>43833</v>
      </c>
      <c r="K376" s="17">
        <v>276</v>
      </c>
      <c r="L376" s="17" t="s">
        <v>15615</v>
      </c>
      <c r="M376" s="17"/>
    </row>
    <row r="377" spans="1:13" x14ac:dyDescent="0.25">
      <c r="A377" s="17" t="s">
        <v>295</v>
      </c>
      <c r="B377" s="17">
        <v>370</v>
      </c>
      <c r="C377" s="17">
        <v>9</v>
      </c>
      <c r="D377" s="17" t="s">
        <v>1</v>
      </c>
      <c r="E377" s="17">
        <v>3</v>
      </c>
      <c r="F377" s="64">
        <v>109</v>
      </c>
      <c r="G377" s="67">
        <v>4.63</v>
      </c>
      <c r="H377" s="17">
        <v>79</v>
      </c>
      <c r="I377" s="85">
        <v>41273</v>
      </c>
      <c r="J377" s="85">
        <v>43850</v>
      </c>
      <c r="K377" s="17">
        <v>365</v>
      </c>
      <c r="L377" s="17" t="s">
        <v>15616</v>
      </c>
      <c r="M377" s="17"/>
    </row>
    <row r="378" spans="1:13" x14ac:dyDescent="0.25">
      <c r="A378" s="17" t="s">
        <v>14668</v>
      </c>
      <c r="B378" s="17">
        <v>915</v>
      </c>
      <c r="C378" s="17">
        <v>22</v>
      </c>
      <c r="D378" s="17" t="s">
        <v>1</v>
      </c>
      <c r="E378" s="17">
        <v>2</v>
      </c>
      <c r="F378" s="64">
        <v>57</v>
      </c>
      <c r="G378" s="67">
        <v>4.57</v>
      </c>
      <c r="H378" s="17">
        <v>23</v>
      </c>
      <c r="I378" s="85">
        <v>41274</v>
      </c>
      <c r="J378" s="85">
        <v>43814</v>
      </c>
      <c r="K378" s="17">
        <v>344</v>
      </c>
      <c r="L378" s="17" t="s">
        <v>15615</v>
      </c>
      <c r="M378" s="17"/>
    </row>
    <row r="379" spans="1:13" x14ac:dyDescent="0.25">
      <c r="A379" s="17" t="s">
        <v>15465</v>
      </c>
      <c r="B379" s="17">
        <v>920</v>
      </c>
      <c r="C379" s="17">
        <v>16</v>
      </c>
      <c r="D379" s="17" t="s">
        <v>1</v>
      </c>
      <c r="E379" s="17">
        <v>2</v>
      </c>
      <c r="F379" s="64">
        <v>50</v>
      </c>
      <c r="G379" s="67">
        <v>4.6399999999999997</v>
      </c>
      <c r="H379" s="17">
        <v>59</v>
      </c>
      <c r="I379" s="85">
        <v>41277</v>
      </c>
      <c r="J379" s="85">
        <v>44053</v>
      </c>
      <c r="K379" s="17">
        <v>117</v>
      </c>
      <c r="L379" s="17" t="s">
        <v>15616</v>
      </c>
      <c r="M379" s="17"/>
    </row>
    <row r="380" spans="1:13" x14ac:dyDescent="0.25">
      <c r="A380" s="17" t="s">
        <v>13573</v>
      </c>
      <c r="B380" s="17">
        <v>922</v>
      </c>
      <c r="C380" s="17">
        <v>7</v>
      </c>
      <c r="D380" s="17" t="s">
        <v>11822</v>
      </c>
      <c r="E380" s="17">
        <v>2</v>
      </c>
      <c r="F380" s="64">
        <v>95</v>
      </c>
      <c r="G380" s="67">
        <v>4.1399999999999997</v>
      </c>
      <c r="H380" s="17">
        <v>7</v>
      </c>
      <c r="I380" s="85">
        <v>41351</v>
      </c>
      <c r="J380" s="85">
        <v>42260</v>
      </c>
      <c r="K380" s="17">
        <v>295</v>
      </c>
      <c r="L380" s="17" t="s">
        <v>15615</v>
      </c>
      <c r="M380" s="17"/>
    </row>
    <row r="381" spans="1:13" x14ac:dyDescent="0.25">
      <c r="A381" s="17" t="s">
        <v>296</v>
      </c>
      <c r="B381" s="17">
        <v>924</v>
      </c>
      <c r="C381" s="17">
        <v>16</v>
      </c>
      <c r="D381" s="17" t="s">
        <v>1</v>
      </c>
      <c r="E381" s="17">
        <v>2</v>
      </c>
      <c r="F381" s="64">
        <v>85</v>
      </c>
      <c r="G381" s="67">
        <v>4.67</v>
      </c>
      <c r="H381" s="17">
        <v>45</v>
      </c>
      <c r="I381" s="85">
        <v>41277</v>
      </c>
      <c r="J381" s="85">
        <v>43946</v>
      </c>
      <c r="K381" s="17">
        <v>268</v>
      </c>
      <c r="L381" s="17" t="s">
        <v>15615</v>
      </c>
      <c r="M381" s="17"/>
    </row>
    <row r="382" spans="1:13" x14ac:dyDescent="0.25">
      <c r="A382" s="17" t="s">
        <v>297</v>
      </c>
      <c r="B382" s="17">
        <v>924</v>
      </c>
      <c r="C382" s="17">
        <v>16</v>
      </c>
      <c r="D382" s="17" t="s">
        <v>1</v>
      </c>
      <c r="E382" s="17">
        <v>2</v>
      </c>
      <c r="F382" s="64">
        <v>70</v>
      </c>
      <c r="G382" s="67">
        <v>4.8099999999999996</v>
      </c>
      <c r="H382" s="17">
        <v>32</v>
      </c>
      <c r="I382" s="85">
        <v>41491</v>
      </c>
      <c r="J382" s="85">
        <v>43921</v>
      </c>
      <c r="K382" s="17">
        <v>253</v>
      </c>
      <c r="L382" s="17" t="s">
        <v>15615</v>
      </c>
      <c r="M382" s="17"/>
    </row>
    <row r="383" spans="1:13" x14ac:dyDescent="0.25">
      <c r="A383" s="17" t="s">
        <v>298</v>
      </c>
      <c r="B383" s="17">
        <v>75</v>
      </c>
      <c r="C383" s="17">
        <v>7</v>
      </c>
      <c r="D383" s="17" t="s">
        <v>1</v>
      </c>
      <c r="E383" s="17">
        <v>2</v>
      </c>
      <c r="F383" s="64">
        <v>29</v>
      </c>
      <c r="G383" s="67">
        <v>4.91</v>
      </c>
      <c r="H383" s="17">
        <v>70</v>
      </c>
      <c r="I383" s="85">
        <v>43301</v>
      </c>
      <c r="J383" s="85">
        <v>43951</v>
      </c>
      <c r="K383" s="17">
        <v>71</v>
      </c>
      <c r="L383" s="17" t="s">
        <v>15615</v>
      </c>
      <c r="M383" s="17"/>
    </row>
    <row r="384" spans="1:13" x14ac:dyDescent="0.25">
      <c r="A384" s="17" t="s">
        <v>299</v>
      </c>
      <c r="B384" s="17">
        <v>556</v>
      </c>
      <c r="C384" s="17">
        <v>7</v>
      </c>
      <c r="D384" s="17" t="s">
        <v>1</v>
      </c>
      <c r="E384" s="17">
        <v>2</v>
      </c>
      <c r="F384" s="64">
        <v>89</v>
      </c>
      <c r="G384" s="67">
        <v>4.58</v>
      </c>
      <c r="H384" s="17">
        <v>45</v>
      </c>
      <c r="I384" s="85">
        <v>41362</v>
      </c>
      <c r="J384" s="85">
        <v>43910</v>
      </c>
      <c r="K384" s="17">
        <v>365</v>
      </c>
      <c r="L384" s="17" t="s">
        <v>15615</v>
      </c>
      <c r="M384" s="17"/>
    </row>
    <row r="385" spans="1:13" x14ac:dyDescent="0.25">
      <c r="A385" s="17" t="s">
        <v>300</v>
      </c>
      <c r="B385" s="17">
        <v>929</v>
      </c>
      <c r="C385" s="17">
        <v>11</v>
      </c>
      <c r="D385" s="17" t="s">
        <v>1</v>
      </c>
      <c r="E385" s="17">
        <v>1</v>
      </c>
      <c r="F385" s="64">
        <v>55</v>
      </c>
      <c r="G385" s="67">
        <v>4.6399999999999997</v>
      </c>
      <c r="H385" s="17">
        <v>11</v>
      </c>
      <c r="I385" s="85">
        <v>42196</v>
      </c>
      <c r="J385" s="85">
        <v>43343</v>
      </c>
      <c r="K385" s="17">
        <v>0</v>
      </c>
      <c r="L385" s="17" t="s">
        <v>15615</v>
      </c>
      <c r="M385" s="17"/>
    </row>
    <row r="386" spans="1:13" x14ac:dyDescent="0.25">
      <c r="A386" s="17" t="s">
        <v>13175</v>
      </c>
      <c r="B386" s="17">
        <v>147</v>
      </c>
      <c r="C386" s="17">
        <v>7</v>
      </c>
      <c r="D386" s="17" t="s">
        <v>11822</v>
      </c>
      <c r="E386" s="17">
        <v>2</v>
      </c>
      <c r="F386" s="64">
        <v>80</v>
      </c>
      <c r="G386" s="67">
        <v>4.8899999999999997</v>
      </c>
      <c r="H386" s="17">
        <v>257</v>
      </c>
      <c r="I386" s="85">
        <v>41272</v>
      </c>
      <c r="J386" s="85">
        <v>44036</v>
      </c>
      <c r="K386" s="17">
        <v>0</v>
      </c>
      <c r="L386" s="17" t="s">
        <v>15615</v>
      </c>
      <c r="M386" s="17"/>
    </row>
    <row r="387" spans="1:13" x14ac:dyDescent="0.25">
      <c r="A387" s="17" t="s">
        <v>13599</v>
      </c>
      <c r="B387" s="17">
        <v>915</v>
      </c>
      <c r="C387" s="17">
        <v>22</v>
      </c>
      <c r="D387" s="17" t="s">
        <v>1</v>
      </c>
      <c r="E387" s="17">
        <v>2</v>
      </c>
      <c r="F387" s="64">
        <v>80</v>
      </c>
      <c r="G387" s="67">
        <v>4.7</v>
      </c>
      <c r="H387" s="17">
        <v>10</v>
      </c>
      <c r="I387" s="85">
        <v>42271</v>
      </c>
      <c r="J387" s="85">
        <v>43752</v>
      </c>
      <c r="K387" s="17">
        <v>363</v>
      </c>
      <c r="L387" s="17" t="s">
        <v>15615</v>
      </c>
      <c r="M387" s="17"/>
    </row>
    <row r="388" spans="1:13" x14ac:dyDescent="0.25">
      <c r="A388" s="17" t="s">
        <v>301</v>
      </c>
      <c r="B388" s="17">
        <v>266</v>
      </c>
      <c r="C388" s="17">
        <v>8</v>
      </c>
      <c r="D388" s="17" t="s">
        <v>11822</v>
      </c>
      <c r="E388" s="17">
        <v>6</v>
      </c>
      <c r="F388" s="64">
        <v>800</v>
      </c>
      <c r="G388" s="67">
        <v>4.83</v>
      </c>
      <c r="H388" s="17">
        <v>36</v>
      </c>
      <c r="I388" s="85">
        <v>41371</v>
      </c>
      <c r="J388" s="85">
        <v>44029</v>
      </c>
      <c r="K388" s="17">
        <v>365</v>
      </c>
      <c r="L388" s="17" t="s">
        <v>15615</v>
      </c>
      <c r="M388" s="17"/>
    </row>
    <row r="389" spans="1:13" x14ac:dyDescent="0.25">
      <c r="A389" s="17" t="s">
        <v>302</v>
      </c>
      <c r="B389" s="17">
        <v>3598</v>
      </c>
      <c r="C389" s="17">
        <v>7</v>
      </c>
      <c r="D389" s="17" t="s">
        <v>11822</v>
      </c>
      <c r="E389" s="17">
        <v>2</v>
      </c>
      <c r="F389" s="64">
        <v>89</v>
      </c>
      <c r="G389" s="67">
        <v>4.8</v>
      </c>
      <c r="H389" s="17">
        <v>97</v>
      </c>
      <c r="I389" s="85">
        <v>43300</v>
      </c>
      <c r="J389" s="85">
        <v>43982</v>
      </c>
      <c r="K389" s="17">
        <v>82</v>
      </c>
      <c r="L389" s="17" t="s">
        <v>15615</v>
      </c>
      <c r="M389" s="17"/>
    </row>
    <row r="390" spans="1:13" x14ac:dyDescent="0.25">
      <c r="A390" s="17" t="s">
        <v>303</v>
      </c>
      <c r="B390" s="17">
        <v>939</v>
      </c>
      <c r="C390" s="17">
        <v>19</v>
      </c>
      <c r="D390" s="17" t="s">
        <v>11822</v>
      </c>
      <c r="E390" s="17">
        <v>3</v>
      </c>
      <c r="F390" s="64">
        <v>191</v>
      </c>
      <c r="G390" s="67">
        <v>4.9000000000000004</v>
      </c>
      <c r="H390" s="17">
        <v>221</v>
      </c>
      <c r="I390" s="85">
        <v>41278</v>
      </c>
      <c r="J390" s="85">
        <v>44038</v>
      </c>
      <c r="K390" s="17">
        <v>320</v>
      </c>
      <c r="L390" s="17" t="s">
        <v>15615</v>
      </c>
      <c r="M390" s="17"/>
    </row>
    <row r="391" spans="1:13" x14ac:dyDescent="0.25">
      <c r="A391" s="17" t="s">
        <v>14236</v>
      </c>
      <c r="B391" s="17">
        <v>915</v>
      </c>
      <c r="C391" s="17">
        <v>22</v>
      </c>
      <c r="D391" s="17" t="s">
        <v>1</v>
      </c>
      <c r="E391" s="17">
        <v>2</v>
      </c>
      <c r="F391" s="64">
        <v>49</v>
      </c>
      <c r="G391" s="67">
        <v>4.66</v>
      </c>
      <c r="H391" s="17">
        <v>44</v>
      </c>
      <c r="I391" s="85">
        <v>41395</v>
      </c>
      <c r="J391" s="85">
        <v>43816</v>
      </c>
      <c r="K391" s="17">
        <v>362</v>
      </c>
      <c r="L391" s="17" t="s">
        <v>15615</v>
      </c>
      <c r="M391" s="17"/>
    </row>
    <row r="392" spans="1:13" x14ac:dyDescent="0.25">
      <c r="A392" s="17" t="s">
        <v>304</v>
      </c>
      <c r="B392" s="17">
        <v>722</v>
      </c>
      <c r="C392" s="17">
        <v>12</v>
      </c>
      <c r="D392" s="17" t="s">
        <v>1</v>
      </c>
      <c r="E392" s="17">
        <v>1</v>
      </c>
      <c r="F392" s="64">
        <v>85</v>
      </c>
      <c r="G392" s="67">
        <v>4.9000000000000004</v>
      </c>
      <c r="H392" s="17">
        <v>39</v>
      </c>
      <c r="I392" s="85">
        <v>41744</v>
      </c>
      <c r="J392" s="85">
        <v>43808</v>
      </c>
      <c r="K392" s="17">
        <v>362</v>
      </c>
      <c r="L392" s="17" t="s">
        <v>15615</v>
      </c>
      <c r="M392" s="17"/>
    </row>
    <row r="393" spans="1:13" x14ac:dyDescent="0.25">
      <c r="A393" s="17" t="s">
        <v>305</v>
      </c>
      <c r="B393" s="17">
        <v>943</v>
      </c>
      <c r="C393" s="17">
        <v>12</v>
      </c>
      <c r="D393" s="17" t="s">
        <v>11822</v>
      </c>
      <c r="E393" s="17">
        <v>6</v>
      </c>
      <c r="F393" s="64">
        <v>136</v>
      </c>
      <c r="G393" s="67">
        <v>4.9800000000000004</v>
      </c>
      <c r="H393" s="17">
        <v>188</v>
      </c>
      <c r="I393" s="85">
        <v>41340</v>
      </c>
      <c r="J393" s="85">
        <v>43962</v>
      </c>
      <c r="K393" s="17">
        <v>187</v>
      </c>
      <c r="L393" s="17" t="s">
        <v>15615</v>
      </c>
      <c r="M393" s="17"/>
    </row>
    <row r="394" spans="1:13" x14ac:dyDescent="0.25">
      <c r="A394" s="17" t="s">
        <v>306</v>
      </c>
      <c r="B394" s="17">
        <v>139</v>
      </c>
      <c r="C394" s="17">
        <v>8</v>
      </c>
      <c r="D394" s="17" t="s">
        <v>11822</v>
      </c>
      <c r="E394" s="17">
        <v>8</v>
      </c>
      <c r="F394" s="64">
        <v>289</v>
      </c>
      <c r="G394" s="67">
        <v>4.43</v>
      </c>
      <c r="H394" s="17">
        <v>46</v>
      </c>
      <c r="I394" s="85">
        <v>41404</v>
      </c>
      <c r="J394" s="85">
        <v>43913</v>
      </c>
      <c r="K394" s="17">
        <v>364</v>
      </c>
      <c r="L394" s="17" t="s">
        <v>15615</v>
      </c>
      <c r="M394" s="17"/>
    </row>
    <row r="395" spans="1:13" x14ac:dyDescent="0.25">
      <c r="A395" s="17" t="s">
        <v>307</v>
      </c>
      <c r="B395" s="17">
        <v>722</v>
      </c>
      <c r="C395" s="17">
        <v>12</v>
      </c>
      <c r="D395" s="17" t="s">
        <v>11822</v>
      </c>
      <c r="E395" s="17">
        <v>2</v>
      </c>
      <c r="F395" s="64">
        <v>155</v>
      </c>
      <c r="G395" s="67">
        <v>4.72</v>
      </c>
      <c r="H395" s="17">
        <v>29</v>
      </c>
      <c r="I395" s="85">
        <v>41762</v>
      </c>
      <c r="J395" s="85">
        <v>43905</v>
      </c>
      <c r="K395" s="17">
        <v>19</v>
      </c>
      <c r="L395" s="17" t="s">
        <v>15616</v>
      </c>
      <c r="M395" s="17"/>
    </row>
    <row r="396" spans="1:13" x14ac:dyDescent="0.25">
      <c r="A396" s="17" t="s">
        <v>308</v>
      </c>
      <c r="B396" s="17">
        <v>779</v>
      </c>
      <c r="C396" s="17">
        <v>9</v>
      </c>
      <c r="D396" s="17" t="s">
        <v>11822</v>
      </c>
      <c r="E396" s="17">
        <v>6</v>
      </c>
      <c r="F396" s="64">
        <v>105</v>
      </c>
      <c r="G396" s="67">
        <v>4.6399999999999997</v>
      </c>
      <c r="H396" s="17">
        <v>47</v>
      </c>
      <c r="I396" s="85">
        <v>41744</v>
      </c>
      <c r="J396" s="85">
        <v>43878</v>
      </c>
      <c r="K396" s="17">
        <v>353</v>
      </c>
      <c r="L396" s="17" t="s">
        <v>15616</v>
      </c>
      <c r="M396" s="17"/>
    </row>
    <row r="397" spans="1:13" x14ac:dyDescent="0.25">
      <c r="A397" s="17" t="s">
        <v>309</v>
      </c>
      <c r="B397" s="17">
        <v>946</v>
      </c>
      <c r="C397" s="17">
        <v>16</v>
      </c>
      <c r="D397" s="17" t="s">
        <v>1</v>
      </c>
      <c r="E397" s="17">
        <v>1</v>
      </c>
      <c r="F397" s="64">
        <v>33</v>
      </c>
      <c r="G397" s="67">
        <v>4.51</v>
      </c>
      <c r="H397" s="17">
        <v>69</v>
      </c>
      <c r="I397" s="85">
        <v>41560</v>
      </c>
      <c r="J397" s="85">
        <v>44056</v>
      </c>
      <c r="K397" s="17">
        <v>312</v>
      </c>
      <c r="L397" s="17" t="s">
        <v>15615</v>
      </c>
      <c r="M397" s="17"/>
    </row>
    <row r="398" spans="1:13" x14ac:dyDescent="0.25">
      <c r="A398" s="17" t="s">
        <v>310</v>
      </c>
      <c r="B398" s="17">
        <v>130</v>
      </c>
      <c r="C398" s="17">
        <v>20</v>
      </c>
      <c r="D398" s="17" t="s">
        <v>1</v>
      </c>
      <c r="E398" s="17">
        <v>3</v>
      </c>
      <c r="F398" s="64">
        <v>68</v>
      </c>
      <c r="G398" s="67">
        <v>4.96</v>
      </c>
      <c r="H398" s="17">
        <v>130</v>
      </c>
      <c r="I398" s="85">
        <v>41936</v>
      </c>
      <c r="J398" s="85">
        <v>44043</v>
      </c>
      <c r="K398" s="17">
        <v>0</v>
      </c>
      <c r="L398" s="17" t="s">
        <v>15616</v>
      </c>
      <c r="M398" s="17"/>
    </row>
    <row r="399" spans="1:13" x14ac:dyDescent="0.25">
      <c r="A399" s="17" t="s">
        <v>311</v>
      </c>
      <c r="B399" s="17">
        <v>669</v>
      </c>
      <c r="C399" s="17">
        <v>14</v>
      </c>
      <c r="D399" s="17" t="s">
        <v>1</v>
      </c>
      <c r="E399" s="17">
        <v>1</v>
      </c>
      <c r="F399" s="64">
        <v>40</v>
      </c>
      <c r="G399" s="67">
        <v>4.78</v>
      </c>
      <c r="H399" s="17">
        <v>9</v>
      </c>
      <c r="I399" s="85">
        <v>42505</v>
      </c>
      <c r="J399" s="85">
        <v>43855</v>
      </c>
      <c r="K399" s="17">
        <v>0</v>
      </c>
      <c r="L399" s="17" t="s">
        <v>15615</v>
      </c>
      <c r="M399" s="17"/>
    </row>
    <row r="400" spans="1:13" x14ac:dyDescent="0.25">
      <c r="A400" s="17" t="s">
        <v>312</v>
      </c>
      <c r="B400" s="17">
        <v>947</v>
      </c>
      <c r="C400" s="17">
        <v>12</v>
      </c>
      <c r="D400" s="17" t="s">
        <v>11822</v>
      </c>
      <c r="E400" s="17">
        <v>3</v>
      </c>
      <c r="F400" s="64">
        <v>249</v>
      </c>
      <c r="G400" s="67">
        <v>5</v>
      </c>
      <c r="H400" s="17">
        <v>34</v>
      </c>
      <c r="I400" s="85">
        <v>41334</v>
      </c>
      <c r="J400" s="85">
        <v>43832</v>
      </c>
      <c r="K400" s="17">
        <v>364</v>
      </c>
      <c r="L400" s="17" t="s">
        <v>15615</v>
      </c>
      <c r="M400" s="17"/>
    </row>
    <row r="401" spans="1:13" x14ac:dyDescent="0.25">
      <c r="A401" s="17" t="s">
        <v>313</v>
      </c>
      <c r="B401" s="17">
        <v>941</v>
      </c>
      <c r="C401" s="17">
        <v>13</v>
      </c>
      <c r="D401" s="17" t="s">
        <v>11822</v>
      </c>
      <c r="E401" s="17">
        <v>2</v>
      </c>
      <c r="F401" s="64">
        <v>150</v>
      </c>
      <c r="G401" s="67">
        <v>4.58</v>
      </c>
      <c r="H401" s="17">
        <v>93</v>
      </c>
      <c r="I401" s="85">
        <v>42439</v>
      </c>
      <c r="J401" s="85">
        <v>43904</v>
      </c>
      <c r="K401" s="17">
        <v>42</v>
      </c>
      <c r="L401" s="17" t="s">
        <v>15615</v>
      </c>
      <c r="M401" s="17"/>
    </row>
    <row r="402" spans="1:13" x14ac:dyDescent="0.25">
      <c r="A402" s="17" t="s">
        <v>314</v>
      </c>
      <c r="B402" s="17">
        <v>949</v>
      </c>
      <c r="C402" s="17">
        <v>14</v>
      </c>
      <c r="D402" s="17" t="s">
        <v>1</v>
      </c>
      <c r="E402" s="17">
        <v>3</v>
      </c>
      <c r="F402" s="64">
        <v>105</v>
      </c>
      <c r="G402" s="67">
        <v>4.75</v>
      </c>
      <c r="H402" s="17">
        <v>68</v>
      </c>
      <c r="I402" s="85">
        <v>41563</v>
      </c>
      <c r="J402" s="85">
        <v>43827</v>
      </c>
      <c r="K402" s="17">
        <v>365</v>
      </c>
      <c r="L402" s="17" t="s">
        <v>15615</v>
      </c>
      <c r="M402" s="17"/>
    </row>
    <row r="403" spans="1:13" x14ac:dyDescent="0.25">
      <c r="A403" s="17" t="s">
        <v>315</v>
      </c>
      <c r="B403" s="17">
        <v>950</v>
      </c>
      <c r="C403" s="17">
        <v>14</v>
      </c>
      <c r="D403" s="17" t="s">
        <v>11822</v>
      </c>
      <c r="E403" s="17">
        <v>2</v>
      </c>
      <c r="F403" s="64">
        <v>125</v>
      </c>
      <c r="G403" s="67">
        <v>4.75</v>
      </c>
      <c r="H403" s="17">
        <v>114</v>
      </c>
      <c r="I403" s="85">
        <v>41276</v>
      </c>
      <c r="J403" s="85">
        <v>44057</v>
      </c>
      <c r="K403" s="17">
        <v>301</v>
      </c>
      <c r="L403" s="17" t="s">
        <v>15615</v>
      </c>
      <c r="M403" s="17"/>
    </row>
    <row r="404" spans="1:13" x14ac:dyDescent="0.25">
      <c r="A404" s="17" t="s">
        <v>14286</v>
      </c>
      <c r="B404" s="17">
        <v>954</v>
      </c>
      <c r="C404" s="17">
        <v>20</v>
      </c>
      <c r="D404" s="17" t="s">
        <v>1</v>
      </c>
      <c r="E404" s="17">
        <v>1</v>
      </c>
      <c r="F404" s="64">
        <v>129</v>
      </c>
      <c r="G404" s="67">
        <v>4.99</v>
      </c>
      <c r="H404" s="17">
        <v>80</v>
      </c>
      <c r="I404" s="85">
        <v>41333</v>
      </c>
      <c r="J404" s="85">
        <v>43832</v>
      </c>
      <c r="K404" s="17">
        <v>288</v>
      </c>
      <c r="L404" s="17" t="s">
        <v>15615</v>
      </c>
      <c r="M404" s="17"/>
    </row>
    <row r="405" spans="1:13" x14ac:dyDescent="0.25">
      <c r="A405" s="17" t="s">
        <v>316</v>
      </c>
      <c r="B405" s="17">
        <v>956</v>
      </c>
      <c r="C405" s="17">
        <v>16</v>
      </c>
      <c r="D405" s="17" t="s">
        <v>1</v>
      </c>
      <c r="E405" s="17">
        <v>2</v>
      </c>
      <c r="F405" s="64">
        <v>58</v>
      </c>
      <c r="G405" s="67">
        <v>4.32</v>
      </c>
      <c r="H405" s="17">
        <v>37</v>
      </c>
      <c r="I405" s="85">
        <v>41460</v>
      </c>
      <c r="J405" s="85">
        <v>43832</v>
      </c>
      <c r="K405" s="17">
        <v>193</v>
      </c>
      <c r="L405" s="17" t="s">
        <v>15616</v>
      </c>
      <c r="M405" s="17"/>
    </row>
    <row r="406" spans="1:13" x14ac:dyDescent="0.25">
      <c r="A406" s="17" t="s">
        <v>317</v>
      </c>
      <c r="B406" s="17">
        <v>957</v>
      </c>
      <c r="C406" s="17">
        <v>16</v>
      </c>
      <c r="D406" s="17" t="s">
        <v>1</v>
      </c>
      <c r="E406" s="17">
        <v>1</v>
      </c>
      <c r="F406" s="64">
        <v>68</v>
      </c>
      <c r="G406" s="67">
        <v>4.76</v>
      </c>
      <c r="H406" s="17">
        <v>70</v>
      </c>
      <c r="I406" s="85">
        <v>41324</v>
      </c>
      <c r="J406" s="85">
        <v>43691</v>
      </c>
      <c r="K406" s="17">
        <v>365</v>
      </c>
      <c r="L406" s="17" t="s">
        <v>15615</v>
      </c>
      <c r="M406" s="17"/>
    </row>
    <row r="407" spans="1:13" x14ac:dyDescent="0.25">
      <c r="A407" s="17" t="s">
        <v>318</v>
      </c>
      <c r="B407" s="17">
        <v>929</v>
      </c>
      <c r="C407" s="17">
        <v>11</v>
      </c>
      <c r="D407" s="17" t="s">
        <v>1</v>
      </c>
      <c r="E407" s="17">
        <v>1</v>
      </c>
      <c r="F407" s="64">
        <v>50</v>
      </c>
      <c r="G407" s="67">
        <v>4.92</v>
      </c>
      <c r="H407" s="17">
        <v>12</v>
      </c>
      <c r="I407" s="85">
        <v>42454</v>
      </c>
      <c r="J407" s="85">
        <v>43722</v>
      </c>
      <c r="K407" s="17">
        <v>364</v>
      </c>
      <c r="L407" s="17" t="s">
        <v>15615</v>
      </c>
      <c r="M407" s="17"/>
    </row>
    <row r="408" spans="1:13" x14ac:dyDescent="0.25">
      <c r="A408" s="17" t="s">
        <v>319</v>
      </c>
      <c r="B408" s="17">
        <v>272</v>
      </c>
      <c r="C408" s="17">
        <v>9</v>
      </c>
      <c r="D408" s="17" t="s">
        <v>11822</v>
      </c>
      <c r="E408" s="17">
        <v>4</v>
      </c>
      <c r="F408" s="64">
        <v>110</v>
      </c>
      <c r="G408" s="67">
        <v>4.9000000000000004</v>
      </c>
      <c r="H408" s="17">
        <v>139</v>
      </c>
      <c r="I408" s="85">
        <v>41309</v>
      </c>
      <c r="J408" s="85">
        <v>43996</v>
      </c>
      <c r="K408" s="17">
        <v>279</v>
      </c>
      <c r="L408" s="17" t="s">
        <v>15615</v>
      </c>
      <c r="M408" s="17"/>
    </row>
    <row r="409" spans="1:13" x14ac:dyDescent="0.25">
      <c r="A409" s="17" t="s">
        <v>320</v>
      </c>
      <c r="B409" s="17">
        <v>967</v>
      </c>
      <c r="C409" s="17">
        <v>17</v>
      </c>
      <c r="D409" s="17" t="s">
        <v>1</v>
      </c>
      <c r="E409" s="17">
        <v>2</v>
      </c>
      <c r="F409" s="64">
        <v>125</v>
      </c>
      <c r="G409" s="67">
        <v>4.99</v>
      </c>
      <c r="H409" s="17">
        <v>236</v>
      </c>
      <c r="I409" s="85">
        <v>41365</v>
      </c>
      <c r="J409" s="85">
        <v>43814</v>
      </c>
      <c r="K409" s="17">
        <v>287</v>
      </c>
      <c r="L409" s="17" t="s">
        <v>15615</v>
      </c>
      <c r="M409" s="17"/>
    </row>
    <row r="410" spans="1:13" x14ac:dyDescent="0.25">
      <c r="A410" s="17" t="s">
        <v>13811</v>
      </c>
      <c r="B410" s="17">
        <v>969</v>
      </c>
      <c r="C410" s="17">
        <v>20</v>
      </c>
      <c r="D410" s="17" t="s">
        <v>11822</v>
      </c>
      <c r="E410" s="17">
        <v>2</v>
      </c>
      <c r="F410" s="64">
        <v>150</v>
      </c>
      <c r="G410" s="67">
        <v>4.84</v>
      </c>
      <c r="H410" s="17">
        <v>82</v>
      </c>
      <c r="I410" s="85">
        <v>41373</v>
      </c>
      <c r="J410" s="85">
        <v>43941</v>
      </c>
      <c r="K410" s="17">
        <v>155</v>
      </c>
      <c r="L410" s="17" t="s">
        <v>15615</v>
      </c>
      <c r="M410" s="17"/>
    </row>
    <row r="411" spans="1:13" x14ac:dyDescent="0.25">
      <c r="A411" s="17" t="s">
        <v>321</v>
      </c>
      <c r="B411" s="17">
        <v>971</v>
      </c>
      <c r="C411" s="17">
        <v>22</v>
      </c>
      <c r="D411" s="17" t="s">
        <v>1</v>
      </c>
      <c r="E411" s="17">
        <v>1</v>
      </c>
      <c r="F411" s="64">
        <v>56</v>
      </c>
      <c r="G411" s="67">
        <v>4.9800000000000004</v>
      </c>
      <c r="H411" s="17">
        <v>131</v>
      </c>
      <c r="I411" s="85">
        <v>41346</v>
      </c>
      <c r="J411" s="85">
        <v>43894</v>
      </c>
      <c r="K411" s="17">
        <v>330</v>
      </c>
      <c r="L411" s="17" t="s">
        <v>15615</v>
      </c>
      <c r="M411" s="17"/>
    </row>
    <row r="412" spans="1:13" x14ac:dyDescent="0.25">
      <c r="A412" s="17" t="s">
        <v>14490</v>
      </c>
      <c r="B412" s="17">
        <v>974</v>
      </c>
      <c r="C412" s="17">
        <v>14</v>
      </c>
      <c r="D412" s="17" t="s">
        <v>1</v>
      </c>
      <c r="E412" s="17">
        <v>2</v>
      </c>
      <c r="F412" s="64">
        <v>60</v>
      </c>
      <c r="G412" s="67">
        <v>4.9000000000000004</v>
      </c>
      <c r="H412" s="17">
        <v>73</v>
      </c>
      <c r="I412" s="85">
        <v>41813</v>
      </c>
      <c r="J412" s="85">
        <v>43832</v>
      </c>
      <c r="K412" s="17">
        <v>43</v>
      </c>
      <c r="L412" s="17" t="s">
        <v>15615</v>
      </c>
      <c r="M412" s="17"/>
    </row>
    <row r="413" spans="1:13" x14ac:dyDescent="0.25">
      <c r="A413" s="17" t="s">
        <v>322</v>
      </c>
      <c r="B413" s="17">
        <v>975</v>
      </c>
      <c r="C413" s="17">
        <v>15</v>
      </c>
      <c r="D413" s="17" t="s">
        <v>11822</v>
      </c>
      <c r="E413" s="17">
        <v>10</v>
      </c>
      <c r="F413" s="64">
        <v>1866</v>
      </c>
      <c r="G413" s="67">
        <v>4.8600000000000003</v>
      </c>
      <c r="H413" s="17">
        <v>21</v>
      </c>
      <c r="I413" s="85">
        <v>41934</v>
      </c>
      <c r="J413" s="85">
        <v>43881</v>
      </c>
      <c r="K413" s="17">
        <v>174</v>
      </c>
      <c r="L413" s="17" t="s">
        <v>15615</v>
      </c>
      <c r="M413" s="17"/>
    </row>
    <row r="414" spans="1:13" x14ac:dyDescent="0.25">
      <c r="A414" s="17" t="s">
        <v>323</v>
      </c>
      <c r="B414" s="17">
        <v>962</v>
      </c>
      <c r="C414" s="17">
        <v>7</v>
      </c>
      <c r="D414" s="17" t="s">
        <v>11822</v>
      </c>
      <c r="E414" s="17">
        <v>6</v>
      </c>
      <c r="F414" s="64">
        <v>109</v>
      </c>
      <c r="G414" s="67">
        <v>4.82</v>
      </c>
      <c r="H414" s="17">
        <v>160</v>
      </c>
      <c r="I414" s="85">
        <v>41318</v>
      </c>
      <c r="J414" s="85">
        <v>43850</v>
      </c>
      <c r="K414" s="17">
        <v>295</v>
      </c>
      <c r="L414" s="17" t="s">
        <v>15615</v>
      </c>
      <c r="M414" s="17"/>
    </row>
    <row r="415" spans="1:13" x14ac:dyDescent="0.25">
      <c r="A415" s="17" t="s">
        <v>13501</v>
      </c>
      <c r="B415" s="17">
        <v>543</v>
      </c>
      <c r="C415" s="17">
        <v>12</v>
      </c>
      <c r="D415" s="17" t="s">
        <v>1</v>
      </c>
      <c r="E415" s="17">
        <v>2</v>
      </c>
      <c r="F415" s="64">
        <v>104</v>
      </c>
      <c r="G415" s="67">
        <v>4.82</v>
      </c>
      <c r="H415" s="17">
        <v>87</v>
      </c>
      <c r="I415" s="85">
        <v>41337</v>
      </c>
      <c r="J415" s="85">
        <v>43829</v>
      </c>
      <c r="K415" s="17">
        <v>226</v>
      </c>
      <c r="L415" s="17" t="s">
        <v>15615</v>
      </c>
      <c r="M415" s="17"/>
    </row>
    <row r="416" spans="1:13" x14ac:dyDescent="0.25">
      <c r="A416" s="17" t="s">
        <v>14045</v>
      </c>
      <c r="B416" s="17">
        <v>614</v>
      </c>
      <c r="C416" s="17">
        <v>16</v>
      </c>
      <c r="D416" s="17" t="s">
        <v>11822</v>
      </c>
      <c r="E416" s="17">
        <v>7</v>
      </c>
      <c r="F416" s="64">
        <v>145</v>
      </c>
      <c r="G416" s="67">
        <v>4.9000000000000004</v>
      </c>
      <c r="H416" s="17">
        <v>97</v>
      </c>
      <c r="I416" s="85">
        <v>41364</v>
      </c>
      <c r="J416" s="85">
        <v>43832</v>
      </c>
      <c r="K416" s="17">
        <v>41</v>
      </c>
      <c r="L416" s="17" t="s">
        <v>15616</v>
      </c>
      <c r="M416" s="17"/>
    </row>
    <row r="417" spans="1:13" x14ac:dyDescent="0.25">
      <c r="A417" s="17" t="s">
        <v>13432</v>
      </c>
      <c r="B417" s="17">
        <v>984</v>
      </c>
      <c r="C417" s="17">
        <v>11</v>
      </c>
      <c r="D417" s="17" t="s">
        <v>11822</v>
      </c>
      <c r="E417" s="17">
        <v>2</v>
      </c>
      <c r="F417" s="64">
        <v>71</v>
      </c>
      <c r="G417" s="67">
        <v>4.9000000000000004</v>
      </c>
      <c r="H417" s="17">
        <v>167</v>
      </c>
      <c r="I417" s="85">
        <v>41487</v>
      </c>
      <c r="J417" s="85">
        <v>44027</v>
      </c>
      <c r="K417" s="17">
        <v>331</v>
      </c>
      <c r="L417" s="17" t="s">
        <v>15615</v>
      </c>
      <c r="M417" s="17"/>
    </row>
    <row r="418" spans="1:13" x14ac:dyDescent="0.25">
      <c r="A418" s="17" t="s">
        <v>324</v>
      </c>
      <c r="B418" s="17">
        <v>987</v>
      </c>
      <c r="C418" s="17">
        <v>15</v>
      </c>
      <c r="D418" s="17" t="s">
        <v>11822</v>
      </c>
      <c r="E418" s="17">
        <v>4</v>
      </c>
      <c r="F418" s="64">
        <v>145</v>
      </c>
      <c r="G418" s="67">
        <v>4.87</v>
      </c>
      <c r="H418" s="17">
        <v>189</v>
      </c>
      <c r="I418" s="85">
        <v>41333</v>
      </c>
      <c r="J418" s="85">
        <v>44028</v>
      </c>
      <c r="K418" s="17">
        <v>306</v>
      </c>
      <c r="L418" s="17" t="s">
        <v>15615</v>
      </c>
      <c r="M418" s="17"/>
    </row>
    <row r="419" spans="1:13" x14ac:dyDescent="0.25">
      <c r="A419" s="17" t="s">
        <v>325</v>
      </c>
      <c r="B419" s="17">
        <v>992</v>
      </c>
      <c r="C419" s="17">
        <v>7</v>
      </c>
      <c r="D419" s="17" t="s">
        <v>11822</v>
      </c>
      <c r="E419" s="17">
        <v>6</v>
      </c>
      <c r="F419" s="64">
        <v>180</v>
      </c>
      <c r="G419" s="67">
        <v>4.7300000000000004</v>
      </c>
      <c r="H419" s="17">
        <v>71</v>
      </c>
      <c r="I419" s="85">
        <v>41352</v>
      </c>
      <c r="J419" s="85">
        <v>43736</v>
      </c>
      <c r="K419" s="17">
        <v>288</v>
      </c>
      <c r="L419" s="17" t="s">
        <v>15615</v>
      </c>
      <c r="M419" s="17"/>
    </row>
    <row r="420" spans="1:13" x14ac:dyDescent="0.25">
      <c r="A420" s="17" t="s">
        <v>326</v>
      </c>
      <c r="B420" s="17">
        <v>995</v>
      </c>
      <c r="C420" s="17">
        <v>7</v>
      </c>
      <c r="D420" s="17" t="s">
        <v>1</v>
      </c>
      <c r="E420" s="17">
        <v>1</v>
      </c>
      <c r="F420" s="64">
        <v>32</v>
      </c>
      <c r="G420" s="67">
        <v>4.9000000000000004</v>
      </c>
      <c r="H420" s="17">
        <v>100</v>
      </c>
      <c r="I420" s="85">
        <v>41370</v>
      </c>
      <c r="J420" s="85">
        <v>44029</v>
      </c>
      <c r="K420" s="17">
        <v>338</v>
      </c>
      <c r="L420" s="17" t="s">
        <v>15615</v>
      </c>
      <c r="M420" s="17"/>
    </row>
    <row r="421" spans="1:13" x14ac:dyDescent="0.25">
      <c r="A421" s="17" t="s">
        <v>327</v>
      </c>
      <c r="B421" s="17">
        <v>995</v>
      </c>
      <c r="C421" s="17">
        <v>7</v>
      </c>
      <c r="D421" s="17" t="s">
        <v>16</v>
      </c>
      <c r="E421" s="17">
        <v>1</v>
      </c>
      <c r="F421" s="64">
        <v>25</v>
      </c>
      <c r="G421" s="67">
        <v>4.8899999999999997</v>
      </c>
      <c r="H421" s="17">
        <v>117</v>
      </c>
      <c r="I421" s="85">
        <v>41350</v>
      </c>
      <c r="J421" s="85">
        <v>44019</v>
      </c>
      <c r="K421" s="17">
        <v>341</v>
      </c>
      <c r="L421" s="17" t="s">
        <v>15615</v>
      </c>
      <c r="M421" s="17"/>
    </row>
    <row r="422" spans="1:13" x14ac:dyDescent="0.25">
      <c r="A422" s="17" t="s">
        <v>328</v>
      </c>
      <c r="B422" s="17">
        <v>1003</v>
      </c>
      <c r="C422" s="17">
        <v>17</v>
      </c>
      <c r="D422" s="17" t="s">
        <v>1</v>
      </c>
      <c r="E422" s="17">
        <v>1</v>
      </c>
      <c r="F422" s="64">
        <v>38</v>
      </c>
      <c r="G422" s="67">
        <v>4.9800000000000004</v>
      </c>
      <c r="H422" s="17">
        <v>109</v>
      </c>
      <c r="I422" s="85">
        <v>41361</v>
      </c>
      <c r="J422" s="85">
        <v>43898</v>
      </c>
      <c r="K422" s="17">
        <v>101</v>
      </c>
      <c r="L422" s="17" t="s">
        <v>15615</v>
      </c>
      <c r="M422" s="17"/>
    </row>
    <row r="423" spans="1:13" x14ac:dyDescent="0.25">
      <c r="A423" s="17" t="s">
        <v>329</v>
      </c>
      <c r="B423" s="17">
        <v>558</v>
      </c>
      <c r="C423" s="17">
        <v>12</v>
      </c>
      <c r="D423" s="17" t="s">
        <v>1</v>
      </c>
      <c r="E423" s="17">
        <v>2</v>
      </c>
      <c r="F423" s="64">
        <v>68</v>
      </c>
      <c r="G423" s="67">
        <v>4.91</v>
      </c>
      <c r="H423" s="17">
        <v>102</v>
      </c>
      <c r="I423" s="85">
        <v>41336</v>
      </c>
      <c r="J423" s="85">
        <v>43817</v>
      </c>
      <c r="K423" s="17">
        <v>365</v>
      </c>
      <c r="L423" s="17" t="s">
        <v>15615</v>
      </c>
      <c r="M423" s="17"/>
    </row>
    <row r="424" spans="1:13" x14ac:dyDescent="0.25">
      <c r="A424" s="17" t="s">
        <v>14808</v>
      </c>
      <c r="B424" s="17">
        <v>1008</v>
      </c>
      <c r="C424" s="17">
        <v>16</v>
      </c>
      <c r="D424" s="17" t="s">
        <v>11822</v>
      </c>
      <c r="E424" s="17">
        <v>4</v>
      </c>
      <c r="F424" s="64">
        <v>75</v>
      </c>
      <c r="G424" s="67">
        <v>4.82</v>
      </c>
      <c r="H424" s="17">
        <v>84</v>
      </c>
      <c r="I424" s="85">
        <v>41344</v>
      </c>
      <c r="J424" s="85">
        <v>44031</v>
      </c>
      <c r="K424" s="17">
        <v>241</v>
      </c>
      <c r="L424" s="17" t="s">
        <v>15616</v>
      </c>
      <c r="M424" s="17"/>
    </row>
    <row r="425" spans="1:13" x14ac:dyDescent="0.25">
      <c r="A425" s="17" t="s">
        <v>330</v>
      </c>
      <c r="B425" s="17">
        <v>333</v>
      </c>
      <c r="C425" s="17">
        <v>9</v>
      </c>
      <c r="D425" s="17" t="s">
        <v>11822</v>
      </c>
      <c r="E425" s="17">
        <v>3</v>
      </c>
      <c r="F425" s="64">
        <v>136</v>
      </c>
      <c r="G425" s="67">
        <v>4.9000000000000004</v>
      </c>
      <c r="H425" s="17">
        <v>80</v>
      </c>
      <c r="I425" s="85">
        <v>41743</v>
      </c>
      <c r="J425" s="85">
        <v>44052</v>
      </c>
      <c r="K425" s="17">
        <v>0</v>
      </c>
      <c r="L425" s="17" t="s">
        <v>15615</v>
      </c>
      <c r="M425" s="17"/>
    </row>
    <row r="426" spans="1:13" x14ac:dyDescent="0.25">
      <c r="A426" s="17" t="s">
        <v>331</v>
      </c>
      <c r="B426" s="17">
        <v>1007</v>
      </c>
      <c r="C426" s="17">
        <v>15</v>
      </c>
      <c r="D426" s="17" t="s">
        <v>1</v>
      </c>
      <c r="E426" s="17">
        <v>2</v>
      </c>
      <c r="F426" s="64">
        <v>47</v>
      </c>
      <c r="G426" s="67">
        <v>4.96</v>
      </c>
      <c r="H426" s="17">
        <v>481</v>
      </c>
      <c r="I426" s="85">
        <v>41352</v>
      </c>
      <c r="J426" s="85">
        <v>44031</v>
      </c>
      <c r="K426" s="17">
        <v>310</v>
      </c>
      <c r="L426" s="17" t="s">
        <v>15616</v>
      </c>
      <c r="M426" s="17"/>
    </row>
    <row r="427" spans="1:13" x14ac:dyDescent="0.25">
      <c r="A427" s="17" t="s">
        <v>332</v>
      </c>
      <c r="B427" s="17">
        <v>773</v>
      </c>
      <c r="C427" s="17">
        <v>12</v>
      </c>
      <c r="D427" s="17" t="s">
        <v>1</v>
      </c>
      <c r="E427" s="17">
        <v>1</v>
      </c>
      <c r="F427" s="64">
        <v>43</v>
      </c>
      <c r="G427" s="67">
        <v>5</v>
      </c>
      <c r="H427" s="17">
        <v>16</v>
      </c>
      <c r="I427" s="85">
        <v>41395</v>
      </c>
      <c r="J427" s="85">
        <v>43625</v>
      </c>
      <c r="K427" s="17">
        <v>365</v>
      </c>
      <c r="L427" s="17" t="s">
        <v>15615</v>
      </c>
      <c r="M427" s="17"/>
    </row>
    <row r="428" spans="1:13" x14ac:dyDescent="0.25">
      <c r="A428" s="17" t="s">
        <v>15519</v>
      </c>
      <c r="B428" s="17">
        <v>692</v>
      </c>
      <c r="C428" s="17">
        <v>25</v>
      </c>
      <c r="D428" s="17" t="s">
        <v>11822</v>
      </c>
      <c r="E428" s="17">
        <v>2</v>
      </c>
      <c r="F428" s="64">
        <v>100</v>
      </c>
      <c r="G428" s="67">
        <v>4.96</v>
      </c>
      <c r="H428" s="17">
        <v>82</v>
      </c>
      <c r="I428" s="85">
        <v>41336</v>
      </c>
      <c r="J428" s="85">
        <v>44044</v>
      </c>
      <c r="K428" s="17">
        <v>321</v>
      </c>
      <c r="L428" s="17" t="s">
        <v>15615</v>
      </c>
      <c r="M428" s="17"/>
    </row>
    <row r="429" spans="1:13" x14ac:dyDescent="0.25">
      <c r="A429" s="17" t="s">
        <v>14489</v>
      </c>
      <c r="B429" s="17">
        <v>605</v>
      </c>
      <c r="C429" s="17">
        <v>9</v>
      </c>
      <c r="D429" s="17" t="s">
        <v>1</v>
      </c>
      <c r="E429" s="17">
        <v>2</v>
      </c>
      <c r="F429" s="64">
        <v>58</v>
      </c>
      <c r="G429" s="67">
        <v>4.67</v>
      </c>
      <c r="H429" s="17">
        <v>43</v>
      </c>
      <c r="I429" s="85">
        <v>41353</v>
      </c>
      <c r="J429" s="85">
        <v>43304</v>
      </c>
      <c r="K429" s="17">
        <v>16</v>
      </c>
      <c r="L429" s="17" t="s">
        <v>15615</v>
      </c>
      <c r="M429" s="17"/>
    </row>
    <row r="430" spans="1:13" x14ac:dyDescent="0.25">
      <c r="A430" s="17" t="s">
        <v>333</v>
      </c>
      <c r="B430" s="17">
        <v>556</v>
      </c>
      <c r="C430" s="17">
        <v>7</v>
      </c>
      <c r="D430" s="17" t="s">
        <v>1</v>
      </c>
      <c r="E430" s="17">
        <v>2</v>
      </c>
      <c r="F430" s="64">
        <v>96</v>
      </c>
      <c r="G430" s="67">
        <v>4.5199999999999996</v>
      </c>
      <c r="H430" s="17">
        <v>23</v>
      </c>
      <c r="I430" s="85">
        <v>41548</v>
      </c>
      <c r="J430" s="85">
        <v>43747</v>
      </c>
      <c r="K430" s="17">
        <v>364</v>
      </c>
      <c r="L430" s="17" t="s">
        <v>15615</v>
      </c>
      <c r="M430" s="17"/>
    </row>
    <row r="431" spans="1:13" x14ac:dyDescent="0.25">
      <c r="A431" s="17" t="s">
        <v>334</v>
      </c>
      <c r="B431" s="17">
        <v>131</v>
      </c>
      <c r="C431" s="17">
        <v>12</v>
      </c>
      <c r="D431" s="17" t="s">
        <v>1</v>
      </c>
      <c r="E431" s="17">
        <v>1</v>
      </c>
      <c r="F431" s="64">
        <v>89</v>
      </c>
      <c r="G431" s="67">
        <v>4.43</v>
      </c>
      <c r="H431" s="17">
        <v>7</v>
      </c>
      <c r="I431" s="85">
        <v>41426</v>
      </c>
      <c r="J431" s="85">
        <v>43455</v>
      </c>
      <c r="K431" s="17">
        <v>358</v>
      </c>
      <c r="L431" s="17" t="s">
        <v>15615</v>
      </c>
      <c r="M431" s="17"/>
    </row>
    <row r="432" spans="1:13" x14ac:dyDescent="0.25">
      <c r="A432" s="17" t="s">
        <v>335</v>
      </c>
      <c r="B432" s="17">
        <v>1018</v>
      </c>
      <c r="C432" s="17">
        <v>15</v>
      </c>
      <c r="D432" s="17" t="s">
        <v>11822</v>
      </c>
      <c r="E432" s="17">
        <v>2</v>
      </c>
      <c r="F432" s="64">
        <v>99</v>
      </c>
      <c r="G432" s="67">
        <v>4.97</v>
      </c>
      <c r="H432" s="17">
        <v>74</v>
      </c>
      <c r="I432" s="85">
        <v>41372</v>
      </c>
      <c r="J432" s="85">
        <v>43826</v>
      </c>
      <c r="K432" s="17">
        <v>0</v>
      </c>
      <c r="L432" s="17" t="s">
        <v>15615</v>
      </c>
      <c r="M432" s="17"/>
    </row>
    <row r="433" spans="1:13" x14ac:dyDescent="0.25">
      <c r="A433" s="17" t="s">
        <v>336</v>
      </c>
      <c r="B433" s="17">
        <v>844</v>
      </c>
      <c r="C433" s="17">
        <v>8</v>
      </c>
      <c r="D433" s="17" t="s">
        <v>1</v>
      </c>
      <c r="E433" s="17">
        <v>1</v>
      </c>
      <c r="F433" s="64">
        <v>70</v>
      </c>
      <c r="G433" s="67">
        <v>4.97</v>
      </c>
      <c r="H433" s="17">
        <v>30</v>
      </c>
      <c r="I433" s="85">
        <v>42152</v>
      </c>
      <c r="J433" s="85">
        <v>43775</v>
      </c>
      <c r="K433" s="17">
        <v>0</v>
      </c>
      <c r="L433" s="17" t="s">
        <v>15615</v>
      </c>
      <c r="M433" s="17"/>
    </row>
    <row r="434" spans="1:13" x14ac:dyDescent="0.25">
      <c r="A434" s="17" t="s">
        <v>337</v>
      </c>
      <c r="B434" s="17">
        <v>616</v>
      </c>
      <c r="C434" s="17">
        <v>15</v>
      </c>
      <c r="D434" s="17" t="s">
        <v>1</v>
      </c>
      <c r="E434" s="17">
        <v>2</v>
      </c>
      <c r="F434" s="64">
        <v>64</v>
      </c>
      <c r="G434" s="67">
        <v>4.99</v>
      </c>
      <c r="H434" s="17">
        <v>437</v>
      </c>
      <c r="I434" s="85">
        <v>41359</v>
      </c>
      <c r="J434" s="85">
        <v>44052</v>
      </c>
      <c r="K434" s="17">
        <v>65</v>
      </c>
      <c r="L434" s="17" t="s">
        <v>15615</v>
      </c>
      <c r="M434" s="17"/>
    </row>
    <row r="435" spans="1:13" x14ac:dyDescent="0.25">
      <c r="A435" s="17" t="s">
        <v>338</v>
      </c>
      <c r="B435" s="17">
        <v>321</v>
      </c>
      <c r="C435" s="17">
        <v>15</v>
      </c>
      <c r="D435" s="17" t="s">
        <v>11822</v>
      </c>
      <c r="E435" s="17">
        <v>4</v>
      </c>
      <c r="F435" s="64">
        <v>110</v>
      </c>
      <c r="G435" s="67">
        <v>4.6399999999999997</v>
      </c>
      <c r="H435" s="17">
        <v>39</v>
      </c>
      <c r="I435" s="85">
        <v>41361</v>
      </c>
      <c r="J435" s="85">
        <v>43814</v>
      </c>
      <c r="K435" s="17">
        <v>0</v>
      </c>
      <c r="L435" s="17" t="s">
        <v>15616</v>
      </c>
      <c r="M435" s="17"/>
    </row>
    <row r="436" spans="1:13" x14ac:dyDescent="0.25">
      <c r="A436" s="17" t="s">
        <v>339</v>
      </c>
      <c r="B436" s="17">
        <v>1024</v>
      </c>
      <c r="C436" s="17">
        <v>21</v>
      </c>
      <c r="D436" s="17" t="s">
        <v>1</v>
      </c>
      <c r="E436" s="17">
        <v>4</v>
      </c>
      <c r="F436" s="64">
        <v>82</v>
      </c>
      <c r="G436" s="67">
        <v>4.6399999999999997</v>
      </c>
      <c r="H436" s="17">
        <v>197</v>
      </c>
      <c r="I436" s="85">
        <v>41416</v>
      </c>
      <c r="J436" s="85">
        <v>43881</v>
      </c>
      <c r="K436" s="17">
        <v>365</v>
      </c>
      <c r="L436" s="17" t="s">
        <v>15615</v>
      </c>
      <c r="M436" s="17"/>
    </row>
    <row r="437" spans="1:13" x14ac:dyDescent="0.25">
      <c r="A437" s="17" t="s">
        <v>340</v>
      </c>
      <c r="B437" s="17">
        <v>13</v>
      </c>
      <c r="C437" s="17">
        <v>16</v>
      </c>
      <c r="D437" s="17" t="s">
        <v>11822</v>
      </c>
      <c r="E437" s="17">
        <v>3</v>
      </c>
      <c r="F437" s="64">
        <v>100</v>
      </c>
      <c r="G437" s="67">
        <v>4.3</v>
      </c>
      <c r="H437" s="17">
        <v>37</v>
      </c>
      <c r="I437" s="85">
        <v>41351</v>
      </c>
      <c r="J437" s="85">
        <v>43351</v>
      </c>
      <c r="K437" s="17">
        <v>83</v>
      </c>
      <c r="L437" s="17" t="s">
        <v>15615</v>
      </c>
      <c r="M437" s="17"/>
    </row>
    <row r="438" spans="1:13" x14ac:dyDescent="0.25">
      <c r="A438" s="17" t="s">
        <v>341</v>
      </c>
      <c r="B438" s="17">
        <v>1027</v>
      </c>
      <c r="C438" s="17">
        <v>14</v>
      </c>
      <c r="D438" s="17" t="s">
        <v>11822</v>
      </c>
      <c r="E438" s="17">
        <v>6</v>
      </c>
      <c r="F438" s="64">
        <v>165</v>
      </c>
      <c r="G438" s="67">
        <v>4.6500000000000004</v>
      </c>
      <c r="H438" s="17">
        <v>327</v>
      </c>
      <c r="I438" s="85">
        <v>41363</v>
      </c>
      <c r="J438" s="85">
        <v>43906</v>
      </c>
      <c r="K438" s="17">
        <v>314</v>
      </c>
      <c r="L438" s="17" t="s">
        <v>15616</v>
      </c>
      <c r="M438" s="17"/>
    </row>
    <row r="439" spans="1:13" x14ac:dyDescent="0.25">
      <c r="A439" s="17" t="s">
        <v>342</v>
      </c>
      <c r="B439" s="17">
        <v>1024</v>
      </c>
      <c r="C439" s="17">
        <v>21</v>
      </c>
      <c r="D439" s="17" t="s">
        <v>1</v>
      </c>
      <c r="E439" s="17">
        <v>3</v>
      </c>
      <c r="F439" s="64">
        <v>77</v>
      </c>
      <c r="G439" s="67">
        <v>4.87</v>
      </c>
      <c r="H439" s="17">
        <v>82</v>
      </c>
      <c r="I439" s="85">
        <v>42372</v>
      </c>
      <c r="J439" s="85">
        <v>43800</v>
      </c>
      <c r="K439" s="17">
        <v>365</v>
      </c>
      <c r="L439" s="17" t="s">
        <v>15615</v>
      </c>
      <c r="M439" s="17"/>
    </row>
    <row r="440" spans="1:13" x14ac:dyDescent="0.25">
      <c r="A440" s="17" t="s">
        <v>343</v>
      </c>
      <c r="B440" s="17">
        <v>974</v>
      </c>
      <c r="C440" s="17">
        <v>14</v>
      </c>
      <c r="D440" s="17" t="s">
        <v>1</v>
      </c>
      <c r="E440" s="17">
        <v>2</v>
      </c>
      <c r="F440" s="64">
        <v>64</v>
      </c>
      <c r="G440" s="67">
        <v>4.87</v>
      </c>
      <c r="H440" s="17">
        <v>63</v>
      </c>
      <c r="I440" s="85">
        <v>41459</v>
      </c>
      <c r="J440" s="85">
        <v>43890</v>
      </c>
      <c r="K440" s="17">
        <v>1</v>
      </c>
      <c r="L440" s="17" t="s">
        <v>15616</v>
      </c>
      <c r="M440" s="17"/>
    </row>
    <row r="441" spans="1:13" x14ac:dyDescent="0.25">
      <c r="A441" s="17" t="s">
        <v>344</v>
      </c>
      <c r="B441" s="17">
        <v>606</v>
      </c>
      <c r="C441" s="17">
        <v>15</v>
      </c>
      <c r="D441" s="17" t="s">
        <v>11822</v>
      </c>
      <c r="E441" s="17">
        <v>4</v>
      </c>
      <c r="F441" s="64">
        <v>250</v>
      </c>
      <c r="G441" s="67">
        <v>4.8899999999999997</v>
      </c>
      <c r="H441" s="17">
        <v>195</v>
      </c>
      <c r="I441" s="85">
        <v>41366</v>
      </c>
      <c r="J441" s="85">
        <v>43845</v>
      </c>
      <c r="K441" s="17">
        <v>192</v>
      </c>
      <c r="L441" s="17" t="s">
        <v>15616</v>
      </c>
      <c r="M441" s="17"/>
    </row>
    <row r="442" spans="1:13" x14ac:dyDescent="0.25">
      <c r="A442" s="17" t="s">
        <v>14097</v>
      </c>
      <c r="B442" s="17">
        <v>1031</v>
      </c>
      <c r="C442" s="17">
        <v>16</v>
      </c>
      <c r="D442" s="17" t="s">
        <v>11822</v>
      </c>
      <c r="E442" s="17">
        <v>4</v>
      </c>
      <c r="F442" s="64">
        <v>125</v>
      </c>
      <c r="G442" s="67">
        <v>4.7</v>
      </c>
      <c r="H442" s="17">
        <v>208</v>
      </c>
      <c r="I442" s="85">
        <v>41400</v>
      </c>
      <c r="J442" s="85">
        <v>43910</v>
      </c>
      <c r="K442" s="17">
        <v>0</v>
      </c>
      <c r="L442" s="17" t="s">
        <v>15616</v>
      </c>
      <c r="M442" s="17"/>
    </row>
    <row r="443" spans="1:13" x14ac:dyDescent="0.25">
      <c r="A443" s="17" t="s">
        <v>345</v>
      </c>
      <c r="B443" s="17">
        <v>1676</v>
      </c>
      <c r="C443" s="17">
        <v>20</v>
      </c>
      <c r="D443" s="17" t="s">
        <v>11822</v>
      </c>
      <c r="E443" s="17">
        <v>3</v>
      </c>
      <c r="F443" s="64">
        <v>161</v>
      </c>
      <c r="G443" s="67">
        <v>4.88</v>
      </c>
      <c r="H443" s="17">
        <v>8</v>
      </c>
      <c r="I443" s="85">
        <v>41397</v>
      </c>
      <c r="J443" s="85">
        <v>43619</v>
      </c>
      <c r="K443" s="17">
        <v>351</v>
      </c>
      <c r="L443" s="17" t="s">
        <v>15615</v>
      </c>
      <c r="M443" s="17"/>
    </row>
    <row r="444" spans="1:13" x14ac:dyDescent="0.25">
      <c r="A444" s="17" t="s">
        <v>346</v>
      </c>
      <c r="B444" s="17">
        <v>1676</v>
      </c>
      <c r="C444" s="17">
        <v>20</v>
      </c>
      <c r="D444" s="17" t="s">
        <v>11822</v>
      </c>
      <c r="E444" s="17">
        <v>3</v>
      </c>
      <c r="F444" s="64">
        <v>105</v>
      </c>
      <c r="G444" s="67">
        <v>5</v>
      </c>
      <c r="H444" s="17">
        <v>15</v>
      </c>
      <c r="I444" s="85">
        <v>41745</v>
      </c>
      <c r="J444" s="85">
        <v>44042</v>
      </c>
      <c r="K444" s="17">
        <v>365</v>
      </c>
      <c r="L444" s="17" t="s">
        <v>15615</v>
      </c>
      <c r="M444" s="17"/>
    </row>
    <row r="445" spans="1:13" x14ac:dyDescent="0.25">
      <c r="A445" s="17" t="s">
        <v>347</v>
      </c>
      <c r="B445" s="17">
        <v>1676</v>
      </c>
      <c r="C445" s="17">
        <v>20</v>
      </c>
      <c r="D445" s="17" t="s">
        <v>11822</v>
      </c>
      <c r="E445" s="17">
        <v>3</v>
      </c>
      <c r="F445" s="64">
        <v>99</v>
      </c>
      <c r="G445" s="67">
        <v>4.83</v>
      </c>
      <c r="H445" s="17">
        <v>6</v>
      </c>
      <c r="I445" s="85">
        <v>42225</v>
      </c>
      <c r="J445" s="85">
        <v>43800</v>
      </c>
      <c r="K445" s="17">
        <v>365</v>
      </c>
      <c r="L445" s="17" t="s">
        <v>15615</v>
      </c>
      <c r="M445" s="17"/>
    </row>
    <row r="446" spans="1:13" x14ac:dyDescent="0.25">
      <c r="A446" s="17" t="s">
        <v>348</v>
      </c>
      <c r="B446" s="17">
        <v>1033</v>
      </c>
      <c r="C446" s="17">
        <v>7</v>
      </c>
      <c r="D446" s="17" t="s">
        <v>11822</v>
      </c>
      <c r="E446" s="17">
        <v>4</v>
      </c>
      <c r="F446" s="64">
        <v>145</v>
      </c>
      <c r="G446" s="67">
        <v>4.9000000000000004</v>
      </c>
      <c r="H446" s="17">
        <v>218</v>
      </c>
      <c r="I446" s="85">
        <v>41366</v>
      </c>
      <c r="J446" s="85">
        <v>43905</v>
      </c>
      <c r="K446" s="17">
        <v>353</v>
      </c>
      <c r="L446" s="17" t="s">
        <v>15615</v>
      </c>
      <c r="M446" s="17"/>
    </row>
    <row r="447" spans="1:13" x14ac:dyDescent="0.25">
      <c r="A447" s="17" t="s">
        <v>15254</v>
      </c>
      <c r="B447" s="17">
        <v>558</v>
      </c>
      <c r="C447" s="17">
        <v>12</v>
      </c>
      <c r="D447" s="17" t="s">
        <v>11822</v>
      </c>
      <c r="E447" s="17">
        <v>2</v>
      </c>
      <c r="F447" s="64">
        <v>120</v>
      </c>
      <c r="G447" s="67">
        <v>4.6399999999999997</v>
      </c>
      <c r="H447" s="17">
        <v>11</v>
      </c>
      <c r="I447" s="85">
        <v>41461</v>
      </c>
      <c r="J447" s="85">
        <v>43836</v>
      </c>
      <c r="K447" s="17">
        <v>211</v>
      </c>
      <c r="L447" s="17" t="s">
        <v>15615</v>
      </c>
      <c r="M447" s="17"/>
    </row>
    <row r="448" spans="1:13" x14ac:dyDescent="0.25">
      <c r="A448" s="17" t="s">
        <v>349</v>
      </c>
      <c r="B448" s="17">
        <v>1043</v>
      </c>
      <c r="C448" s="17">
        <v>12</v>
      </c>
      <c r="D448" s="17" t="s">
        <v>1</v>
      </c>
      <c r="E448" s="17">
        <v>4</v>
      </c>
      <c r="F448" s="64">
        <v>70</v>
      </c>
      <c r="G448" s="67">
        <v>4.25</v>
      </c>
      <c r="H448" s="17">
        <v>16</v>
      </c>
      <c r="I448" s="85">
        <v>41394</v>
      </c>
      <c r="J448" s="85">
        <v>43831</v>
      </c>
      <c r="K448" s="17">
        <v>365</v>
      </c>
      <c r="L448" s="17" t="s">
        <v>15615</v>
      </c>
      <c r="M448" s="17"/>
    </row>
    <row r="449" spans="1:13" x14ac:dyDescent="0.25">
      <c r="A449" s="17" t="s">
        <v>14669</v>
      </c>
      <c r="B449" s="17">
        <v>873</v>
      </c>
      <c r="C449" s="17">
        <v>21</v>
      </c>
      <c r="D449" s="17" t="s">
        <v>11822</v>
      </c>
      <c r="E449" s="17">
        <v>2</v>
      </c>
      <c r="F449" s="64">
        <v>190</v>
      </c>
      <c r="G449" s="67">
        <v>4.91</v>
      </c>
      <c r="H449" s="17">
        <v>79</v>
      </c>
      <c r="I449" s="85">
        <v>41400</v>
      </c>
      <c r="J449" s="85">
        <v>43829</v>
      </c>
      <c r="K449" s="17">
        <v>330</v>
      </c>
      <c r="L449" s="17" t="s">
        <v>15615</v>
      </c>
      <c r="M449" s="17"/>
    </row>
    <row r="450" spans="1:13" x14ac:dyDescent="0.25">
      <c r="A450" s="17" t="s">
        <v>350</v>
      </c>
      <c r="B450" s="17">
        <v>1049</v>
      </c>
      <c r="C450" s="17">
        <v>11</v>
      </c>
      <c r="D450" s="17" t="s">
        <v>11822</v>
      </c>
      <c r="E450" s="17">
        <v>4</v>
      </c>
      <c r="F450" s="64">
        <v>192</v>
      </c>
      <c r="G450" s="67">
        <v>4.92</v>
      </c>
      <c r="H450" s="17">
        <v>73</v>
      </c>
      <c r="I450" s="85">
        <v>41386</v>
      </c>
      <c r="J450" s="85">
        <v>43788</v>
      </c>
      <c r="K450" s="17">
        <v>313</v>
      </c>
      <c r="L450" s="17" t="s">
        <v>15615</v>
      </c>
      <c r="M450" s="17"/>
    </row>
    <row r="451" spans="1:13" x14ac:dyDescent="0.25">
      <c r="A451" s="17" t="s">
        <v>13394</v>
      </c>
      <c r="B451" s="17">
        <v>1050</v>
      </c>
      <c r="C451" s="17">
        <v>19</v>
      </c>
      <c r="D451" s="17" t="s">
        <v>11822</v>
      </c>
      <c r="E451" s="17">
        <v>2</v>
      </c>
      <c r="F451" s="64">
        <v>99</v>
      </c>
      <c r="G451" s="67">
        <v>5</v>
      </c>
      <c r="H451" s="17">
        <v>53</v>
      </c>
      <c r="I451" s="85">
        <v>41503</v>
      </c>
      <c r="J451" s="85">
        <v>43686</v>
      </c>
      <c r="K451" s="17">
        <v>44</v>
      </c>
      <c r="L451" s="17" t="s">
        <v>15615</v>
      </c>
      <c r="M451" s="17"/>
    </row>
    <row r="452" spans="1:13" x14ac:dyDescent="0.25">
      <c r="A452" s="17" t="s">
        <v>351</v>
      </c>
      <c r="B452" s="17">
        <v>569</v>
      </c>
      <c r="C452" s="17">
        <v>8</v>
      </c>
      <c r="D452" s="17" t="s">
        <v>1</v>
      </c>
      <c r="E452" s="17">
        <v>1</v>
      </c>
      <c r="F452" s="64">
        <v>45</v>
      </c>
      <c r="G452" s="67">
        <v>4.92</v>
      </c>
      <c r="H452" s="17">
        <v>71</v>
      </c>
      <c r="I452" s="85">
        <v>41397</v>
      </c>
      <c r="J452" s="85">
        <v>43904</v>
      </c>
      <c r="K452" s="17">
        <v>365</v>
      </c>
      <c r="L452" s="17" t="s">
        <v>15615</v>
      </c>
      <c r="M452" s="17"/>
    </row>
    <row r="453" spans="1:13" x14ac:dyDescent="0.25">
      <c r="A453" s="17" t="s">
        <v>352</v>
      </c>
      <c r="B453" s="17">
        <v>131</v>
      </c>
      <c r="C453" s="17">
        <v>12</v>
      </c>
      <c r="D453" s="17" t="s">
        <v>11822</v>
      </c>
      <c r="E453" s="17">
        <v>7</v>
      </c>
      <c r="F453" s="64">
        <v>174</v>
      </c>
      <c r="G453" s="67">
        <v>4.8099999999999996</v>
      </c>
      <c r="H453" s="17">
        <v>58</v>
      </c>
      <c r="I453" s="85">
        <v>41648</v>
      </c>
      <c r="J453" s="85">
        <v>43971</v>
      </c>
      <c r="K453" s="17">
        <v>14</v>
      </c>
      <c r="L453" s="17" t="s">
        <v>15615</v>
      </c>
      <c r="M453" s="17"/>
    </row>
    <row r="454" spans="1:13" x14ac:dyDescent="0.25">
      <c r="A454" s="17" t="s">
        <v>14341</v>
      </c>
      <c r="B454" s="17">
        <v>424</v>
      </c>
      <c r="C454" s="17">
        <v>9</v>
      </c>
      <c r="D454" s="17" t="s">
        <v>1</v>
      </c>
      <c r="E454" s="17">
        <v>1</v>
      </c>
      <c r="F454" s="64">
        <v>40</v>
      </c>
      <c r="G454" s="67">
        <v>4.92</v>
      </c>
      <c r="H454" s="17">
        <v>12</v>
      </c>
      <c r="I454" s="85">
        <v>43534</v>
      </c>
      <c r="J454" s="85">
        <v>43890</v>
      </c>
      <c r="K454" s="17">
        <v>350</v>
      </c>
      <c r="L454" s="17" t="s">
        <v>15615</v>
      </c>
      <c r="M454" s="17"/>
    </row>
    <row r="455" spans="1:13" x14ac:dyDescent="0.25">
      <c r="A455" s="17" t="s">
        <v>353</v>
      </c>
      <c r="B455" s="17">
        <v>774</v>
      </c>
      <c r="C455" s="17">
        <v>21</v>
      </c>
      <c r="D455" s="17" t="s">
        <v>1</v>
      </c>
      <c r="E455" s="17">
        <v>1</v>
      </c>
      <c r="F455" s="64">
        <v>75</v>
      </c>
      <c r="G455" s="67">
        <v>4.8</v>
      </c>
      <c r="H455" s="17">
        <v>76</v>
      </c>
      <c r="I455" s="85">
        <v>41386</v>
      </c>
      <c r="J455" s="85">
        <v>43937</v>
      </c>
      <c r="K455" s="17">
        <v>365</v>
      </c>
      <c r="L455" s="17" t="s">
        <v>15615</v>
      </c>
      <c r="M455" s="17"/>
    </row>
    <row r="456" spans="1:13" x14ac:dyDescent="0.25">
      <c r="A456" s="17" t="s">
        <v>354</v>
      </c>
      <c r="B456" s="17">
        <v>1062</v>
      </c>
      <c r="C456" s="17">
        <v>19</v>
      </c>
      <c r="D456" s="17" t="s">
        <v>11822</v>
      </c>
      <c r="E456" s="17">
        <v>2</v>
      </c>
      <c r="F456" s="64">
        <v>85</v>
      </c>
      <c r="G456" s="67">
        <v>4.8899999999999997</v>
      </c>
      <c r="H456" s="17">
        <v>255</v>
      </c>
      <c r="I456" s="85">
        <v>41375</v>
      </c>
      <c r="J456" s="85">
        <v>44023</v>
      </c>
      <c r="K456" s="17">
        <v>265</v>
      </c>
      <c r="L456" s="17" t="s">
        <v>15616</v>
      </c>
      <c r="M456" s="17"/>
    </row>
    <row r="457" spans="1:13" x14ac:dyDescent="0.25">
      <c r="A457" s="17" t="s">
        <v>355</v>
      </c>
      <c r="B457" s="17">
        <v>1030</v>
      </c>
      <c r="C457" s="17">
        <v>7</v>
      </c>
      <c r="D457" s="17" t="s">
        <v>11822</v>
      </c>
      <c r="E457" s="17">
        <v>5</v>
      </c>
      <c r="F457" s="64">
        <v>95</v>
      </c>
      <c r="G457" s="67">
        <v>4.75</v>
      </c>
      <c r="H457" s="17">
        <v>53</v>
      </c>
      <c r="I457" s="85">
        <v>41487</v>
      </c>
      <c r="J457" s="85">
        <v>43777</v>
      </c>
      <c r="K457" s="17">
        <v>348</v>
      </c>
      <c r="L457" s="17" t="s">
        <v>15616</v>
      </c>
      <c r="M457" s="17"/>
    </row>
    <row r="458" spans="1:13" x14ac:dyDescent="0.25">
      <c r="A458" s="17" t="s">
        <v>356</v>
      </c>
      <c r="B458" s="17">
        <v>849</v>
      </c>
      <c r="C458" s="17">
        <v>13</v>
      </c>
      <c r="D458" s="17" t="s">
        <v>11822</v>
      </c>
      <c r="E458" s="17">
        <v>6</v>
      </c>
      <c r="F458" s="64">
        <v>525</v>
      </c>
      <c r="G458" s="67">
        <v>4.9800000000000004</v>
      </c>
      <c r="H458" s="17">
        <v>131</v>
      </c>
      <c r="I458" s="85">
        <v>41381</v>
      </c>
      <c r="J458" s="85">
        <v>43833</v>
      </c>
      <c r="K458" s="17">
        <v>351</v>
      </c>
      <c r="L458" s="17" t="s">
        <v>15615</v>
      </c>
      <c r="M458" s="17"/>
    </row>
    <row r="459" spans="1:13" x14ac:dyDescent="0.25">
      <c r="A459" s="17" t="s">
        <v>357</v>
      </c>
      <c r="B459" s="17">
        <v>344</v>
      </c>
      <c r="C459" s="17">
        <v>16</v>
      </c>
      <c r="D459" s="17" t="s">
        <v>1</v>
      </c>
      <c r="E459" s="17">
        <v>1</v>
      </c>
      <c r="F459" s="64">
        <v>50</v>
      </c>
      <c r="G459" s="67">
        <v>4.92</v>
      </c>
      <c r="H459" s="17">
        <v>50</v>
      </c>
      <c r="I459" s="85">
        <v>43478</v>
      </c>
      <c r="J459" s="85">
        <v>43885</v>
      </c>
      <c r="K459" s="17">
        <v>317</v>
      </c>
      <c r="L459" s="17" t="s">
        <v>15616</v>
      </c>
      <c r="M459" s="17"/>
    </row>
    <row r="460" spans="1:13" x14ac:dyDescent="0.25">
      <c r="A460" s="17" t="s">
        <v>358</v>
      </c>
      <c r="B460" s="17">
        <v>694</v>
      </c>
      <c r="C460" s="17">
        <v>22</v>
      </c>
      <c r="D460" s="17" t="s">
        <v>1</v>
      </c>
      <c r="E460" s="17">
        <v>2</v>
      </c>
      <c r="F460" s="64">
        <v>59</v>
      </c>
      <c r="G460" s="67">
        <v>4.8899999999999997</v>
      </c>
      <c r="H460" s="17">
        <v>305</v>
      </c>
      <c r="I460" s="85">
        <v>41378</v>
      </c>
      <c r="J460" s="85">
        <v>44022</v>
      </c>
      <c r="K460" s="17">
        <v>338</v>
      </c>
      <c r="L460" s="17" t="s">
        <v>15615</v>
      </c>
      <c r="M460" s="17"/>
    </row>
    <row r="461" spans="1:13" x14ac:dyDescent="0.25">
      <c r="A461" s="17" t="s">
        <v>359</v>
      </c>
      <c r="B461" s="17">
        <v>421</v>
      </c>
      <c r="C461" s="17">
        <v>12</v>
      </c>
      <c r="D461" s="17" t="s">
        <v>11822</v>
      </c>
      <c r="E461" s="17">
        <v>2</v>
      </c>
      <c r="F461" s="64">
        <v>75</v>
      </c>
      <c r="G461" s="67">
        <v>4.7300000000000004</v>
      </c>
      <c r="H461" s="17">
        <v>196</v>
      </c>
      <c r="I461" s="85">
        <v>41408</v>
      </c>
      <c r="J461" s="85">
        <v>43922</v>
      </c>
      <c r="K461" s="17">
        <v>30</v>
      </c>
      <c r="L461" s="17" t="s">
        <v>15615</v>
      </c>
      <c r="M461" s="17"/>
    </row>
    <row r="462" spans="1:13" x14ac:dyDescent="0.25">
      <c r="A462" s="17" t="s">
        <v>360</v>
      </c>
      <c r="B462" s="17">
        <v>313</v>
      </c>
      <c r="C462" s="17">
        <v>12</v>
      </c>
      <c r="D462" s="17" t="s">
        <v>11822</v>
      </c>
      <c r="E462" s="17">
        <v>5</v>
      </c>
      <c r="F462" s="64">
        <v>150</v>
      </c>
      <c r="G462" s="67">
        <v>4.71</v>
      </c>
      <c r="H462" s="17">
        <v>195</v>
      </c>
      <c r="I462" s="85">
        <v>41435</v>
      </c>
      <c r="J462" s="85">
        <v>43905</v>
      </c>
      <c r="K462" s="17">
        <v>362</v>
      </c>
      <c r="L462" s="17" t="s">
        <v>15615</v>
      </c>
      <c r="M462" s="17"/>
    </row>
    <row r="463" spans="1:13" x14ac:dyDescent="0.25">
      <c r="A463" s="17" t="s">
        <v>361</v>
      </c>
      <c r="B463" s="17">
        <v>307</v>
      </c>
      <c r="C463" s="17">
        <v>7</v>
      </c>
      <c r="D463" s="17" t="s">
        <v>11822</v>
      </c>
      <c r="E463" s="17">
        <v>2</v>
      </c>
      <c r="F463" s="64">
        <v>175</v>
      </c>
      <c r="G463" s="67">
        <v>4.92</v>
      </c>
      <c r="H463" s="17">
        <v>26</v>
      </c>
      <c r="I463" s="85">
        <v>41589</v>
      </c>
      <c r="J463" s="85">
        <v>43605</v>
      </c>
      <c r="K463" s="17">
        <v>301</v>
      </c>
      <c r="L463" s="17" t="s">
        <v>15615</v>
      </c>
      <c r="M463" s="17"/>
    </row>
    <row r="464" spans="1:13" x14ac:dyDescent="0.25">
      <c r="A464" s="17" t="s">
        <v>362</v>
      </c>
      <c r="B464" s="17">
        <v>533</v>
      </c>
      <c r="C464" s="17">
        <v>16</v>
      </c>
      <c r="D464" s="17" t="s">
        <v>11822</v>
      </c>
      <c r="E464" s="17">
        <v>6</v>
      </c>
      <c r="F464" s="64">
        <v>240</v>
      </c>
      <c r="G464" s="67">
        <v>4.5199999999999996</v>
      </c>
      <c r="H464" s="17">
        <v>33</v>
      </c>
      <c r="I464" s="85">
        <v>41485</v>
      </c>
      <c r="J464" s="85">
        <v>43710</v>
      </c>
      <c r="K464" s="17">
        <v>177</v>
      </c>
      <c r="L464" s="17" t="s">
        <v>15615</v>
      </c>
      <c r="M464" s="17"/>
    </row>
    <row r="465" spans="1:13" x14ac:dyDescent="0.25">
      <c r="A465" s="17" t="s">
        <v>363</v>
      </c>
      <c r="B465" s="17">
        <v>1071</v>
      </c>
      <c r="C465" s="17">
        <v>12</v>
      </c>
      <c r="D465" s="17" t="s">
        <v>11822</v>
      </c>
      <c r="E465" s="17">
        <v>2</v>
      </c>
      <c r="F465" s="64">
        <v>110</v>
      </c>
      <c r="G465" s="67">
        <v>4.5</v>
      </c>
      <c r="H465" s="17">
        <v>123</v>
      </c>
      <c r="I465" s="85">
        <v>41397</v>
      </c>
      <c r="J465" s="85">
        <v>43905</v>
      </c>
      <c r="K465" s="17">
        <v>263</v>
      </c>
      <c r="L465" s="17" t="s">
        <v>15615</v>
      </c>
      <c r="M465" s="17"/>
    </row>
    <row r="466" spans="1:13" x14ac:dyDescent="0.25">
      <c r="A466" s="17" t="s">
        <v>14626</v>
      </c>
      <c r="B466" s="17">
        <v>271</v>
      </c>
      <c r="C466" s="17">
        <v>10</v>
      </c>
      <c r="D466" s="17" t="s">
        <v>11822</v>
      </c>
      <c r="E466" s="17">
        <v>4</v>
      </c>
      <c r="F466" s="64">
        <v>82.03</v>
      </c>
      <c r="G466" s="67">
        <v>4.83</v>
      </c>
      <c r="H466" s="17">
        <v>395</v>
      </c>
      <c r="I466" s="85">
        <v>41394</v>
      </c>
      <c r="J466" s="85">
        <v>43973</v>
      </c>
      <c r="K466" s="17">
        <v>95</v>
      </c>
      <c r="L466" s="17" t="s">
        <v>15615</v>
      </c>
      <c r="M466" s="17"/>
    </row>
    <row r="467" spans="1:13" x14ac:dyDescent="0.25">
      <c r="A467" s="17" t="s">
        <v>364</v>
      </c>
      <c r="B467" s="17">
        <v>1072</v>
      </c>
      <c r="C467" s="17">
        <v>19</v>
      </c>
      <c r="D467" s="17" t="s">
        <v>11822</v>
      </c>
      <c r="E467" s="17">
        <v>4</v>
      </c>
      <c r="F467" s="64">
        <v>299</v>
      </c>
      <c r="G467" s="67">
        <v>4.9800000000000004</v>
      </c>
      <c r="H467" s="17">
        <v>126</v>
      </c>
      <c r="I467" s="85">
        <v>41399</v>
      </c>
      <c r="J467" s="85">
        <v>43815</v>
      </c>
      <c r="K467" s="17">
        <v>361</v>
      </c>
      <c r="L467" s="17" t="s">
        <v>15615</v>
      </c>
      <c r="M467" s="17"/>
    </row>
    <row r="468" spans="1:13" x14ac:dyDescent="0.25">
      <c r="A468" s="17" t="s">
        <v>365</v>
      </c>
      <c r="B468" s="17">
        <v>1073</v>
      </c>
      <c r="C468" s="17">
        <v>14</v>
      </c>
      <c r="D468" s="17" t="s">
        <v>11822</v>
      </c>
      <c r="E468" s="17">
        <v>2</v>
      </c>
      <c r="F468" s="64">
        <v>85</v>
      </c>
      <c r="G468" s="67">
        <v>4.91</v>
      </c>
      <c r="H468" s="17">
        <v>236</v>
      </c>
      <c r="I468" s="85">
        <v>41411</v>
      </c>
      <c r="J468" s="85">
        <v>43764</v>
      </c>
      <c r="K468" s="17">
        <v>74</v>
      </c>
      <c r="L468" s="17" t="s">
        <v>15615</v>
      </c>
      <c r="M468" s="17"/>
    </row>
    <row r="469" spans="1:13" x14ac:dyDescent="0.25">
      <c r="A469" s="17" t="s">
        <v>366</v>
      </c>
      <c r="B469" s="17">
        <v>1032</v>
      </c>
      <c r="C469" s="17">
        <v>13</v>
      </c>
      <c r="D469" s="17" t="s">
        <v>1</v>
      </c>
      <c r="E469" s="17">
        <v>2</v>
      </c>
      <c r="F469" s="64">
        <v>69</v>
      </c>
      <c r="G469" s="67">
        <v>4.7300000000000004</v>
      </c>
      <c r="H469" s="17">
        <v>249</v>
      </c>
      <c r="I469" s="85">
        <v>41388</v>
      </c>
      <c r="J469" s="85">
        <v>44032</v>
      </c>
      <c r="K469" s="17">
        <v>180</v>
      </c>
      <c r="L469" s="17" t="s">
        <v>15615</v>
      </c>
      <c r="M469" s="17"/>
    </row>
    <row r="470" spans="1:13" x14ac:dyDescent="0.25">
      <c r="A470" s="17" t="s">
        <v>367</v>
      </c>
      <c r="B470" s="17">
        <v>372</v>
      </c>
      <c r="C470" s="17">
        <v>9</v>
      </c>
      <c r="D470" s="17" t="s">
        <v>11822</v>
      </c>
      <c r="E470" s="17">
        <v>4</v>
      </c>
      <c r="F470" s="64">
        <v>105</v>
      </c>
      <c r="G470" s="67">
        <v>4.5199999999999996</v>
      </c>
      <c r="H470" s="17">
        <v>21</v>
      </c>
      <c r="I470" s="85">
        <v>42153</v>
      </c>
      <c r="J470" s="85">
        <v>43767</v>
      </c>
      <c r="K470" s="17">
        <v>236</v>
      </c>
      <c r="L470" s="17" t="s">
        <v>15615</v>
      </c>
      <c r="M470" s="17"/>
    </row>
    <row r="471" spans="1:13" x14ac:dyDescent="0.25">
      <c r="A471" s="17" t="s">
        <v>368</v>
      </c>
      <c r="B471" s="17">
        <v>1083</v>
      </c>
      <c r="C471" s="17">
        <v>7</v>
      </c>
      <c r="D471" s="17" t="s">
        <v>1</v>
      </c>
      <c r="E471" s="17">
        <v>2</v>
      </c>
      <c r="F471" s="64">
        <v>75</v>
      </c>
      <c r="G471" s="67">
        <v>4.95</v>
      </c>
      <c r="H471" s="17">
        <v>19</v>
      </c>
      <c r="I471" s="85">
        <v>41518</v>
      </c>
      <c r="J471" s="85">
        <v>43903</v>
      </c>
      <c r="K471" s="17">
        <v>365</v>
      </c>
      <c r="L471" s="17" t="s">
        <v>15615</v>
      </c>
      <c r="M471" s="17"/>
    </row>
    <row r="472" spans="1:13" x14ac:dyDescent="0.25">
      <c r="A472" s="17" t="s">
        <v>13345</v>
      </c>
      <c r="B472" s="17">
        <v>1089</v>
      </c>
      <c r="C472" s="17">
        <v>16</v>
      </c>
      <c r="D472" s="17" t="s">
        <v>1</v>
      </c>
      <c r="E472" s="17">
        <v>3</v>
      </c>
      <c r="F472" s="64">
        <v>48</v>
      </c>
      <c r="G472" s="67">
        <v>4.59</v>
      </c>
      <c r="H472" s="17">
        <v>90</v>
      </c>
      <c r="I472" s="85">
        <v>41512</v>
      </c>
      <c r="J472" s="85">
        <v>43765</v>
      </c>
      <c r="K472" s="17">
        <v>365</v>
      </c>
      <c r="L472" s="17" t="s">
        <v>15615</v>
      </c>
      <c r="M472" s="17"/>
    </row>
    <row r="473" spans="1:13" x14ac:dyDescent="0.25">
      <c r="A473" s="17" t="s">
        <v>369</v>
      </c>
      <c r="B473" s="17">
        <v>551</v>
      </c>
      <c r="C473" s="17">
        <v>13</v>
      </c>
      <c r="D473" s="17" t="s">
        <v>11822</v>
      </c>
      <c r="E473" s="17">
        <v>3</v>
      </c>
      <c r="F473" s="64">
        <v>270</v>
      </c>
      <c r="G473" s="67">
        <v>5</v>
      </c>
      <c r="H473" s="17">
        <v>49</v>
      </c>
      <c r="I473" s="85">
        <v>41537</v>
      </c>
      <c r="J473" s="85">
        <v>43733</v>
      </c>
      <c r="K473" s="17">
        <v>178</v>
      </c>
      <c r="L473" s="17" t="s">
        <v>15615</v>
      </c>
      <c r="M473" s="17"/>
    </row>
    <row r="474" spans="1:13" x14ac:dyDescent="0.25">
      <c r="A474" s="17" t="s">
        <v>370</v>
      </c>
      <c r="B474" s="17">
        <v>1088</v>
      </c>
      <c r="C474" s="17">
        <v>13</v>
      </c>
      <c r="D474" s="17" t="s">
        <v>1</v>
      </c>
      <c r="E474" s="17">
        <v>2</v>
      </c>
      <c r="F474" s="64">
        <v>149</v>
      </c>
      <c r="G474" s="67">
        <v>4.99</v>
      </c>
      <c r="H474" s="17">
        <v>146</v>
      </c>
      <c r="I474" s="85">
        <v>41393</v>
      </c>
      <c r="J474" s="85">
        <v>43892</v>
      </c>
      <c r="K474" s="17">
        <v>312</v>
      </c>
      <c r="L474" s="17" t="s">
        <v>15615</v>
      </c>
      <c r="M474" s="17"/>
    </row>
    <row r="475" spans="1:13" x14ac:dyDescent="0.25">
      <c r="A475" s="17" t="s">
        <v>371</v>
      </c>
      <c r="B475" s="17">
        <v>264</v>
      </c>
      <c r="C475" s="17">
        <v>10</v>
      </c>
      <c r="D475" s="17" t="s">
        <v>1</v>
      </c>
      <c r="E475" s="17">
        <v>2</v>
      </c>
      <c r="F475" s="64">
        <v>47</v>
      </c>
      <c r="G475" s="67">
        <v>4.66</v>
      </c>
      <c r="H475" s="17">
        <v>279</v>
      </c>
      <c r="I475" s="85">
        <v>41384</v>
      </c>
      <c r="J475" s="85">
        <v>43890</v>
      </c>
      <c r="K475" s="17">
        <v>178</v>
      </c>
      <c r="L475" s="17" t="s">
        <v>15615</v>
      </c>
      <c r="M475" s="17"/>
    </row>
    <row r="476" spans="1:13" x14ac:dyDescent="0.25">
      <c r="A476" s="17" t="s">
        <v>13452</v>
      </c>
      <c r="B476" s="17">
        <v>1075</v>
      </c>
      <c r="C476" s="17">
        <v>7</v>
      </c>
      <c r="D476" s="17" t="s">
        <v>11822</v>
      </c>
      <c r="E476" s="17">
        <v>2</v>
      </c>
      <c r="F476" s="64">
        <v>98</v>
      </c>
      <c r="G476" s="67">
        <v>4.97</v>
      </c>
      <c r="H476" s="17">
        <v>211</v>
      </c>
      <c r="I476" s="85">
        <v>41503</v>
      </c>
      <c r="J476" s="85">
        <v>43888</v>
      </c>
      <c r="K476" s="17">
        <v>330</v>
      </c>
      <c r="L476" s="17" t="s">
        <v>15615</v>
      </c>
      <c r="M476" s="17"/>
    </row>
    <row r="477" spans="1:13" x14ac:dyDescent="0.25">
      <c r="A477" s="17" t="s">
        <v>372</v>
      </c>
      <c r="B477" s="17">
        <v>644</v>
      </c>
      <c r="C477" s="17">
        <v>8</v>
      </c>
      <c r="D477" s="17" t="s">
        <v>11822</v>
      </c>
      <c r="E477" s="17">
        <v>2</v>
      </c>
      <c r="F477" s="64">
        <v>75</v>
      </c>
      <c r="G477" s="67">
        <v>4.67</v>
      </c>
      <c r="H477" s="17">
        <v>141</v>
      </c>
      <c r="I477" s="85">
        <v>41404</v>
      </c>
      <c r="J477" s="85">
        <v>44017</v>
      </c>
      <c r="K477" s="17">
        <v>364</v>
      </c>
      <c r="L477" s="17" t="s">
        <v>15615</v>
      </c>
      <c r="M477" s="17"/>
    </row>
    <row r="478" spans="1:13" x14ac:dyDescent="0.25">
      <c r="A478" s="17" t="s">
        <v>15242</v>
      </c>
      <c r="B478" s="17">
        <v>1</v>
      </c>
      <c r="C478" s="17">
        <v>7</v>
      </c>
      <c r="D478" s="17" t="s">
        <v>11822</v>
      </c>
      <c r="E478" s="17">
        <v>4</v>
      </c>
      <c r="F478" s="64">
        <v>111</v>
      </c>
      <c r="G478" s="67">
        <v>4.91</v>
      </c>
      <c r="H478" s="17">
        <v>32</v>
      </c>
      <c r="I478" s="85">
        <v>41456</v>
      </c>
      <c r="J478" s="85">
        <v>44021</v>
      </c>
      <c r="K478" s="17">
        <v>239</v>
      </c>
      <c r="L478" s="17" t="s">
        <v>15615</v>
      </c>
      <c r="M478" s="17"/>
    </row>
    <row r="479" spans="1:13" x14ac:dyDescent="0.25">
      <c r="A479" s="17" t="s">
        <v>373</v>
      </c>
      <c r="B479" s="17">
        <v>763</v>
      </c>
      <c r="C479" s="17">
        <v>26</v>
      </c>
      <c r="D479" s="17" t="s">
        <v>1</v>
      </c>
      <c r="E479" s="17">
        <v>2</v>
      </c>
      <c r="F479" s="64">
        <v>49</v>
      </c>
      <c r="G479" s="67">
        <v>4.82</v>
      </c>
      <c r="H479" s="17">
        <v>74</v>
      </c>
      <c r="I479" s="85">
        <v>42650</v>
      </c>
      <c r="J479" s="85">
        <v>43904</v>
      </c>
      <c r="K479" s="17">
        <v>356</v>
      </c>
      <c r="L479" s="17" t="s">
        <v>15616</v>
      </c>
      <c r="M479" s="17"/>
    </row>
    <row r="480" spans="1:13" x14ac:dyDescent="0.25">
      <c r="A480" s="17" t="s">
        <v>374</v>
      </c>
      <c r="B480" s="17">
        <v>1097</v>
      </c>
      <c r="C480" s="17">
        <v>7</v>
      </c>
      <c r="D480" s="17" t="s">
        <v>1</v>
      </c>
      <c r="E480" s="17">
        <v>2</v>
      </c>
      <c r="F480" s="64">
        <v>60</v>
      </c>
      <c r="G480" s="67">
        <v>4.75</v>
      </c>
      <c r="H480" s="17">
        <v>44</v>
      </c>
      <c r="I480" s="85">
        <v>41540</v>
      </c>
      <c r="J480" s="85">
        <v>43645</v>
      </c>
      <c r="K480" s="17">
        <v>169</v>
      </c>
      <c r="L480" s="17" t="s">
        <v>15615</v>
      </c>
      <c r="M480" s="17"/>
    </row>
    <row r="481" spans="1:13" x14ac:dyDescent="0.25">
      <c r="A481" s="17" t="s">
        <v>375</v>
      </c>
      <c r="B481" s="17">
        <v>513</v>
      </c>
      <c r="C481" s="17">
        <v>12</v>
      </c>
      <c r="D481" s="17" t="s">
        <v>11822</v>
      </c>
      <c r="E481" s="17">
        <v>2</v>
      </c>
      <c r="F481" s="64">
        <v>190</v>
      </c>
      <c r="G481" s="67">
        <v>5</v>
      </c>
      <c r="H481" s="17">
        <v>36</v>
      </c>
      <c r="I481" s="85">
        <v>41415</v>
      </c>
      <c r="J481" s="85">
        <v>43919</v>
      </c>
      <c r="K481" s="17">
        <v>358</v>
      </c>
      <c r="L481" s="17" t="s">
        <v>15615</v>
      </c>
      <c r="M481" s="17"/>
    </row>
    <row r="482" spans="1:13" x14ac:dyDescent="0.25">
      <c r="A482" s="17" t="s">
        <v>376</v>
      </c>
      <c r="B482" s="17">
        <v>186</v>
      </c>
      <c r="C482" s="17">
        <v>9</v>
      </c>
      <c r="D482" s="17" t="s">
        <v>1</v>
      </c>
      <c r="E482" s="17">
        <v>2</v>
      </c>
      <c r="F482" s="64">
        <v>90</v>
      </c>
      <c r="G482" s="67">
        <v>4.79</v>
      </c>
      <c r="H482" s="17">
        <v>160</v>
      </c>
      <c r="I482" s="85">
        <v>41398</v>
      </c>
      <c r="J482" s="85">
        <v>43871</v>
      </c>
      <c r="K482" s="17">
        <v>365</v>
      </c>
      <c r="L482" s="17" t="s">
        <v>15615</v>
      </c>
      <c r="M482" s="17"/>
    </row>
    <row r="483" spans="1:13" x14ac:dyDescent="0.25">
      <c r="A483" s="17" t="s">
        <v>14376</v>
      </c>
      <c r="B483" s="17">
        <v>1098</v>
      </c>
      <c r="C483" s="17">
        <v>16</v>
      </c>
      <c r="D483" s="17" t="s">
        <v>11822</v>
      </c>
      <c r="E483" s="17">
        <v>4</v>
      </c>
      <c r="F483" s="64">
        <v>85</v>
      </c>
      <c r="G483" s="67">
        <v>4.79</v>
      </c>
      <c r="H483" s="17">
        <v>58</v>
      </c>
      <c r="I483" s="85">
        <v>41402</v>
      </c>
      <c r="J483" s="85">
        <v>43980</v>
      </c>
      <c r="K483" s="17">
        <v>304</v>
      </c>
      <c r="L483" s="17" t="s">
        <v>15615</v>
      </c>
      <c r="M483" s="17"/>
    </row>
    <row r="484" spans="1:13" x14ac:dyDescent="0.25">
      <c r="A484" s="17" t="s">
        <v>377</v>
      </c>
      <c r="B484" s="17">
        <v>1102</v>
      </c>
      <c r="C484" s="17">
        <v>7</v>
      </c>
      <c r="D484" s="17" t="s">
        <v>11822</v>
      </c>
      <c r="E484" s="17">
        <v>3</v>
      </c>
      <c r="F484" s="64">
        <v>95</v>
      </c>
      <c r="G484" s="67">
        <v>4.62</v>
      </c>
      <c r="H484" s="17">
        <v>242</v>
      </c>
      <c r="I484" s="85">
        <v>41418</v>
      </c>
      <c r="J484" s="85">
        <v>44032</v>
      </c>
      <c r="K484" s="17">
        <v>344</v>
      </c>
      <c r="L484" s="17" t="s">
        <v>15616</v>
      </c>
      <c r="M484" s="17"/>
    </row>
    <row r="485" spans="1:13" x14ac:dyDescent="0.25">
      <c r="A485" s="17" t="s">
        <v>378</v>
      </c>
      <c r="B485" s="17">
        <v>1079</v>
      </c>
      <c r="C485" s="17">
        <v>7</v>
      </c>
      <c r="D485" s="17" t="s">
        <v>1</v>
      </c>
      <c r="E485" s="17">
        <v>3</v>
      </c>
      <c r="F485" s="64">
        <v>71</v>
      </c>
      <c r="G485" s="67">
        <v>4.4000000000000004</v>
      </c>
      <c r="H485" s="17">
        <v>67</v>
      </c>
      <c r="I485" s="85">
        <v>41410</v>
      </c>
      <c r="J485" s="85">
        <v>43921</v>
      </c>
      <c r="K485" s="17">
        <v>89</v>
      </c>
      <c r="L485" s="17" t="s">
        <v>15615</v>
      </c>
      <c r="M485" s="17"/>
    </row>
    <row r="486" spans="1:13" x14ac:dyDescent="0.25">
      <c r="A486" s="17" t="s">
        <v>379</v>
      </c>
      <c r="B486" s="17">
        <v>1105</v>
      </c>
      <c r="C486" s="17">
        <v>16</v>
      </c>
      <c r="D486" s="17" t="s">
        <v>1</v>
      </c>
      <c r="E486" s="17">
        <v>1</v>
      </c>
      <c r="F486" s="64">
        <v>70</v>
      </c>
      <c r="G486" s="67">
        <v>4.5</v>
      </c>
      <c r="H486" s="17">
        <v>16</v>
      </c>
      <c r="I486" s="85">
        <v>41457</v>
      </c>
      <c r="J486" s="85">
        <v>43101</v>
      </c>
      <c r="K486" s="17">
        <v>365</v>
      </c>
      <c r="L486" s="17" t="s">
        <v>15615</v>
      </c>
      <c r="M486" s="17"/>
    </row>
    <row r="487" spans="1:13" x14ac:dyDescent="0.25">
      <c r="A487" s="17" t="s">
        <v>380</v>
      </c>
      <c r="B487" s="17">
        <v>1110</v>
      </c>
      <c r="C487" s="17">
        <v>15</v>
      </c>
      <c r="D487" s="17" t="s">
        <v>11822</v>
      </c>
      <c r="E487" s="17">
        <v>3</v>
      </c>
      <c r="F487" s="64">
        <v>175</v>
      </c>
      <c r="G487" s="67">
        <v>4.84</v>
      </c>
      <c r="H487" s="17">
        <v>49</v>
      </c>
      <c r="I487" s="85">
        <v>41641</v>
      </c>
      <c r="J487" s="85">
        <v>43900</v>
      </c>
      <c r="K487" s="17">
        <v>344</v>
      </c>
      <c r="L487" s="17" t="s">
        <v>15615</v>
      </c>
      <c r="M487" s="17"/>
    </row>
    <row r="488" spans="1:13" x14ac:dyDescent="0.25">
      <c r="A488" s="17" t="s">
        <v>381</v>
      </c>
      <c r="B488" s="17">
        <v>43</v>
      </c>
      <c r="C488" s="17">
        <v>8</v>
      </c>
      <c r="D488" s="17" t="s">
        <v>11822</v>
      </c>
      <c r="E488" s="17">
        <v>3</v>
      </c>
      <c r="F488" s="64">
        <v>107</v>
      </c>
      <c r="G488" s="67">
        <v>4.96</v>
      </c>
      <c r="H488" s="17">
        <v>337</v>
      </c>
      <c r="I488" s="85">
        <v>41406</v>
      </c>
      <c r="J488" s="85">
        <v>43892</v>
      </c>
      <c r="K488" s="17">
        <v>103</v>
      </c>
      <c r="L488" s="17" t="s">
        <v>15615</v>
      </c>
      <c r="M488" s="17"/>
    </row>
    <row r="489" spans="1:13" x14ac:dyDescent="0.25">
      <c r="A489" s="17" t="s">
        <v>382</v>
      </c>
      <c r="B489" s="17">
        <v>1079</v>
      </c>
      <c r="C489" s="17">
        <v>7</v>
      </c>
      <c r="D489" s="17" t="s">
        <v>1</v>
      </c>
      <c r="E489" s="17">
        <v>1</v>
      </c>
      <c r="F489" s="64">
        <v>43</v>
      </c>
      <c r="G489" s="67">
        <v>4.59</v>
      </c>
      <c r="H489" s="17">
        <v>68</v>
      </c>
      <c r="I489" s="85">
        <v>41431</v>
      </c>
      <c r="J489" s="85">
        <v>43810</v>
      </c>
      <c r="K489" s="17">
        <v>145</v>
      </c>
      <c r="L489" s="17" t="s">
        <v>15615</v>
      </c>
      <c r="M489" s="17"/>
    </row>
    <row r="490" spans="1:13" x14ac:dyDescent="0.25">
      <c r="A490" s="17" t="s">
        <v>14881</v>
      </c>
      <c r="B490" s="17">
        <v>1111</v>
      </c>
      <c r="C490" s="17">
        <v>16</v>
      </c>
      <c r="D490" s="17" t="s">
        <v>11822</v>
      </c>
      <c r="E490" s="17">
        <v>3</v>
      </c>
      <c r="F490" s="64">
        <v>90</v>
      </c>
      <c r="G490" s="67">
        <v>5</v>
      </c>
      <c r="H490" s="17">
        <v>21</v>
      </c>
      <c r="I490" s="85">
        <v>41498</v>
      </c>
      <c r="J490" s="85">
        <v>43951</v>
      </c>
      <c r="K490" s="17">
        <v>364</v>
      </c>
      <c r="L490" s="17" t="s">
        <v>15615</v>
      </c>
      <c r="M490" s="17"/>
    </row>
    <row r="491" spans="1:13" x14ac:dyDescent="0.25">
      <c r="A491" s="17" t="s">
        <v>383</v>
      </c>
      <c r="B491" s="17">
        <v>1029</v>
      </c>
      <c r="C491" s="17">
        <v>12</v>
      </c>
      <c r="D491" s="17" t="s">
        <v>11822</v>
      </c>
      <c r="E491" s="17">
        <v>6</v>
      </c>
      <c r="F491" s="64">
        <v>300</v>
      </c>
      <c r="G491" s="67">
        <v>4.91</v>
      </c>
      <c r="H491" s="17">
        <v>43</v>
      </c>
      <c r="I491" s="85">
        <v>41417</v>
      </c>
      <c r="J491" s="85">
        <v>43831</v>
      </c>
      <c r="K491" s="17">
        <v>328</v>
      </c>
      <c r="L491" s="17" t="s">
        <v>15615</v>
      </c>
      <c r="M491" s="17"/>
    </row>
    <row r="492" spans="1:13" x14ac:dyDescent="0.25">
      <c r="A492" s="17" t="s">
        <v>724</v>
      </c>
      <c r="B492" s="17">
        <v>1362</v>
      </c>
      <c r="C492" s="17">
        <v>8</v>
      </c>
      <c r="D492" s="17" t="s">
        <v>1</v>
      </c>
      <c r="E492" s="17">
        <v>2</v>
      </c>
      <c r="F492" s="64">
        <v>45</v>
      </c>
      <c r="G492" s="67">
        <v>4.2300000000000004</v>
      </c>
      <c r="H492" s="17">
        <v>22</v>
      </c>
      <c r="I492" s="85">
        <v>41573</v>
      </c>
      <c r="J492" s="85">
        <v>42308</v>
      </c>
      <c r="K492" s="17">
        <v>365</v>
      </c>
      <c r="L492" s="17" t="s">
        <v>15615</v>
      </c>
      <c r="M492" s="17"/>
    </row>
    <row r="493" spans="1:13" x14ac:dyDescent="0.25">
      <c r="A493" s="17" t="s">
        <v>384</v>
      </c>
      <c r="B493" s="17">
        <v>2065</v>
      </c>
      <c r="C493" s="17">
        <v>7</v>
      </c>
      <c r="D493" s="17" t="s">
        <v>1</v>
      </c>
      <c r="E493" s="17">
        <v>2</v>
      </c>
      <c r="F493" s="64">
        <v>50</v>
      </c>
      <c r="G493" s="67">
        <v>4.76</v>
      </c>
      <c r="H493" s="17">
        <v>21</v>
      </c>
      <c r="I493" s="85">
        <v>42301</v>
      </c>
      <c r="J493" s="85">
        <v>44043</v>
      </c>
      <c r="K493" s="17">
        <v>314</v>
      </c>
      <c r="L493" s="17" t="s">
        <v>15615</v>
      </c>
      <c r="M493" s="17"/>
    </row>
    <row r="494" spans="1:13" x14ac:dyDescent="0.25">
      <c r="A494" s="17" t="s">
        <v>385</v>
      </c>
      <c r="B494" s="17">
        <v>680</v>
      </c>
      <c r="C494" s="17">
        <v>12</v>
      </c>
      <c r="D494" s="17" t="s">
        <v>11822</v>
      </c>
      <c r="E494" s="17">
        <v>2</v>
      </c>
      <c r="F494" s="64">
        <v>145</v>
      </c>
      <c r="G494" s="67">
        <v>4.92</v>
      </c>
      <c r="H494" s="17">
        <v>62</v>
      </c>
      <c r="I494" s="85">
        <v>42140</v>
      </c>
      <c r="J494" s="85">
        <v>43838</v>
      </c>
      <c r="K494" s="17">
        <v>214</v>
      </c>
      <c r="L494" s="17" t="s">
        <v>15615</v>
      </c>
      <c r="M494" s="17"/>
    </row>
    <row r="495" spans="1:13" x14ac:dyDescent="0.25">
      <c r="A495" s="17" t="s">
        <v>386</v>
      </c>
      <c r="B495" s="17">
        <v>463</v>
      </c>
      <c r="C495" s="17">
        <v>18</v>
      </c>
      <c r="D495" s="17" t="s">
        <v>11822</v>
      </c>
      <c r="E495" s="17">
        <v>6</v>
      </c>
      <c r="F495" s="64">
        <v>300</v>
      </c>
      <c r="G495" s="67">
        <v>4.88</v>
      </c>
      <c r="H495" s="17">
        <v>77</v>
      </c>
      <c r="I495" s="85">
        <v>41438</v>
      </c>
      <c r="J495" s="85">
        <v>43831</v>
      </c>
      <c r="K495" s="17">
        <v>92</v>
      </c>
      <c r="L495" s="17" t="s">
        <v>15615</v>
      </c>
      <c r="M495" s="17"/>
    </row>
    <row r="496" spans="1:13" x14ac:dyDescent="0.25">
      <c r="A496" s="17" t="s">
        <v>387</v>
      </c>
      <c r="B496" s="17">
        <v>465</v>
      </c>
      <c r="C496" s="17">
        <v>18</v>
      </c>
      <c r="D496" s="17" t="s">
        <v>11822</v>
      </c>
      <c r="E496" s="17">
        <v>2</v>
      </c>
      <c r="F496" s="64">
        <v>86</v>
      </c>
      <c r="G496" s="67">
        <v>4.33</v>
      </c>
      <c r="H496" s="17">
        <v>3</v>
      </c>
      <c r="I496" s="85">
        <v>42185</v>
      </c>
      <c r="J496" s="85">
        <v>42555</v>
      </c>
      <c r="K496" s="17">
        <v>365</v>
      </c>
      <c r="L496" s="17" t="s">
        <v>15615</v>
      </c>
      <c r="M496" s="17"/>
    </row>
    <row r="497" spans="1:13" x14ac:dyDescent="0.25">
      <c r="A497" s="17" t="s">
        <v>388</v>
      </c>
      <c r="B497" s="17">
        <v>1115</v>
      </c>
      <c r="C497" s="17">
        <v>15</v>
      </c>
      <c r="D497" s="17" t="s">
        <v>1</v>
      </c>
      <c r="E497" s="17">
        <v>2</v>
      </c>
      <c r="F497" s="64">
        <v>99</v>
      </c>
      <c r="G497" s="67">
        <v>4.9400000000000004</v>
      </c>
      <c r="H497" s="17">
        <v>322</v>
      </c>
      <c r="I497" s="85">
        <v>41411</v>
      </c>
      <c r="J497" s="85">
        <v>43902</v>
      </c>
      <c r="K497" s="17">
        <v>288</v>
      </c>
      <c r="L497" s="17" t="s">
        <v>15615</v>
      </c>
      <c r="M497" s="17"/>
    </row>
    <row r="498" spans="1:13" x14ac:dyDescent="0.25">
      <c r="A498" s="17" t="s">
        <v>389</v>
      </c>
      <c r="B498" s="17">
        <v>309</v>
      </c>
      <c r="C498" s="17">
        <v>20</v>
      </c>
      <c r="D498" s="17" t="s">
        <v>11822</v>
      </c>
      <c r="E498" s="17">
        <v>3</v>
      </c>
      <c r="F498" s="64">
        <v>1000</v>
      </c>
      <c r="G498" s="67">
        <v>5</v>
      </c>
      <c r="H498" s="17">
        <v>24</v>
      </c>
      <c r="I498" s="85">
        <v>41445</v>
      </c>
      <c r="J498" s="85">
        <v>42396</v>
      </c>
      <c r="K498" s="17">
        <v>365</v>
      </c>
      <c r="L498" s="17" t="s">
        <v>15615</v>
      </c>
      <c r="M498" s="17"/>
    </row>
    <row r="499" spans="1:13" x14ac:dyDescent="0.25">
      <c r="A499" s="17" t="s">
        <v>390</v>
      </c>
      <c r="B499" s="17">
        <v>669</v>
      </c>
      <c r="C499" s="17">
        <v>14</v>
      </c>
      <c r="D499" s="17" t="s">
        <v>1</v>
      </c>
      <c r="E499" s="17">
        <v>1</v>
      </c>
      <c r="F499" s="64">
        <v>38</v>
      </c>
      <c r="G499" s="67">
        <v>4.71</v>
      </c>
      <c r="H499" s="17">
        <v>7</v>
      </c>
      <c r="I499" s="85">
        <v>41440</v>
      </c>
      <c r="J499" s="85">
        <v>43694</v>
      </c>
      <c r="K499" s="17">
        <v>351</v>
      </c>
      <c r="L499" s="17" t="s">
        <v>15615</v>
      </c>
      <c r="M499" s="17"/>
    </row>
    <row r="500" spans="1:13" x14ac:dyDescent="0.25">
      <c r="A500" s="17" t="s">
        <v>391</v>
      </c>
      <c r="B500" s="17">
        <v>1117</v>
      </c>
      <c r="C500" s="17">
        <v>14</v>
      </c>
      <c r="D500" s="17" t="s">
        <v>11822</v>
      </c>
      <c r="E500" s="17">
        <v>2</v>
      </c>
      <c r="F500" s="64">
        <v>100</v>
      </c>
      <c r="G500" s="67">
        <v>4.92</v>
      </c>
      <c r="H500" s="17">
        <v>59</v>
      </c>
      <c r="I500" s="85">
        <v>41504</v>
      </c>
      <c r="J500" s="85">
        <v>43877</v>
      </c>
      <c r="K500" s="17">
        <v>0</v>
      </c>
      <c r="L500" s="17" t="s">
        <v>15615</v>
      </c>
      <c r="M500" s="17"/>
    </row>
    <row r="501" spans="1:13" x14ac:dyDescent="0.25">
      <c r="A501" s="17" t="s">
        <v>392</v>
      </c>
      <c r="B501" s="17">
        <v>1120</v>
      </c>
      <c r="C501" s="17">
        <v>11</v>
      </c>
      <c r="D501" s="17" t="s">
        <v>11822</v>
      </c>
      <c r="E501" s="17">
        <v>2</v>
      </c>
      <c r="F501" s="64">
        <v>158</v>
      </c>
      <c r="G501" s="67">
        <v>4.91</v>
      </c>
      <c r="H501" s="17">
        <v>319</v>
      </c>
      <c r="I501" s="85">
        <v>41414</v>
      </c>
      <c r="J501" s="85">
        <v>43883</v>
      </c>
      <c r="K501" s="17">
        <v>38</v>
      </c>
      <c r="L501" s="17" t="s">
        <v>15615</v>
      </c>
      <c r="M501" s="17"/>
    </row>
    <row r="502" spans="1:13" x14ac:dyDescent="0.25">
      <c r="A502" s="17" t="s">
        <v>393</v>
      </c>
      <c r="B502" s="17">
        <v>1122</v>
      </c>
      <c r="C502" s="17">
        <v>7</v>
      </c>
      <c r="D502" s="17" t="s">
        <v>11822</v>
      </c>
      <c r="E502" s="17">
        <v>2</v>
      </c>
      <c r="F502" s="64">
        <v>85</v>
      </c>
      <c r="G502" s="67">
        <v>4.74</v>
      </c>
      <c r="H502" s="17">
        <v>228</v>
      </c>
      <c r="I502" s="85">
        <v>41421</v>
      </c>
      <c r="J502" s="85">
        <v>43906</v>
      </c>
      <c r="K502" s="17">
        <v>337</v>
      </c>
      <c r="L502" s="17" t="s">
        <v>15615</v>
      </c>
      <c r="M502" s="17"/>
    </row>
    <row r="503" spans="1:13" x14ac:dyDescent="0.25">
      <c r="A503" s="17" t="s">
        <v>15097</v>
      </c>
      <c r="B503" s="17">
        <v>1087</v>
      </c>
      <c r="C503" s="17">
        <v>9</v>
      </c>
      <c r="D503" s="17" t="s">
        <v>11822</v>
      </c>
      <c r="E503" s="17">
        <v>2</v>
      </c>
      <c r="F503" s="64">
        <v>175</v>
      </c>
      <c r="G503" s="67">
        <v>4.7699999999999996</v>
      </c>
      <c r="H503" s="17">
        <v>13</v>
      </c>
      <c r="I503" s="85">
        <v>41551</v>
      </c>
      <c r="J503" s="85">
        <v>43968</v>
      </c>
      <c r="K503" s="17">
        <v>283</v>
      </c>
      <c r="L503" s="17" t="s">
        <v>15616</v>
      </c>
      <c r="M503" s="17"/>
    </row>
    <row r="504" spans="1:13" x14ac:dyDescent="0.25">
      <c r="A504" s="17" t="s">
        <v>394</v>
      </c>
      <c r="B504" s="17">
        <v>1125</v>
      </c>
      <c r="C504" s="17">
        <v>14</v>
      </c>
      <c r="D504" s="17" t="s">
        <v>1</v>
      </c>
      <c r="E504" s="17">
        <v>3</v>
      </c>
      <c r="F504" s="64">
        <v>92</v>
      </c>
      <c r="G504" s="67">
        <v>4.9000000000000004</v>
      </c>
      <c r="H504" s="17">
        <v>282</v>
      </c>
      <c r="I504" s="85">
        <v>41418</v>
      </c>
      <c r="J504" s="85">
        <v>43902</v>
      </c>
      <c r="K504" s="17">
        <v>59</v>
      </c>
      <c r="L504" s="17" t="s">
        <v>15615</v>
      </c>
      <c r="M504" s="17"/>
    </row>
    <row r="505" spans="1:13" x14ac:dyDescent="0.25">
      <c r="A505" s="17" t="s">
        <v>15078</v>
      </c>
      <c r="B505" s="17">
        <v>128</v>
      </c>
      <c r="C505" s="17">
        <v>11</v>
      </c>
      <c r="D505" s="17" t="s">
        <v>1</v>
      </c>
      <c r="E505" s="17">
        <v>2</v>
      </c>
      <c r="F505" s="64">
        <v>85</v>
      </c>
      <c r="G505" s="67">
        <v>5</v>
      </c>
      <c r="H505" s="17">
        <v>21</v>
      </c>
      <c r="I505" s="85">
        <v>41539</v>
      </c>
      <c r="J505" s="85">
        <v>43831</v>
      </c>
      <c r="K505" s="17">
        <v>228</v>
      </c>
      <c r="L505" s="17" t="s">
        <v>15616</v>
      </c>
      <c r="M505" s="17"/>
    </row>
    <row r="506" spans="1:13" x14ac:dyDescent="0.25">
      <c r="A506" s="17" t="s">
        <v>13789</v>
      </c>
      <c r="B506" s="17">
        <v>1132</v>
      </c>
      <c r="C506" s="17">
        <v>8</v>
      </c>
      <c r="D506" s="17" t="s">
        <v>11822</v>
      </c>
      <c r="E506" s="17">
        <v>5</v>
      </c>
      <c r="F506" s="64">
        <v>225</v>
      </c>
      <c r="G506" s="67">
        <v>4.51</v>
      </c>
      <c r="H506" s="17">
        <v>41</v>
      </c>
      <c r="I506" s="85">
        <v>41440</v>
      </c>
      <c r="J506" s="85">
        <v>43825</v>
      </c>
      <c r="K506" s="17">
        <v>104</v>
      </c>
      <c r="L506" s="17" t="s">
        <v>15615</v>
      </c>
      <c r="M506" s="17"/>
    </row>
    <row r="507" spans="1:13" x14ac:dyDescent="0.25">
      <c r="A507" s="17" t="s">
        <v>395</v>
      </c>
      <c r="B507" s="17">
        <v>1127</v>
      </c>
      <c r="C507" s="17">
        <v>7</v>
      </c>
      <c r="D507" s="17" t="s">
        <v>11822</v>
      </c>
      <c r="E507" s="17">
        <v>4</v>
      </c>
      <c r="F507" s="64">
        <v>218</v>
      </c>
      <c r="G507" s="67">
        <v>4.9800000000000004</v>
      </c>
      <c r="H507" s="17">
        <v>116</v>
      </c>
      <c r="I507" s="85">
        <v>43045</v>
      </c>
      <c r="J507" s="85">
        <v>43906</v>
      </c>
      <c r="K507" s="17">
        <v>343</v>
      </c>
      <c r="L507" s="17" t="s">
        <v>15616</v>
      </c>
      <c r="M507" s="17"/>
    </row>
    <row r="508" spans="1:13" x14ac:dyDescent="0.25">
      <c r="A508" s="17" t="s">
        <v>396</v>
      </c>
      <c r="B508" s="17">
        <v>1143</v>
      </c>
      <c r="C508" s="17">
        <v>14</v>
      </c>
      <c r="D508" s="17" t="s">
        <v>1</v>
      </c>
      <c r="E508" s="17">
        <v>3</v>
      </c>
      <c r="F508" s="64">
        <v>59</v>
      </c>
      <c r="G508" s="67">
        <v>4.49</v>
      </c>
      <c r="H508" s="17">
        <v>43</v>
      </c>
      <c r="I508" s="85">
        <v>41765</v>
      </c>
      <c r="J508" s="85">
        <v>43765</v>
      </c>
      <c r="K508" s="17">
        <v>229</v>
      </c>
      <c r="L508" s="17" t="s">
        <v>15616</v>
      </c>
      <c r="M508" s="17"/>
    </row>
    <row r="509" spans="1:13" x14ac:dyDescent="0.25">
      <c r="A509" s="17" t="s">
        <v>397</v>
      </c>
      <c r="B509" s="17">
        <v>1144</v>
      </c>
      <c r="C509" s="17">
        <v>5</v>
      </c>
      <c r="D509" s="17" t="s">
        <v>1</v>
      </c>
      <c r="E509" s="17">
        <v>2</v>
      </c>
      <c r="F509" s="64">
        <v>55</v>
      </c>
      <c r="G509" s="67">
        <v>4.82</v>
      </c>
      <c r="H509" s="17">
        <v>74</v>
      </c>
      <c r="I509" s="85">
        <v>41456</v>
      </c>
      <c r="J509" s="85">
        <v>44017</v>
      </c>
      <c r="K509" s="17">
        <v>351</v>
      </c>
      <c r="L509" s="17" t="s">
        <v>15615</v>
      </c>
      <c r="M509" s="17"/>
    </row>
    <row r="510" spans="1:13" x14ac:dyDescent="0.25">
      <c r="A510" s="17" t="s">
        <v>398</v>
      </c>
      <c r="B510" s="17">
        <v>770</v>
      </c>
      <c r="C510" s="17">
        <v>21</v>
      </c>
      <c r="D510" s="17" t="s">
        <v>11822</v>
      </c>
      <c r="E510" s="17">
        <v>2</v>
      </c>
      <c r="F510" s="64">
        <v>99</v>
      </c>
      <c r="G510" s="67">
        <v>5</v>
      </c>
      <c r="H510" s="17">
        <v>18</v>
      </c>
      <c r="I510" s="85">
        <v>43133</v>
      </c>
      <c r="J510" s="85">
        <v>43890</v>
      </c>
      <c r="K510" s="17">
        <v>206</v>
      </c>
      <c r="L510" s="17" t="s">
        <v>15615</v>
      </c>
      <c r="M510" s="17"/>
    </row>
    <row r="511" spans="1:13" x14ac:dyDescent="0.25">
      <c r="A511" s="17" t="s">
        <v>399</v>
      </c>
      <c r="B511" s="17">
        <v>1152</v>
      </c>
      <c r="C511" s="17">
        <v>7</v>
      </c>
      <c r="D511" s="17" t="s">
        <v>11822</v>
      </c>
      <c r="E511" s="17">
        <v>4</v>
      </c>
      <c r="F511" s="64">
        <v>105</v>
      </c>
      <c r="G511" s="67">
        <v>4.68</v>
      </c>
      <c r="H511" s="17">
        <v>170</v>
      </c>
      <c r="I511" s="85">
        <v>41710</v>
      </c>
      <c r="J511" s="85">
        <v>43907</v>
      </c>
      <c r="K511" s="17">
        <v>0</v>
      </c>
      <c r="L511" s="17" t="s">
        <v>15615</v>
      </c>
      <c r="M511" s="17"/>
    </row>
    <row r="512" spans="1:13" x14ac:dyDescent="0.25">
      <c r="A512" s="17" t="s">
        <v>400</v>
      </c>
      <c r="B512" s="17">
        <v>254</v>
      </c>
      <c r="C512" s="17">
        <v>7</v>
      </c>
      <c r="D512" s="17" t="s">
        <v>11822</v>
      </c>
      <c r="E512" s="17">
        <v>2</v>
      </c>
      <c r="F512" s="64">
        <v>99</v>
      </c>
      <c r="G512" s="67">
        <v>4.9800000000000004</v>
      </c>
      <c r="H512" s="17">
        <v>87</v>
      </c>
      <c r="I512" s="85">
        <v>41553</v>
      </c>
      <c r="J512" s="85">
        <v>44018</v>
      </c>
      <c r="K512" s="17">
        <v>355</v>
      </c>
      <c r="L512" s="17" t="s">
        <v>15615</v>
      </c>
      <c r="M512" s="17"/>
    </row>
    <row r="513" spans="1:13" x14ac:dyDescent="0.25">
      <c r="A513" s="17" t="s">
        <v>401</v>
      </c>
      <c r="B513" s="17">
        <v>260</v>
      </c>
      <c r="C513" s="17">
        <v>12</v>
      </c>
      <c r="D513" s="17" t="s">
        <v>11822</v>
      </c>
      <c r="E513" s="17">
        <v>6</v>
      </c>
      <c r="F513" s="64">
        <v>262</v>
      </c>
      <c r="G513" s="67">
        <v>4.91</v>
      </c>
      <c r="H513" s="17">
        <v>177</v>
      </c>
      <c r="I513" s="85">
        <v>41552</v>
      </c>
      <c r="J513" s="85">
        <v>44039</v>
      </c>
      <c r="K513" s="17">
        <v>76</v>
      </c>
      <c r="L513" s="17" t="s">
        <v>15616</v>
      </c>
      <c r="M513" s="17"/>
    </row>
    <row r="514" spans="1:13" x14ac:dyDescent="0.25">
      <c r="A514" s="17" t="s">
        <v>402</v>
      </c>
      <c r="B514" s="17">
        <v>1162</v>
      </c>
      <c r="C514" s="17">
        <v>12</v>
      </c>
      <c r="D514" s="17" t="s">
        <v>1</v>
      </c>
      <c r="E514" s="17">
        <v>2</v>
      </c>
      <c r="F514" s="64">
        <v>71</v>
      </c>
      <c r="G514" s="67">
        <v>4.51</v>
      </c>
      <c r="H514" s="17">
        <v>473</v>
      </c>
      <c r="I514" s="85">
        <v>41439</v>
      </c>
      <c r="J514" s="85">
        <v>44051</v>
      </c>
      <c r="K514" s="17">
        <v>89</v>
      </c>
      <c r="L514" s="17" t="s">
        <v>15615</v>
      </c>
      <c r="M514" s="17"/>
    </row>
    <row r="515" spans="1:13" x14ac:dyDescent="0.25">
      <c r="A515" s="17" t="s">
        <v>403</v>
      </c>
      <c r="B515" s="17">
        <v>953</v>
      </c>
      <c r="C515" s="17">
        <v>12</v>
      </c>
      <c r="D515" s="17" t="s">
        <v>11822</v>
      </c>
      <c r="E515" s="17">
        <v>2</v>
      </c>
      <c r="F515" s="64">
        <v>80</v>
      </c>
      <c r="G515" s="67">
        <v>4.9800000000000004</v>
      </c>
      <c r="H515" s="17">
        <v>48</v>
      </c>
      <c r="I515" s="85">
        <v>41442</v>
      </c>
      <c r="J515" s="85">
        <v>43902</v>
      </c>
      <c r="K515" s="17">
        <v>257</v>
      </c>
      <c r="L515" s="17" t="s">
        <v>15615</v>
      </c>
      <c r="M515" s="17"/>
    </row>
    <row r="516" spans="1:13" x14ac:dyDescent="0.25">
      <c r="A516" s="17" t="s">
        <v>404</v>
      </c>
      <c r="B516" s="17">
        <v>854</v>
      </c>
      <c r="C516" s="17">
        <v>14</v>
      </c>
      <c r="D516" s="17" t="s">
        <v>11822</v>
      </c>
      <c r="E516" s="17">
        <v>2</v>
      </c>
      <c r="F516" s="64">
        <v>50</v>
      </c>
      <c r="G516" s="67">
        <v>4.83</v>
      </c>
      <c r="H516" s="17">
        <v>24</v>
      </c>
      <c r="I516" s="85">
        <v>43018</v>
      </c>
      <c r="J516" s="85">
        <v>44044</v>
      </c>
      <c r="K516" s="17">
        <v>16</v>
      </c>
      <c r="L516" s="17" t="s">
        <v>15615</v>
      </c>
      <c r="M516" s="17"/>
    </row>
    <row r="517" spans="1:13" x14ac:dyDescent="0.25">
      <c r="A517" s="17" t="s">
        <v>405</v>
      </c>
      <c r="B517" s="17">
        <v>669</v>
      </c>
      <c r="C517" s="17">
        <v>14</v>
      </c>
      <c r="D517" s="17" t="s">
        <v>1</v>
      </c>
      <c r="E517" s="17">
        <v>1</v>
      </c>
      <c r="F517" s="64">
        <v>30</v>
      </c>
      <c r="G517" s="67">
        <v>4.67</v>
      </c>
      <c r="H517" s="17">
        <v>6</v>
      </c>
      <c r="I517" s="85">
        <v>42369</v>
      </c>
      <c r="J517" s="85">
        <v>43940</v>
      </c>
      <c r="K517" s="17">
        <v>344</v>
      </c>
      <c r="L517" s="17" t="s">
        <v>15615</v>
      </c>
      <c r="M517" s="17"/>
    </row>
    <row r="518" spans="1:13" x14ac:dyDescent="0.25">
      <c r="A518" s="17" t="s">
        <v>406</v>
      </c>
      <c r="B518" s="17">
        <v>724</v>
      </c>
      <c r="C518" s="17">
        <v>11</v>
      </c>
      <c r="D518" s="17" t="s">
        <v>11822</v>
      </c>
      <c r="E518" s="17">
        <v>4</v>
      </c>
      <c r="F518" s="64">
        <v>350</v>
      </c>
      <c r="G518" s="67">
        <v>4.25</v>
      </c>
      <c r="H518" s="17">
        <v>4</v>
      </c>
      <c r="I518" s="85">
        <v>41482</v>
      </c>
      <c r="J518" s="85">
        <v>42186</v>
      </c>
      <c r="K518" s="17">
        <v>47</v>
      </c>
      <c r="L518" s="17" t="s">
        <v>15615</v>
      </c>
      <c r="M518" s="17"/>
    </row>
    <row r="519" spans="1:13" x14ac:dyDescent="0.25">
      <c r="A519" s="17" t="s">
        <v>407</v>
      </c>
      <c r="B519" s="17">
        <v>1168</v>
      </c>
      <c r="C519" s="17">
        <v>7</v>
      </c>
      <c r="D519" s="17" t="s">
        <v>1</v>
      </c>
      <c r="E519" s="17">
        <v>2</v>
      </c>
      <c r="F519" s="64">
        <v>60</v>
      </c>
      <c r="G519" s="67">
        <v>4.9000000000000004</v>
      </c>
      <c r="H519" s="17">
        <v>21</v>
      </c>
      <c r="I519" s="85">
        <v>41861</v>
      </c>
      <c r="J519" s="85">
        <v>43925</v>
      </c>
      <c r="K519" s="17">
        <v>363</v>
      </c>
      <c r="L519" s="17" t="s">
        <v>15615</v>
      </c>
      <c r="M519" s="17"/>
    </row>
    <row r="520" spans="1:13" x14ac:dyDescent="0.25">
      <c r="A520" s="17" t="s">
        <v>15090</v>
      </c>
      <c r="B520" s="17">
        <v>821</v>
      </c>
      <c r="C520" s="17">
        <v>12</v>
      </c>
      <c r="D520" s="17" t="s">
        <v>11822</v>
      </c>
      <c r="E520" s="17">
        <v>2</v>
      </c>
      <c r="F520" s="64">
        <v>225</v>
      </c>
      <c r="G520" s="67">
        <v>5</v>
      </c>
      <c r="H520" s="17">
        <v>63</v>
      </c>
      <c r="I520" s="85">
        <v>41518</v>
      </c>
      <c r="J520" s="85">
        <v>43877</v>
      </c>
      <c r="K520" s="17">
        <v>227</v>
      </c>
      <c r="L520" s="17" t="s">
        <v>15616</v>
      </c>
      <c r="M520" s="17"/>
    </row>
    <row r="521" spans="1:13" x14ac:dyDescent="0.25">
      <c r="A521" s="17" t="s">
        <v>13456</v>
      </c>
      <c r="B521" s="17">
        <v>1175</v>
      </c>
      <c r="C521" s="17">
        <v>7</v>
      </c>
      <c r="D521" s="17" t="s">
        <v>11822</v>
      </c>
      <c r="E521" s="17">
        <v>8</v>
      </c>
      <c r="F521" s="64">
        <v>125</v>
      </c>
      <c r="G521" s="67">
        <v>4.01</v>
      </c>
      <c r="H521" s="17">
        <v>204</v>
      </c>
      <c r="I521" s="85">
        <v>41575</v>
      </c>
      <c r="J521" s="85">
        <v>44045</v>
      </c>
      <c r="K521" s="17">
        <v>358</v>
      </c>
      <c r="L521" s="17" t="s">
        <v>15616</v>
      </c>
      <c r="M521" s="17"/>
    </row>
    <row r="522" spans="1:13" x14ac:dyDescent="0.25">
      <c r="A522" s="17" t="s">
        <v>408</v>
      </c>
      <c r="B522" s="17">
        <v>1181</v>
      </c>
      <c r="C522" s="17">
        <v>16</v>
      </c>
      <c r="D522" s="17" t="s">
        <v>1</v>
      </c>
      <c r="E522" s="17">
        <v>1</v>
      </c>
      <c r="F522" s="64">
        <v>50</v>
      </c>
      <c r="G522" s="67">
        <v>4.7300000000000004</v>
      </c>
      <c r="H522" s="17">
        <v>71</v>
      </c>
      <c r="I522" s="85">
        <v>41484</v>
      </c>
      <c r="J522" s="85">
        <v>43896</v>
      </c>
      <c r="K522" s="17">
        <v>360</v>
      </c>
      <c r="L522" s="17" t="s">
        <v>15615</v>
      </c>
      <c r="M522" s="17"/>
    </row>
    <row r="523" spans="1:13" x14ac:dyDescent="0.25">
      <c r="A523" s="17" t="s">
        <v>15407</v>
      </c>
      <c r="B523" s="17">
        <v>1187</v>
      </c>
      <c r="C523" s="17">
        <v>16</v>
      </c>
      <c r="D523" s="17" t="s">
        <v>11822</v>
      </c>
      <c r="E523" s="17">
        <v>6</v>
      </c>
      <c r="F523" s="64">
        <v>314</v>
      </c>
      <c r="G523" s="67">
        <v>4.91</v>
      </c>
      <c r="H523" s="17">
        <v>78</v>
      </c>
      <c r="I523" s="85">
        <v>42429</v>
      </c>
      <c r="J523" s="85">
        <v>43832</v>
      </c>
      <c r="K523" s="17">
        <v>337</v>
      </c>
      <c r="L523" s="17" t="s">
        <v>15616</v>
      </c>
      <c r="M523" s="17"/>
    </row>
    <row r="524" spans="1:13" x14ac:dyDescent="0.25">
      <c r="A524" s="17" t="s">
        <v>409</v>
      </c>
      <c r="B524" s="17">
        <v>1188</v>
      </c>
      <c r="C524" s="17">
        <v>16</v>
      </c>
      <c r="D524" s="17" t="s">
        <v>1</v>
      </c>
      <c r="E524" s="17">
        <v>2</v>
      </c>
      <c r="F524" s="64">
        <v>66</v>
      </c>
      <c r="G524" s="67">
        <v>4.8899999999999997</v>
      </c>
      <c r="H524" s="17">
        <v>224</v>
      </c>
      <c r="I524" s="85">
        <v>41517</v>
      </c>
      <c r="J524" s="85">
        <v>43902</v>
      </c>
      <c r="K524" s="17">
        <v>311</v>
      </c>
      <c r="L524" s="17" t="s">
        <v>15615</v>
      </c>
      <c r="M524" s="17"/>
    </row>
    <row r="525" spans="1:13" x14ac:dyDescent="0.25">
      <c r="A525" s="17" t="s">
        <v>14546</v>
      </c>
      <c r="B525" s="17">
        <v>1190</v>
      </c>
      <c r="C525" s="17">
        <v>15</v>
      </c>
      <c r="D525" s="17" t="s">
        <v>11822</v>
      </c>
      <c r="E525" s="17">
        <v>3</v>
      </c>
      <c r="F525" s="64">
        <v>145</v>
      </c>
      <c r="G525" s="67">
        <v>4.83</v>
      </c>
      <c r="H525" s="17">
        <v>99</v>
      </c>
      <c r="I525" s="85">
        <v>41967</v>
      </c>
      <c r="J525" s="85">
        <v>43892</v>
      </c>
      <c r="K525" s="17">
        <v>319</v>
      </c>
      <c r="L525" s="17" t="s">
        <v>15615</v>
      </c>
      <c r="M525" s="17"/>
    </row>
    <row r="526" spans="1:13" x14ac:dyDescent="0.25">
      <c r="A526" s="17" t="s">
        <v>410</v>
      </c>
      <c r="B526" s="17">
        <v>1195</v>
      </c>
      <c r="C526" s="17">
        <v>4</v>
      </c>
      <c r="D526" s="17" t="s">
        <v>1</v>
      </c>
      <c r="E526" s="17">
        <v>4</v>
      </c>
      <c r="F526" s="64">
        <v>64</v>
      </c>
      <c r="G526" s="67">
        <v>4.9800000000000004</v>
      </c>
      <c r="H526" s="17">
        <v>152</v>
      </c>
      <c r="I526" s="85">
        <v>41469</v>
      </c>
      <c r="J526" s="85">
        <v>44043</v>
      </c>
      <c r="K526" s="17">
        <v>365</v>
      </c>
      <c r="L526" s="17" t="s">
        <v>15615</v>
      </c>
      <c r="M526" s="17"/>
    </row>
    <row r="527" spans="1:13" x14ac:dyDescent="0.25">
      <c r="A527" s="17" t="s">
        <v>411</v>
      </c>
      <c r="B527" s="17">
        <v>390</v>
      </c>
      <c r="C527" s="17">
        <v>12</v>
      </c>
      <c r="D527" s="17" t="s">
        <v>11822</v>
      </c>
      <c r="E527" s="17">
        <v>6</v>
      </c>
      <c r="F527" s="64">
        <v>295</v>
      </c>
      <c r="G527" s="67">
        <v>4.9000000000000004</v>
      </c>
      <c r="H527" s="17">
        <v>143</v>
      </c>
      <c r="I527" s="85">
        <v>41503</v>
      </c>
      <c r="J527" s="85">
        <v>44007</v>
      </c>
      <c r="K527" s="17">
        <v>0</v>
      </c>
      <c r="L527" s="17" t="s">
        <v>15615</v>
      </c>
      <c r="M527" s="17"/>
    </row>
    <row r="528" spans="1:13" x14ac:dyDescent="0.25">
      <c r="A528" s="17" t="s">
        <v>14724</v>
      </c>
      <c r="B528" s="17">
        <v>907</v>
      </c>
      <c r="C528" s="17">
        <v>12</v>
      </c>
      <c r="D528" s="17" t="s">
        <v>11822</v>
      </c>
      <c r="E528" s="17">
        <v>8</v>
      </c>
      <c r="F528" s="64">
        <v>171</v>
      </c>
      <c r="G528" s="67">
        <v>4.7300000000000004</v>
      </c>
      <c r="H528" s="17">
        <v>71</v>
      </c>
      <c r="I528" s="85">
        <v>41485</v>
      </c>
      <c r="J528" s="85">
        <v>44038</v>
      </c>
      <c r="K528" s="17">
        <v>0</v>
      </c>
      <c r="L528" s="17" t="s">
        <v>15615</v>
      </c>
      <c r="M528" s="17"/>
    </row>
    <row r="529" spans="1:13" x14ac:dyDescent="0.25">
      <c r="A529" s="17" t="s">
        <v>13720</v>
      </c>
      <c r="B529" s="17">
        <v>598</v>
      </c>
      <c r="C529" s="17">
        <v>21</v>
      </c>
      <c r="D529" s="17" t="s">
        <v>11822</v>
      </c>
      <c r="E529" s="17">
        <v>4</v>
      </c>
      <c r="F529" s="64">
        <v>106</v>
      </c>
      <c r="G529" s="67">
        <v>4.97</v>
      </c>
      <c r="H529" s="17">
        <v>164</v>
      </c>
      <c r="I529" s="85">
        <v>41887</v>
      </c>
      <c r="J529" s="85">
        <v>44044</v>
      </c>
      <c r="K529" s="17">
        <v>17</v>
      </c>
      <c r="L529" s="17" t="s">
        <v>15615</v>
      </c>
      <c r="M529" s="17"/>
    </row>
    <row r="530" spans="1:13" x14ac:dyDescent="0.25">
      <c r="A530" s="17" t="s">
        <v>412</v>
      </c>
      <c r="B530" s="17">
        <v>1204</v>
      </c>
      <c r="C530" s="17">
        <v>12</v>
      </c>
      <c r="D530" s="17" t="s">
        <v>11822</v>
      </c>
      <c r="E530" s="17">
        <v>2</v>
      </c>
      <c r="F530" s="64">
        <v>112</v>
      </c>
      <c r="G530" s="67">
        <v>4.8899999999999997</v>
      </c>
      <c r="H530" s="17">
        <v>89</v>
      </c>
      <c r="I530" s="85">
        <v>41729</v>
      </c>
      <c r="J530" s="85">
        <v>43993</v>
      </c>
      <c r="K530" s="17">
        <v>0</v>
      </c>
      <c r="L530" s="17" t="s">
        <v>15615</v>
      </c>
      <c r="M530" s="17"/>
    </row>
    <row r="531" spans="1:13" x14ac:dyDescent="0.25">
      <c r="A531" s="17" t="s">
        <v>413</v>
      </c>
      <c r="B531" s="17">
        <v>1028</v>
      </c>
      <c r="C531" s="17">
        <v>20</v>
      </c>
      <c r="D531" s="17" t="s">
        <v>1</v>
      </c>
      <c r="E531" s="17">
        <v>1</v>
      </c>
      <c r="F531" s="64">
        <v>150</v>
      </c>
      <c r="G531" s="67">
        <v>5</v>
      </c>
      <c r="H531" s="17">
        <v>36</v>
      </c>
      <c r="I531" s="85">
        <v>42007</v>
      </c>
      <c r="J531" s="85">
        <v>43831</v>
      </c>
      <c r="K531" s="17">
        <v>359</v>
      </c>
      <c r="L531" s="17" t="s">
        <v>15615</v>
      </c>
      <c r="M531" s="17"/>
    </row>
    <row r="532" spans="1:13" x14ac:dyDescent="0.25">
      <c r="A532" s="17" t="s">
        <v>414</v>
      </c>
      <c r="B532" s="17">
        <v>578</v>
      </c>
      <c r="C532" s="17">
        <v>8</v>
      </c>
      <c r="D532" s="17" t="s">
        <v>1</v>
      </c>
      <c r="E532" s="17">
        <v>2</v>
      </c>
      <c r="F532" s="64">
        <v>75</v>
      </c>
      <c r="G532" s="67">
        <v>4.7300000000000004</v>
      </c>
      <c r="H532" s="17">
        <v>75</v>
      </c>
      <c r="I532" s="85">
        <v>41463</v>
      </c>
      <c r="J532" s="85">
        <v>43864</v>
      </c>
      <c r="K532" s="17">
        <v>0</v>
      </c>
      <c r="L532" s="17" t="s">
        <v>15615</v>
      </c>
      <c r="M532" s="17"/>
    </row>
    <row r="533" spans="1:13" x14ac:dyDescent="0.25">
      <c r="A533" s="17" t="s">
        <v>415</v>
      </c>
      <c r="B533" s="17">
        <v>1207</v>
      </c>
      <c r="C533" s="17">
        <v>9</v>
      </c>
      <c r="D533" s="17" t="s">
        <v>1</v>
      </c>
      <c r="E533" s="17">
        <v>4</v>
      </c>
      <c r="F533" s="64">
        <v>53</v>
      </c>
      <c r="G533" s="67">
        <v>4.5</v>
      </c>
      <c r="H533" s="17">
        <v>126</v>
      </c>
      <c r="I533" s="85">
        <v>41765</v>
      </c>
      <c r="J533" s="85">
        <v>43902</v>
      </c>
      <c r="K533" s="17">
        <v>326</v>
      </c>
      <c r="L533" s="17" t="s">
        <v>15615</v>
      </c>
      <c r="M533" s="17"/>
    </row>
    <row r="534" spans="1:13" x14ac:dyDescent="0.25">
      <c r="A534" s="17" t="s">
        <v>519</v>
      </c>
      <c r="B534" s="17">
        <v>1286</v>
      </c>
      <c r="C534" s="17">
        <v>8</v>
      </c>
      <c r="D534" s="17" t="s">
        <v>1</v>
      </c>
      <c r="E534" s="17">
        <v>2</v>
      </c>
      <c r="F534" s="64">
        <v>50</v>
      </c>
      <c r="G534" s="67">
        <v>4.59</v>
      </c>
      <c r="H534" s="17">
        <v>22</v>
      </c>
      <c r="I534" s="85">
        <v>41761</v>
      </c>
      <c r="J534" s="85">
        <v>43752</v>
      </c>
      <c r="K534" s="17">
        <v>364</v>
      </c>
      <c r="L534" s="17" t="s">
        <v>15615</v>
      </c>
      <c r="M534" s="17"/>
    </row>
    <row r="535" spans="1:13" x14ac:dyDescent="0.25">
      <c r="A535" s="17" t="s">
        <v>416</v>
      </c>
      <c r="B535" s="17">
        <v>1212</v>
      </c>
      <c r="C535" s="17">
        <v>12</v>
      </c>
      <c r="D535" s="17" t="s">
        <v>11822</v>
      </c>
      <c r="E535" s="17">
        <v>5</v>
      </c>
      <c r="F535" s="64">
        <v>100</v>
      </c>
      <c r="G535" s="67">
        <v>4.5599999999999996</v>
      </c>
      <c r="H535" s="17">
        <v>48</v>
      </c>
      <c r="I535" s="85">
        <v>41532</v>
      </c>
      <c r="J535" s="85">
        <v>43816</v>
      </c>
      <c r="K535" s="17">
        <v>51</v>
      </c>
      <c r="L535" s="17" t="s">
        <v>15615</v>
      </c>
      <c r="M535" s="17"/>
    </row>
    <row r="536" spans="1:13" x14ac:dyDescent="0.25">
      <c r="A536" s="17" t="s">
        <v>417</v>
      </c>
      <c r="B536" s="17">
        <v>689</v>
      </c>
      <c r="C536" s="17">
        <v>7</v>
      </c>
      <c r="D536" s="17" t="s">
        <v>11822</v>
      </c>
      <c r="E536" s="17">
        <v>2</v>
      </c>
      <c r="F536" s="64">
        <v>100</v>
      </c>
      <c r="G536" s="67">
        <v>4.7699999999999996</v>
      </c>
      <c r="H536" s="17">
        <v>47</v>
      </c>
      <c r="I536" s="85">
        <v>41534</v>
      </c>
      <c r="J536" s="85">
        <v>43832</v>
      </c>
      <c r="K536" s="17">
        <v>349</v>
      </c>
      <c r="L536" s="17" t="s">
        <v>15615</v>
      </c>
      <c r="M536" s="17"/>
    </row>
    <row r="537" spans="1:13" x14ac:dyDescent="0.25">
      <c r="A537" s="17" t="s">
        <v>418</v>
      </c>
      <c r="B537" s="17">
        <v>509</v>
      </c>
      <c r="C537" s="17">
        <v>13</v>
      </c>
      <c r="D537" s="17" t="s">
        <v>11822</v>
      </c>
      <c r="E537" s="17">
        <v>2</v>
      </c>
      <c r="F537" s="64">
        <v>99</v>
      </c>
      <c r="G537" s="67">
        <v>4.8899999999999997</v>
      </c>
      <c r="H537" s="17">
        <v>37</v>
      </c>
      <c r="I537" s="85">
        <v>41495</v>
      </c>
      <c r="J537" s="85">
        <v>43722</v>
      </c>
      <c r="K537" s="17">
        <v>32</v>
      </c>
      <c r="L537" s="17" t="s">
        <v>15615</v>
      </c>
      <c r="M537" s="17"/>
    </row>
    <row r="538" spans="1:13" x14ac:dyDescent="0.25">
      <c r="A538" s="17" t="s">
        <v>419</v>
      </c>
      <c r="B538" s="17">
        <v>1228</v>
      </c>
      <c r="C538" s="17">
        <v>16</v>
      </c>
      <c r="D538" s="17" t="s">
        <v>11822</v>
      </c>
      <c r="E538" s="17">
        <v>4</v>
      </c>
      <c r="F538" s="64">
        <v>200</v>
      </c>
      <c r="G538" s="67">
        <v>4.87</v>
      </c>
      <c r="H538" s="17">
        <v>142</v>
      </c>
      <c r="I538" s="85">
        <v>41518</v>
      </c>
      <c r="J538" s="85">
        <v>43835</v>
      </c>
      <c r="K538" s="17">
        <v>345</v>
      </c>
      <c r="L538" s="17" t="s">
        <v>15615</v>
      </c>
      <c r="M538" s="17"/>
    </row>
    <row r="539" spans="1:13" x14ac:dyDescent="0.25">
      <c r="A539" s="17" t="s">
        <v>420</v>
      </c>
      <c r="B539" s="17">
        <v>1228</v>
      </c>
      <c r="C539" s="17">
        <v>16</v>
      </c>
      <c r="D539" s="17" t="s">
        <v>11822</v>
      </c>
      <c r="E539" s="17">
        <v>4</v>
      </c>
      <c r="F539" s="64">
        <v>190</v>
      </c>
      <c r="G539" s="67">
        <v>4.74</v>
      </c>
      <c r="H539" s="17">
        <v>163</v>
      </c>
      <c r="I539" s="85">
        <v>41539</v>
      </c>
      <c r="J539" s="85">
        <v>43828</v>
      </c>
      <c r="K539" s="17">
        <v>318</v>
      </c>
      <c r="L539" s="17" t="s">
        <v>15615</v>
      </c>
      <c r="M539" s="17"/>
    </row>
    <row r="540" spans="1:13" x14ac:dyDescent="0.25">
      <c r="A540" s="17" t="s">
        <v>421</v>
      </c>
      <c r="B540" s="17">
        <v>1207</v>
      </c>
      <c r="C540" s="17">
        <v>7</v>
      </c>
      <c r="D540" s="17" t="s">
        <v>11822</v>
      </c>
      <c r="E540" s="17">
        <v>5</v>
      </c>
      <c r="F540" s="64">
        <v>99</v>
      </c>
      <c r="G540" s="67">
        <v>4.53</v>
      </c>
      <c r="H540" s="17">
        <v>182</v>
      </c>
      <c r="I540" s="85">
        <v>41488</v>
      </c>
      <c r="J540" s="85">
        <v>44000</v>
      </c>
      <c r="K540" s="17">
        <v>291</v>
      </c>
      <c r="L540" s="17" t="s">
        <v>15615</v>
      </c>
      <c r="M540" s="17"/>
    </row>
    <row r="541" spans="1:13" x14ac:dyDescent="0.25">
      <c r="A541" s="17" t="s">
        <v>13409</v>
      </c>
      <c r="B541" s="17">
        <v>1230</v>
      </c>
      <c r="C541" s="17">
        <v>20</v>
      </c>
      <c r="D541" s="17" t="s">
        <v>11822</v>
      </c>
      <c r="E541" s="17">
        <v>6</v>
      </c>
      <c r="F541" s="64">
        <v>400</v>
      </c>
      <c r="G541" s="67">
        <v>4.7699999999999996</v>
      </c>
      <c r="H541" s="17">
        <v>13</v>
      </c>
      <c r="I541" s="85">
        <v>41491</v>
      </c>
      <c r="J541" s="85">
        <v>43304</v>
      </c>
      <c r="K541" s="17">
        <v>275</v>
      </c>
      <c r="L541" s="17" t="s">
        <v>15615</v>
      </c>
      <c r="M541" s="17"/>
    </row>
    <row r="542" spans="1:13" x14ac:dyDescent="0.25">
      <c r="A542" s="17" t="s">
        <v>13449</v>
      </c>
      <c r="B542" s="17">
        <v>1229</v>
      </c>
      <c r="C542" s="17">
        <v>15</v>
      </c>
      <c r="D542" s="17" t="s">
        <v>11822</v>
      </c>
      <c r="E542" s="17">
        <v>2</v>
      </c>
      <c r="F542" s="64">
        <v>125</v>
      </c>
      <c r="G542" s="67">
        <v>4.84</v>
      </c>
      <c r="H542" s="17">
        <v>19</v>
      </c>
      <c r="I542" s="85">
        <v>41571</v>
      </c>
      <c r="J542" s="85">
        <v>43800</v>
      </c>
      <c r="K542" s="17">
        <v>88</v>
      </c>
      <c r="L542" s="17" t="s">
        <v>15615</v>
      </c>
      <c r="M542" s="17"/>
    </row>
    <row r="543" spans="1:13" x14ac:dyDescent="0.25">
      <c r="A543" s="17" t="s">
        <v>14886</v>
      </c>
      <c r="B543" s="17">
        <v>440</v>
      </c>
      <c r="C543" s="17">
        <v>18</v>
      </c>
      <c r="D543" s="17" t="s">
        <v>11822</v>
      </c>
      <c r="E543" s="17">
        <v>4</v>
      </c>
      <c r="F543" s="64">
        <v>245</v>
      </c>
      <c r="G543" s="67">
        <v>4.55</v>
      </c>
      <c r="H543" s="17">
        <v>97</v>
      </c>
      <c r="I543" s="85">
        <v>41530</v>
      </c>
      <c r="J543" s="85">
        <v>43897</v>
      </c>
      <c r="K543" s="17">
        <v>106</v>
      </c>
      <c r="L543" s="17" t="s">
        <v>15616</v>
      </c>
      <c r="M543" s="17"/>
    </row>
    <row r="544" spans="1:13" x14ac:dyDescent="0.25">
      <c r="A544" s="17" t="s">
        <v>13326</v>
      </c>
      <c r="B544" s="17">
        <v>864</v>
      </c>
      <c r="C544" s="17">
        <v>16</v>
      </c>
      <c r="D544" s="17" t="s">
        <v>11822</v>
      </c>
      <c r="E544" s="17">
        <v>4</v>
      </c>
      <c r="F544" s="64">
        <v>107</v>
      </c>
      <c r="G544" s="67">
        <v>5</v>
      </c>
      <c r="H544" s="17">
        <v>6</v>
      </c>
      <c r="I544" s="85">
        <v>41540</v>
      </c>
      <c r="J544" s="85">
        <v>41900</v>
      </c>
      <c r="K544" s="17">
        <v>15</v>
      </c>
      <c r="L544" s="17" t="s">
        <v>15615</v>
      </c>
      <c r="M544" s="17"/>
    </row>
    <row r="545" spans="1:13" x14ac:dyDescent="0.25">
      <c r="A545" s="17" t="s">
        <v>13858</v>
      </c>
      <c r="B545" s="17">
        <v>271</v>
      </c>
      <c r="C545" s="17">
        <v>10</v>
      </c>
      <c r="D545" s="17" t="s">
        <v>11822</v>
      </c>
      <c r="E545" s="17">
        <v>4</v>
      </c>
      <c r="F545" s="64">
        <v>83</v>
      </c>
      <c r="G545" s="67">
        <v>4.9000000000000004</v>
      </c>
      <c r="H545" s="17">
        <v>279</v>
      </c>
      <c r="I545" s="85">
        <v>41502</v>
      </c>
      <c r="J545" s="85">
        <v>43967</v>
      </c>
      <c r="K545" s="17">
        <v>95</v>
      </c>
      <c r="L545" s="17" t="s">
        <v>15615</v>
      </c>
      <c r="M545" s="17"/>
    </row>
    <row r="546" spans="1:13" x14ac:dyDescent="0.25">
      <c r="A546" s="17" t="s">
        <v>15352</v>
      </c>
      <c r="B546" s="17">
        <v>1237</v>
      </c>
      <c r="C546" s="17">
        <v>7</v>
      </c>
      <c r="D546" s="17" t="s">
        <v>1</v>
      </c>
      <c r="E546" s="17">
        <v>1</v>
      </c>
      <c r="F546" s="64">
        <v>35</v>
      </c>
      <c r="G546" s="67">
        <v>5</v>
      </c>
      <c r="H546" s="17">
        <v>16</v>
      </c>
      <c r="I546" s="85">
        <v>43596</v>
      </c>
      <c r="J546" s="85">
        <v>43818</v>
      </c>
      <c r="K546" s="17">
        <v>0</v>
      </c>
      <c r="L546" s="17" t="s">
        <v>15615</v>
      </c>
      <c r="M546" s="17"/>
    </row>
    <row r="547" spans="1:13" x14ac:dyDescent="0.25">
      <c r="A547" s="17" t="s">
        <v>422</v>
      </c>
      <c r="B547" s="17">
        <v>559</v>
      </c>
      <c r="C547" s="17">
        <v>9</v>
      </c>
      <c r="D547" s="17" t="s">
        <v>11822</v>
      </c>
      <c r="E547" s="17">
        <v>4</v>
      </c>
      <c r="F547" s="64">
        <v>300</v>
      </c>
      <c r="G547" s="67">
        <v>4.83</v>
      </c>
      <c r="H547" s="17">
        <v>29</v>
      </c>
      <c r="I547" s="85">
        <v>41503</v>
      </c>
      <c r="J547" s="85">
        <v>43882</v>
      </c>
      <c r="K547" s="17">
        <v>0</v>
      </c>
      <c r="L547" s="17" t="s">
        <v>15615</v>
      </c>
      <c r="M547" s="17"/>
    </row>
    <row r="548" spans="1:13" x14ac:dyDescent="0.25">
      <c r="A548" s="17" t="s">
        <v>423</v>
      </c>
      <c r="B548" s="17">
        <v>1083</v>
      </c>
      <c r="C548" s="17">
        <v>7</v>
      </c>
      <c r="D548" s="17" t="s">
        <v>11822</v>
      </c>
      <c r="E548" s="17">
        <v>4</v>
      </c>
      <c r="F548" s="64">
        <v>120</v>
      </c>
      <c r="G548" s="67">
        <v>4.91</v>
      </c>
      <c r="H548" s="17">
        <v>260</v>
      </c>
      <c r="I548" s="85">
        <v>41549</v>
      </c>
      <c r="J548" s="85">
        <v>43898</v>
      </c>
      <c r="K548" s="17">
        <v>363</v>
      </c>
      <c r="L548" s="17" t="s">
        <v>15615</v>
      </c>
      <c r="M548" s="17"/>
    </row>
    <row r="549" spans="1:13" x14ac:dyDescent="0.25">
      <c r="A549" s="17" t="s">
        <v>424</v>
      </c>
      <c r="B549" s="17">
        <v>1245</v>
      </c>
      <c r="C549" s="17">
        <v>15</v>
      </c>
      <c r="D549" s="17" t="s">
        <v>11822</v>
      </c>
      <c r="E549" s="17">
        <v>5</v>
      </c>
      <c r="F549" s="64">
        <v>79</v>
      </c>
      <c r="G549" s="67">
        <v>4.49</v>
      </c>
      <c r="H549" s="17">
        <v>379</v>
      </c>
      <c r="I549" s="85">
        <v>41966</v>
      </c>
      <c r="J549" s="85">
        <v>44038</v>
      </c>
      <c r="K549" s="17">
        <v>341</v>
      </c>
      <c r="L549" s="17" t="s">
        <v>15616</v>
      </c>
      <c r="M549" s="17"/>
    </row>
    <row r="550" spans="1:13" x14ac:dyDescent="0.25">
      <c r="A550" s="17" t="s">
        <v>425</v>
      </c>
      <c r="B550" s="17">
        <v>1247</v>
      </c>
      <c r="C550" s="17">
        <v>26</v>
      </c>
      <c r="D550" s="17" t="s">
        <v>11822</v>
      </c>
      <c r="E550" s="17">
        <v>2</v>
      </c>
      <c r="F550" s="64">
        <v>100</v>
      </c>
      <c r="G550" s="67">
        <v>5</v>
      </c>
      <c r="H550" s="17">
        <v>4</v>
      </c>
      <c r="I550" s="85">
        <v>42607</v>
      </c>
      <c r="J550" s="85">
        <v>43867</v>
      </c>
      <c r="K550" s="17">
        <v>320</v>
      </c>
      <c r="L550" s="17" t="s">
        <v>15615</v>
      </c>
      <c r="M550" s="17"/>
    </row>
    <row r="551" spans="1:13" x14ac:dyDescent="0.25">
      <c r="A551" s="17" t="s">
        <v>427</v>
      </c>
      <c r="B551" s="17">
        <v>793</v>
      </c>
      <c r="C551" s="17">
        <v>24</v>
      </c>
      <c r="D551" s="17" t="s">
        <v>11822</v>
      </c>
      <c r="E551" s="17">
        <v>2</v>
      </c>
      <c r="F551" s="64">
        <v>133</v>
      </c>
      <c r="G551" s="67">
        <v>4.75</v>
      </c>
      <c r="H551" s="17">
        <v>4</v>
      </c>
      <c r="I551" s="85">
        <v>41522</v>
      </c>
      <c r="J551" s="85">
        <v>42556</v>
      </c>
      <c r="K551" s="17">
        <v>76</v>
      </c>
      <c r="L551" s="17" t="s">
        <v>15615</v>
      </c>
      <c r="M551" s="17"/>
    </row>
    <row r="552" spans="1:13" x14ac:dyDescent="0.25">
      <c r="A552" s="17" t="s">
        <v>13495</v>
      </c>
      <c r="B552" s="17">
        <v>1255</v>
      </c>
      <c r="C552" s="17">
        <v>7</v>
      </c>
      <c r="D552" s="17" t="s">
        <v>11822</v>
      </c>
      <c r="E552" s="17">
        <v>2</v>
      </c>
      <c r="F552" s="64">
        <v>76</v>
      </c>
      <c r="G552" s="67">
        <v>4.57</v>
      </c>
      <c r="H552" s="17">
        <v>44</v>
      </c>
      <c r="I552" s="85">
        <v>41548</v>
      </c>
      <c r="J552" s="85">
        <v>43799</v>
      </c>
      <c r="K552" s="17">
        <v>0</v>
      </c>
      <c r="L552" s="17" t="s">
        <v>15615</v>
      </c>
      <c r="M552" s="17"/>
    </row>
    <row r="553" spans="1:13" x14ac:dyDescent="0.25">
      <c r="A553" s="17" t="s">
        <v>428</v>
      </c>
      <c r="B553" s="17">
        <v>1261</v>
      </c>
      <c r="C553" s="17">
        <v>16</v>
      </c>
      <c r="D553" s="17" t="s">
        <v>1</v>
      </c>
      <c r="E553" s="17">
        <v>2</v>
      </c>
      <c r="F553" s="64">
        <v>40</v>
      </c>
      <c r="G553" s="67">
        <v>5</v>
      </c>
      <c r="H553" s="17">
        <v>50</v>
      </c>
      <c r="I553" s="85">
        <v>42259</v>
      </c>
      <c r="J553" s="85">
        <v>44009</v>
      </c>
      <c r="K553" s="17">
        <v>0</v>
      </c>
      <c r="L553" s="17" t="s">
        <v>15615</v>
      </c>
      <c r="M553" s="17"/>
    </row>
    <row r="554" spans="1:13" x14ac:dyDescent="0.25">
      <c r="A554" s="17" t="s">
        <v>429</v>
      </c>
      <c r="B554" s="17">
        <v>1262</v>
      </c>
      <c r="C554" s="17">
        <v>17</v>
      </c>
      <c r="D554" s="17" t="s">
        <v>1</v>
      </c>
      <c r="E554" s="17">
        <v>3</v>
      </c>
      <c r="F554" s="64">
        <v>93</v>
      </c>
      <c r="G554" s="67">
        <v>4.99</v>
      </c>
      <c r="H554" s="17">
        <v>242</v>
      </c>
      <c r="I554" s="85">
        <v>42566</v>
      </c>
      <c r="J554" s="85">
        <v>43898</v>
      </c>
      <c r="K554" s="17">
        <v>179</v>
      </c>
      <c r="L554" s="17" t="s">
        <v>15615</v>
      </c>
      <c r="M554" s="17"/>
    </row>
    <row r="555" spans="1:13" x14ac:dyDescent="0.25">
      <c r="A555" s="17" t="s">
        <v>430</v>
      </c>
      <c r="B555" s="17">
        <v>311</v>
      </c>
      <c r="C555" s="17">
        <v>20</v>
      </c>
      <c r="D555" s="17" t="s">
        <v>11822</v>
      </c>
      <c r="E555" s="17">
        <v>6</v>
      </c>
      <c r="F555" s="64">
        <v>192</v>
      </c>
      <c r="G555" s="67">
        <v>4.3600000000000003</v>
      </c>
      <c r="H555" s="17">
        <v>132</v>
      </c>
      <c r="I555" s="85">
        <v>41497</v>
      </c>
      <c r="J555" s="85">
        <v>43221</v>
      </c>
      <c r="K555" s="17">
        <v>365</v>
      </c>
      <c r="L555" s="17" t="s">
        <v>15616</v>
      </c>
      <c r="M555" s="17"/>
    </row>
    <row r="556" spans="1:13" x14ac:dyDescent="0.25">
      <c r="A556" s="17" t="s">
        <v>13551</v>
      </c>
      <c r="B556" s="17">
        <v>1267</v>
      </c>
      <c r="C556" s="17">
        <v>9</v>
      </c>
      <c r="D556" s="17" t="s">
        <v>11822</v>
      </c>
      <c r="E556" s="17">
        <v>3</v>
      </c>
      <c r="F556" s="64">
        <v>85</v>
      </c>
      <c r="G556" s="67">
        <v>4.8</v>
      </c>
      <c r="H556" s="17">
        <v>74</v>
      </c>
      <c r="I556" s="85">
        <v>41573</v>
      </c>
      <c r="J556" s="85">
        <v>43891</v>
      </c>
      <c r="K556" s="17">
        <v>0</v>
      </c>
      <c r="L556" s="17" t="s">
        <v>15615</v>
      </c>
      <c r="M556" s="17"/>
    </row>
    <row r="557" spans="1:13" x14ac:dyDescent="0.25">
      <c r="A557" s="17" t="s">
        <v>14021</v>
      </c>
      <c r="B557" s="17">
        <v>1271</v>
      </c>
      <c r="C557" s="17">
        <v>9</v>
      </c>
      <c r="D557" s="17" t="s">
        <v>1</v>
      </c>
      <c r="E557" s="17">
        <v>1</v>
      </c>
      <c r="F557" s="64">
        <v>50</v>
      </c>
      <c r="G557" s="67">
        <v>4.6399999999999997</v>
      </c>
      <c r="H557" s="17">
        <v>14</v>
      </c>
      <c r="I557" s="85">
        <v>41499</v>
      </c>
      <c r="J557" s="85">
        <v>43331</v>
      </c>
      <c r="K557" s="17">
        <v>364</v>
      </c>
      <c r="L557" s="17" t="s">
        <v>15615</v>
      </c>
      <c r="M557" s="17"/>
    </row>
    <row r="558" spans="1:13" x14ac:dyDescent="0.25">
      <c r="A558" s="17" t="s">
        <v>431</v>
      </c>
      <c r="B558" s="17">
        <v>1269</v>
      </c>
      <c r="C558" s="17">
        <v>9</v>
      </c>
      <c r="D558" s="17" t="s">
        <v>1</v>
      </c>
      <c r="E558" s="17">
        <v>4</v>
      </c>
      <c r="F558" s="64">
        <v>75</v>
      </c>
      <c r="G558" s="67">
        <v>4.74</v>
      </c>
      <c r="H558" s="17">
        <v>96</v>
      </c>
      <c r="I558" s="85">
        <v>41498</v>
      </c>
      <c r="J558" s="85">
        <v>43926</v>
      </c>
      <c r="K558" s="17">
        <v>234</v>
      </c>
      <c r="L558" s="17" t="s">
        <v>15615</v>
      </c>
      <c r="M558" s="17"/>
    </row>
    <row r="559" spans="1:13" x14ac:dyDescent="0.25">
      <c r="A559" s="17" t="s">
        <v>432</v>
      </c>
      <c r="B559" s="17">
        <v>1273</v>
      </c>
      <c r="C559" s="17">
        <v>16</v>
      </c>
      <c r="D559" s="17" t="s">
        <v>11822</v>
      </c>
      <c r="E559" s="17">
        <v>5</v>
      </c>
      <c r="F559" s="64">
        <v>92</v>
      </c>
      <c r="G559" s="67">
        <v>4.96</v>
      </c>
      <c r="H559" s="17">
        <v>210</v>
      </c>
      <c r="I559" s="85">
        <v>42651</v>
      </c>
      <c r="J559" s="85">
        <v>44057</v>
      </c>
      <c r="K559" s="17">
        <v>332</v>
      </c>
      <c r="L559" s="17" t="s">
        <v>15615</v>
      </c>
      <c r="M559" s="17"/>
    </row>
    <row r="560" spans="1:13" x14ac:dyDescent="0.25">
      <c r="A560" s="17" t="s">
        <v>433</v>
      </c>
      <c r="B560" s="17">
        <v>1274</v>
      </c>
      <c r="C560" s="17">
        <v>7</v>
      </c>
      <c r="D560" s="17" t="s">
        <v>11822</v>
      </c>
      <c r="E560" s="17">
        <v>4</v>
      </c>
      <c r="F560" s="64">
        <v>117</v>
      </c>
      <c r="G560" s="67">
        <v>4.9000000000000004</v>
      </c>
      <c r="H560" s="17">
        <v>257</v>
      </c>
      <c r="I560" s="85">
        <v>41504</v>
      </c>
      <c r="J560" s="85">
        <v>44052</v>
      </c>
      <c r="K560" s="17">
        <v>314</v>
      </c>
      <c r="L560" s="17" t="s">
        <v>15615</v>
      </c>
      <c r="M560" s="17"/>
    </row>
    <row r="561" spans="1:13" x14ac:dyDescent="0.25">
      <c r="A561" s="17" t="s">
        <v>434</v>
      </c>
      <c r="B561" s="17">
        <v>902</v>
      </c>
      <c r="C561" s="17">
        <v>7</v>
      </c>
      <c r="D561" s="17" t="s">
        <v>11822</v>
      </c>
      <c r="E561" s="17">
        <v>3</v>
      </c>
      <c r="F561" s="64">
        <v>99</v>
      </c>
      <c r="G561" s="67">
        <v>4.8099999999999996</v>
      </c>
      <c r="H561" s="17">
        <v>31</v>
      </c>
      <c r="I561" s="85">
        <v>42198</v>
      </c>
      <c r="J561" s="85">
        <v>43696</v>
      </c>
      <c r="K561" s="17">
        <v>0</v>
      </c>
      <c r="L561" s="17" t="s">
        <v>15615</v>
      </c>
      <c r="M561" s="17"/>
    </row>
    <row r="562" spans="1:13" x14ac:dyDescent="0.25">
      <c r="A562" s="17" t="s">
        <v>435</v>
      </c>
      <c r="B562" s="17">
        <v>578</v>
      </c>
      <c r="C562" s="17">
        <v>8</v>
      </c>
      <c r="D562" s="17" t="s">
        <v>1</v>
      </c>
      <c r="E562" s="17">
        <v>2</v>
      </c>
      <c r="F562" s="64">
        <v>62</v>
      </c>
      <c r="G562" s="67">
        <v>4.8099999999999996</v>
      </c>
      <c r="H562" s="17">
        <v>101</v>
      </c>
      <c r="I562" s="85">
        <v>41503</v>
      </c>
      <c r="J562" s="85">
        <v>43831</v>
      </c>
      <c r="K562" s="17">
        <v>319</v>
      </c>
      <c r="L562" s="17" t="s">
        <v>15615</v>
      </c>
      <c r="M562" s="17"/>
    </row>
    <row r="563" spans="1:13" x14ac:dyDescent="0.25">
      <c r="A563" s="17" t="s">
        <v>436</v>
      </c>
      <c r="B563" s="17">
        <v>1276</v>
      </c>
      <c r="C563" s="17">
        <v>21</v>
      </c>
      <c r="D563" s="17" t="s">
        <v>11822</v>
      </c>
      <c r="E563" s="17">
        <v>2</v>
      </c>
      <c r="F563" s="64">
        <v>140</v>
      </c>
      <c r="G563" s="67">
        <v>4.92</v>
      </c>
      <c r="H563" s="17">
        <v>13</v>
      </c>
      <c r="I563" s="85">
        <v>41498</v>
      </c>
      <c r="J563" s="85">
        <v>41883</v>
      </c>
      <c r="K563" s="17">
        <v>0</v>
      </c>
      <c r="L563" s="17" t="s">
        <v>15615</v>
      </c>
      <c r="M563" s="17"/>
    </row>
    <row r="564" spans="1:13" x14ac:dyDescent="0.25">
      <c r="A564" s="17" t="s">
        <v>437</v>
      </c>
      <c r="B564" s="17">
        <v>1283</v>
      </c>
      <c r="C564" s="17">
        <v>12</v>
      </c>
      <c r="D564" s="17" t="s">
        <v>11822</v>
      </c>
      <c r="E564" s="17">
        <v>2</v>
      </c>
      <c r="F564" s="64">
        <v>110</v>
      </c>
      <c r="G564" s="67">
        <v>4.97</v>
      </c>
      <c r="H564" s="17">
        <v>249</v>
      </c>
      <c r="I564" s="85">
        <v>41521</v>
      </c>
      <c r="J564" s="85">
        <v>44031</v>
      </c>
      <c r="K564" s="17">
        <v>322</v>
      </c>
      <c r="L564" s="17" t="s">
        <v>15615</v>
      </c>
      <c r="M564" s="17"/>
    </row>
    <row r="565" spans="1:13" x14ac:dyDescent="0.25">
      <c r="A565" s="17" t="s">
        <v>14299</v>
      </c>
      <c r="B565" s="17">
        <v>245</v>
      </c>
      <c r="C565" s="17">
        <v>13</v>
      </c>
      <c r="D565" s="17" t="s">
        <v>11822</v>
      </c>
      <c r="E565" s="17">
        <v>6</v>
      </c>
      <c r="F565" s="64">
        <v>800</v>
      </c>
      <c r="G565" s="67">
        <v>4.74</v>
      </c>
      <c r="H565" s="17">
        <v>47</v>
      </c>
      <c r="I565" s="85">
        <v>41508</v>
      </c>
      <c r="J565" s="85">
        <v>43466</v>
      </c>
      <c r="K565" s="17">
        <v>358</v>
      </c>
      <c r="L565" s="17" t="s">
        <v>15616</v>
      </c>
      <c r="M565" s="17"/>
    </row>
    <row r="566" spans="1:13" x14ac:dyDescent="0.25">
      <c r="A566" s="17" t="s">
        <v>438</v>
      </c>
      <c r="B566" s="17">
        <v>1239</v>
      </c>
      <c r="C566" s="17">
        <v>11</v>
      </c>
      <c r="D566" s="17" t="s">
        <v>11822</v>
      </c>
      <c r="E566" s="17">
        <v>4</v>
      </c>
      <c r="F566" s="64">
        <v>99</v>
      </c>
      <c r="G566" s="67">
        <v>4.8600000000000003</v>
      </c>
      <c r="H566" s="17">
        <v>7</v>
      </c>
      <c r="I566" s="85">
        <v>41700</v>
      </c>
      <c r="J566" s="85">
        <v>43404</v>
      </c>
      <c r="K566" s="17">
        <v>286</v>
      </c>
      <c r="L566" s="17" t="s">
        <v>15616</v>
      </c>
      <c r="M566" s="17"/>
    </row>
    <row r="567" spans="1:13" x14ac:dyDescent="0.25">
      <c r="A567" s="17" t="s">
        <v>439</v>
      </c>
      <c r="B567" s="17">
        <v>955</v>
      </c>
      <c r="C567" s="17">
        <v>7</v>
      </c>
      <c r="D567" s="17" t="s">
        <v>11822</v>
      </c>
      <c r="E567" s="17">
        <v>4</v>
      </c>
      <c r="F567" s="64">
        <v>99</v>
      </c>
      <c r="G567" s="67">
        <v>4.57</v>
      </c>
      <c r="H567" s="17">
        <v>104</v>
      </c>
      <c r="I567" s="85">
        <v>41650</v>
      </c>
      <c r="J567" s="85">
        <v>43882</v>
      </c>
      <c r="K567" s="17">
        <v>326</v>
      </c>
      <c r="L567" s="17" t="s">
        <v>15615</v>
      </c>
      <c r="M567" s="17"/>
    </row>
    <row r="568" spans="1:13" x14ac:dyDescent="0.25">
      <c r="A568" s="17" t="s">
        <v>440</v>
      </c>
      <c r="B568" s="17">
        <v>382</v>
      </c>
      <c r="C568" s="17">
        <v>9</v>
      </c>
      <c r="D568" s="17" t="s">
        <v>11822</v>
      </c>
      <c r="E568" s="17">
        <v>2</v>
      </c>
      <c r="F568" s="64">
        <v>115</v>
      </c>
      <c r="G568" s="67">
        <v>4.7300000000000004</v>
      </c>
      <c r="H568" s="17">
        <v>142</v>
      </c>
      <c r="I568" s="85">
        <v>41522</v>
      </c>
      <c r="J568" s="85">
        <v>44040</v>
      </c>
      <c r="K568" s="17">
        <v>58</v>
      </c>
      <c r="L568" s="17" t="s">
        <v>15615</v>
      </c>
      <c r="M568" s="17"/>
    </row>
    <row r="569" spans="1:13" x14ac:dyDescent="0.25">
      <c r="A569" s="17" t="s">
        <v>441</v>
      </c>
      <c r="B569" s="17">
        <v>1143</v>
      </c>
      <c r="C569" s="17">
        <v>14</v>
      </c>
      <c r="D569" s="17" t="s">
        <v>16</v>
      </c>
      <c r="E569" s="17">
        <v>2</v>
      </c>
      <c r="F569" s="64">
        <v>37</v>
      </c>
      <c r="G569" s="67">
        <v>4.9400000000000004</v>
      </c>
      <c r="H569" s="17">
        <v>145</v>
      </c>
      <c r="I569" s="85">
        <v>41742</v>
      </c>
      <c r="J569" s="85">
        <v>43995</v>
      </c>
      <c r="K569" s="17">
        <v>90</v>
      </c>
      <c r="L569" s="17" t="s">
        <v>15616</v>
      </c>
      <c r="M569" s="17"/>
    </row>
    <row r="570" spans="1:13" x14ac:dyDescent="0.25">
      <c r="A570" s="17" t="s">
        <v>442</v>
      </c>
      <c r="B570" s="17">
        <v>635</v>
      </c>
      <c r="C570" s="17">
        <v>15</v>
      </c>
      <c r="D570" s="17" t="s">
        <v>1</v>
      </c>
      <c r="E570" s="17">
        <v>1</v>
      </c>
      <c r="F570" s="64">
        <v>69</v>
      </c>
      <c r="G570" s="67">
        <v>4.75</v>
      </c>
      <c r="H570" s="17">
        <v>28</v>
      </c>
      <c r="I570" s="85">
        <v>41819</v>
      </c>
      <c r="J570" s="85">
        <v>43890</v>
      </c>
      <c r="K570" s="17">
        <v>90</v>
      </c>
      <c r="L570" s="17" t="s">
        <v>15615</v>
      </c>
      <c r="M570" s="17"/>
    </row>
    <row r="571" spans="1:13" x14ac:dyDescent="0.25">
      <c r="A571" s="17" t="s">
        <v>443</v>
      </c>
      <c r="B571" s="17">
        <v>1296</v>
      </c>
      <c r="C571" s="17">
        <v>24</v>
      </c>
      <c r="D571" s="17" t="s">
        <v>11822</v>
      </c>
      <c r="E571" s="17">
        <v>6</v>
      </c>
      <c r="F571" s="64">
        <v>205</v>
      </c>
      <c r="G571" s="67">
        <v>4.9800000000000004</v>
      </c>
      <c r="H571" s="17">
        <v>207</v>
      </c>
      <c r="I571" s="85">
        <v>41575</v>
      </c>
      <c r="J571" s="85">
        <v>43851</v>
      </c>
      <c r="K571" s="17">
        <v>180</v>
      </c>
      <c r="L571" s="17" t="s">
        <v>15615</v>
      </c>
      <c r="M571" s="17"/>
    </row>
    <row r="572" spans="1:13" x14ac:dyDescent="0.25">
      <c r="A572" s="17" t="s">
        <v>444</v>
      </c>
      <c r="B572" s="17">
        <v>1309</v>
      </c>
      <c r="C572" s="17">
        <v>20</v>
      </c>
      <c r="D572" s="17" t="s">
        <v>11822</v>
      </c>
      <c r="E572" s="17">
        <v>6</v>
      </c>
      <c r="F572" s="64">
        <v>550</v>
      </c>
      <c r="G572" s="67">
        <v>4.8899999999999997</v>
      </c>
      <c r="H572" s="17">
        <v>18</v>
      </c>
      <c r="I572" s="85">
        <v>41750</v>
      </c>
      <c r="J572" s="85">
        <v>43829</v>
      </c>
      <c r="K572" s="17">
        <v>249</v>
      </c>
      <c r="L572" s="17" t="s">
        <v>15615</v>
      </c>
      <c r="M572" s="17"/>
    </row>
    <row r="573" spans="1:13" x14ac:dyDescent="0.25">
      <c r="A573" s="17" t="s">
        <v>445</v>
      </c>
      <c r="B573" s="17">
        <v>1305</v>
      </c>
      <c r="C573" s="17">
        <v>12</v>
      </c>
      <c r="D573" s="17" t="s">
        <v>11822</v>
      </c>
      <c r="E573" s="17">
        <v>2</v>
      </c>
      <c r="F573" s="64">
        <v>99</v>
      </c>
      <c r="G573" s="67">
        <v>4.7300000000000004</v>
      </c>
      <c r="H573" s="17">
        <v>226</v>
      </c>
      <c r="I573" s="85">
        <v>41522</v>
      </c>
      <c r="J573" s="85">
        <v>43905</v>
      </c>
      <c r="K573" s="17">
        <v>2</v>
      </c>
      <c r="L573" s="17" t="s">
        <v>15615</v>
      </c>
      <c r="M573" s="17"/>
    </row>
    <row r="574" spans="1:13" x14ac:dyDescent="0.25">
      <c r="A574" s="17" t="s">
        <v>2106</v>
      </c>
      <c r="B574" s="17">
        <v>1319</v>
      </c>
      <c r="C574" s="17">
        <v>12</v>
      </c>
      <c r="D574" s="17" t="s">
        <v>1</v>
      </c>
      <c r="E574" s="17">
        <v>2</v>
      </c>
      <c r="F574" s="64">
        <v>75</v>
      </c>
      <c r="G574" s="67">
        <v>4.99</v>
      </c>
      <c r="H574" s="17">
        <v>174</v>
      </c>
      <c r="I574" s="85">
        <v>41531</v>
      </c>
      <c r="J574" s="85">
        <v>44054</v>
      </c>
      <c r="K574" s="17">
        <v>71</v>
      </c>
      <c r="L574" s="17" t="s">
        <v>15615</v>
      </c>
      <c r="M574" s="17"/>
    </row>
    <row r="575" spans="1:13" x14ac:dyDescent="0.25">
      <c r="A575" s="17" t="s">
        <v>2106</v>
      </c>
      <c r="B575" s="17">
        <v>1340</v>
      </c>
      <c r="C575" s="17">
        <v>12</v>
      </c>
      <c r="D575" s="17" t="s">
        <v>1</v>
      </c>
      <c r="E575" s="17">
        <v>2</v>
      </c>
      <c r="F575" s="64">
        <v>75</v>
      </c>
      <c r="G575" s="67">
        <v>5</v>
      </c>
      <c r="H575" s="17">
        <v>6</v>
      </c>
      <c r="I575" s="85">
        <v>43768</v>
      </c>
      <c r="J575" s="85">
        <v>43889</v>
      </c>
      <c r="K575" s="17">
        <v>134</v>
      </c>
      <c r="L575" s="17" t="s">
        <v>15616</v>
      </c>
      <c r="M575" s="17"/>
    </row>
    <row r="576" spans="1:13" x14ac:dyDescent="0.25">
      <c r="A576" s="17" t="s">
        <v>13233</v>
      </c>
      <c r="B576" s="17">
        <v>1039</v>
      </c>
      <c r="C576" s="17">
        <v>17</v>
      </c>
      <c r="D576" s="17" t="s">
        <v>11822</v>
      </c>
      <c r="E576" s="17">
        <v>4</v>
      </c>
      <c r="F576" s="64">
        <v>97</v>
      </c>
      <c r="G576" s="67">
        <v>4.76</v>
      </c>
      <c r="H576" s="17">
        <v>90</v>
      </c>
      <c r="I576" s="85">
        <v>41541</v>
      </c>
      <c r="J576" s="85">
        <v>44022</v>
      </c>
      <c r="K576" s="17">
        <v>62</v>
      </c>
      <c r="L576" s="17" t="s">
        <v>15615</v>
      </c>
      <c r="M576" s="17"/>
    </row>
    <row r="577" spans="1:13" x14ac:dyDescent="0.25">
      <c r="A577" s="17" t="s">
        <v>446</v>
      </c>
      <c r="B577" s="17">
        <v>1292</v>
      </c>
      <c r="C577" s="17">
        <v>7</v>
      </c>
      <c r="D577" s="17" t="s">
        <v>11822</v>
      </c>
      <c r="E577" s="17">
        <v>10</v>
      </c>
      <c r="F577" s="64">
        <v>750</v>
      </c>
      <c r="G577" s="67">
        <v>4.88</v>
      </c>
      <c r="H577" s="17">
        <v>51</v>
      </c>
      <c r="I577" s="85">
        <v>41523</v>
      </c>
      <c r="J577" s="85">
        <v>43772</v>
      </c>
      <c r="K577" s="17">
        <v>89</v>
      </c>
      <c r="L577" s="17" t="s">
        <v>15615</v>
      </c>
      <c r="M577" s="17"/>
    </row>
    <row r="578" spans="1:13" x14ac:dyDescent="0.25">
      <c r="A578" s="17" t="s">
        <v>447</v>
      </c>
      <c r="B578" s="17">
        <v>1322</v>
      </c>
      <c r="C578" s="17">
        <v>16</v>
      </c>
      <c r="D578" s="17" t="s">
        <v>1</v>
      </c>
      <c r="E578" s="17">
        <v>2</v>
      </c>
      <c r="F578" s="64">
        <v>49</v>
      </c>
      <c r="G578" s="67">
        <v>4.74</v>
      </c>
      <c r="H578" s="17">
        <v>168</v>
      </c>
      <c r="I578" s="85">
        <v>41523</v>
      </c>
      <c r="J578" s="85">
        <v>44039</v>
      </c>
      <c r="K578" s="17">
        <v>51</v>
      </c>
      <c r="L578" s="17" t="s">
        <v>15615</v>
      </c>
      <c r="M578" s="17"/>
    </row>
    <row r="579" spans="1:13" x14ac:dyDescent="0.25">
      <c r="A579" s="17" t="s">
        <v>448</v>
      </c>
      <c r="B579" s="17">
        <v>1308</v>
      </c>
      <c r="C579" s="17">
        <v>19</v>
      </c>
      <c r="D579" s="17" t="s">
        <v>11822</v>
      </c>
      <c r="E579" s="17">
        <v>2</v>
      </c>
      <c r="F579" s="64">
        <v>130</v>
      </c>
      <c r="G579" s="67">
        <v>4.9000000000000004</v>
      </c>
      <c r="H579" s="17">
        <v>52</v>
      </c>
      <c r="I579" s="85">
        <v>42101</v>
      </c>
      <c r="J579" s="85">
        <v>44014</v>
      </c>
      <c r="K579" s="17">
        <v>0</v>
      </c>
      <c r="L579" s="17" t="s">
        <v>15615</v>
      </c>
      <c r="M579" s="17"/>
    </row>
    <row r="580" spans="1:13" x14ac:dyDescent="0.25">
      <c r="A580" s="17" t="s">
        <v>449</v>
      </c>
      <c r="B580" s="17">
        <v>1327</v>
      </c>
      <c r="C580" s="17">
        <v>7</v>
      </c>
      <c r="D580" s="17" t="s">
        <v>11822</v>
      </c>
      <c r="E580" s="17">
        <v>4</v>
      </c>
      <c r="F580" s="64">
        <v>135</v>
      </c>
      <c r="G580" s="67">
        <v>4.9000000000000004</v>
      </c>
      <c r="H580" s="17">
        <v>146</v>
      </c>
      <c r="I580" s="85">
        <v>41540</v>
      </c>
      <c r="J580" s="85">
        <v>43835</v>
      </c>
      <c r="K580" s="17">
        <v>365</v>
      </c>
      <c r="L580" s="17" t="s">
        <v>15615</v>
      </c>
      <c r="M580" s="17"/>
    </row>
    <row r="581" spans="1:13" x14ac:dyDescent="0.25">
      <c r="A581" s="17" t="s">
        <v>450</v>
      </c>
      <c r="B581" s="17">
        <v>1330</v>
      </c>
      <c r="C581" s="17">
        <v>7</v>
      </c>
      <c r="D581" s="17" t="s">
        <v>11822</v>
      </c>
      <c r="E581" s="17">
        <v>6</v>
      </c>
      <c r="F581" s="64">
        <v>149</v>
      </c>
      <c r="G581" s="67">
        <v>4.66</v>
      </c>
      <c r="H581" s="17">
        <v>246</v>
      </c>
      <c r="I581" s="85">
        <v>41534</v>
      </c>
      <c r="J581" s="85">
        <v>43892</v>
      </c>
      <c r="K581" s="17">
        <v>1</v>
      </c>
      <c r="L581" s="17" t="s">
        <v>15615</v>
      </c>
      <c r="M581" s="17"/>
    </row>
    <row r="582" spans="1:13" x14ac:dyDescent="0.25">
      <c r="A582" s="17" t="s">
        <v>15521</v>
      </c>
      <c r="B582" s="17">
        <v>225</v>
      </c>
      <c r="C582" s="17">
        <v>7</v>
      </c>
      <c r="D582" s="17" t="s">
        <v>11822</v>
      </c>
      <c r="E582" s="17">
        <v>4</v>
      </c>
      <c r="F582" s="64">
        <v>125</v>
      </c>
      <c r="G582" s="67">
        <v>4.91</v>
      </c>
      <c r="H582" s="17">
        <v>192</v>
      </c>
      <c r="I582" s="85">
        <v>41556</v>
      </c>
      <c r="J582" s="85">
        <v>43832</v>
      </c>
      <c r="K582" s="17">
        <v>87</v>
      </c>
      <c r="L582" s="17" t="s">
        <v>15615</v>
      </c>
      <c r="M582" s="17"/>
    </row>
    <row r="583" spans="1:13" x14ac:dyDescent="0.25">
      <c r="A583" s="17" t="s">
        <v>451</v>
      </c>
      <c r="B583" s="17">
        <v>1043</v>
      </c>
      <c r="C583" s="17">
        <v>12</v>
      </c>
      <c r="D583" s="17" t="s">
        <v>1</v>
      </c>
      <c r="E583" s="17">
        <v>2</v>
      </c>
      <c r="F583" s="64">
        <v>35</v>
      </c>
      <c r="G583" s="67">
        <v>4.58</v>
      </c>
      <c r="H583" s="17">
        <v>45</v>
      </c>
      <c r="I583" s="85">
        <v>41534</v>
      </c>
      <c r="J583" s="85">
        <v>43893</v>
      </c>
      <c r="K583" s="17">
        <v>89</v>
      </c>
      <c r="L583" s="17" t="s">
        <v>15615</v>
      </c>
      <c r="M583" s="17"/>
    </row>
    <row r="584" spans="1:13" x14ac:dyDescent="0.25">
      <c r="A584" s="17" t="s">
        <v>452</v>
      </c>
      <c r="B584" s="17">
        <v>337</v>
      </c>
      <c r="C584" s="17">
        <v>17</v>
      </c>
      <c r="D584" s="17" t="s">
        <v>11822</v>
      </c>
      <c r="E584" s="17">
        <v>3</v>
      </c>
      <c r="F584" s="64">
        <v>80</v>
      </c>
      <c r="G584" s="67">
        <v>3.67</v>
      </c>
      <c r="H584" s="17">
        <v>12</v>
      </c>
      <c r="I584" s="85">
        <v>41627</v>
      </c>
      <c r="J584" s="85">
        <v>43632</v>
      </c>
      <c r="K584" s="17">
        <v>0</v>
      </c>
      <c r="L584" s="17" t="s">
        <v>15615</v>
      </c>
      <c r="M584" s="17"/>
    </row>
    <row r="585" spans="1:13" x14ac:dyDescent="0.25">
      <c r="A585" s="17" t="s">
        <v>453</v>
      </c>
      <c r="B585" s="17">
        <v>596</v>
      </c>
      <c r="C585" s="17">
        <v>17</v>
      </c>
      <c r="D585" s="17" t="s">
        <v>11822</v>
      </c>
      <c r="E585" s="17">
        <v>4</v>
      </c>
      <c r="F585" s="64">
        <v>120</v>
      </c>
      <c r="G585" s="67">
        <v>4.71</v>
      </c>
      <c r="H585" s="17">
        <v>7</v>
      </c>
      <c r="I585" s="85">
        <v>42009</v>
      </c>
      <c r="J585" s="85">
        <v>43460</v>
      </c>
      <c r="K585" s="17">
        <v>365</v>
      </c>
      <c r="L585" s="17" t="s">
        <v>15615</v>
      </c>
      <c r="M585" s="17"/>
    </row>
    <row r="586" spans="1:13" x14ac:dyDescent="0.25">
      <c r="A586" s="17" t="s">
        <v>454</v>
      </c>
      <c r="B586" s="17">
        <v>1079</v>
      </c>
      <c r="C586" s="17">
        <v>7</v>
      </c>
      <c r="D586" s="17" t="s">
        <v>11822</v>
      </c>
      <c r="E586" s="17">
        <v>4</v>
      </c>
      <c r="F586" s="64">
        <v>100</v>
      </c>
      <c r="G586" s="67">
        <v>4.51</v>
      </c>
      <c r="H586" s="17">
        <v>67</v>
      </c>
      <c r="I586" s="85">
        <v>41548</v>
      </c>
      <c r="J586" s="85">
        <v>43831</v>
      </c>
      <c r="K586" s="17">
        <v>180</v>
      </c>
      <c r="L586" s="17" t="s">
        <v>15615</v>
      </c>
      <c r="M586" s="17"/>
    </row>
    <row r="587" spans="1:13" x14ac:dyDescent="0.25">
      <c r="A587" s="17" t="s">
        <v>13481</v>
      </c>
      <c r="B587" s="17">
        <v>1239</v>
      </c>
      <c r="C587" s="17">
        <v>11</v>
      </c>
      <c r="D587" s="17" t="s">
        <v>11822</v>
      </c>
      <c r="E587" s="17">
        <v>4</v>
      </c>
      <c r="F587" s="64">
        <v>99</v>
      </c>
      <c r="G587" s="67">
        <v>5</v>
      </c>
      <c r="H587" s="17">
        <v>4</v>
      </c>
      <c r="I587" s="85">
        <v>42308</v>
      </c>
      <c r="J587" s="85">
        <v>43575</v>
      </c>
      <c r="K587" s="17">
        <v>16</v>
      </c>
      <c r="L587" s="17" t="s">
        <v>15616</v>
      </c>
      <c r="M587" s="17"/>
    </row>
    <row r="588" spans="1:13" x14ac:dyDescent="0.25">
      <c r="A588" s="17" t="s">
        <v>455</v>
      </c>
      <c r="B588" s="17">
        <v>1066</v>
      </c>
      <c r="C588" s="17">
        <v>7</v>
      </c>
      <c r="D588" s="17" t="s">
        <v>11822</v>
      </c>
      <c r="E588" s="17">
        <v>3</v>
      </c>
      <c r="F588" s="64">
        <v>90</v>
      </c>
      <c r="G588" s="67">
        <v>4.87</v>
      </c>
      <c r="H588" s="17">
        <v>226</v>
      </c>
      <c r="I588" s="85">
        <v>41780</v>
      </c>
      <c r="J588" s="85">
        <v>43858</v>
      </c>
      <c r="K588" s="17">
        <v>46</v>
      </c>
      <c r="L588" s="17" t="s">
        <v>15615</v>
      </c>
      <c r="M588" s="17"/>
    </row>
    <row r="589" spans="1:13" x14ac:dyDescent="0.25">
      <c r="A589" s="17" t="s">
        <v>456</v>
      </c>
      <c r="B589" s="17">
        <v>1305</v>
      </c>
      <c r="C589" s="17">
        <v>12</v>
      </c>
      <c r="D589" s="17" t="s">
        <v>11822</v>
      </c>
      <c r="E589" s="17">
        <v>2</v>
      </c>
      <c r="F589" s="64">
        <v>90</v>
      </c>
      <c r="G589" s="67">
        <v>4.74</v>
      </c>
      <c r="H589" s="17">
        <v>219</v>
      </c>
      <c r="I589" s="85">
        <v>41541</v>
      </c>
      <c r="J589" s="85">
        <v>43878</v>
      </c>
      <c r="K589" s="17">
        <v>91</v>
      </c>
      <c r="L589" s="17" t="s">
        <v>15615</v>
      </c>
      <c r="M589" s="17"/>
    </row>
    <row r="590" spans="1:13" x14ac:dyDescent="0.25">
      <c r="A590" s="17" t="s">
        <v>457</v>
      </c>
      <c r="B590" s="17">
        <v>1338</v>
      </c>
      <c r="C590" s="17">
        <v>17</v>
      </c>
      <c r="D590" s="17" t="s">
        <v>11822</v>
      </c>
      <c r="E590" s="17">
        <v>2</v>
      </c>
      <c r="F590" s="64">
        <v>240</v>
      </c>
      <c r="G590" s="67">
        <v>4.8899999999999997</v>
      </c>
      <c r="H590" s="17">
        <v>85</v>
      </c>
      <c r="I590" s="85">
        <v>41544</v>
      </c>
      <c r="J590" s="85">
        <v>43834</v>
      </c>
      <c r="K590" s="17">
        <v>235</v>
      </c>
      <c r="L590" s="17" t="s">
        <v>15616</v>
      </c>
      <c r="M590" s="17"/>
    </row>
    <row r="591" spans="1:13" x14ac:dyDescent="0.25">
      <c r="A591" s="17" t="s">
        <v>458</v>
      </c>
      <c r="B591" s="17">
        <v>745</v>
      </c>
      <c r="C591" s="17">
        <v>20</v>
      </c>
      <c r="D591" s="17" t="s">
        <v>11822</v>
      </c>
      <c r="E591" s="17">
        <v>4</v>
      </c>
      <c r="F591" s="64">
        <v>89</v>
      </c>
      <c r="G591" s="67">
        <v>4.92</v>
      </c>
      <c r="H591" s="17">
        <v>24</v>
      </c>
      <c r="I591" s="85">
        <v>41553</v>
      </c>
      <c r="J591" s="85">
        <v>43422</v>
      </c>
      <c r="K591" s="17">
        <v>122</v>
      </c>
      <c r="L591" s="17" t="s">
        <v>15615</v>
      </c>
      <c r="M591" s="17"/>
    </row>
    <row r="592" spans="1:13" x14ac:dyDescent="0.25">
      <c r="A592" s="17" t="s">
        <v>459</v>
      </c>
      <c r="B592" s="17">
        <v>596</v>
      </c>
      <c r="C592" s="17">
        <v>17</v>
      </c>
      <c r="D592" s="17" t="s">
        <v>11822</v>
      </c>
      <c r="E592" s="17">
        <v>6</v>
      </c>
      <c r="F592" s="64">
        <v>170</v>
      </c>
      <c r="G592" s="67">
        <v>4.76</v>
      </c>
      <c r="H592" s="17">
        <v>17</v>
      </c>
      <c r="I592" s="85">
        <v>42218</v>
      </c>
      <c r="J592" s="85">
        <v>43567</v>
      </c>
      <c r="K592" s="17">
        <v>335</v>
      </c>
      <c r="L592" s="17" t="s">
        <v>15615</v>
      </c>
      <c r="M592" s="17"/>
    </row>
    <row r="593" spans="1:13" x14ac:dyDescent="0.25">
      <c r="A593" s="17" t="s">
        <v>460</v>
      </c>
      <c r="B593" s="17">
        <v>596</v>
      </c>
      <c r="C593" s="17">
        <v>17</v>
      </c>
      <c r="D593" s="17" t="s">
        <v>11822</v>
      </c>
      <c r="E593" s="17">
        <v>5</v>
      </c>
      <c r="F593" s="64">
        <v>140</v>
      </c>
      <c r="G593" s="67">
        <v>4.5999999999999996</v>
      </c>
      <c r="H593" s="17">
        <v>15</v>
      </c>
      <c r="I593" s="85">
        <v>41772</v>
      </c>
      <c r="J593" s="85">
        <v>43692</v>
      </c>
      <c r="K593" s="17">
        <v>365</v>
      </c>
      <c r="L593" s="17" t="s">
        <v>15615</v>
      </c>
      <c r="M593" s="17"/>
    </row>
    <row r="594" spans="1:13" x14ac:dyDescent="0.25">
      <c r="A594" s="17" t="s">
        <v>461</v>
      </c>
      <c r="B594" s="17">
        <v>1063</v>
      </c>
      <c r="C594" s="17">
        <v>12</v>
      </c>
      <c r="D594" s="17" t="s">
        <v>1</v>
      </c>
      <c r="E594" s="17">
        <v>2</v>
      </c>
      <c r="F594" s="64">
        <v>78</v>
      </c>
      <c r="G594" s="67">
        <v>5</v>
      </c>
      <c r="H594" s="17">
        <v>26</v>
      </c>
      <c r="I594" s="85">
        <v>41560</v>
      </c>
      <c r="J594" s="85">
        <v>43839</v>
      </c>
      <c r="K594" s="17">
        <v>48</v>
      </c>
      <c r="L594" s="17" t="s">
        <v>15615</v>
      </c>
      <c r="M594" s="17"/>
    </row>
    <row r="595" spans="1:13" x14ac:dyDescent="0.25">
      <c r="A595" s="17" t="s">
        <v>462</v>
      </c>
      <c r="B595" s="17">
        <v>1346</v>
      </c>
      <c r="C595" s="17">
        <v>16</v>
      </c>
      <c r="D595" s="17" t="s">
        <v>11822</v>
      </c>
      <c r="E595" s="17">
        <v>3</v>
      </c>
      <c r="F595" s="64">
        <v>125</v>
      </c>
      <c r="G595" s="67">
        <v>4.7300000000000004</v>
      </c>
      <c r="H595" s="17">
        <v>131</v>
      </c>
      <c r="I595" s="85">
        <v>41548</v>
      </c>
      <c r="J595" s="85">
        <v>43739</v>
      </c>
      <c r="K595" s="17">
        <v>351</v>
      </c>
      <c r="L595" s="17" t="s">
        <v>15616</v>
      </c>
      <c r="M595" s="17"/>
    </row>
    <row r="596" spans="1:13" x14ac:dyDescent="0.25">
      <c r="A596" s="17" t="s">
        <v>463</v>
      </c>
      <c r="B596" s="17">
        <v>946</v>
      </c>
      <c r="C596" s="17">
        <v>16</v>
      </c>
      <c r="D596" s="17" t="s">
        <v>1</v>
      </c>
      <c r="E596" s="17">
        <v>2</v>
      </c>
      <c r="F596" s="64">
        <v>59</v>
      </c>
      <c r="G596" s="67">
        <v>4.43</v>
      </c>
      <c r="H596" s="17">
        <v>89</v>
      </c>
      <c r="I596" s="85">
        <v>41769</v>
      </c>
      <c r="J596" s="85">
        <v>44022</v>
      </c>
      <c r="K596" s="17">
        <v>341</v>
      </c>
      <c r="L596" s="17" t="s">
        <v>15616</v>
      </c>
      <c r="M596" s="17"/>
    </row>
    <row r="597" spans="1:13" x14ac:dyDescent="0.25">
      <c r="A597" s="17" t="s">
        <v>464</v>
      </c>
      <c r="B597" s="17">
        <v>699</v>
      </c>
      <c r="C597" s="17">
        <v>14</v>
      </c>
      <c r="D597" s="17" t="s">
        <v>1</v>
      </c>
      <c r="E597" s="17">
        <v>2</v>
      </c>
      <c r="F597" s="64">
        <v>68</v>
      </c>
      <c r="G597" s="67">
        <v>4.91</v>
      </c>
      <c r="H597" s="17">
        <v>46</v>
      </c>
      <c r="I597" s="85">
        <v>41568</v>
      </c>
      <c r="J597" s="85">
        <v>43911</v>
      </c>
      <c r="K597" s="17">
        <v>179</v>
      </c>
      <c r="L597" s="17" t="s">
        <v>15615</v>
      </c>
      <c r="M597" s="17"/>
    </row>
    <row r="598" spans="1:13" x14ac:dyDescent="0.25">
      <c r="A598" s="17" t="s">
        <v>465</v>
      </c>
      <c r="B598" s="17">
        <v>1054</v>
      </c>
      <c r="C598" s="17">
        <v>17</v>
      </c>
      <c r="D598" s="17" t="s">
        <v>1</v>
      </c>
      <c r="E598" s="17">
        <v>2</v>
      </c>
      <c r="F598" s="64">
        <v>55</v>
      </c>
      <c r="G598" s="67">
        <v>4.87</v>
      </c>
      <c r="H598" s="17">
        <v>285</v>
      </c>
      <c r="I598" s="85">
        <v>41555</v>
      </c>
      <c r="J598" s="85">
        <v>43900</v>
      </c>
      <c r="K598" s="17">
        <v>53</v>
      </c>
      <c r="L598" s="17" t="s">
        <v>15615</v>
      </c>
      <c r="M598" s="17"/>
    </row>
    <row r="599" spans="1:13" x14ac:dyDescent="0.25">
      <c r="A599" s="17" t="s">
        <v>14674</v>
      </c>
      <c r="B599" s="17">
        <v>1004</v>
      </c>
      <c r="C599" s="17">
        <v>20</v>
      </c>
      <c r="D599" s="17" t="s">
        <v>1</v>
      </c>
      <c r="E599" s="17">
        <v>2</v>
      </c>
      <c r="F599" s="64">
        <v>175</v>
      </c>
      <c r="G599" s="67">
        <v>4.93</v>
      </c>
      <c r="H599" s="17">
        <v>14</v>
      </c>
      <c r="I599" s="85">
        <v>41563</v>
      </c>
      <c r="J599" s="85">
        <v>41925</v>
      </c>
      <c r="K599" s="17">
        <v>365</v>
      </c>
      <c r="L599" s="17" t="s">
        <v>15615</v>
      </c>
      <c r="M599" s="17"/>
    </row>
    <row r="600" spans="1:13" x14ac:dyDescent="0.25">
      <c r="A600" s="17" t="s">
        <v>13755</v>
      </c>
      <c r="B600" s="17">
        <v>273</v>
      </c>
      <c r="C600" s="17">
        <v>8</v>
      </c>
      <c r="D600" s="17" t="s">
        <v>11822</v>
      </c>
      <c r="E600" s="17">
        <v>6</v>
      </c>
      <c r="F600" s="64">
        <v>166</v>
      </c>
      <c r="G600" s="67">
        <v>5</v>
      </c>
      <c r="H600" s="17">
        <v>17</v>
      </c>
      <c r="I600" s="85">
        <v>42000</v>
      </c>
      <c r="J600" s="85">
        <v>43827</v>
      </c>
      <c r="K600" s="17">
        <v>54</v>
      </c>
      <c r="L600" s="17" t="s">
        <v>15615</v>
      </c>
      <c r="M600" s="17"/>
    </row>
    <row r="601" spans="1:13" x14ac:dyDescent="0.25">
      <c r="A601" s="17" t="s">
        <v>466</v>
      </c>
      <c r="B601" s="17">
        <v>634</v>
      </c>
      <c r="C601" s="17">
        <v>12</v>
      </c>
      <c r="D601" s="17" t="s">
        <v>1</v>
      </c>
      <c r="E601" s="17">
        <v>2</v>
      </c>
      <c r="F601" s="64">
        <v>84</v>
      </c>
      <c r="G601" s="67">
        <v>4.78</v>
      </c>
      <c r="H601" s="17">
        <v>246</v>
      </c>
      <c r="I601" s="85">
        <v>41563</v>
      </c>
      <c r="J601" s="85">
        <v>43899</v>
      </c>
      <c r="K601" s="17">
        <v>345</v>
      </c>
      <c r="L601" s="17" t="s">
        <v>15616</v>
      </c>
      <c r="M601" s="17"/>
    </row>
    <row r="602" spans="1:13" x14ac:dyDescent="0.25">
      <c r="A602" s="17" t="s">
        <v>14794</v>
      </c>
      <c r="B602" s="17">
        <v>1357</v>
      </c>
      <c r="C602" s="17">
        <v>9</v>
      </c>
      <c r="D602" s="17" t="s">
        <v>11822</v>
      </c>
      <c r="E602" s="17">
        <v>6</v>
      </c>
      <c r="F602" s="64">
        <v>220</v>
      </c>
      <c r="G602" s="67">
        <v>4.53</v>
      </c>
      <c r="H602" s="17">
        <v>19</v>
      </c>
      <c r="I602" s="85">
        <v>41644</v>
      </c>
      <c r="J602" s="85">
        <v>43692</v>
      </c>
      <c r="K602" s="17">
        <v>239</v>
      </c>
      <c r="L602" s="17" t="s">
        <v>15615</v>
      </c>
      <c r="M602" s="17"/>
    </row>
    <row r="603" spans="1:13" x14ac:dyDescent="0.25">
      <c r="A603" s="17" t="s">
        <v>467</v>
      </c>
      <c r="B603" s="17">
        <v>1310</v>
      </c>
      <c r="C603" s="17">
        <v>14</v>
      </c>
      <c r="D603" s="17" t="s">
        <v>1</v>
      </c>
      <c r="E603" s="17">
        <v>2</v>
      </c>
      <c r="F603" s="64">
        <v>56</v>
      </c>
      <c r="G603" s="67">
        <v>4.3899999999999997</v>
      </c>
      <c r="H603" s="17">
        <v>36</v>
      </c>
      <c r="I603" s="85">
        <v>41578</v>
      </c>
      <c r="J603" s="85">
        <v>43820</v>
      </c>
      <c r="K603" s="17">
        <v>90</v>
      </c>
      <c r="L603" s="17" t="s">
        <v>15616</v>
      </c>
      <c r="M603" s="17"/>
    </row>
    <row r="604" spans="1:13" x14ac:dyDescent="0.25">
      <c r="A604" s="17" t="s">
        <v>468</v>
      </c>
      <c r="B604" s="17">
        <v>1231</v>
      </c>
      <c r="C604" s="17">
        <v>20</v>
      </c>
      <c r="D604" s="17" t="s">
        <v>11822</v>
      </c>
      <c r="E604" s="17">
        <v>7</v>
      </c>
      <c r="F604" s="64">
        <v>490</v>
      </c>
      <c r="G604" s="67">
        <v>4.83</v>
      </c>
      <c r="H604" s="17">
        <v>95</v>
      </c>
      <c r="I604" s="85">
        <v>41587</v>
      </c>
      <c r="J604" s="85">
        <v>43967</v>
      </c>
      <c r="K604" s="17">
        <v>316</v>
      </c>
      <c r="L604" s="17" t="s">
        <v>15615</v>
      </c>
      <c r="M604" s="17"/>
    </row>
    <row r="605" spans="1:13" x14ac:dyDescent="0.25">
      <c r="A605" s="17" t="s">
        <v>469</v>
      </c>
      <c r="B605" s="17">
        <v>1291</v>
      </c>
      <c r="C605" s="17">
        <v>12</v>
      </c>
      <c r="D605" s="17" t="s">
        <v>1</v>
      </c>
      <c r="E605" s="17">
        <v>2</v>
      </c>
      <c r="F605" s="64">
        <v>104</v>
      </c>
      <c r="G605" s="67">
        <v>4.99</v>
      </c>
      <c r="H605" s="17">
        <v>384</v>
      </c>
      <c r="I605" s="85">
        <v>41572</v>
      </c>
      <c r="J605" s="85">
        <v>44045</v>
      </c>
      <c r="K605" s="17">
        <v>355</v>
      </c>
      <c r="L605" s="17" t="s">
        <v>15615</v>
      </c>
      <c r="M605" s="17"/>
    </row>
    <row r="606" spans="1:13" x14ac:dyDescent="0.25">
      <c r="A606" s="17" t="s">
        <v>470</v>
      </c>
      <c r="B606" s="17">
        <v>1364</v>
      </c>
      <c r="C606" s="17">
        <v>17</v>
      </c>
      <c r="D606" s="17" t="s">
        <v>11822</v>
      </c>
      <c r="E606" s="17">
        <v>2</v>
      </c>
      <c r="F606" s="64">
        <v>190</v>
      </c>
      <c r="G606" s="67">
        <v>4.99</v>
      </c>
      <c r="H606" s="17">
        <v>129</v>
      </c>
      <c r="I606" s="85">
        <v>41764</v>
      </c>
      <c r="J606" s="85">
        <v>43832</v>
      </c>
      <c r="K606" s="17">
        <v>274</v>
      </c>
      <c r="L606" s="17" t="s">
        <v>15615</v>
      </c>
      <c r="M606" s="17"/>
    </row>
    <row r="607" spans="1:13" x14ac:dyDescent="0.25">
      <c r="A607" s="17" t="s">
        <v>471</v>
      </c>
      <c r="B607" s="17">
        <v>1365</v>
      </c>
      <c r="C607" s="17">
        <v>12</v>
      </c>
      <c r="D607" s="17" t="s">
        <v>11822</v>
      </c>
      <c r="E607" s="17">
        <v>6</v>
      </c>
      <c r="F607" s="64">
        <v>164</v>
      </c>
      <c r="G607" s="67">
        <v>4.82</v>
      </c>
      <c r="H607" s="17">
        <v>181</v>
      </c>
      <c r="I607" s="85">
        <v>41558</v>
      </c>
      <c r="J607" s="85">
        <v>44011</v>
      </c>
      <c r="K607" s="17">
        <v>211</v>
      </c>
      <c r="L607" s="17" t="s">
        <v>15615</v>
      </c>
      <c r="M607" s="17"/>
    </row>
    <row r="608" spans="1:13" x14ac:dyDescent="0.25">
      <c r="A608" s="17" t="s">
        <v>13870</v>
      </c>
      <c r="B608" s="17">
        <v>651</v>
      </c>
      <c r="C608" s="17">
        <v>12</v>
      </c>
      <c r="D608" s="17" t="s">
        <v>1</v>
      </c>
      <c r="E608" s="17">
        <v>1</v>
      </c>
      <c r="F608" s="64">
        <v>74</v>
      </c>
      <c r="G608" s="67">
        <v>4.82</v>
      </c>
      <c r="H608" s="17">
        <v>250</v>
      </c>
      <c r="I608" s="85">
        <v>42036</v>
      </c>
      <c r="J608" s="85">
        <v>44046</v>
      </c>
      <c r="K608" s="17">
        <v>345</v>
      </c>
      <c r="L608" s="17" t="s">
        <v>15615</v>
      </c>
      <c r="M608" s="17"/>
    </row>
    <row r="609" spans="1:13" x14ac:dyDescent="0.25">
      <c r="A609" s="17" t="s">
        <v>13425</v>
      </c>
      <c r="B609" s="17">
        <v>739</v>
      </c>
      <c r="C609" s="17">
        <v>7</v>
      </c>
      <c r="D609" s="17" t="s">
        <v>1</v>
      </c>
      <c r="E609" s="17">
        <v>3</v>
      </c>
      <c r="F609" s="64">
        <v>200</v>
      </c>
      <c r="G609" s="67">
        <v>4.67</v>
      </c>
      <c r="H609" s="17">
        <v>3</v>
      </c>
      <c r="I609" s="85">
        <v>41975</v>
      </c>
      <c r="J609" s="85">
        <v>42384</v>
      </c>
      <c r="K609" s="17">
        <v>365</v>
      </c>
      <c r="L609" s="17" t="s">
        <v>15615</v>
      </c>
      <c r="M609" s="17"/>
    </row>
    <row r="610" spans="1:13" x14ac:dyDescent="0.25">
      <c r="A610" s="17" t="s">
        <v>14505</v>
      </c>
      <c r="B610" s="17">
        <v>1366</v>
      </c>
      <c r="C610" s="17">
        <v>17</v>
      </c>
      <c r="D610" s="17" t="s">
        <v>11822</v>
      </c>
      <c r="E610" s="17">
        <v>4</v>
      </c>
      <c r="F610" s="64">
        <v>171</v>
      </c>
      <c r="G610" s="67">
        <v>4.82</v>
      </c>
      <c r="H610" s="17">
        <v>34</v>
      </c>
      <c r="I610" s="85">
        <v>42078</v>
      </c>
      <c r="J610" s="85">
        <v>43832</v>
      </c>
      <c r="K610" s="17">
        <v>116</v>
      </c>
      <c r="L610" s="17" t="s">
        <v>15615</v>
      </c>
      <c r="M610" s="17"/>
    </row>
    <row r="611" spans="1:13" x14ac:dyDescent="0.25">
      <c r="A611" s="17" t="s">
        <v>14610</v>
      </c>
      <c r="B611" s="17">
        <v>1239</v>
      </c>
      <c r="C611" s="17">
        <v>11</v>
      </c>
      <c r="D611" s="17" t="s">
        <v>11822</v>
      </c>
      <c r="E611" s="17">
        <v>4</v>
      </c>
      <c r="F611" s="64">
        <v>119</v>
      </c>
      <c r="G611" s="67">
        <v>4.71</v>
      </c>
      <c r="H611" s="17">
        <v>7</v>
      </c>
      <c r="I611" s="85">
        <v>41807</v>
      </c>
      <c r="J611" s="85">
        <v>43789</v>
      </c>
      <c r="K611" s="17">
        <v>275</v>
      </c>
      <c r="L611" s="17" t="s">
        <v>15616</v>
      </c>
      <c r="M611" s="17"/>
    </row>
    <row r="612" spans="1:13" x14ac:dyDescent="0.25">
      <c r="A612" s="17" t="s">
        <v>14954</v>
      </c>
      <c r="B612" s="17">
        <v>889</v>
      </c>
      <c r="C612" s="17">
        <v>13</v>
      </c>
      <c r="D612" s="17" t="s">
        <v>11822</v>
      </c>
      <c r="E612" s="17">
        <v>4</v>
      </c>
      <c r="F612" s="64">
        <v>497</v>
      </c>
      <c r="G612" s="67">
        <v>4.9000000000000004</v>
      </c>
      <c r="H612" s="17">
        <v>123</v>
      </c>
      <c r="I612" s="85">
        <v>41611</v>
      </c>
      <c r="J612" s="85">
        <v>43845</v>
      </c>
      <c r="K612" s="17">
        <v>334</v>
      </c>
      <c r="L612" s="17" t="s">
        <v>15616</v>
      </c>
      <c r="M612" s="17"/>
    </row>
    <row r="613" spans="1:13" x14ac:dyDescent="0.25">
      <c r="A613" s="17" t="s">
        <v>14933</v>
      </c>
      <c r="B613" s="17">
        <v>1359</v>
      </c>
      <c r="C613" s="17">
        <v>14</v>
      </c>
      <c r="D613" s="17" t="s">
        <v>11822</v>
      </c>
      <c r="E613" s="17">
        <v>5</v>
      </c>
      <c r="F613" s="64">
        <v>151</v>
      </c>
      <c r="G613" s="67">
        <v>4.91</v>
      </c>
      <c r="H613" s="17">
        <v>272</v>
      </c>
      <c r="I613" s="85">
        <v>41562</v>
      </c>
      <c r="J613" s="85">
        <v>43963</v>
      </c>
      <c r="K613" s="17">
        <v>303</v>
      </c>
      <c r="L613" s="17" t="s">
        <v>15616</v>
      </c>
      <c r="M613" s="17"/>
    </row>
    <row r="614" spans="1:13" x14ac:dyDescent="0.25">
      <c r="A614" s="17" t="s">
        <v>13774</v>
      </c>
      <c r="B614" s="17">
        <v>1369</v>
      </c>
      <c r="C614" s="17">
        <v>9</v>
      </c>
      <c r="D614" s="17" t="s">
        <v>11822</v>
      </c>
      <c r="E614" s="17">
        <v>4</v>
      </c>
      <c r="F614" s="64">
        <v>180</v>
      </c>
      <c r="G614" s="67">
        <v>4.97</v>
      </c>
      <c r="H614" s="17">
        <v>124</v>
      </c>
      <c r="I614" s="85">
        <v>42006</v>
      </c>
      <c r="J614" s="85">
        <v>43831</v>
      </c>
      <c r="K614" s="17">
        <v>358</v>
      </c>
      <c r="L614" s="17" t="s">
        <v>15615</v>
      </c>
      <c r="M614" s="17"/>
    </row>
    <row r="615" spans="1:13" x14ac:dyDescent="0.25">
      <c r="A615" s="17" t="s">
        <v>472</v>
      </c>
      <c r="B615" s="17">
        <v>949</v>
      </c>
      <c r="C615" s="17">
        <v>14</v>
      </c>
      <c r="D615" s="17" t="s">
        <v>1</v>
      </c>
      <c r="E615" s="17">
        <v>2</v>
      </c>
      <c r="F615" s="64">
        <v>105</v>
      </c>
      <c r="G615" s="67">
        <v>4.6500000000000004</v>
      </c>
      <c r="H615" s="17">
        <v>48</v>
      </c>
      <c r="I615" s="85">
        <v>42248</v>
      </c>
      <c r="J615" s="85">
        <v>43831</v>
      </c>
      <c r="K615" s="17">
        <v>365</v>
      </c>
      <c r="L615" s="17" t="s">
        <v>15615</v>
      </c>
      <c r="M615" s="17"/>
    </row>
    <row r="616" spans="1:13" x14ac:dyDescent="0.25">
      <c r="A616" s="17" t="s">
        <v>473</v>
      </c>
      <c r="B616" s="17">
        <v>1374</v>
      </c>
      <c r="C616" s="17">
        <v>17</v>
      </c>
      <c r="D616" s="17" t="s">
        <v>1</v>
      </c>
      <c r="E616" s="17">
        <v>2</v>
      </c>
      <c r="F616" s="64">
        <v>79</v>
      </c>
      <c r="G616" s="67">
        <v>4.83</v>
      </c>
      <c r="H616" s="17">
        <v>81</v>
      </c>
      <c r="I616" s="85">
        <v>42576</v>
      </c>
      <c r="J616" s="85">
        <v>43909</v>
      </c>
      <c r="K616" s="17">
        <v>0</v>
      </c>
      <c r="L616" s="17" t="s">
        <v>15615</v>
      </c>
      <c r="M616" s="17"/>
    </row>
    <row r="617" spans="1:13" x14ac:dyDescent="0.25">
      <c r="A617" s="17" t="s">
        <v>474</v>
      </c>
      <c r="B617" s="17">
        <v>1046</v>
      </c>
      <c r="C617" s="17">
        <v>15</v>
      </c>
      <c r="D617" s="17" t="s">
        <v>11822</v>
      </c>
      <c r="E617" s="17">
        <v>1</v>
      </c>
      <c r="F617" s="64">
        <v>100</v>
      </c>
      <c r="G617" s="67">
        <v>4.99</v>
      </c>
      <c r="H617" s="17">
        <v>294</v>
      </c>
      <c r="I617" s="85">
        <v>41591</v>
      </c>
      <c r="J617" s="85">
        <v>43902</v>
      </c>
      <c r="K617" s="17">
        <v>68</v>
      </c>
      <c r="L617" s="17" t="s">
        <v>15615</v>
      </c>
      <c r="M617" s="17"/>
    </row>
    <row r="618" spans="1:13" x14ac:dyDescent="0.25">
      <c r="A618" s="17" t="s">
        <v>475</v>
      </c>
      <c r="B618" s="17">
        <v>1231</v>
      </c>
      <c r="C618" s="17">
        <v>20</v>
      </c>
      <c r="D618" s="17" t="s">
        <v>11822</v>
      </c>
      <c r="E618" s="17">
        <v>7</v>
      </c>
      <c r="F618" s="64">
        <v>390</v>
      </c>
      <c r="G618" s="67">
        <v>4.82</v>
      </c>
      <c r="H618" s="17">
        <v>128</v>
      </c>
      <c r="I618" s="85">
        <v>42421</v>
      </c>
      <c r="J618" s="85">
        <v>44022</v>
      </c>
      <c r="K618" s="17">
        <v>225</v>
      </c>
      <c r="L618" s="17" t="s">
        <v>15616</v>
      </c>
      <c r="M618" s="17"/>
    </row>
    <row r="619" spans="1:13" x14ac:dyDescent="0.25">
      <c r="A619" s="17" t="s">
        <v>476</v>
      </c>
      <c r="B619" s="17">
        <v>189</v>
      </c>
      <c r="C619" s="17">
        <v>7</v>
      </c>
      <c r="D619" s="17" t="s">
        <v>11822</v>
      </c>
      <c r="E619" s="17">
        <v>4</v>
      </c>
      <c r="F619" s="64">
        <v>110</v>
      </c>
      <c r="G619" s="67">
        <v>4.91</v>
      </c>
      <c r="H619" s="17">
        <v>56</v>
      </c>
      <c r="I619" s="85">
        <v>42374</v>
      </c>
      <c r="J619" s="85">
        <v>44012</v>
      </c>
      <c r="K619" s="17">
        <v>84</v>
      </c>
      <c r="L619" s="17" t="s">
        <v>15615</v>
      </c>
      <c r="M619" s="17"/>
    </row>
    <row r="620" spans="1:13" x14ac:dyDescent="0.25">
      <c r="A620" s="17" t="s">
        <v>477</v>
      </c>
      <c r="B620" s="17">
        <v>1381</v>
      </c>
      <c r="C620" s="17">
        <v>20</v>
      </c>
      <c r="D620" s="17" t="s">
        <v>11822</v>
      </c>
      <c r="E620" s="17">
        <v>2</v>
      </c>
      <c r="F620" s="64">
        <v>180</v>
      </c>
      <c r="G620" s="67">
        <v>4.97</v>
      </c>
      <c r="H620" s="17">
        <v>291</v>
      </c>
      <c r="I620" s="85">
        <v>41621</v>
      </c>
      <c r="J620" s="85">
        <v>43902</v>
      </c>
      <c r="K620" s="17">
        <v>0</v>
      </c>
      <c r="L620" s="17" t="s">
        <v>15616</v>
      </c>
      <c r="M620" s="17"/>
    </row>
    <row r="621" spans="1:13" x14ac:dyDescent="0.25">
      <c r="A621" s="17" t="s">
        <v>478</v>
      </c>
      <c r="B621" s="17">
        <v>1379</v>
      </c>
      <c r="C621" s="17">
        <v>9</v>
      </c>
      <c r="D621" s="17" t="s">
        <v>11822</v>
      </c>
      <c r="E621" s="17">
        <v>3</v>
      </c>
      <c r="F621" s="64">
        <v>95</v>
      </c>
      <c r="G621" s="67">
        <v>4.8099999999999996</v>
      </c>
      <c r="H621" s="17">
        <v>165</v>
      </c>
      <c r="I621" s="85">
        <v>41579</v>
      </c>
      <c r="J621" s="85">
        <v>43831</v>
      </c>
      <c r="K621" s="17">
        <v>147</v>
      </c>
      <c r="L621" s="17" t="s">
        <v>15616</v>
      </c>
      <c r="M621" s="17"/>
    </row>
    <row r="622" spans="1:13" x14ac:dyDescent="0.25">
      <c r="A622" s="17" t="s">
        <v>14971</v>
      </c>
      <c r="B622" s="17">
        <v>737</v>
      </c>
      <c r="C622" s="17">
        <v>26</v>
      </c>
      <c r="D622" s="17" t="s">
        <v>11822</v>
      </c>
      <c r="E622" s="17">
        <v>3</v>
      </c>
      <c r="F622" s="64">
        <v>178</v>
      </c>
      <c r="G622" s="67">
        <v>4.72</v>
      </c>
      <c r="H622" s="17">
        <v>139</v>
      </c>
      <c r="I622" s="85">
        <v>43217</v>
      </c>
      <c r="J622" s="85">
        <v>43977</v>
      </c>
      <c r="K622" s="17">
        <v>1</v>
      </c>
      <c r="L622" s="17" t="s">
        <v>15615</v>
      </c>
      <c r="M622" s="17"/>
    </row>
    <row r="623" spans="1:13" x14ac:dyDescent="0.25">
      <c r="A623" s="17" t="s">
        <v>479</v>
      </c>
      <c r="B623" s="17">
        <v>580</v>
      </c>
      <c r="C623" s="17">
        <v>12</v>
      </c>
      <c r="D623" s="17" t="s">
        <v>11822</v>
      </c>
      <c r="E623" s="17">
        <v>2</v>
      </c>
      <c r="F623" s="64">
        <v>223</v>
      </c>
      <c r="G623" s="67">
        <v>5</v>
      </c>
      <c r="H623" s="17">
        <v>23</v>
      </c>
      <c r="I623" s="85">
        <v>43102</v>
      </c>
      <c r="J623" s="85">
        <v>43878</v>
      </c>
      <c r="K623" s="17">
        <v>88</v>
      </c>
      <c r="L623" s="17" t="s">
        <v>15615</v>
      </c>
      <c r="M623" s="17"/>
    </row>
    <row r="624" spans="1:13" x14ac:dyDescent="0.25">
      <c r="A624" s="17" t="s">
        <v>480</v>
      </c>
      <c r="B624" s="17">
        <v>1391</v>
      </c>
      <c r="C624" s="17">
        <v>13</v>
      </c>
      <c r="D624" s="17" t="s">
        <v>1</v>
      </c>
      <c r="E624" s="17">
        <v>1</v>
      </c>
      <c r="F624" s="64">
        <v>50</v>
      </c>
      <c r="G624" s="67">
        <v>4.99</v>
      </c>
      <c r="H624" s="17">
        <v>87</v>
      </c>
      <c r="I624" s="85">
        <v>41581</v>
      </c>
      <c r="J624" s="85">
        <v>43896</v>
      </c>
      <c r="K624" s="17">
        <v>288</v>
      </c>
      <c r="L624" s="17" t="s">
        <v>15615</v>
      </c>
      <c r="M624" s="17"/>
    </row>
    <row r="625" spans="1:13" x14ac:dyDescent="0.25">
      <c r="A625" s="17" t="s">
        <v>1</v>
      </c>
      <c r="B625" s="17">
        <v>785</v>
      </c>
      <c r="C625" s="17">
        <v>19</v>
      </c>
      <c r="D625" s="17" t="s">
        <v>1</v>
      </c>
      <c r="E625" s="17">
        <v>2</v>
      </c>
      <c r="F625" s="64">
        <v>49</v>
      </c>
      <c r="G625" s="67">
        <v>4.57</v>
      </c>
      <c r="H625" s="17">
        <v>83</v>
      </c>
      <c r="I625" s="85">
        <v>42247</v>
      </c>
      <c r="J625" s="85">
        <v>43697</v>
      </c>
      <c r="K625" s="17">
        <v>364</v>
      </c>
      <c r="L625" s="17" t="s">
        <v>15615</v>
      </c>
      <c r="M625" s="17"/>
    </row>
    <row r="626" spans="1:13" x14ac:dyDescent="0.25">
      <c r="A626" s="17" t="s">
        <v>481</v>
      </c>
      <c r="B626" s="17">
        <v>1183</v>
      </c>
      <c r="C626" s="17">
        <v>8</v>
      </c>
      <c r="D626" s="17" t="s">
        <v>11822</v>
      </c>
      <c r="E626" s="17">
        <v>4</v>
      </c>
      <c r="F626" s="64">
        <v>126</v>
      </c>
      <c r="G626" s="67">
        <v>4.8899999999999997</v>
      </c>
      <c r="H626" s="17">
        <v>269</v>
      </c>
      <c r="I626" s="85">
        <v>41614</v>
      </c>
      <c r="J626" s="85">
        <v>43905</v>
      </c>
      <c r="K626" s="17">
        <v>150</v>
      </c>
      <c r="L626" s="17" t="s">
        <v>15615</v>
      </c>
      <c r="M626" s="17"/>
    </row>
    <row r="627" spans="1:13" x14ac:dyDescent="0.25">
      <c r="A627" s="17" t="s">
        <v>14981</v>
      </c>
      <c r="B627" s="17">
        <v>1194</v>
      </c>
      <c r="C627" s="17">
        <v>8</v>
      </c>
      <c r="D627" s="17" t="s">
        <v>11822</v>
      </c>
      <c r="E627" s="17">
        <v>2</v>
      </c>
      <c r="F627" s="64">
        <v>69</v>
      </c>
      <c r="G627" s="67">
        <v>4.96</v>
      </c>
      <c r="H627" s="17">
        <v>380</v>
      </c>
      <c r="I627" s="85">
        <v>41568</v>
      </c>
      <c r="J627" s="85">
        <v>44025</v>
      </c>
      <c r="K627" s="17">
        <v>0</v>
      </c>
      <c r="L627" s="17" t="s">
        <v>15616</v>
      </c>
      <c r="M627" s="17"/>
    </row>
    <row r="628" spans="1:13" x14ac:dyDescent="0.25">
      <c r="A628" s="17" t="s">
        <v>482</v>
      </c>
      <c r="B628" s="17">
        <v>1392</v>
      </c>
      <c r="C628" s="17">
        <v>12</v>
      </c>
      <c r="D628" s="17" t="s">
        <v>11822</v>
      </c>
      <c r="E628" s="17">
        <v>3</v>
      </c>
      <c r="F628" s="64">
        <v>199</v>
      </c>
      <c r="G628" s="67">
        <v>4.9800000000000004</v>
      </c>
      <c r="H628" s="17">
        <v>186</v>
      </c>
      <c r="I628" s="85">
        <v>41596</v>
      </c>
      <c r="J628" s="85">
        <v>44051</v>
      </c>
      <c r="K628" s="17">
        <v>0</v>
      </c>
      <c r="L628" s="17" t="s">
        <v>15616</v>
      </c>
      <c r="M628" s="17"/>
    </row>
    <row r="629" spans="1:13" x14ac:dyDescent="0.25">
      <c r="A629" s="17" t="s">
        <v>483</v>
      </c>
      <c r="B629" s="17">
        <v>608</v>
      </c>
      <c r="C629" s="17">
        <v>15</v>
      </c>
      <c r="D629" s="17" t="s">
        <v>11822</v>
      </c>
      <c r="E629" s="17">
        <v>7</v>
      </c>
      <c r="F629" s="64">
        <v>158</v>
      </c>
      <c r="G629" s="67">
        <v>4.9800000000000004</v>
      </c>
      <c r="H629" s="17">
        <v>59</v>
      </c>
      <c r="I629" s="85">
        <v>42130</v>
      </c>
      <c r="J629" s="85">
        <v>44022</v>
      </c>
      <c r="K629" s="17">
        <v>272</v>
      </c>
      <c r="L629" s="17" t="s">
        <v>15615</v>
      </c>
      <c r="M629" s="17"/>
    </row>
    <row r="630" spans="1:13" x14ac:dyDescent="0.25">
      <c r="A630" s="17" t="s">
        <v>13884</v>
      </c>
      <c r="B630" s="17">
        <v>1398</v>
      </c>
      <c r="C630" s="17">
        <v>16</v>
      </c>
      <c r="D630" s="17" t="s">
        <v>1</v>
      </c>
      <c r="E630" s="17">
        <v>2</v>
      </c>
      <c r="F630" s="64">
        <v>50</v>
      </c>
      <c r="G630" s="67">
        <v>4.92</v>
      </c>
      <c r="H630" s="17">
        <v>12</v>
      </c>
      <c r="I630" s="85">
        <v>43169</v>
      </c>
      <c r="J630" s="85">
        <v>43682</v>
      </c>
      <c r="K630" s="17">
        <v>62</v>
      </c>
      <c r="L630" s="17" t="s">
        <v>15615</v>
      </c>
      <c r="M630" s="17"/>
    </row>
    <row r="631" spans="1:13" x14ac:dyDescent="0.25">
      <c r="A631" s="17" t="s">
        <v>484</v>
      </c>
      <c r="B631" s="17">
        <v>148</v>
      </c>
      <c r="C631" s="17">
        <v>15</v>
      </c>
      <c r="D631" s="17" t="s">
        <v>11822</v>
      </c>
      <c r="E631" s="17">
        <v>2</v>
      </c>
      <c r="F631" s="64">
        <v>80</v>
      </c>
      <c r="G631" s="67">
        <v>4.99</v>
      </c>
      <c r="H631" s="17">
        <v>116</v>
      </c>
      <c r="I631" s="85">
        <v>41645</v>
      </c>
      <c r="J631" s="85">
        <v>43833</v>
      </c>
      <c r="K631" s="17">
        <v>19</v>
      </c>
      <c r="L631" s="17" t="s">
        <v>15615</v>
      </c>
      <c r="M631" s="17"/>
    </row>
    <row r="632" spans="1:13" x14ac:dyDescent="0.25">
      <c r="A632" s="17" t="s">
        <v>13580</v>
      </c>
      <c r="B632" s="17">
        <v>1406</v>
      </c>
      <c r="C632" s="17">
        <v>12</v>
      </c>
      <c r="D632" s="17" t="s">
        <v>1</v>
      </c>
      <c r="E632" s="17">
        <v>2</v>
      </c>
      <c r="F632" s="64">
        <v>70</v>
      </c>
      <c r="G632" s="67">
        <v>4.9800000000000004</v>
      </c>
      <c r="H632" s="17">
        <v>257</v>
      </c>
      <c r="I632" s="85">
        <v>41785</v>
      </c>
      <c r="J632" s="85">
        <v>43908</v>
      </c>
      <c r="K632" s="17">
        <v>112</v>
      </c>
      <c r="L632" s="17" t="s">
        <v>15615</v>
      </c>
      <c r="M632" s="17"/>
    </row>
    <row r="633" spans="1:13" x14ac:dyDescent="0.25">
      <c r="A633" s="17" t="s">
        <v>14708</v>
      </c>
      <c r="B633" s="17">
        <v>1239</v>
      </c>
      <c r="C633" s="17">
        <v>11</v>
      </c>
      <c r="D633" s="17" t="s">
        <v>11822</v>
      </c>
      <c r="E633" s="17">
        <v>5</v>
      </c>
      <c r="F633" s="64">
        <v>119</v>
      </c>
      <c r="G633" s="67">
        <v>4.82</v>
      </c>
      <c r="H633" s="17">
        <v>11</v>
      </c>
      <c r="I633" s="85">
        <v>42356</v>
      </c>
      <c r="J633" s="85">
        <v>43784</v>
      </c>
      <c r="K633" s="17">
        <v>332</v>
      </c>
      <c r="L633" s="17" t="s">
        <v>15616</v>
      </c>
      <c r="M633" s="17"/>
    </row>
    <row r="634" spans="1:13" x14ac:dyDescent="0.25">
      <c r="A634" s="17" t="s">
        <v>14708</v>
      </c>
      <c r="B634" s="17">
        <v>1239</v>
      </c>
      <c r="C634" s="17">
        <v>11</v>
      </c>
      <c r="D634" s="17" t="s">
        <v>11822</v>
      </c>
      <c r="E634" s="17">
        <v>4</v>
      </c>
      <c r="F634" s="64">
        <v>134</v>
      </c>
      <c r="G634" s="67">
        <v>4.71</v>
      </c>
      <c r="H634" s="17">
        <v>7</v>
      </c>
      <c r="I634" s="85">
        <v>41617</v>
      </c>
      <c r="J634" s="85">
        <v>43861</v>
      </c>
      <c r="K634" s="17">
        <v>76</v>
      </c>
      <c r="L634" s="17" t="s">
        <v>15616</v>
      </c>
      <c r="M634" s="17"/>
    </row>
    <row r="635" spans="1:13" x14ac:dyDescent="0.25">
      <c r="A635" s="17" t="s">
        <v>485</v>
      </c>
      <c r="B635" s="17">
        <v>690</v>
      </c>
      <c r="C635" s="17">
        <v>8</v>
      </c>
      <c r="D635" s="17" t="s">
        <v>1</v>
      </c>
      <c r="E635" s="17">
        <v>2</v>
      </c>
      <c r="F635" s="64">
        <v>56</v>
      </c>
      <c r="G635" s="67">
        <v>4.67</v>
      </c>
      <c r="H635" s="17">
        <v>39</v>
      </c>
      <c r="I635" s="85">
        <v>41590</v>
      </c>
      <c r="J635" s="85">
        <v>43921</v>
      </c>
      <c r="K635" s="17">
        <v>363</v>
      </c>
      <c r="L635" s="17" t="s">
        <v>15615</v>
      </c>
      <c r="M635" s="17"/>
    </row>
    <row r="636" spans="1:13" x14ac:dyDescent="0.25">
      <c r="A636" s="17" t="s">
        <v>486</v>
      </c>
      <c r="B636" s="17">
        <v>1415</v>
      </c>
      <c r="C636" s="17">
        <v>17</v>
      </c>
      <c r="D636" s="17" t="s">
        <v>11822</v>
      </c>
      <c r="E636" s="17">
        <v>2</v>
      </c>
      <c r="F636" s="64">
        <v>89</v>
      </c>
      <c r="G636" s="67">
        <v>4.67</v>
      </c>
      <c r="H636" s="17">
        <v>192</v>
      </c>
      <c r="I636" s="85">
        <v>41618</v>
      </c>
      <c r="J636" s="85">
        <v>44042</v>
      </c>
      <c r="K636" s="17">
        <v>14</v>
      </c>
      <c r="L636" s="17" t="s">
        <v>15615</v>
      </c>
      <c r="M636" s="17"/>
    </row>
    <row r="637" spans="1:13" x14ac:dyDescent="0.25">
      <c r="A637" s="17" t="s">
        <v>487</v>
      </c>
      <c r="B637" s="17">
        <v>1419</v>
      </c>
      <c r="C637" s="17">
        <v>19</v>
      </c>
      <c r="D637" s="17" t="s">
        <v>11822</v>
      </c>
      <c r="E637" s="17">
        <v>3</v>
      </c>
      <c r="F637" s="64">
        <v>77</v>
      </c>
      <c r="G637" s="67">
        <v>4.87</v>
      </c>
      <c r="H637" s="17">
        <v>275</v>
      </c>
      <c r="I637" s="85">
        <v>41596</v>
      </c>
      <c r="J637" s="85">
        <v>43983</v>
      </c>
      <c r="K637" s="17">
        <v>94</v>
      </c>
      <c r="L637" s="17" t="s">
        <v>15616</v>
      </c>
      <c r="M637" s="17"/>
    </row>
    <row r="638" spans="1:13" x14ac:dyDescent="0.25">
      <c r="A638" s="17" t="s">
        <v>488</v>
      </c>
      <c r="B638" s="17">
        <v>1423</v>
      </c>
      <c r="C638" s="17">
        <v>18</v>
      </c>
      <c r="D638" s="17" t="s">
        <v>11822</v>
      </c>
      <c r="E638" s="17">
        <v>5</v>
      </c>
      <c r="F638" s="64">
        <v>450</v>
      </c>
      <c r="G638" s="67">
        <v>5</v>
      </c>
      <c r="H638" s="17">
        <v>34</v>
      </c>
      <c r="I638" s="85">
        <v>41644</v>
      </c>
      <c r="J638" s="85">
        <v>43807</v>
      </c>
      <c r="K638" s="17">
        <v>254</v>
      </c>
      <c r="L638" s="17" t="s">
        <v>15615</v>
      </c>
      <c r="M638" s="17"/>
    </row>
    <row r="639" spans="1:13" x14ac:dyDescent="0.25">
      <c r="A639" s="17" t="s">
        <v>489</v>
      </c>
      <c r="B639" s="17">
        <v>763</v>
      </c>
      <c r="C639" s="17">
        <v>26</v>
      </c>
      <c r="D639" s="17" t="s">
        <v>1</v>
      </c>
      <c r="E639" s="17">
        <v>2</v>
      </c>
      <c r="F639" s="64">
        <v>49</v>
      </c>
      <c r="G639" s="67">
        <v>4.58</v>
      </c>
      <c r="H639" s="17">
        <v>85</v>
      </c>
      <c r="I639" s="85">
        <v>42713</v>
      </c>
      <c r="J639" s="85">
        <v>43833</v>
      </c>
      <c r="K639" s="17">
        <v>365</v>
      </c>
      <c r="L639" s="17" t="s">
        <v>15616</v>
      </c>
      <c r="M639" s="17"/>
    </row>
    <row r="640" spans="1:13" x14ac:dyDescent="0.25">
      <c r="A640" s="17" t="s">
        <v>490</v>
      </c>
      <c r="B640" s="17">
        <v>634</v>
      </c>
      <c r="C640" s="17">
        <v>12</v>
      </c>
      <c r="D640" s="17" t="s">
        <v>11822</v>
      </c>
      <c r="E640" s="17">
        <v>4</v>
      </c>
      <c r="F640" s="64">
        <v>179</v>
      </c>
      <c r="G640" s="67">
        <v>4.63</v>
      </c>
      <c r="H640" s="17">
        <v>19</v>
      </c>
      <c r="I640" s="85">
        <v>41640</v>
      </c>
      <c r="J640" s="85">
        <v>43833</v>
      </c>
      <c r="K640" s="17">
        <v>230</v>
      </c>
      <c r="L640" s="17" t="s">
        <v>15616</v>
      </c>
      <c r="M640" s="17"/>
    </row>
    <row r="641" spans="1:13" x14ac:dyDescent="0.25">
      <c r="A641" s="17" t="s">
        <v>491</v>
      </c>
      <c r="B641" s="17">
        <v>1409</v>
      </c>
      <c r="C641" s="17">
        <v>9</v>
      </c>
      <c r="D641" s="17" t="s">
        <v>1</v>
      </c>
      <c r="E641" s="17">
        <v>1</v>
      </c>
      <c r="F641" s="64">
        <v>35</v>
      </c>
      <c r="G641" s="67">
        <v>4.9000000000000004</v>
      </c>
      <c r="H641" s="17">
        <v>10</v>
      </c>
      <c r="I641" s="85">
        <v>42209</v>
      </c>
      <c r="J641" s="85">
        <v>43840</v>
      </c>
      <c r="K641" s="17">
        <v>76</v>
      </c>
      <c r="L641" s="17" t="s">
        <v>15615</v>
      </c>
      <c r="M641" s="17"/>
    </row>
    <row r="642" spans="1:13" x14ac:dyDescent="0.25">
      <c r="A642" s="17" t="s">
        <v>492</v>
      </c>
      <c r="B642" s="17">
        <v>1403</v>
      </c>
      <c r="C642" s="17">
        <v>16</v>
      </c>
      <c r="D642" s="17" t="s">
        <v>11822</v>
      </c>
      <c r="E642" s="17">
        <v>4</v>
      </c>
      <c r="F642" s="64">
        <v>155</v>
      </c>
      <c r="G642" s="67">
        <v>4.88</v>
      </c>
      <c r="H642" s="17">
        <v>355</v>
      </c>
      <c r="I642" s="85">
        <v>41604</v>
      </c>
      <c r="J642" s="85">
        <v>43896</v>
      </c>
      <c r="K642" s="17">
        <v>322</v>
      </c>
      <c r="L642" s="17" t="s">
        <v>15616</v>
      </c>
      <c r="M642" s="17"/>
    </row>
    <row r="643" spans="1:13" x14ac:dyDescent="0.25">
      <c r="A643" s="17" t="s">
        <v>493</v>
      </c>
      <c r="B643" s="17">
        <v>1435</v>
      </c>
      <c r="C643" s="17">
        <v>21</v>
      </c>
      <c r="D643" s="17" t="s">
        <v>11822</v>
      </c>
      <c r="E643" s="17">
        <v>4</v>
      </c>
      <c r="F643" s="64">
        <v>129</v>
      </c>
      <c r="G643" s="67">
        <v>5</v>
      </c>
      <c r="H643" s="17">
        <v>20</v>
      </c>
      <c r="I643" s="85">
        <v>41642</v>
      </c>
      <c r="J643" s="85">
        <v>43879</v>
      </c>
      <c r="K643" s="17">
        <v>351</v>
      </c>
      <c r="L643" s="17" t="s">
        <v>15615</v>
      </c>
      <c r="M643" s="17"/>
    </row>
    <row r="644" spans="1:13" x14ac:dyDescent="0.25">
      <c r="A644" s="17" t="s">
        <v>494</v>
      </c>
      <c r="B644" s="17">
        <v>934</v>
      </c>
      <c r="C644" s="17">
        <v>12</v>
      </c>
      <c r="D644" s="17" t="s">
        <v>11822</v>
      </c>
      <c r="E644" s="17">
        <v>3</v>
      </c>
      <c r="F644" s="64">
        <v>90</v>
      </c>
      <c r="G644" s="67">
        <v>4.6399999999999997</v>
      </c>
      <c r="H644" s="17">
        <v>14</v>
      </c>
      <c r="I644" s="85">
        <v>43071</v>
      </c>
      <c r="J644" s="85">
        <v>43893</v>
      </c>
      <c r="K644" s="17">
        <v>152</v>
      </c>
      <c r="L644" s="17" t="s">
        <v>15615</v>
      </c>
      <c r="M644" s="17"/>
    </row>
    <row r="645" spans="1:13" x14ac:dyDescent="0.25">
      <c r="A645" s="17" t="s">
        <v>495</v>
      </c>
      <c r="B645" s="17">
        <v>1438</v>
      </c>
      <c r="C645" s="17">
        <v>16</v>
      </c>
      <c r="D645" s="17" t="s">
        <v>16</v>
      </c>
      <c r="E645" s="17">
        <v>1</v>
      </c>
      <c r="F645" s="64">
        <v>38</v>
      </c>
      <c r="G645" s="67">
        <v>4.7300000000000004</v>
      </c>
      <c r="H645" s="17">
        <v>247</v>
      </c>
      <c r="I645" s="85">
        <v>41611</v>
      </c>
      <c r="J645" s="85">
        <v>43840</v>
      </c>
      <c r="K645" s="17">
        <v>365</v>
      </c>
      <c r="L645" s="17" t="s">
        <v>15615</v>
      </c>
      <c r="M645" s="17"/>
    </row>
    <row r="646" spans="1:13" x14ac:dyDescent="0.25">
      <c r="A646" s="17" t="s">
        <v>13301</v>
      </c>
      <c r="B646" s="17">
        <v>1400</v>
      </c>
      <c r="C646" s="17">
        <v>8</v>
      </c>
      <c r="D646" s="17" t="s">
        <v>11822</v>
      </c>
      <c r="E646" s="17">
        <v>2</v>
      </c>
      <c r="F646" s="64">
        <v>38</v>
      </c>
      <c r="G646" s="67">
        <v>4.8</v>
      </c>
      <c r="H646" s="17">
        <v>35</v>
      </c>
      <c r="I646" s="85">
        <v>41862</v>
      </c>
      <c r="J646" s="85">
        <v>43585</v>
      </c>
      <c r="K646" s="17">
        <v>1</v>
      </c>
      <c r="L646" s="17" t="s">
        <v>15615</v>
      </c>
      <c r="M646" s="17"/>
    </row>
    <row r="647" spans="1:13" x14ac:dyDescent="0.25">
      <c r="A647" s="17" t="s">
        <v>15368</v>
      </c>
      <c r="B647" s="17">
        <v>1440</v>
      </c>
      <c r="C647" s="17">
        <v>18</v>
      </c>
      <c r="D647" s="17" t="s">
        <v>11822</v>
      </c>
      <c r="E647" s="17">
        <v>5</v>
      </c>
      <c r="F647" s="64">
        <v>661</v>
      </c>
      <c r="G647" s="67">
        <v>4.67</v>
      </c>
      <c r="H647" s="17">
        <v>151</v>
      </c>
      <c r="I647" s="85">
        <v>41639</v>
      </c>
      <c r="J647" s="85">
        <v>44037</v>
      </c>
      <c r="K647" s="17">
        <v>357</v>
      </c>
      <c r="L647" s="17" t="s">
        <v>15616</v>
      </c>
      <c r="M647" s="17"/>
    </row>
    <row r="648" spans="1:13" x14ac:dyDescent="0.25">
      <c r="A648" s="17" t="s">
        <v>496</v>
      </c>
      <c r="B648" s="17">
        <v>1336</v>
      </c>
      <c r="C648" s="17">
        <v>16</v>
      </c>
      <c r="D648" s="17" t="s">
        <v>11822</v>
      </c>
      <c r="E648" s="17">
        <v>7</v>
      </c>
      <c r="F648" s="64">
        <v>134</v>
      </c>
      <c r="G648" s="67">
        <v>4.79</v>
      </c>
      <c r="H648" s="17">
        <v>204</v>
      </c>
      <c r="I648" s="85">
        <v>41627</v>
      </c>
      <c r="J648" s="85">
        <v>44053</v>
      </c>
      <c r="K648" s="17">
        <v>171</v>
      </c>
      <c r="L648" s="17" t="s">
        <v>15615</v>
      </c>
      <c r="M648" s="17"/>
    </row>
    <row r="649" spans="1:13" x14ac:dyDescent="0.25">
      <c r="A649" s="17" t="s">
        <v>497</v>
      </c>
      <c r="B649" s="17">
        <v>1443</v>
      </c>
      <c r="C649" s="17">
        <v>16</v>
      </c>
      <c r="D649" s="17" t="s">
        <v>1</v>
      </c>
      <c r="E649" s="17">
        <v>1</v>
      </c>
      <c r="F649" s="64">
        <v>72</v>
      </c>
      <c r="G649" s="67">
        <v>4.9800000000000004</v>
      </c>
      <c r="H649" s="17">
        <v>80</v>
      </c>
      <c r="I649" s="85">
        <v>43015</v>
      </c>
      <c r="J649" s="85">
        <v>43904</v>
      </c>
      <c r="K649" s="17">
        <v>0</v>
      </c>
      <c r="L649" s="17" t="s">
        <v>15616</v>
      </c>
      <c r="M649" s="17"/>
    </row>
    <row r="650" spans="1:13" x14ac:dyDescent="0.25">
      <c r="A650" s="17" t="s">
        <v>498</v>
      </c>
      <c r="B650" s="17">
        <v>615</v>
      </c>
      <c r="C650" s="17">
        <v>15</v>
      </c>
      <c r="D650" s="17" t="s">
        <v>11822</v>
      </c>
      <c r="E650" s="17">
        <v>2</v>
      </c>
      <c r="F650" s="64">
        <v>120</v>
      </c>
      <c r="G650" s="67">
        <v>4.96</v>
      </c>
      <c r="H650" s="17">
        <v>250</v>
      </c>
      <c r="I650" s="85">
        <v>41644</v>
      </c>
      <c r="J650" s="85">
        <v>43905</v>
      </c>
      <c r="K650" s="17">
        <v>342</v>
      </c>
      <c r="L650" s="17" t="s">
        <v>15615</v>
      </c>
      <c r="M650" s="17"/>
    </row>
    <row r="651" spans="1:13" x14ac:dyDescent="0.25">
      <c r="A651" s="17" t="s">
        <v>14835</v>
      </c>
      <c r="B651" s="17">
        <v>410</v>
      </c>
      <c r="C651" s="17">
        <v>13</v>
      </c>
      <c r="D651" s="17" t="s">
        <v>11822</v>
      </c>
      <c r="E651" s="17">
        <v>2</v>
      </c>
      <c r="F651" s="64">
        <v>123</v>
      </c>
      <c r="G651" s="67">
        <v>4.9000000000000004</v>
      </c>
      <c r="H651" s="17">
        <v>29</v>
      </c>
      <c r="I651" s="85">
        <v>41842</v>
      </c>
      <c r="J651" s="85">
        <v>43829</v>
      </c>
      <c r="K651" s="17">
        <v>9</v>
      </c>
      <c r="L651" s="17" t="s">
        <v>15615</v>
      </c>
      <c r="M651" s="17"/>
    </row>
    <row r="652" spans="1:13" x14ac:dyDescent="0.25">
      <c r="A652" s="17" t="s">
        <v>499</v>
      </c>
      <c r="B652" s="17">
        <v>798</v>
      </c>
      <c r="C652" s="17">
        <v>7</v>
      </c>
      <c r="D652" s="17" t="s">
        <v>1</v>
      </c>
      <c r="E652" s="17">
        <v>2</v>
      </c>
      <c r="F652" s="64">
        <v>51</v>
      </c>
      <c r="G652" s="67">
        <v>4.7300000000000004</v>
      </c>
      <c r="H652" s="17">
        <v>77</v>
      </c>
      <c r="I652" s="85">
        <v>41879</v>
      </c>
      <c r="J652" s="85">
        <v>43918</v>
      </c>
      <c r="K652" s="17">
        <v>55</v>
      </c>
      <c r="L652" s="17" t="s">
        <v>15616</v>
      </c>
      <c r="M652" s="17"/>
    </row>
    <row r="653" spans="1:13" x14ac:dyDescent="0.25">
      <c r="A653" s="17" t="s">
        <v>14798</v>
      </c>
      <c r="B653" s="17">
        <v>206</v>
      </c>
      <c r="C653" s="17">
        <v>9</v>
      </c>
      <c r="D653" s="17" t="s">
        <v>11822</v>
      </c>
      <c r="E653" s="17">
        <v>6</v>
      </c>
      <c r="F653" s="64">
        <v>117</v>
      </c>
      <c r="G653" s="67">
        <v>4.5</v>
      </c>
      <c r="H653" s="17">
        <v>92</v>
      </c>
      <c r="I653" s="85">
        <v>41606</v>
      </c>
      <c r="J653" s="85">
        <v>43977</v>
      </c>
      <c r="K653" s="17">
        <v>313</v>
      </c>
      <c r="L653" s="17" t="s">
        <v>15616</v>
      </c>
      <c r="M653" s="17"/>
    </row>
    <row r="654" spans="1:13" x14ac:dyDescent="0.25">
      <c r="A654" s="17" t="s">
        <v>500</v>
      </c>
      <c r="B654" s="17">
        <v>16</v>
      </c>
      <c r="C654" s="17">
        <v>15</v>
      </c>
      <c r="D654" s="17" t="s">
        <v>11822</v>
      </c>
      <c r="E654" s="17">
        <v>7</v>
      </c>
      <c r="F654" s="64">
        <v>144.29</v>
      </c>
      <c r="G654" s="67">
        <v>4.87</v>
      </c>
      <c r="H654" s="17">
        <v>270</v>
      </c>
      <c r="I654" s="85">
        <v>41632</v>
      </c>
      <c r="J654" s="85">
        <v>44012</v>
      </c>
      <c r="K654" s="17">
        <v>230</v>
      </c>
      <c r="L654" s="17" t="s">
        <v>15616</v>
      </c>
      <c r="M654" s="17"/>
    </row>
    <row r="655" spans="1:13" x14ac:dyDescent="0.25">
      <c r="A655" s="17" t="s">
        <v>501</v>
      </c>
      <c r="B655" s="17">
        <v>707</v>
      </c>
      <c r="C655" s="17">
        <v>20</v>
      </c>
      <c r="D655" s="17" t="s">
        <v>1</v>
      </c>
      <c r="E655" s="17">
        <v>1</v>
      </c>
      <c r="F655" s="64">
        <v>75</v>
      </c>
      <c r="G655" s="67">
        <v>4.59</v>
      </c>
      <c r="H655" s="17">
        <v>297</v>
      </c>
      <c r="I655" s="85">
        <v>41625</v>
      </c>
      <c r="J655" s="85">
        <v>44044</v>
      </c>
      <c r="K655" s="17">
        <v>89</v>
      </c>
      <c r="L655" s="17" t="s">
        <v>15616</v>
      </c>
      <c r="M655" s="17"/>
    </row>
    <row r="656" spans="1:13" x14ac:dyDescent="0.25">
      <c r="A656" s="17" t="s">
        <v>502</v>
      </c>
      <c r="B656" s="17">
        <v>1046</v>
      </c>
      <c r="C656" s="17">
        <v>15</v>
      </c>
      <c r="D656" s="17" t="s">
        <v>11822</v>
      </c>
      <c r="E656" s="17">
        <v>2</v>
      </c>
      <c r="F656" s="64">
        <v>200</v>
      </c>
      <c r="G656" s="67">
        <v>5</v>
      </c>
      <c r="H656" s="17">
        <v>12</v>
      </c>
      <c r="I656" s="85">
        <v>41786</v>
      </c>
      <c r="J656" s="85">
        <v>43467</v>
      </c>
      <c r="K656" s="17">
        <v>16</v>
      </c>
      <c r="L656" s="17" t="s">
        <v>15615</v>
      </c>
      <c r="M656" s="17"/>
    </row>
    <row r="657" spans="1:13" x14ac:dyDescent="0.25">
      <c r="A657" s="17" t="s">
        <v>14101</v>
      </c>
      <c r="B657" s="17">
        <v>1451</v>
      </c>
      <c r="C657" s="17">
        <v>9</v>
      </c>
      <c r="D657" s="17" t="s">
        <v>11822</v>
      </c>
      <c r="E657" s="17">
        <v>3</v>
      </c>
      <c r="F657" s="64">
        <v>125</v>
      </c>
      <c r="G657" s="67">
        <v>4.66</v>
      </c>
      <c r="H657" s="17">
        <v>50</v>
      </c>
      <c r="I657" s="85">
        <v>41652</v>
      </c>
      <c r="J657" s="85">
        <v>43891</v>
      </c>
      <c r="K657" s="17">
        <v>343</v>
      </c>
      <c r="L657" s="17" t="s">
        <v>15615</v>
      </c>
      <c r="M657" s="17"/>
    </row>
    <row r="658" spans="1:13" x14ac:dyDescent="0.25">
      <c r="A658" s="17" t="s">
        <v>13565</v>
      </c>
      <c r="B658" s="17">
        <v>1453</v>
      </c>
      <c r="C658" s="17">
        <v>16</v>
      </c>
      <c r="D658" s="17" t="s">
        <v>11822</v>
      </c>
      <c r="E658" s="17">
        <v>4</v>
      </c>
      <c r="F658" s="64">
        <v>99</v>
      </c>
      <c r="G658" s="67">
        <v>4.82</v>
      </c>
      <c r="H658" s="17">
        <v>148</v>
      </c>
      <c r="I658" s="85">
        <v>41614</v>
      </c>
      <c r="J658" s="85">
        <v>43773</v>
      </c>
      <c r="K658" s="17">
        <v>349</v>
      </c>
      <c r="L658" s="17" t="s">
        <v>15615</v>
      </c>
      <c r="M658" s="17"/>
    </row>
    <row r="659" spans="1:13" x14ac:dyDescent="0.25">
      <c r="A659" s="17" t="s">
        <v>503</v>
      </c>
      <c r="B659" s="17">
        <v>1454</v>
      </c>
      <c r="C659" s="17">
        <v>9</v>
      </c>
      <c r="D659" s="17" t="s">
        <v>11822</v>
      </c>
      <c r="E659" s="17">
        <v>8</v>
      </c>
      <c r="F659" s="64">
        <v>150</v>
      </c>
      <c r="G659" s="67">
        <v>4.7300000000000004</v>
      </c>
      <c r="H659" s="17">
        <v>175</v>
      </c>
      <c r="I659" s="85">
        <v>41620</v>
      </c>
      <c r="J659" s="85">
        <v>43901</v>
      </c>
      <c r="K659" s="17">
        <v>302</v>
      </c>
      <c r="L659" s="17" t="s">
        <v>15615</v>
      </c>
      <c r="M659" s="17"/>
    </row>
    <row r="660" spans="1:13" x14ac:dyDescent="0.25">
      <c r="A660" s="17" t="s">
        <v>504</v>
      </c>
      <c r="B660" s="17">
        <v>1462</v>
      </c>
      <c r="C660" s="17">
        <v>7</v>
      </c>
      <c r="D660" s="17" t="s">
        <v>11822</v>
      </c>
      <c r="E660" s="17">
        <v>5</v>
      </c>
      <c r="F660" s="64">
        <v>190</v>
      </c>
      <c r="G660" s="67">
        <v>4.91</v>
      </c>
      <c r="H660" s="17">
        <v>257</v>
      </c>
      <c r="I660" s="85">
        <v>41733</v>
      </c>
      <c r="J660" s="85">
        <v>43905</v>
      </c>
      <c r="K660" s="17">
        <v>365</v>
      </c>
      <c r="L660" s="17" t="s">
        <v>15616</v>
      </c>
      <c r="M660" s="17"/>
    </row>
    <row r="661" spans="1:13" x14ac:dyDescent="0.25">
      <c r="A661" s="17" t="s">
        <v>505</v>
      </c>
      <c r="B661" s="17">
        <v>1286</v>
      </c>
      <c r="C661" s="17">
        <v>8</v>
      </c>
      <c r="D661" s="17" t="s">
        <v>1</v>
      </c>
      <c r="E661" s="17">
        <v>2</v>
      </c>
      <c r="F661" s="64">
        <v>50</v>
      </c>
      <c r="G661" s="67">
        <v>4.88</v>
      </c>
      <c r="H661" s="17">
        <v>16</v>
      </c>
      <c r="I661" s="85">
        <v>42853</v>
      </c>
      <c r="J661" s="85">
        <v>43982</v>
      </c>
      <c r="K661" s="17">
        <v>364</v>
      </c>
      <c r="L661" s="17" t="s">
        <v>15615</v>
      </c>
      <c r="M661" s="17"/>
    </row>
    <row r="662" spans="1:13" x14ac:dyDescent="0.25">
      <c r="A662" s="17" t="s">
        <v>506</v>
      </c>
      <c r="B662" s="17">
        <v>175</v>
      </c>
      <c r="C662" s="17">
        <v>20</v>
      </c>
      <c r="D662" s="17" t="s">
        <v>1</v>
      </c>
      <c r="E662" s="17">
        <v>1</v>
      </c>
      <c r="F662" s="64">
        <v>105</v>
      </c>
      <c r="G662" s="67">
        <v>4.24</v>
      </c>
      <c r="H662" s="17">
        <v>37</v>
      </c>
      <c r="I662" s="85">
        <v>41638</v>
      </c>
      <c r="J662" s="85">
        <v>43829</v>
      </c>
      <c r="K662" s="17">
        <v>365</v>
      </c>
      <c r="L662" s="17" t="s">
        <v>15615</v>
      </c>
      <c r="M662" s="17"/>
    </row>
    <row r="663" spans="1:13" x14ac:dyDescent="0.25">
      <c r="A663" s="17" t="s">
        <v>507</v>
      </c>
      <c r="B663" s="17">
        <v>1452</v>
      </c>
      <c r="C663" s="17">
        <v>21</v>
      </c>
      <c r="D663" s="17" t="s">
        <v>11822</v>
      </c>
      <c r="E663" s="17">
        <v>2</v>
      </c>
      <c r="F663" s="64">
        <v>125</v>
      </c>
      <c r="G663" s="67">
        <v>4.78</v>
      </c>
      <c r="H663" s="17">
        <v>23</v>
      </c>
      <c r="I663" s="85">
        <v>42635</v>
      </c>
      <c r="J663" s="85">
        <v>43833</v>
      </c>
      <c r="K663" s="17">
        <v>364</v>
      </c>
      <c r="L663" s="17" t="s">
        <v>15615</v>
      </c>
      <c r="M663" s="17"/>
    </row>
    <row r="664" spans="1:13" x14ac:dyDescent="0.25">
      <c r="A664" s="17" t="s">
        <v>508</v>
      </c>
      <c r="B664" s="17">
        <v>1452</v>
      </c>
      <c r="C664" s="17">
        <v>24</v>
      </c>
      <c r="D664" s="17" t="s">
        <v>1</v>
      </c>
      <c r="E664" s="17">
        <v>2</v>
      </c>
      <c r="F664" s="64">
        <v>50</v>
      </c>
      <c r="G664" s="67">
        <v>5</v>
      </c>
      <c r="H664" s="17">
        <v>27</v>
      </c>
      <c r="I664" s="85">
        <v>41756</v>
      </c>
      <c r="J664" s="85">
        <v>43715</v>
      </c>
      <c r="K664" s="17">
        <v>363</v>
      </c>
      <c r="L664" s="17" t="s">
        <v>15615</v>
      </c>
      <c r="M664" s="17"/>
    </row>
    <row r="665" spans="1:13" x14ac:dyDescent="0.25">
      <c r="A665" s="17" t="s">
        <v>13323</v>
      </c>
      <c r="B665" s="17">
        <v>206</v>
      </c>
      <c r="C665" s="17">
        <v>9</v>
      </c>
      <c r="D665" s="17" t="s">
        <v>1</v>
      </c>
      <c r="E665" s="17">
        <v>6</v>
      </c>
      <c r="F665" s="64">
        <v>100</v>
      </c>
      <c r="G665" s="67">
        <v>4.8</v>
      </c>
      <c r="H665" s="17">
        <v>5</v>
      </c>
      <c r="I665" s="85">
        <v>41634</v>
      </c>
      <c r="J665" s="85">
        <v>43879</v>
      </c>
      <c r="K665" s="17">
        <v>196</v>
      </c>
      <c r="L665" s="17" t="s">
        <v>15615</v>
      </c>
      <c r="M665" s="17"/>
    </row>
    <row r="666" spans="1:13" x14ac:dyDescent="0.25">
      <c r="A666" s="17" t="s">
        <v>509</v>
      </c>
      <c r="B666" s="17">
        <v>1272</v>
      </c>
      <c r="C666" s="17">
        <v>15</v>
      </c>
      <c r="D666" s="17" t="s">
        <v>11822</v>
      </c>
      <c r="E666" s="17">
        <v>5</v>
      </c>
      <c r="F666" s="64">
        <v>369</v>
      </c>
      <c r="G666" s="67">
        <v>4.3899999999999997</v>
      </c>
      <c r="H666" s="17">
        <v>114</v>
      </c>
      <c r="I666" s="85">
        <v>41651</v>
      </c>
      <c r="J666" s="85">
        <v>43380</v>
      </c>
      <c r="K666" s="17">
        <v>359</v>
      </c>
      <c r="L666" s="17" t="s">
        <v>15615</v>
      </c>
      <c r="M666" s="17"/>
    </row>
    <row r="667" spans="1:13" x14ac:dyDescent="0.25">
      <c r="A667" s="17" t="s">
        <v>510</v>
      </c>
      <c r="B667" s="17">
        <v>1474</v>
      </c>
      <c r="C667" s="17">
        <v>19</v>
      </c>
      <c r="D667" s="17" t="s">
        <v>11822</v>
      </c>
      <c r="E667" s="17">
        <v>2</v>
      </c>
      <c r="F667" s="64">
        <v>125</v>
      </c>
      <c r="G667" s="67">
        <v>4.5599999999999996</v>
      </c>
      <c r="H667" s="17">
        <v>68</v>
      </c>
      <c r="I667" s="85">
        <v>41855</v>
      </c>
      <c r="J667" s="85">
        <v>43837</v>
      </c>
      <c r="K667" s="17">
        <v>310</v>
      </c>
      <c r="L667" s="17" t="s">
        <v>15615</v>
      </c>
      <c r="M667" s="17"/>
    </row>
    <row r="668" spans="1:13" x14ac:dyDescent="0.25">
      <c r="A668" s="17" t="s">
        <v>15286</v>
      </c>
      <c r="B668" s="17">
        <v>1475</v>
      </c>
      <c r="C668" s="17">
        <v>12</v>
      </c>
      <c r="D668" s="17" t="s">
        <v>11822</v>
      </c>
      <c r="E668" s="17">
        <v>6</v>
      </c>
      <c r="F668" s="64">
        <v>85</v>
      </c>
      <c r="G668" s="67">
        <v>4.9000000000000004</v>
      </c>
      <c r="H668" s="17">
        <v>245</v>
      </c>
      <c r="I668" s="85">
        <v>41641</v>
      </c>
      <c r="J668" s="85">
        <v>43904</v>
      </c>
      <c r="K668" s="17">
        <v>199</v>
      </c>
      <c r="L668" s="17" t="s">
        <v>15615</v>
      </c>
      <c r="M668" s="17"/>
    </row>
    <row r="669" spans="1:13" x14ac:dyDescent="0.25">
      <c r="A669" s="17" t="s">
        <v>14693</v>
      </c>
      <c r="B669" s="17">
        <v>961</v>
      </c>
      <c r="C669" s="17">
        <v>8</v>
      </c>
      <c r="D669" s="17" t="s">
        <v>1</v>
      </c>
      <c r="E669" s="17">
        <v>2</v>
      </c>
      <c r="F669" s="64">
        <v>50</v>
      </c>
      <c r="G669" s="67">
        <v>4.99</v>
      </c>
      <c r="H669" s="17">
        <v>270</v>
      </c>
      <c r="I669" s="85">
        <v>41674</v>
      </c>
      <c r="J669" s="85">
        <v>44049</v>
      </c>
      <c r="K669" s="17">
        <v>316</v>
      </c>
      <c r="L669" s="17" t="s">
        <v>15615</v>
      </c>
      <c r="M669" s="17"/>
    </row>
    <row r="670" spans="1:13" x14ac:dyDescent="0.25">
      <c r="A670" s="17" t="s">
        <v>3306</v>
      </c>
      <c r="B670" s="17">
        <v>2232</v>
      </c>
      <c r="C670" s="17">
        <v>21</v>
      </c>
      <c r="D670" s="17" t="s">
        <v>1</v>
      </c>
      <c r="E670" s="17">
        <v>1</v>
      </c>
      <c r="F670" s="64">
        <v>45</v>
      </c>
      <c r="G670" s="67">
        <v>4.5599999999999996</v>
      </c>
      <c r="H670" s="17">
        <v>25</v>
      </c>
      <c r="I670" s="85">
        <v>43577</v>
      </c>
      <c r="J670" s="85">
        <v>43872</v>
      </c>
      <c r="K670" s="17">
        <v>365</v>
      </c>
      <c r="L670" s="17" t="s">
        <v>15615</v>
      </c>
      <c r="M670" s="17"/>
    </row>
    <row r="671" spans="1:13" x14ac:dyDescent="0.25">
      <c r="A671" s="17" t="s">
        <v>1847</v>
      </c>
      <c r="B671" s="17">
        <v>2267</v>
      </c>
      <c r="C671" s="17">
        <v>14</v>
      </c>
      <c r="D671" s="17" t="s">
        <v>1</v>
      </c>
      <c r="E671" s="17">
        <v>1</v>
      </c>
      <c r="F671" s="64">
        <v>45</v>
      </c>
      <c r="G671" s="67">
        <v>4.8899999999999997</v>
      </c>
      <c r="H671" s="17">
        <v>101</v>
      </c>
      <c r="I671" s="85">
        <v>42941</v>
      </c>
      <c r="J671" s="85">
        <v>43895</v>
      </c>
      <c r="K671" s="17">
        <v>331</v>
      </c>
      <c r="L671" s="17" t="s">
        <v>15615</v>
      </c>
      <c r="M671" s="17"/>
    </row>
    <row r="672" spans="1:13" x14ac:dyDescent="0.25">
      <c r="A672" s="17" t="s">
        <v>1144</v>
      </c>
      <c r="B672" s="17">
        <v>2438</v>
      </c>
      <c r="C672" s="17">
        <v>19</v>
      </c>
      <c r="D672" s="17" t="s">
        <v>1</v>
      </c>
      <c r="E672" s="17">
        <v>1</v>
      </c>
      <c r="F672" s="64">
        <v>89</v>
      </c>
      <c r="G672" s="67">
        <v>4.8899999999999997</v>
      </c>
      <c r="H672" s="17">
        <v>92</v>
      </c>
      <c r="I672" s="85">
        <v>42268</v>
      </c>
      <c r="J672" s="85">
        <v>43887</v>
      </c>
      <c r="K672" s="17">
        <v>365</v>
      </c>
      <c r="L672" s="17" t="s">
        <v>15616</v>
      </c>
      <c r="M672" s="17"/>
    </row>
    <row r="673" spans="1:13" x14ac:dyDescent="0.25">
      <c r="A673" s="17" t="s">
        <v>511</v>
      </c>
      <c r="B673" s="17">
        <v>185</v>
      </c>
      <c r="C673" s="17">
        <v>7</v>
      </c>
      <c r="D673" s="17" t="s">
        <v>1</v>
      </c>
      <c r="E673" s="17">
        <v>2</v>
      </c>
      <c r="F673" s="64">
        <v>49</v>
      </c>
      <c r="G673" s="67">
        <v>4.66</v>
      </c>
      <c r="H673" s="17">
        <v>158</v>
      </c>
      <c r="I673" s="85">
        <v>41702</v>
      </c>
      <c r="J673" s="85">
        <v>43906</v>
      </c>
      <c r="K673" s="17">
        <v>296</v>
      </c>
      <c r="L673" s="17" t="s">
        <v>15615</v>
      </c>
      <c r="M673" s="17"/>
    </row>
    <row r="674" spans="1:13" x14ac:dyDescent="0.25">
      <c r="A674" s="17" t="s">
        <v>512</v>
      </c>
      <c r="B674" s="17">
        <v>1480</v>
      </c>
      <c r="C674" s="17">
        <v>13</v>
      </c>
      <c r="D674" s="17" t="s">
        <v>11822</v>
      </c>
      <c r="E674" s="17">
        <v>2</v>
      </c>
      <c r="F674" s="64">
        <v>159</v>
      </c>
      <c r="G674" s="67">
        <v>4.9800000000000004</v>
      </c>
      <c r="H674" s="17">
        <v>198</v>
      </c>
      <c r="I674" s="85">
        <v>41791</v>
      </c>
      <c r="J674" s="85">
        <v>43909</v>
      </c>
      <c r="K674" s="17">
        <v>48</v>
      </c>
      <c r="L674" s="17" t="s">
        <v>15615</v>
      </c>
      <c r="M674" s="17"/>
    </row>
    <row r="675" spans="1:13" x14ac:dyDescent="0.25">
      <c r="A675" s="17" t="s">
        <v>14192</v>
      </c>
      <c r="B675" s="17">
        <v>1239</v>
      </c>
      <c r="C675" s="17">
        <v>11</v>
      </c>
      <c r="D675" s="17" t="s">
        <v>11822</v>
      </c>
      <c r="E675" s="17">
        <v>6</v>
      </c>
      <c r="F675" s="64">
        <v>199</v>
      </c>
      <c r="G675" s="67">
        <v>4.5999999999999996</v>
      </c>
      <c r="H675" s="17">
        <v>5</v>
      </c>
      <c r="I675" s="85">
        <v>41958</v>
      </c>
      <c r="J675" s="85">
        <v>43183</v>
      </c>
      <c r="K675" s="17">
        <v>289</v>
      </c>
      <c r="L675" s="17" t="s">
        <v>15615</v>
      </c>
      <c r="M675" s="17"/>
    </row>
    <row r="676" spans="1:13" x14ac:dyDescent="0.25">
      <c r="A676" s="17" t="s">
        <v>513</v>
      </c>
      <c r="B676" s="17">
        <v>5</v>
      </c>
      <c r="C676" s="17">
        <v>7</v>
      </c>
      <c r="D676" s="17" t="s">
        <v>11822</v>
      </c>
      <c r="E676" s="17">
        <v>2</v>
      </c>
      <c r="F676" s="64">
        <v>139</v>
      </c>
      <c r="G676" s="67">
        <v>4.74</v>
      </c>
      <c r="H676" s="17">
        <v>47</v>
      </c>
      <c r="I676" s="85">
        <v>41676</v>
      </c>
      <c r="J676" s="85">
        <v>44012</v>
      </c>
      <c r="K676" s="17">
        <v>119</v>
      </c>
      <c r="L676" s="17" t="s">
        <v>15616</v>
      </c>
      <c r="M676" s="17"/>
    </row>
    <row r="677" spans="1:13" x14ac:dyDescent="0.25">
      <c r="A677" s="17" t="s">
        <v>514</v>
      </c>
      <c r="B677" s="17">
        <v>1483</v>
      </c>
      <c r="C677" s="17">
        <v>7</v>
      </c>
      <c r="D677" s="17" t="s">
        <v>11822</v>
      </c>
      <c r="E677" s="17">
        <v>10</v>
      </c>
      <c r="F677" s="64">
        <v>180</v>
      </c>
      <c r="G677" s="67">
        <v>4.8899999999999997</v>
      </c>
      <c r="H677" s="17">
        <v>237</v>
      </c>
      <c r="I677" s="85">
        <v>41642</v>
      </c>
      <c r="J677" s="85">
        <v>44053</v>
      </c>
      <c r="K677" s="17">
        <v>325</v>
      </c>
      <c r="L677" s="17" t="s">
        <v>15615</v>
      </c>
      <c r="M677" s="17"/>
    </row>
    <row r="678" spans="1:13" x14ac:dyDescent="0.25">
      <c r="A678" s="17" t="s">
        <v>515</v>
      </c>
      <c r="B678" s="17">
        <v>1432</v>
      </c>
      <c r="C678" s="17">
        <v>3</v>
      </c>
      <c r="D678" s="17" t="s">
        <v>1</v>
      </c>
      <c r="E678" s="17">
        <v>3</v>
      </c>
      <c r="F678" s="64">
        <v>65</v>
      </c>
      <c r="G678" s="67">
        <v>4.83</v>
      </c>
      <c r="H678" s="17">
        <v>29</v>
      </c>
      <c r="I678" s="85">
        <v>42736</v>
      </c>
      <c r="J678" s="85">
        <v>43832</v>
      </c>
      <c r="K678" s="17">
        <v>0</v>
      </c>
      <c r="L678" s="17" t="s">
        <v>15615</v>
      </c>
      <c r="M678" s="17"/>
    </row>
    <row r="679" spans="1:13" x14ac:dyDescent="0.25">
      <c r="A679" s="17" t="s">
        <v>13212</v>
      </c>
      <c r="B679" s="17">
        <v>1484</v>
      </c>
      <c r="C679" s="17">
        <v>20</v>
      </c>
      <c r="D679" s="17" t="s">
        <v>11822</v>
      </c>
      <c r="E679" s="17">
        <v>4</v>
      </c>
      <c r="F679" s="64">
        <v>115</v>
      </c>
      <c r="G679" s="67">
        <v>4.91</v>
      </c>
      <c r="H679" s="17">
        <v>54</v>
      </c>
      <c r="I679" s="85">
        <v>41777</v>
      </c>
      <c r="J679" s="85">
        <v>43475</v>
      </c>
      <c r="K679" s="17">
        <v>154</v>
      </c>
      <c r="L679" s="17" t="s">
        <v>15615</v>
      </c>
      <c r="M679" s="17"/>
    </row>
    <row r="680" spans="1:13" x14ac:dyDescent="0.25">
      <c r="A680" s="17" t="s">
        <v>516</v>
      </c>
      <c r="B680" s="17">
        <v>1489</v>
      </c>
      <c r="C680" s="17">
        <v>11</v>
      </c>
      <c r="D680" s="17" t="s">
        <v>1</v>
      </c>
      <c r="E680" s="17">
        <v>1</v>
      </c>
      <c r="F680" s="64">
        <v>52</v>
      </c>
      <c r="G680" s="67">
        <v>4.95</v>
      </c>
      <c r="H680" s="17">
        <v>19</v>
      </c>
      <c r="I680" s="85">
        <v>41855</v>
      </c>
      <c r="J680" s="85">
        <v>43123</v>
      </c>
      <c r="K680" s="17">
        <v>0</v>
      </c>
      <c r="L680" s="17" t="s">
        <v>15615</v>
      </c>
      <c r="M680" s="17"/>
    </row>
    <row r="681" spans="1:13" x14ac:dyDescent="0.25">
      <c r="A681" s="17" t="s">
        <v>517</v>
      </c>
      <c r="B681" s="17">
        <v>1221</v>
      </c>
      <c r="C681" s="17">
        <v>13</v>
      </c>
      <c r="D681" s="17" t="s">
        <v>11822</v>
      </c>
      <c r="E681" s="17">
        <v>3</v>
      </c>
      <c r="F681" s="64">
        <v>116</v>
      </c>
      <c r="G681" s="67">
        <v>4.67</v>
      </c>
      <c r="H681" s="17">
        <v>21</v>
      </c>
      <c r="I681" s="85">
        <v>41729</v>
      </c>
      <c r="J681" s="85">
        <v>43687</v>
      </c>
      <c r="K681" s="17">
        <v>365</v>
      </c>
      <c r="L681" s="17" t="s">
        <v>15615</v>
      </c>
      <c r="M681" s="17"/>
    </row>
    <row r="682" spans="1:13" x14ac:dyDescent="0.25">
      <c r="A682" s="17" t="s">
        <v>13182</v>
      </c>
      <c r="B682" s="17">
        <v>458</v>
      </c>
      <c r="C682" s="17">
        <v>19</v>
      </c>
      <c r="D682" s="17" t="s">
        <v>11822</v>
      </c>
      <c r="E682" s="17">
        <v>2</v>
      </c>
      <c r="F682" s="64">
        <v>160</v>
      </c>
      <c r="G682" s="67">
        <v>4.8899999999999997</v>
      </c>
      <c r="H682" s="17">
        <v>118</v>
      </c>
      <c r="I682" s="85">
        <v>41641</v>
      </c>
      <c r="J682" s="85">
        <v>43902</v>
      </c>
      <c r="K682" s="17">
        <v>363</v>
      </c>
      <c r="L682" s="17" t="s">
        <v>15616</v>
      </c>
      <c r="M682" s="17"/>
    </row>
    <row r="683" spans="1:13" x14ac:dyDescent="0.25">
      <c r="A683" s="17" t="s">
        <v>518</v>
      </c>
      <c r="B683" s="17">
        <v>1373</v>
      </c>
      <c r="C683" s="17">
        <v>12</v>
      </c>
      <c r="D683" s="17" t="s">
        <v>11822</v>
      </c>
      <c r="E683" s="17">
        <v>5</v>
      </c>
      <c r="F683" s="64">
        <v>130</v>
      </c>
      <c r="G683" s="67">
        <v>4.63</v>
      </c>
      <c r="H683" s="17">
        <v>19</v>
      </c>
      <c r="I683" s="85">
        <v>41641</v>
      </c>
      <c r="J683" s="85">
        <v>44011</v>
      </c>
      <c r="K683" s="17">
        <v>358</v>
      </c>
      <c r="L683" s="17" t="s">
        <v>15615</v>
      </c>
      <c r="M683" s="17"/>
    </row>
    <row r="684" spans="1:13" x14ac:dyDescent="0.25">
      <c r="A684" s="17" t="s">
        <v>520</v>
      </c>
      <c r="B684" s="17">
        <v>1501</v>
      </c>
      <c r="C684" s="17">
        <v>7</v>
      </c>
      <c r="D684" s="17" t="s">
        <v>1</v>
      </c>
      <c r="E684" s="17">
        <v>2</v>
      </c>
      <c r="F684" s="64">
        <v>55</v>
      </c>
      <c r="G684" s="67">
        <v>4.55</v>
      </c>
      <c r="H684" s="17">
        <v>11</v>
      </c>
      <c r="I684" s="85">
        <v>42534</v>
      </c>
      <c r="J684" s="85">
        <v>43893</v>
      </c>
      <c r="K684" s="17">
        <v>21</v>
      </c>
      <c r="L684" s="17" t="s">
        <v>15615</v>
      </c>
      <c r="M684" s="17"/>
    </row>
    <row r="685" spans="1:13" x14ac:dyDescent="0.25">
      <c r="A685" s="17" t="s">
        <v>13714</v>
      </c>
      <c r="B685" s="17">
        <v>1479</v>
      </c>
      <c r="C685" s="17">
        <v>24</v>
      </c>
      <c r="D685" s="17" t="s">
        <v>11822</v>
      </c>
      <c r="E685" s="17">
        <v>2</v>
      </c>
      <c r="F685" s="64">
        <v>86</v>
      </c>
      <c r="G685" s="67">
        <v>4.96</v>
      </c>
      <c r="H685" s="17">
        <v>104</v>
      </c>
      <c r="I685" s="85">
        <v>42278</v>
      </c>
      <c r="J685" s="85">
        <v>44041</v>
      </c>
      <c r="K685" s="17">
        <v>196</v>
      </c>
      <c r="L685" s="17" t="s">
        <v>15615</v>
      </c>
      <c r="M685" s="17"/>
    </row>
    <row r="686" spans="1:13" x14ac:dyDescent="0.25">
      <c r="A686" s="17" t="s">
        <v>521</v>
      </c>
      <c r="B686" s="17">
        <v>1503</v>
      </c>
      <c r="C686" s="17">
        <v>21</v>
      </c>
      <c r="D686" s="17" t="s">
        <v>1</v>
      </c>
      <c r="E686" s="17">
        <v>1</v>
      </c>
      <c r="F686" s="64">
        <v>47</v>
      </c>
      <c r="G686" s="67">
        <v>4.91</v>
      </c>
      <c r="H686" s="17">
        <v>11</v>
      </c>
      <c r="I686" s="85">
        <v>41643</v>
      </c>
      <c r="J686" s="85">
        <v>43169</v>
      </c>
      <c r="K686" s="17">
        <v>364</v>
      </c>
      <c r="L686" s="17" t="s">
        <v>15615</v>
      </c>
      <c r="M686" s="17"/>
    </row>
    <row r="687" spans="1:13" x14ac:dyDescent="0.25">
      <c r="A687" s="17" t="s">
        <v>522</v>
      </c>
      <c r="B687" s="17">
        <v>596</v>
      </c>
      <c r="C687" s="17">
        <v>17</v>
      </c>
      <c r="D687" s="17" t="s">
        <v>11822</v>
      </c>
      <c r="E687" s="17">
        <v>4</v>
      </c>
      <c r="F687" s="64">
        <v>150</v>
      </c>
      <c r="G687" s="67">
        <v>4.58</v>
      </c>
      <c r="H687" s="17">
        <v>19</v>
      </c>
      <c r="I687" s="85">
        <v>41745</v>
      </c>
      <c r="J687" s="85">
        <v>43863</v>
      </c>
      <c r="K687" s="17">
        <v>346</v>
      </c>
      <c r="L687" s="17" t="s">
        <v>15615</v>
      </c>
      <c r="M687" s="17"/>
    </row>
    <row r="688" spans="1:13" x14ac:dyDescent="0.25">
      <c r="A688" s="17" t="s">
        <v>523</v>
      </c>
      <c r="B688" s="17">
        <v>1504</v>
      </c>
      <c r="C688" s="17">
        <v>7</v>
      </c>
      <c r="D688" s="17" t="s">
        <v>11822</v>
      </c>
      <c r="E688" s="17">
        <v>5</v>
      </c>
      <c r="F688" s="64">
        <v>170</v>
      </c>
      <c r="G688" s="67">
        <v>4.99</v>
      </c>
      <c r="H688" s="17">
        <v>147</v>
      </c>
      <c r="I688" s="85">
        <v>41642</v>
      </c>
      <c r="J688" s="85">
        <v>43831</v>
      </c>
      <c r="K688" s="17">
        <v>357</v>
      </c>
      <c r="L688" s="17" t="s">
        <v>15615</v>
      </c>
      <c r="M688" s="17"/>
    </row>
    <row r="689" spans="1:13" x14ac:dyDescent="0.25">
      <c r="A689" s="17" t="s">
        <v>524</v>
      </c>
      <c r="B689" s="17">
        <v>518</v>
      </c>
      <c r="C689" s="17">
        <v>17</v>
      </c>
      <c r="D689" s="17" t="s">
        <v>1</v>
      </c>
      <c r="E689" s="17">
        <v>2</v>
      </c>
      <c r="F689" s="64">
        <v>85</v>
      </c>
      <c r="G689" s="67">
        <v>4.82</v>
      </c>
      <c r="H689" s="17">
        <v>179</v>
      </c>
      <c r="I689" s="85">
        <v>41797</v>
      </c>
      <c r="J689" s="85">
        <v>43905</v>
      </c>
      <c r="K689" s="17">
        <v>180</v>
      </c>
      <c r="L689" s="17" t="s">
        <v>15616</v>
      </c>
      <c r="M689" s="17"/>
    </row>
    <row r="690" spans="1:13" x14ac:dyDescent="0.25">
      <c r="A690" s="17" t="s">
        <v>15108</v>
      </c>
      <c r="B690" s="17">
        <v>1506</v>
      </c>
      <c r="C690" s="17">
        <v>18</v>
      </c>
      <c r="D690" s="17" t="s">
        <v>11822</v>
      </c>
      <c r="E690" s="17">
        <v>2</v>
      </c>
      <c r="F690" s="64">
        <v>97</v>
      </c>
      <c r="G690" s="67">
        <v>4.91</v>
      </c>
      <c r="H690" s="17">
        <v>207</v>
      </c>
      <c r="I690" s="85">
        <v>41680</v>
      </c>
      <c r="J690" s="85">
        <v>43980</v>
      </c>
      <c r="K690" s="17">
        <v>2</v>
      </c>
      <c r="L690" s="17" t="s">
        <v>15615</v>
      </c>
      <c r="M690" s="17"/>
    </row>
    <row r="691" spans="1:13" x14ac:dyDescent="0.25">
      <c r="A691" s="17" t="s">
        <v>525</v>
      </c>
      <c r="B691" s="17">
        <v>1508</v>
      </c>
      <c r="C691" s="17">
        <v>7</v>
      </c>
      <c r="D691" s="17" t="s">
        <v>11822</v>
      </c>
      <c r="E691" s="17">
        <v>5</v>
      </c>
      <c r="F691" s="64">
        <v>117</v>
      </c>
      <c r="G691" s="67">
        <v>4.82</v>
      </c>
      <c r="H691" s="17">
        <v>117</v>
      </c>
      <c r="I691" s="85">
        <v>41770</v>
      </c>
      <c r="J691" s="85">
        <v>43835</v>
      </c>
      <c r="K691" s="17">
        <v>280</v>
      </c>
      <c r="L691" s="17" t="s">
        <v>15616</v>
      </c>
      <c r="M691" s="17"/>
    </row>
    <row r="692" spans="1:13" x14ac:dyDescent="0.25">
      <c r="A692" s="17" t="s">
        <v>526</v>
      </c>
      <c r="B692" s="17">
        <v>719</v>
      </c>
      <c r="C692" s="17">
        <v>11</v>
      </c>
      <c r="D692" s="17" t="s">
        <v>1</v>
      </c>
      <c r="E692" s="17">
        <v>1</v>
      </c>
      <c r="F692" s="64">
        <v>45</v>
      </c>
      <c r="G692" s="67">
        <v>5</v>
      </c>
      <c r="H692" s="17">
        <v>14</v>
      </c>
      <c r="I692" s="85">
        <v>41666</v>
      </c>
      <c r="J692" s="85">
        <v>43921</v>
      </c>
      <c r="K692" s="17">
        <v>53</v>
      </c>
      <c r="L692" s="17" t="s">
        <v>15615</v>
      </c>
      <c r="M692" s="17"/>
    </row>
    <row r="693" spans="1:13" x14ac:dyDescent="0.25">
      <c r="A693" s="17" t="s">
        <v>15602</v>
      </c>
      <c r="B693" s="17">
        <v>1509</v>
      </c>
      <c r="C693" s="17">
        <v>7</v>
      </c>
      <c r="D693" s="17" t="s">
        <v>11822</v>
      </c>
      <c r="E693" s="17">
        <v>2</v>
      </c>
      <c r="F693" s="64">
        <v>90</v>
      </c>
      <c r="G693" s="67">
        <v>4.9800000000000004</v>
      </c>
      <c r="H693" s="17">
        <v>317</v>
      </c>
      <c r="I693" s="85">
        <v>41700</v>
      </c>
      <c r="J693" s="85">
        <v>44028</v>
      </c>
      <c r="K693" s="17">
        <v>243</v>
      </c>
      <c r="L693" s="17" t="s">
        <v>15615</v>
      </c>
      <c r="M693" s="17"/>
    </row>
    <row r="694" spans="1:13" x14ac:dyDescent="0.25">
      <c r="A694" s="17" t="s">
        <v>527</v>
      </c>
      <c r="B694" s="17">
        <v>1385</v>
      </c>
      <c r="C694" s="17">
        <v>7</v>
      </c>
      <c r="D694" s="17" t="s">
        <v>11822</v>
      </c>
      <c r="E694" s="17">
        <v>5</v>
      </c>
      <c r="F694" s="64">
        <v>123</v>
      </c>
      <c r="G694" s="67">
        <v>4.9800000000000004</v>
      </c>
      <c r="H694" s="17">
        <v>178</v>
      </c>
      <c r="I694" s="85">
        <v>42167</v>
      </c>
      <c r="J694" s="85">
        <v>44045</v>
      </c>
      <c r="K694" s="17">
        <v>353</v>
      </c>
      <c r="L694" s="17" t="s">
        <v>15615</v>
      </c>
      <c r="M694" s="17"/>
    </row>
    <row r="695" spans="1:13" x14ac:dyDescent="0.25">
      <c r="A695" s="17" t="s">
        <v>15453</v>
      </c>
      <c r="B695" s="17">
        <v>1258</v>
      </c>
      <c r="C695" s="17">
        <v>8</v>
      </c>
      <c r="D695" s="17" t="s">
        <v>1</v>
      </c>
      <c r="E695" s="17">
        <v>2</v>
      </c>
      <c r="F695" s="64">
        <v>49</v>
      </c>
      <c r="G695" s="67">
        <v>4.9000000000000004</v>
      </c>
      <c r="H695" s="17">
        <v>183</v>
      </c>
      <c r="I695" s="85">
        <v>41951</v>
      </c>
      <c r="J695" s="85">
        <v>43904</v>
      </c>
      <c r="K695" s="17">
        <v>130</v>
      </c>
      <c r="L695" s="17" t="s">
        <v>15615</v>
      </c>
      <c r="M695" s="17"/>
    </row>
    <row r="696" spans="1:13" x14ac:dyDescent="0.25">
      <c r="A696" s="17" t="s">
        <v>14189</v>
      </c>
      <c r="B696" s="17">
        <v>462</v>
      </c>
      <c r="C696" s="17">
        <v>7</v>
      </c>
      <c r="D696" s="17" t="s">
        <v>1</v>
      </c>
      <c r="E696" s="17">
        <v>2</v>
      </c>
      <c r="F696" s="64">
        <v>72</v>
      </c>
      <c r="G696" s="67">
        <v>4.9800000000000004</v>
      </c>
      <c r="H696" s="17">
        <v>100</v>
      </c>
      <c r="I696" s="85">
        <v>41708</v>
      </c>
      <c r="J696" s="85">
        <v>43834</v>
      </c>
      <c r="K696" s="17">
        <v>62</v>
      </c>
      <c r="L696" s="17" t="s">
        <v>15615</v>
      </c>
      <c r="M696" s="17"/>
    </row>
    <row r="697" spans="1:13" x14ac:dyDescent="0.25">
      <c r="A697" s="17" t="s">
        <v>528</v>
      </c>
      <c r="B697" s="17">
        <v>334</v>
      </c>
      <c r="C697" s="17">
        <v>12</v>
      </c>
      <c r="D697" s="17" t="s">
        <v>1</v>
      </c>
      <c r="E697" s="17">
        <v>2</v>
      </c>
      <c r="F697" s="64">
        <v>69</v>
      </c>
      <c r="G697" s="67">
        <v>4.75</v>
      </c>
      <c r="H697" s="17">
        <v>204</v>
      </c>
      <c r="I697" s="85">
        <v>41845</v>
      </c>
      <c r="J697" s="85">
        <v>44030</v>
      </c>
      <c r="K697" s="17">
        <v>204</v>
      </c>
      <c r="L697" s="17" t="s">
        <v>15615</v>
      </c>
      <c r="M697" s="17"/>
    </row>
    <row r="698" spans="1:13" x14ac:dyDescent="0.25">
      <c r="A698" s="17" t="s">
        <v>529</v>
      </c>
      <c r="B698" s="17">
        <v>1513</v>
      </c>
      <c r="C698" s="17">
        <v>12</v>
      </c>
      <c r="D698" s="17" t="s">
        <v>11822</v>
      </c>
      <c r="E698" s="17">
        <v>2</v>
      </c>
      <c r="F698" s="64">
        <v>130</v>
      </c>
      <c r="G698" s="67">
        <v>5</v>
      </c>
      <c r="H698" s="17">
        <v>9</v>
      </c>
      <c r="I698" s="85">
        <v>42589</v>
      </c>
      <c r="J698" s="85">
        <v>43800</v>
      </c>
      <c r="K698" s="17">
        <v>46</v>
      </c>
      <c r="L698" s="17" t="s">
        <v>15615</v>
      </c>
      <c r="M698" s="17"/>
    </row>
    <row r="699" spans="1:13" x14ac:dyDescent="0.25">
      <c r="A699" s="17" t="s">
        <v>530</v>
      </c>
      <c r="B699" s="17">
        <v>1027</v>
      </c>
      <c r="C699" s="17">
        <v>16</v>
      </c>
      <c r="D699" s="17" t="s">
        <v>11822</v>
      </c>
      <c r="E699" s="17">
        <v>6</v>
      </c>
      <c r="F699" s="64">
        <v>165</v>
      </c>
      <c r="G699" s="67">
        <v>4.72</v>
      </c>
      <c r="H699" s="17">
        <v>157</v>
      </c>
      <c r="I699" s="85">
        <v>41775</v>
      </c>
      <c r="J699" s="85">
        <v>43878</v>
      </c>
      <c r="K699" s="17">
        <v>362</v>
      </c>
      <c r="L699" s="17" t="s">
        <v>15616</v>
      </c>
      <c r="M699" s="17"/>
    </row>
    <row r="700" spans="1:13" x14ac:dyDescent="0.25">
      <c r="A700" s="17" t="s">
        <v>15536</v>
      </c>
      <c r="B700" s="17">
        <v>1105</v>
      </c>
      <c r="C700" s="17">
        <v>16</v>
      </c>
      <c r="D700" s="17" t="s">
        <v>1</v>
      </c>
      <c r="E700" s="17">
        <v>2</v>
      </c>
      <c r="F700" s="64">
        <v>90</v>
      </c>
      <c r="G700" s="67">
        <v>4.9400000000000004</v>
      </c>
      <c r="H700" s="17">
        <v>17</v>
      </c>
      <c r="I700" s="85">
        <v>41841</v>
      </c>
      <c r="J700" s="85">
        <v>42301</v>
      </c>
      <c r="K700" s="17">
        <v>365</v>
      </c>
      <c r="L700" s="17" t="s">
        <v>15615</v>
      </c>
      <c r="M700" s="17"/>
    </row>
    <row r="701" spans="1:13" x14ac:dyDescent="0.25">
      <c r="A701" s="17" t="s">
        <v>15267</v>
      </c>
      <c r="B701" s="17">
        <v>1293</v>
      </c>
      <c r="C701" s="17">
        <v>20</v>
      </c>
      <c r="D701" s="17" t="s">
        <v>1</v>
      </c>
      <c r="E701" s="17">
        <v>2</v>
      </c>
      <c r="F701" s="64">
        <v>66</v>
      </c>
      <c r="G701" s="67">
        <v>4.6399999999999997</v>
      </c>
      <c r="H701" s="17">
        <v>132</v>
      </c>
      <c r="I701" s="85">
        <v>41897</v>
      </c>
      <c r="J701" s="85">
        <v>43905</v>
      </c>
      <c r="K701" s="17">
        <v>365</v>
      </c>
      <c r="L701" s="17" t="s">
        <v>15616</v>
      </c>
      <c r="M701" s="17"/>
    </row>
    <row r="702" spans="1:13" x14ac:dyDescent="0.25">
      <c r="A702" s="17" t="s">
        <v>531</v>
      </c>
      <c r="B702" s="17">
        <v>1518</v>
      </c>
      <c r="C702" s="17">
        <v>20</v>
      </c>
      <c r="D702" s="17" t="s">
        <v>11822</v>
      </c>
      <c r="E702" s="17">
        <v>6</v>
      </c>
      <c r="F702" s="64">
        <v>259</v>
      </c>
      <c r="G702" s="67">
        <v>4.8499999999999996</v>
      </c>
      <c r="H702" s="17">
        <v>179</v>
      </c>
      <c r="I702" s="85">
        <v>41734</v>
      </c>
      <c r="J702" s="85">
        <v>44045</v>
      </c>
      <c r="K702" s="17">
        <v>348</v>
      </c>
      <c r="L702" s="17" t="s">
        <v>15615</v>
      </c>
      <c r="M702" s="17"/>
    </row>
    <row r="703" spans="1:13" x14ac:dyDescent="0.25">
      <c r="A703" s="17" t="s">
        <v>532</v>
      </c>
      <c r="B703" s="17">
        <v>1524</v>
      </c>
      <c r="C703" s="17">
        <v>20</v>
      </c>
      <c r="D703" s="17" t="s">
        <v>11822</v>
      </c>
      <c r="E703" s="17">
        <v>5</v>
      </c>
      <c r="F703" s="64">
        <v>330</v>
      </c>
      <c r="G703" s="67">
        <v>5</v>
      </c>
      <c r="H703" s="17">
        <v>15</v>
      </c>
      <c r="I703" s="85">
        <v>41844</v>
      </c>
      <c r="J703" s="85">
        <v>43883</v>
      </c>
      <c r="K703" s="17">
        <v>7</v>
      </c>
      <c r="L703" s="17" t="s">
        <v>15615</v>
      </c>
      <c r="M703" s="17"/>
    </row>
    <row r="704" spans="1:13" x14ac:dyDescent="0.25">
      <c r="A704" s="17" t="s">
        <v>533</v>
      </c>
      <c r="B704" s="17">
        <v>1521</v>
      </c>
      <c r="C704" s="17">
        <v>9</v>
      </c>
      <c r="D704" s="17" t="s">
        <v>11822</v>
      </c>
      <c r="E704" s="17">
        <v>3</v>
      </c>
      <c r="F704" s="64">
        <v>132</v>
      </c>
      <c r="G704" s="67">
        <v>4.72</v>
      </c>
      <c r="H704" s="17">
        <v>310</v>
      </c>
      <c r="I704" s="85">
        <v>41691</v>
      </c>
      <c r="J704" s="85">
        <v>43905</v>
      </c>
      <c r="K704" s="17">
        <v>359</v>
      </c>
      <c r="L704" s="17" t="s">
        <v>15615</v>
      </c>
      <c r="M704" s="17"/>
    </row>
    <row r="705" spans="1:13" x14ac:dyDescent="0.25">
      <c r="A705" s="17" t="s">
        <v>534</v>
      </c>
      <c r="B705" s="17">
        <v>1518</v>
      </c>
      <c r="C705" s="17">
        <v>20</v>
      </c>
      <c r="D705" s="17" t="s">
        <v>1</v>
      </c>
      <c r="E705" s="17">
        <v>2</v>
      </c>
      <c r="F705" s="64">
        <v>130</v>
      </c>
      <c r="G705" s="67">
        <v>4.5199999999999996</v>
      </c>
      <c r="H705" s="17">
        <v>21</v>
      </c>
      <c r="I705" s="85">
        <v>41928</v>
      </c>
      <c r="J705" s="85">
        <v>43384</v>
      </c>
      <c r="K705" s="17">
        <v>348</v>
      </c>
      <c r="L705" s="17" t="s">
        <v>15615</v>
      </c>
      <c r="M705" s="17"/>
    </row>
    <row r="706" spans="1:13" x14ac:dyDescent="0.25">
      <c r="A706" s="17" t="s">
        <v>535</v>
      </c>
      <c r="B706" s="17">
        <v>1438</v>
      </c>
      <c r="C706" s="17">
        <v>16</v>
      </c>
      <c r="D706" s="17" t="s">
        <v>1</v>
      </c>
      <c r="E706" s="17">
        <v>2</v>
      </c>
      <c r="F706" s="64">
        <v>58</v>
      </c>
      <c r="G706" s="67">
        <v>4.6500000000000004</v>
      </c>
      <c r="H706" s="17">
        <v>153</v>
      </c>
      <c r="I706" s="85">
        <v>41865</v>
      </c>
      <c r="J706" s="85">
        <v>43904</v>
      </c>
      <c r="K706" s="17">
        <v>137</v>
      </c>
      <c r="L706" s="17" t="s">
        <v>15615</v>
      </c>
      <c r="M706" s="17"/>
    </row>
    <row r="707" spans="1:13" x14ac:dyDescent="0.25">
      <c r="A707" s="17" t="s">
        <v>536</v>
      </c>
      <c r="B707" s="17">
        <v>1532</v>
      </c>
      <c r="C707" s="17">
        <v>12</v>
      </c>
      <c r="D707" s="17" t="s">
        <v>1</v>
      </c>
      <c r="E707" s="17">
        <v>2</v>
      </c>
      <c r="F707" s="64">
        <v>95</v>
      </c>
      <c r="G707" s="67">
        <v>5</v>
      </c>
      <c r="H707" s="17">
        <v>172</v>
      </c>
      <c r="I707" s="85">
        <v>41947</v>
      </c>
      <c r="J707" s="85">
        <v>43898</v>
      </c>
      <c r="K707" s="17">
        <v>239</v>
      </c>
      <c r="L707" s="17" t="s">
        <v>15615</v>
      </c>
      <c r="M707" s="17"/>
    </row>
    <row r="708" spans="1:13" x14ac:dyDescent="0.25">
      <c r="A708" s="17" t="s">
        <v>13889</v>
      </c>
      <c r="B708" s="17">
        <v>1239</v>
      </c>
      <c r="C708" s="17">
        <v>11</v>
      </c>
      <c r="D708" s="17" t="s">
        <v>11822</v>
      </c>
      <c r="E708" s="17">
        <v>6</v>
      </c>
      <c r="F708" s="64">
        <v>150</v>
      </c>
      <c r="G708" s="67">
        <v>5</v>
      </c>
      <c r="H708" s="17">
        <v>3</v>
      </c>
      <c r="I708" s="85">
        <v>42223</v>
      </c>
      <c r="J708" s="85">
        <v>43524</v>
      </c>
      <c r="K708" s="17">
        <v>228</v>
      </c>
      <c r="L708" s="17" t="s">
        <v>15616</v>
      </c>
      <c r="M708" s="17"/>
    </row>
    <row r="709" spans="1:13" x14ac:dyDescent="0.25">
      <c r="A709" s="17" t="s">
        <v>537</v>
      </c>
      <c r="B709" s="17">
        <v>1534</v>
      </c>
      <c r="C709" s="17">
        <v>17</v>
      </c>
      <c r="D709" s="17" t="s">
        <v>1</v>
      </c>
      <c r="E709" s="17">
        <v>1</v>
      </c>
      <c r="F709" s="64">
        <v>80</v>
      </c>
      <c r="G709" s="67">
        <v>4.9000000000000004</v>
      </c>
      <c r="H709" s="17">
        <v>195</v>
      </c>
      <c r="I709" s="85">
        <v>41906</v>
      </c>
      <c r="J709" s="85">
        <v>43903</v>
      </c>
      <c r="K709" s="17">
        <v>363</v>
      </c>
      <c r="L709" s="17" t="s">
        <v>15615</v>
      </c>
      <c r="M709" s="17"/>
    </row>
    <row r="710" spans="1:13" x14ac:dyDescent="0.25">
      <c r="A710" s="17" t="s">
        <v>538</v>
      </c>
      <c r="B710" s="17">
        <v>1249</v>
      </c>
      <c r="C710" s="17">
        <v>18</v>
      </c>
      <c r="D710" s="17" t="s">
        <v>1</v>
      </c>
      <c r="E710" s="17">
        <v>4</v>
      </c>
      <c r="F710" s="64">
        <v>180</v>
      </c>
      <c r="G710" s="67">
        <v>5</v>
      </c>
      <c r="H710" s="17">
        <v>17</v>
      </c>
      <c r="I710" s="85">
        <v>43347</v>
      </c>
      <c r="J710" s="85">
        <v>43896</v>
      </c>
      <c r="K710" s="17">
        <v>227</v>
      </c>
      <c r="L710" s="17" t="s">
        <v>15615</v>
      </c>
      <c r="M710" s="17"/>
    </row>
    <row r="711" spans="1:13" x14ac:dyDescent="0.25">
      <c r="A711" s="17" t="s">
        <v>539</v>
      </c>
      <c r="B711" s="17">
        <v>1488</v>
      </c>
      <c r="C711" s="17">
        <v>7</v>
      </c>
      <c r="D711" s="17" t="s">
        <v>1</v>
      </c>
      <c r="E711" s="17">
        <v>2</v>
      </c>
      <c r="F711" s="64">
        <v>75</v>
      </c>
      <c r="G711" s="67">
        <v>5</v>
      </c>
      <c r="H711" s="17">
        <v>6</v>
      </c>
      <c r="I711" s="85">
        <v>41731</v>
      </c>
      <c r="J711" s="85">
        <v>43836</v>
      </c>
      <c r="K711" s="17">
        <v>349</v>
      </c>
      <c r="L711" s="17" t="s">
        <v>15615</v>
      </c>
      <c r="M711" s="17"/>
    </row>
    <row r="712" spans="1:13" x14ac:dyDescent="0.25">
      <c r="A712" s="17" t="s">
        <v>1407</v>
      </c>
      <c r="B712" s="17">
        <v>1333</v>
      </c>
      <c r="C712" s="17">
        <v>11</v>
      </c>
      <c r="D712" s="17" t="s">
        <v>1</v>
      </c>
      <c r="E712" s="17">
        <v>2</v>
      </c>
      <c r="F712" s="64">
        <v>79.290000000000006</v>
      </c>
      <c r="G712" s="67">
        <v>4.67</v>
      </c>
      <c r="H712" s="17">
        <v>3</v>
      </c>
      <c r="I712" s="85">
        <v>41798</v>
      </c>
      <c r="J712" s="85">
        <v>43310</v>
      </c>
      <c r="K712" s="17">
        <v>328</v>
      </c>
      <c r="L712" s="17" t="s">
        <v>15615</v>
      </c>
      <c r="M712" s="17"/>
    </row>
    <row r="713" spans="1:13" x14ac:dyDescent="0.25">
      <c r="A713" s="17" t="s">
        <v>540</v>
      </c>
      <c r="B713" s="17">
        <v>1105</v>
      </c>
      <c r="C713" s="17">
        <v>16</v>
      </c>
      <c r="D713" s="17" t="s">
        <v>1</v>
      </c>
      <c r="E713" s="17">
        <v>1</v>
      </c>
      <c r="F713" s="64">
        <v>42</v>
      </c>
      <c r="G713" s="67">
        <v>4.67</v>
      </c>
      <c r="H713" s="17">
        <v>15</v>
      </c>
      <c r="I713" s="85">
        <v>41864</v>
      </c>
      <c r="J713" s="85">
        <v>43971</v>
      </c>
      <c r="K713" s="17">
        <v>365</v>
      </c>
      <c r="L713" s="17" t="s">
        <v>15615</v>
      </c>
      <c r="M713" s="17"/>
    </row>
    <row r="714" spans="1:13" x14ac:dyDescent="0.25">
      <c r="A714" s="17" t="s">
        <v>13948</v>
      </c>
      <c r="B714" s="17">
        <v>1175</v>
      </c>
      <c r="C714" s="17">
        <v>7</v>
      </c>
      <c r="D714" s="17" t="s">
        <v>11822</v>
      </c>
      <c r="E714" s="17">
        <v>4</v>
      </c>
      <c r="F714" s="64">
        <v>98</v>
      </c>
      <c r="G714" s="67">
        <v>4.18</v>
      </c>
      <c r="H714" s="17">
        <v>217</v>
      </c>
      <c r="I714" s="85">
        <v>41686</v>
      </c>
      <c r="J714" s="85">
        <v>43827</v>
      </c>
      <c r="K714" s="17">
        <v>364</v>
      </c>
      <c r="L714" s="17" t="s">
        <v>15615</v>
      </c>
      <c r="M714" s="17"/>
    </row>
    <row r="715" spans="1:13" x14ac:dyDescent="0.25">
      <c r="A715" s="17" t="s">
        <v>541</v>
      </c>
      <c r="B715" s="17">
        <v>1543</v>
      </c>
      <c r="C715" s="17">
        <v>14</v>
      </c>
      <c r="D715" s="17" t="s">
        <v>1</v>
      </c>
      <c r="E715" s="17">
        <v>3</v>
      </c>
      <c r="F715" s="64">
        <v>116</v>
      </c>
      <c r="G715" s="67">
        <v>4.99</v>
      </c>
      <c r="H715" s="17">
        <v>268</v>
      </c>
      <c r="I715" s="85">
        <v>41687</v>
      </c>
      <c r="J715" s="85">
        <v>43907</v>
      </c>
      <c r="K715" s="17">
        <v>248</v>
      </c>
      <c r="L715" s="17" t="s">
        <v>15615</v>
      </c>
      <c r="M715" s="17"/>
    </row>
    <row r="716" spans="1:13" x14ac:dyDescent="0.25">
      <c r="A716" s="17" t="s">
        <v>13504</v>
      </c>
      <c r="B716" s="17">
        <v>1517</v>
      </c>
      <c r="C716" s="17">
        <v>16</v>
      </c>
      <c r="D716" s="17" t="s">
        <v>11822</v>
      </c>
      <c r="E716" s="17">
        <v>4</v>
      </c>
      <c r="F716" s="64">
        <v>101</v>
      </c>
      <c r="G716" s="67">
        <v>4.75</v>
      </c>
      <c r="H716" s="17">
        <v>99</v>
      </c>
      <c r="I716" s="85">
        <v>41872</v>
      </c>
      <c r="J716" s="85">
        <v>43835</v>
      </c>
      <c r="K716" s="17">
        <v>90</v>
      </c>
      <c r="L716" s="17" t="s">
        <v>15615</v>
      </c>
      <c r="M716" s="17"/>
    </row>
    <row r="717" spans="1:13" x14ac:dyDescent="0.25">
      <c r="A717" s="17" t="s">
        <v>542</v>
      </c>
      <c r="B717" s="17">
        <v>1549</v>
      </c>
      <c r="C717" s="17">
        <v>21</v>
      </c>
      <c r="D717" s="17" t="s">
        <v>1</v>
      </c>
      <c r="E717" s="17">
        <v>2</v>
      </c>
      <c r="F717" s="64">
        <v>53</v>
      </c>
      <c r="G717" s="67">
        <v>4.9000000000000004</v>
      </c>
      <c r="H717" s="17">
        <v>188</v>
      </c>
      <c r="I717" s="85">
        <v>41708</v>
      </c>
      <c r="J717" s="85">
        <v>43895</v>
      </c>
      <c r="K717" s="17">
        <v>91</v>
      </c>
      <c r="L717" s="17" t="s">
        <v>15616</v>
      </c>
      <c r="M717" s="17"/>
    </row>
    <row r="718" spans="1:13" x14ac:dyDescent="0.25">
      <c r="A718" s="17" t="s">
        <v>543</v>
      </c>
      <c r="B718" s="17">
        <v>1550</v>
      </c>
      <c r="C718" s="17">
        <v>9</v>
      </c>
      <c r="D718" s="17" t="s">
        <v>11822</v>
      </c>
      <c r="E718" s="17">
        <v>7</v>
      </c>
      <c r="F718" s="64">
        <v>197</v>
      </c>
      <c r="G718" s="67">
        <v>4.8899999999999997</v>
      </c>
      <c r="H718" s="17">
        <v>85</v>
      </c>
      <c r="I718" s="85">
        <v>41778</v>
      </c>
      <c r="J718" s="85">
        <v>43832</v>
      </c>
      <c r="K718" s="17">
        <v>197</v>
      </c>
      <c r="L718" s="17" t="s">
        <v>15615</v>
      </c>
      <c r="M718" s="17"/>
    </row>
    <row r="719" spans="1:13" x14ac:dyDescent="0.25">
      <c r="A719" s="17" t="s">
        <v>544</v>
      </c>
      <c r="B719" s="17">
        <v>856</v>
      </c>
      <c r="C719" s="17">
        <v>17</v>
      </c>
      <c r="D719" s="17" t="s">
        <v>11822</v>
      </c>
      <c r="E719" s="17">
        <v>2</v>
      </c>
      <c r="F719" s="64">
        <v>170</v>
      </c>
      <c r="G719" s="67">
        <v>4.72</v>
      </c>
      <c r="H719" s="17">
        <v>178</v>
      </c>
      <c r="I719" s="85">
        <v>41715</v>
      </c>
      <c r="J719" s="85">
        <v>43832</v>
      </c>
      <c r="K719" s="17">
        <v>162</v>
      </c>
      <c r="L719" s="17" t="s">
        <v>15615</v>
      </c>
      <c r="M719" s="17"/>
    </row>
    <row r="720" spans="1:13" x14ac:dyDescent="0.25">
      <c r="A720" s="17" t="s">
        <v>545</v>
      </c>
      <c r="B720" s="17">
        <v>1040</v>
      </c>
      <c r="C720" s="17">
        <v>7</v>
      </c>
      <c r="D720" s="17" t="s">
        <v>11822</v>
      </c>
      <c r="E720" s="17">
        <v>6</v>
      </c>
      <c r="F720" s="64">
        <v>1000</v>
      </c>
      <c r="G720" s="67">
        <v>4.6399999999999997</v>
      </c>
      <c r="H720" s="17">
        <v>11</v>
      </c>
      <c r="I720" s="85">
        <v>41896</v>
      </c>
      <c r="J720" s="85">
        <v>42297</v>
      </c>
      <c r="K720" s="17">
        <v>365</v>
      </c>
      <c r="L720" s="17" t="s">
        <v>15615</v>
      </c>
      <c r="M720" s="17"/>
    </row>
    <row r="721" spans="1:13" x14ac:dyDescent="0.25">
      <c r="A721" s="17" t="s">
        <v>13773</v>
      </c>
      <c r="B721" s="17">
        <v>798</v>
      </c>
      <c r="C721" s="17">
        <v>7</v>
      </c>
      <c r="D721" s="17" t="s">
        <v>1</v>
      </c>
      <c r="E721" s="17">
        <v>2</v>
      </c>
      <c r="F721" s="64">
        <v>51</v>
      </c>
      <c r="G721" s="67">
        <v>4.59</v>
      </c>
      <c r="H721" s="17">
        <v>56</v>
      </c>
      <c r="I721" s="85">
        <v>41692</v>
      </c>
      <c r="J721" s="85">
        <v>43921</v>
      </c>
      <c r="K721" s="17">
        <v>136</v>
      </c>
      <c r="L721" s="17" t="s">
        <v>15616</v>
      </c>
      <c r="M721" s="17"/>
    </row>
    <row r="722" spans="1:13" x14ac:dyDescent="0.25">
      <c r="A722" s="17" t="s">
        <v>546</v>
      </c>
      <c r="B722" s="17">
        <v>1553</v>
      </c>
      <c r="C722" s="17">
        <v>25</v>
      </c>
      <c r="D722" s="17" t="s">
        <v>1</v>
      </c>
      <c r="E722" s="17">
        <v>2</v>
      </c>
      <c r="F722" s="64">
        <v>193</v>
      </c>
      <c r="G722" s="67">
        <v>4.76</v>
      </c>
      <c r="H722" s="17">
        <v>29</v>
      </c>
      <c r="I722" s="85">
        <v>41715</v>
      </c>
      <c r="J722" s="85">
        <v>43693</v>
      </c>
      <c r="K722" s="17">
        <v>365</v>
      </c>
      <c r="L722" s="17" t="s">
        <v>15615</v>
      </c>
      <c r="M722" s="17"/>
    </row>
    <row r="723" spans="1:13" x14ac:dyDescent="0.25">
      <c r="A723" s="17" t="s">
        <v>547</v>
      </c>
      <c r="B723" s="17">
        <v>1554</v>
      </c>
      <c r="C723" s="17">
        <v>17</v>
      </c>
      <c r="D723" s="17" t="s">
        <v>11822</v>
      </c>
      <c r="E723" s="17">
        <v>2</v>
      </c>
      <c r="F723" s="64">
        <v>245</v>
      </c>
      <c r="G723" s="67">
        <v>4.99</v>
      </c>
      <c r="H723" s="17">
        <v>77</v>
      </c>
      <c r="I723" s="85">
        <v>43022</v>
      </c>
      <c r="J723" s="85">
        <v>43902</v>
      </c>
      <c r="K723" s="17">
        <v>328</v>
      </c>
      <c r="L723" s="17" t="s">
        <v>15615</v>
      </c>
      <c r="M723" s="17"/>
    </row>
    <row r="724" spans="1:13" x14ac:dyDescent="0.25">
      <c r="A724" s="17" t="s">
        <v>548</v>
      </c>
      <c r="B724" s="17">
        <v>1555</v>
      </c>
      <c r="C724" s="17">
        <v>9</v>
      </c>
      <c r="D724" s="17" t="s">
        <v>11822</v>
      </c>
      <c r="E724" s="17">
        <v>5</v>
      </c>
      <c r="F724" s="64">
        <v>130</v>
      </c>
      <c r="G724" s="67">
        <v>4.59</v>
      </c>
      <c r="H724" s="17">
        <v>216</v>
      </c>
      <c r="I724" s="85">
        <v>41708</v>
      </c>
      <c r="J724" s="85">
        <v>43849</v>
      </c>
      <c r="K724" s="17">
        <v>350</v>
      </c>
      <c r="L724" s="17" t="s">
        <v>15615</v>
      </c>
      <c r="M724" s="17"/>
    </row>
    <row r="725" spans="1:13" x14ac:dyDescent="0.25">
      <c r="A725" s="17" t="s">
        <v>549</v>
      </c>
      <c r="B725" s="17">
        <v>1558</v>
      </c>
      <c r="C725" s="17">
        <v>7</v>
      </c>
      <c r="D725" s="17" t="s">
        <v>11822</v>
      </c>
      <c r="E725" s="17">
        <v>5</v>
      </c>
      <c r="F725" s="64">
        <v>143</v>
      </c>
      <c r="G725" s="67">
        <v>4.83</v>
      </c>
      <c r="H725" s="17">
        <v>172</v>
      </c>
      <c r="I725" s="85">
        <v>41736</v>
      </c>
      <c r="J725" s="85">
        <v>43907</v>
      </c>
      <c r="K725" s="17">
        <v>227</v>
      </c>
      <c r="L725" s="17" t="s">
        <v>15615</v>
      </c>
      <c r="M725" s="17"/>
    </row>
    <row r="726" spans="1:13" x14ac:dyDescent="0.25">
      <c r="A726" s="17" t="s">
        <v>550</v>
      </c>
      <c r="B726" s="17">
        <v>882</v>
      </c>
      <c r="C726" s="17">
        <v>8</v>
      </c>
      <c r="D726" s="17" t="s">
        <v>1</v>
      </c>
      <c r="E726" s="17">
        <v>2</v>
      </c>
      <c r="F726" s="64">
        <v>62</v>
      </c>
      <c r="G726" s="67">
        <v>4.7699999999999996</v>
      </c>
      <c r="H726" s="17">
        <v>43</v>
      </c>
      <c r="I726" s="85">
        <v>41863</v>
      </c>
      <c r="J726" s="85">
        <v>43904</v>
      </c>
      <c r="K726" s="17">
        <v>0</v>
      </c>
      <c r="L726" s="17" t="s">
        <v>15615</v>
      </c>
      <c r="M726" s="17"/>
    </row>
    <row r="727" spans="1:13" x14ac:dyDescent="0.25">
      <c r="A727" s="17" t="s">
        <v>551</v>
      </c>
      <c r="B727" s="17">
        <v>1076</v>
      </c>
      <c r="C727" s="17">
        <v>16</v>
      </c>
      <c r="D727" s="17" t="s">
        <v>1</v>
      </c>
      <c r="E727" s="17">
        <v>2</v>
      </c>
      <c r="F727" s="64">
        <v>113</v>
      </c>
      <c r="G727" s="67">
        <v>4.99</v>
      </c>
      <c r="H727" s="17">
        <v>211</v>
      </c>
      <c r="I727" s="85">
        <v>41736</v>
      </c>
      <c r="J727" s="85">
        <v>43868</v>
      </c>
      <c r="K727" s="17">
        <v>365</v>
      </c>
      <c r="L727" s="17" t="s">
        <v>15616</v>
      </c>
      <c r="M727" s="17"/>
    </row>
    <row r="728" spans="1:13" x14ac:dyDescent="0.25">
      <c r="A728" s="17" t="s">
        <v>552</v>
      </c>
      <c r="B728" s="17">
        <v>1548</v>
      </c>
      <c r="C728" s="17">
        <v>12</v>
      </c>
      <c r="D728" s="17" t="s">
        <v>1</v>
      </c>
      <c r="E728" s="17">
        <v>2</v>
      </c>
      <c r="F728" s="64">
        <v>84</v>
      </c>
      <c r="G728" s="67">
        <v>4.97</v>
      </c>
      <c r="H728" s="17">
        <v>108</v>
      </c>
      <c r="I728" s="85">
        <v>41742</v>
      </c>
      <c r="J728" s="85">
        <v>43902</v>
      </c>
      <c r="K728" s="17">
        <v>15</v>
      </c>
      <c r="L728" s="17" t="s">
        <v>15616</v>
      </c>
      <c r="M728" s="17"/>
    </row>
    <row r="729" spans="1:13" x14ac:dyDescent="0.25">
      <c r="A729" s="17" t="s">
        <v>1949</v>
      </c>
      <c r="B729" s="17">
        <v>626</v>
      </c>
      <c r="C729" s="17">
        <v>15</v>
      </c>
      <c r="D729" s="17" t="s">
        <v>1</v>
      </c>
      <c r="E729" s="17">
        <v>1</v>
      </c>
      <c r="F729" s="64">
        <v>85</v>
      </c>
      <c r="G729" s="67">
        <v>5</v>
      </c>
      <c r="H729" s="17">
        <v>11</v>
      </c>
      <c r="I729" s="85">
        <v>43019</v>
      </c>
      <c r="J729" s="85">
        <v>43894</v>
      </c>
      <c r="K729" s="17">
        <v>91</v>
      </c>
      <c r="L729" s="17" t="s">
        <v>15615</v>
      </c>
      <c r="M729" s="17"/>
    </row>
    <row r="730" spans="1:13" x14ac:dyDescent="0.25">
      <c r="A730" s="17" t="s">
        <v>553</v>
      </c>
      <c r="B730" s="17">
        <v>1469</v>
      </c>
      <c r="C730" s="17">
        <v>9</v>
      </c>
      <c r="D730" s="17" t="s">
        <v>11822</v>
      </c>
      <c r="E730" s="17">
        <v>4</v>
      </c>
      <c r="F730" s="64">
        <v>95</v>
      </c>
      <c r="G730" s="67">
        <v>4.91</v>
      </c>
      <c r="H730" s="17">
        <v>11</v>
      </c>
      <c r="I730" s="85">
        <v>41704</v>
      </c>
      <c r="J730" s="85">
        <v>43681</v>
      </c>
      <c r="K730" s="17">
        <v>56</v>
      </c>
      <c r="L730" s="17" t="s">
        <v>15615</v>
      </c>
      <c r="M730" s="17"/>
    </row>
    <row r="731" spans="1:13" x14ac:dyDescent="0.25">
      <c r="A731" s="17" t="s">
        <v>554</v>
      </c>
      <c r="B731" s="17">
        <v>720</v>
      </c>
      <c r="C731" s="17">
        <v>11</v>
      </c>
      <c r="D731" s="17" t="s">
        <v>1</v>
      </c>
      <c r="E731" s="17">
        <v>2</v>
      </c>
      <c r="F731" s="64">
        <v>109</v>
      </c>
      <c r="G731" s="67">
        <v>4.95</v>
      </c>
      <c r="H731" s="17">
        <v>116</v>
      </c>
      <c r="I731" s="85">
        <v>41699</v>
      </c>
      <c r="J731" s="85">
        <v>43908</v>
      </c>
      <c r="K731" s="17">
        <v>179</v>
      </c>
      <c r="L731" s="17" t="s">
        <v>15615</v>
      </c>
      <c r="M731" s="17"/>
    </row>
    <row r="732" spans="1:13" x14ac:dyDescent="0.25">
      <c r="A732" s="17" t="s">
        <v>555</v>
      </c>
      <c r="B732" s="17">
        <v>995</v>
      </c>
      <c r="C732" s="17">
        <v>7</v>
      </c>
      <c r="D732" s="17" t="s">
        <v>16</v>
      </c>
      <c r="E732" s="17">
        <v>1</v>
      </c>
      <c r="F732" s="64">
        <v>25</v>
      </c>
      <c r="G732" s="67">
        <v>4.91</v>
      </c>
      <c r="H732" s="17">
        <v>95</v>
      </c>
      <c r="I732" s="85">
        <v>41782</v>
      </c>
      <c r="J732" s="85">
        <v>43969</v>
      </c>
      <c r="K732" s="17">
        <v>300</v>
      </c>
      <c r="L732" s="17" t="s">
        <v>15615</v>
      </c>
      <c r="M732" s="17"/>
    </row>
    <row r="733" spans="1:13" x14ac:dyDescent="0.25">
      <c r="A733" s="17" t="s">
        <v>556</v>
      </c>
      <c r="B733" s="17">
        <v>824</v>
      </c>
      <c r="C733" s="17">
        <v>24</v>
      </c>
      <c r="D733" s="17" t="s">
        <v>1</v>
      </c>
      <c r="E733" s="17">
        <v>2</v>
      </c>
      <c r="F733" s="64">
        <v>100</v>
      </c>
      <c r="G733" s="67">
        <v>4.7300000000000004</v>
      </c>
      <c r="H733" s="17">
        <v>37</v>
      </c>
      <c r="I733" s="85">
        <v>41743</v>
      </c>
      <c r="J733" s="85">
        <v>43379</v>
      </c>
      <c r="K733" s="17">
        <v>228</v>
      </c>
      <c r="L733" s="17" t="s">
        <v>15615</v>
      </c>
      <c r="M733" s="17"/>
    </row>
    <row r="734" spans="1:13" x14ac:dyDescent="0.25">
      <c r="A734" s="17" t="s">
        <v>15218</v>
      </c>
      <c r="B734" s="17">
        <v>1574</v>
      </c>
      <c r="C734" s="17">
        <v>12</v>
      </c>
      <c r="D734" s="17" t="s">
        <v>1</v>
      </c>
      <c r="E734" s="17">
        <v>2</v>
      </c>
      <c r="F734" s="64">
        <v>84</v>
      </c>
      <c r="G734" s="67">
        <v>4.75</v>
      </c>
      <c r="H734" s="17">
        <v>48</v>
      </c>
      <c r="I734" s="85">
        <v>41743</v>
      </c>
      <c r="J734" s="85">
        <v>43701</v>
      </c>
      <c r="K734" s="17">
        <v>365</v>
      </c>
      <c r="L734" s="17" t="s">
        <v>15615</v>
      </c>
      <c r="M734" s="17"/>
    </row>
    <row r="735" spans="1:13" x14ac:dyDescent="0.25">
      <c r="A735" s="17" t="s">
        <v>557</v>
      </c>
      <c r="B735" s="17">
        <v>1061</v>
      </c>
      <c r="C735" s="17">
        <v>7</v>
      </c>
      <c r="D735" s="17" t="s">
        <v>1</v>
      </c>
      <c r="E735" s="17">
        <v>2</v>
      </c>
      <c r="F735" s="64">
        <v>80</v>
      </c>
      <c r="G735" s="67">
        <v>4.7699999999999996</v>
      </c>
      <c r="H735" s="17">
        <v>22</v>
      </c>
      <c r="I735" s="85">
        <v>41741</v>
      </c>
      <c r="J735" s="85">
        <v>43759</v>
      </c>
      <c r="K735" s="17">
        <v>89</v>
      </c>
      <c r="L735" s="17" t="s">
        <v>15615</v>
      </c>
      <c r="M735" s="17"/>
    </row>
    <row r="736" spans="1:13" x14ac:dyDescent="0.25">
      <c r="A736" s="17" t="s">
        <v>558</v>
      </c>
      <c r="B736" s="17">
        <v>1334</v>
      </c>
      <c r="C736" s="17">
        <v>12</v>
      </c>
      <c r="D736" s="17" t="s">
        <v>11822</v>
      </c>
      <c r="E736" s="17">
        <v>2</v>
      </c>
      <c r="F736" s="64">
        <v>109</v>
      </c>
      <c r="G736" s="67">
        <v>4.6100000000000003</v>
      </c>
      <c r="H736" s="17">
        <v>36</v>
      </c>
      <c r="I736" s="85">
        <v>41751</v>
      </c>
      <c r="J736" s="85">
        <v>44043</v>
      </c>
      <c r="K736" s="17">
        <v>33</v>
      </c>
      <c r="L736" s="17" t="s">
        <v>15615</v>
      </c>
      <c r="M736" s="17"/>
    </row>
    <row r="737" spans="1:13" x14ac:dyDescent="0.25">
      <c r="A737" s="17" t="s">
        <v>559</v>
      </c>
      <c r="B737" s="17">
        <v>1336</v>
      </c>
      <c r="C737" s="17">
        <v>16</v>
      </c>
      <c r="D737" s="17" t="s">
        <v>11822</v>
      </c>
      <c r="E737" s="17">
        <v>8</v>
      </c>
      <c r="F737" s="64">
        <v>144</v>
      </c>
      <c r="G737" s="67">
        <v>4.7300000000000004</v>
      </c>
      <c r="H737" s="17">
        <v>182</v>
      </c>
      <c r="I737" s="85">
        <v>41744</v>
      </c>
      <c r="J737" s="85">
        <v>44037</v>
      </c>
      <c r="K737" s="17">
        <v>100</v>
      </c>
      <c r="L737" s="17" t="s">
        <v>15615</v>
      </c>
      <c r="M737" s="17"/>
    </row>
    <row r="738" spans="1:13" x14ac:dyDescent="0.25">
      <c r="A738" s="17" t="s">
        <v>14417</v>
      </c>
      <c r="B738" s="17">
        <v>691</v>
      </c>
      <c r="C738" s="17">
        <v>28</v>
      </c>
      <c r="D738" s="17" t="s">
        <v>1</v>
      </c>
      <c r="E738" s="17">
        <v>2</v>
      </c>
      <c r="F738" s="64">
        <v>41</v>
      </c>
      <c r="G738" s="67">
        <v>4.3099999999999996</v>
      </c>
      <c r="H738" s="17">
        <v>88</v>
      </c>
      <c r="I738" s="85">
        <v>41799</v>
      </c>
      <c r="J738" s="85">
        <v>43977</v>
      </c>
      <c r="K738" s="17">
        <v>360</v>
      </c>
      <c r="L738" s="17" t="s">
        <v>15616</v>
      </c>
      <c r="M738" s="17"/>
    </row>
    <row r="739" spans="1:13" x14ac:dyDescent="0.25">
      <c r="A739" s="17" t="s">
        <v>13293</v>
      </c>
      <c r="B739" s="17">
        <v>1584</v>
      </c>
      <c r="C739" s="17">
        <v>21</v>
      </c>
      <c r="D739" s="17" t="s">
        <v>1</v>
      </c>
      <c r="E739" s="17">
        <v>2</v>
      </c>
      <c r="F739" s="64">
        <v>49</v>
      </c>
      <c r="G739" s="67">
        <v>4.83</v>
      </c>
      <c r="H739" s="17">
        <v>23</v>
      </c>
      <c r="I739" s="85">
        <v>41822</v>
      </c>
      <c r="J739" s="85">
        <v>43826</v>
      </c>
      <c r="K739" s="17">
        <v>365</v>
      </c>
      <c r="L739" s="17" t="s">
        <v>15615</v>
      </c>
      <c r="M739" s="17"/>
    </row>
    <row r="740" spans="1:13" x14ac:dyDescent="0.25">
      <c r="A740" s="17" t="s">
        <v>14688</v>
      </c>
      <c r="B740" s="17">
        <v>359</v>
      </c>
      <c r="C740" s="17">
        <v>8</v>
      </c>
      <c r="D740" s="17" t="s">
        <v>11822</v>
      </c>
      <c r="E740" s="17">
        <v>2</v>
      </c>
      <c r="F740" s="64">
        <v>124</v>
      </c>
      <c r="G740" s="67">
        <v>4.97</v>
      </c>
      <c r="H740" s="17">
        <v>36</v>
      </c>
      <c r="I740" s="85">
        <v>41806</v>
      </c>
      <c r="J740" s="85">
        <v>44011</v>
      </c>
      <c r="K740" s="17">
        <v>0</v>
      </c>
      <c r="L740" s="17" t="s">
        <v>15616</v>
      </c>
      <c r="M740" s="17"/>
    </row>
    <row r="741" spans="1:13" x14ac:dyDescent="0.25">
      <c r="A741" s="17" t="s">
        <v>14129</v>
      </c>
      <c r="B741" s="17">
        <v>1589</v>
      </c>
      <c r="C741" s="17">
        <v>12</v>
      </c>
      <c r="D741" s="17" t="s">
        <v>1</v>
      </c>
      <c r="E741" s="17">
        <v>2</v>
      </c>
      <c r="F741" s="64">
        <v>214</v>
      </c>
      <c r="G741" s="67">
        <v>5</v>
      </c>
      <c r="H741" s="17">
        <v>3</v>
      </c>
      <c r="I741" s="85">
        <v>42273</v>
      </c>
      <c r="J741" s="85">
        <v>43737</v>
      </c>
      <c r="K741" s="17">
        <v>365</v>
      </c>
      <c r="L741" s="17" t="s">
        <v>15615</v>
      </c>
      <c r="M741" s="17"/>
    </row>
    <row r="742" spans="1:13" x14ac:dyDescent="0.25">
      <c r="A742" s="17" t="s">
        <v>13865</v>
      </c>
      <c r="B742" s="17">
        <v>1590</v>
      </c>
      <c r="C742" s="17">
        <v>7</v>
      </c>
      <c r="D742" s="17" t="s">
        <v>11822</v>
      </c>
      <c r="E742" s="17">
        <v>6</v>
      </c>
      <c r="F742" s="64">
        <v>110</v>
      </c>
      <c r="G742" s="67">
        <v>4.59</v>
      </c>
      <c r="H742" s="17">
        <v>193</v>
      </c>
      <c r="I742" s="85">
        <v>41747</v>
      </c>
      <c r="J742" s="85">
        <v>44043</v>
      </c>
      <c r="K742" s="17">
        <v>278</v>
      </c>
      <c r="L742" s="17" t="s">
        <v>15615</v>
      </c>
      <c r="M742" s="17"/>
    </row>
    <row r="743" spans="1:13" x14ac:dyDescent="0.25">
      <c r="A743" s="17" t="s">
        <v>561</v>
      </c>
      <c r="B743" s="17">
        <v>1395</v>
      </c>
      <c r="C743" s="17">
        <v>17</v>
      </c>
      <c r="D743" s="17" t="s">
        <v>11822</v>
      </c>
      <c r="E743" s="17">
        <v>7</v>
      </c>
      <c r="F743" s="64">
        <v>188</v>
      </c>
      <c r="G743" s="67">
        <v>4.51</v>
      </c>
      <c r="H743" s="17">
        <v>235</v>
      </c>
      <c r="I743" s="85">
        <v>41717</v>
      </c>
      <c r="J743" s="85">
        <v>43897</v>
      </c>
      <c r="K743" s="17">
        <v>351</v>
      </c>
      <c r="L743" s="17" t="s">
        <v>15615</v>
      </c>
      <c r="M743" s="17"/>
    </row>
    <row r="744" spans="1:13" x14ac:dyDescent="0.25">
      <c r="A744" s="17" t="s">
        <v>13138</v>
      </c>
      <c r="B744" s="17">
        <v>989</v>
      </c>
      <c r="C744" s="17">
        <v>17</v>
      </c>
      <c r="D744" s="17" t="s">
        <v>11822</v>
      </c>
      <c r="E744" s="17">
        <v>2</v>
      </c>
      <c r="F744" s="64">
        <v>69</v>
      </c>
      <c r="G744" s="67">
        <v>4.71</v>
      </c>
      <c r="H744" s="17">
        <v>7</v>
      </c>
      <c r="I744" s="85">
        <v>41735</v>
      </c>
      <c r="J744" s="85">
        <v>43381</v>
      </c>
      <c r="K744" s="17">
        <v>2</v>
      </c>
      <c r="L744" s="17" t="s">
        <v>15615</v>
      </c>
      <c r="M744" s="17"/>
    </row>
    <row r="745" spans="1:13" x14ac:dyDescent="0.25">
      <c r="A745" s="17" t="s">
        <v>562</v>
      </c>
      <c r="B745" s="17">
        <v>106</v>
      </c>
      <c r="C745" s="17">
        <v>15</v>
      </c>
      <c r="D745" s="17" t="s">
        <v>1</v>
      </c>
      <c r="E745" s="17">
        <v>2</v>
      </c>
      <c r="F745" s="64">
        <v>140</v>
      </c>
      <c r="G745" s="67">
        <v>4.97</v>
      </c>
      <c r="H745" s="17">
        <v>124</v>
      </c>
      <c r="I745" s="85">
        <v>41764</v>
      </c>
      <c r="J745" s="85">
        <v>43893</v>
      </c>
      <c r="K745" s="17">
        <v>90</v>
      </c>
      <c r="L745" s="17" t="s">
        <v>15615</v>
      </c>
      <c r="M745" s="17"/>
    </row>
    <row r="746" spans="1:13" x14ac:dyDescent="0.25">
      <c r="A746" s="17" t="s">
        <v>563</v>
      </c>
      <c r="B746" s="17">
        <v>1604</v>
      </c>
      <c r="C746" s="17">
        <v>16</v>
      </c>
      <c r="D746" s="17" t="s">
        <v>11822</v>
      </c>
      <c r="E746" s="17">
        <v>7</v>
      </c>
      <c r="F746" s="64">
        <v>450</v>
      </c>
      <c r="G746" s="67">
        <v>5</v>
      </c>
      <c r="H746" s="17">
        <v>6</v>
      </c>
      <c r="I746" s="85">
        <v>42562</v>
      </c>
      <c r="J746" s="85">
        <v>43330</v>
      </c>
      <c r="K746" s="17">
        <v>5</v>
      </c>
      <c r="L746" s="17" t="s">
        <v>15615</v>
      </c>
      <c r="M746" s="17"/>
    </row>
    <row r="747" spans="1:13" x14ac:dyDescent="0.25">
      <c r="A747" s="17" t="s">
        <v>564</v>
      </c>
      <c r="B747" s="17">
        <v>1605</v>
      </c>
      <c r="C747" s="17">
        <v>19</v>
      </c>
      <c r="D747" s="17" t="s">
        <v>11822</v>
      </c>
      <c r="E747" s="17">
        <v>2</v>
      </c>
      <c r="F747" s="64">
        <v>98</v>
      </c>
      <c r="G747" s="67">
        <v>4.75</v>
      </c>
      <c r="H747" s="17">
        <v>8</v>
      </c>
      <c r="I747" s="85">
        <v>42734</v>
      </c>
      <c r="J747" s="85">
        <v>43921</v>
      </c>
      <c r="K747" s="17">
        <v>365</v>
      </c>
      <c r="L747" s="17" t="s">
        <v>15615</v>
      </c>
      <c r="M747" s="17"/>
    </row>
    <row r="748" spans="1:13" x14ac:dyDescent="0.25">
      <c r="A748" s="17" t="s">
        <v>565</v>
      </c>
      <c r="B748" s="17">
        <v>1605</v>
      </c>
      <c r="C748" s="17">
        <v>19</v>
      </c>
      <c r="D748" s="17" t="s">
        <v>11822</v>
      </c>
      <c r="E748" s="17">
        <v>3</v>
      </c>
      <c r="F748" s="64">
        <v>100</v>
      </c>
      <c r="G748" s="67">
        <v>4.5</v>
      </c>
      <c r="H748" s="17">
        <v>6</v>
      </c>
      <c r="I748" s="85">
        <v>42037</v>
      </c>
      <c r="J748" s="85">
        <v>43789</v>
      </c>
      <c r="K748" s="17">
        <v>365</v>
      </c>
      <c r="L748" s="17" t="s">
        <v>15615</v>
      </c>
      <c r="M748" s="17"/>
    </row>
    <row r="749" spans="1:13" x14ac:dyDescent="0.25">
      <c r="A749" s="17" t="s">
        <v>566</v>
      </c>
      <c r="B749" s="17">
        <v>1605</v>
      </c>
      <c r="C749" s="17">
        <v>19</v>
      </c>
      <c r="D749" s="17" t="s">
        <v>11822</v>
      </c>
      <c r="E749" s="17">
        <v>2</v>
      </c>
      <c r="F749" s="64">
        <v>122</v>
      </c>
      <c r="G749" s="67">
        <v>4.5</v>
      </c>
      <c r="H749" s="17">
        <v>6</v>
      </c>
      <c r="I749" s="85">
        <v>42063</v>
      </c>
      <c r="J749" s="85">
        <v>43555</v>
      </c>
      <c r="K749" s="17">
        <v>365</v>
      </c>
      <c r="L749" s="17" t="s">
        <v>15615</v>
      </c>
      <c r="M749" s="17"/>
    </row>
    <row r="750" spans="1:13" x14ac:dyDescent="0.25">
      <c r="A750" s="17" t="s">
        <v>567</v>
      </c>
      <c r="B750" s="17">
        <v>1605</v>
      </c>
      <c r="C750" s="17">
        <v>19</v>
      </c>
      <c r="D750" s="17" t="s">
        <v>11822</v>
      </c>
      <c r="E750" s="17">
        <v>4</v>
      </c>
      <c r="F750" s="64">
        <v>126</v>
      </c>
      <c r="G750" s="67">
        <v>5</v>
      </c>
      <c r="H750" s="17">
        <v>3</v>
      </c>
      <c r="I750" s="85">
        <v>42595</v>
      </c>
      <c r="J750" s="85">
        <v>43916</v>
      </c>
      <c r="K750" s="17">
        <v>365</v>
      </c>
      <c r="L750" s="17" t="s">
        <v>15615</v>
      </c>
      <c r="M750" s="17"/>
    </row>
    <row r="751" spans="1:13" x14ac:dyDescent="0.25">
      <c r="A751" s="17" t="s">
        <v>568</v>
      </c>
      <c r="B751" s="17">
        <v>1616</v>
      </c>
      <c r="C751" s="17">
        <v>9</v>
      </c>
      <c r="D751" s="17" t="s">
        <v>11822</v>
      </c>
      <c r="E751" s="17">
        <v>5</v>
      </c>
      <c r="F751" s="64">
        <v>150</v>
      </c>
      <c r="G751" s="67">
        <v>4.58</v>
      </c>
      <c r="H751" s="17">
        <v>24</v>
      </c>
      <c r="I751" s="85">
        <v>41905</v>
      </c>
      <c r="J751" s="85">
        <v>43820</v>
      </c>
      <c r="K751" s="17">
        <v>228</v>
      </c>
      <c r="L751" s="17" t="s">
        <v>15615</v>
      </c>
      <c r="M751" s="17"/>
    </row>
    <row r="752" spans="1:13" x14ac:dyDescent="0.25">
      <c r="A752" s="17" t="s">
        <v>14991</v>
      </c>
      <c r="B752" s="17">
        <v>1617</v>
      </c>
      <c r="C752" s="17">
        <v>17</v>
      </c>
      <c r="D752" s="17" t="s">
        <v>11822</v>
      </c>
      <c r="E752" s="17">
        <v>4</v>
      </c>
      <c r="F752" s="64">
        <v>240</v>
      </c>
      <c r="G752" s="67">
        <v>4.4000000000000004</v>
      </c>
      <c r="H752" s="17">
        <v>5</v>
      </c>
      <c r="I752" s="85">
        <v>41752</v>
      </c>
      <c r="J752" s="85">
        <v>41950</v>
      </c>
      <c r="K752" s="17">
        <v>89</v>
      </c>
      <c r="L752" s="17" t="s">
        <v>15615</v>
      </c>
      <c r="M752" s="17"/>
    </row>
    <row r="753" spans="1:13" x14ac:dyDescent="0.25">
      <c r="A753" s="17" t="s">
        <v>13639</v>
      </c>
      <c r="B753" s="17">
        <v>1622</v>
      </c>
      <c r="C753" s="17">
        <v>26</v>
      </c>
      <c r="D753" s="17" t="s">
        <v>1</v>
      </c>
      <c r="E753" s="17">
        <v>2</v>
      </c>
      <c r="F753" s="64">
        <v>60</v>
      </c>
      <c r="G753" s="67">
        <v>4.9800000000000004</v>
      </c>
      <c r="H753" s="17">
        <v>50</v>
      </c>
      <c r="I753" s="85">
        <v>41786</v>
      </c>
      <c r="J753" s="85">
        <v>43774</v>
      </c>
      <c r="K753" s="17">
        <v>83</v>
      </c>
      <c r="L753" s="17" t="s">
        <v>15615</v>
      </c>
      <c r="M753" s="17"/>
    </row>
    <row r="754" spans="1:13" x14ac:dyDescent="0.25">
      <c r="A754" s="17" t="s">
        <v>13718</v>
      </c>
      <c r="B754" s="17">
        <v>1623</v>
      </c>
      <c r="C754" s="17">
        <v>11</v>
      </c>
      <c r="D754" s="17" t="s">
        <v>11822</v>
      </c>
      <c r="E754" s="17">
        <v>6</v>
      </c>
      <c r="F754" s="64">
        <v>214</v>
      </c>
      <c r="G754" s="67">
        <v>4.83</v>
      </c>
      <c r="H754" s="17">
        <v>48</v>
      </c>
      <c r="I754" s="85">
        <v>41749</v>
      </c>
      <c r="J754" s="85">
        <v>43994</v>
      </c>
      <c r="K754" s="17">
        <v>101</v>
      </c>
      <c r="L754" s="17" t="s">
        <v>15615</v>
      </c>
      <c r="M754" s="17"/>
    </row>
    <row r="755" spans="1:13" x14ac:dyDescent="0.25">
      <c r="A755" s="17" t="s">
        <v>569</v>
      </c>
      <c r="B755" s="17">
        <v>1077</v>
      </c>
      <c r="C755" s="17">
        <v>19</v>
      </c>
      <c r="D755" s="17" t="s">
        <v>11822</v>
      </c>
      <c r="E755" s="17">
        <v>10</v>
      </c>
      <c r="F755" s="64">
        <v>1999</v>
      </c>
      <c r="G755" s="67">
        <v>4.91</v>
      </c>
      <c r="H755" s="17">
        <v>33</v>
      </c>
      <c r="I755" s="85">
        <v>41844</v>
      </c>
      <c r="J755" s="85">
        <v>43665</v>
      </c>
      <c r="K755" s="17">
        <v>179</v>
      </c>
      <c r="L755" s="17" t="s">
        <v>15615</v>
      </c>
      <c r="M755" s="17"/>
    </row>
    <row r="756" spans="1:13" x14ac:dyDescent="0.25">
      <c r="A756" s="17" t="s">
        <v>15062</v>
      </c>
      <c r="B756" s="17">
        <v>865</v>
      </c>
      <c r="C756" s="17">
        <v>11</v>
      </c>
      <c r="D756" s="17" t="s">
        <v>1</v>
      </c>
      <c r="E756" s="17">
        <v>1</v>
      </c>
      <c r="F756" s="64">
        <v>54</v>
      </c>
      <c r="G756" s="67">
        <v>4.33</v>
      </c>
      <c r="H756" s="17">
        <v>9</v>
      </c>
      <c r="I756" s="85">
        <v>42491</v>
      </c>
      <c r="J756" s="85">
        <v>43743</v>
      </c>
      <c r="K756" s="17">
        <v>365</v>
      </c>
      <c r="L756" s="17" t="s">
        <v>15615</v>
      </c>
      <c r="M756" s="17"/>
    </row>
    <row r="757" spans="1:13" x14ac:dyDescent="0.25">
      <c r="A757" s="17" t="s">
        <v>570</v>
      </c>
      <c r="B757" s="17">
        <v>1022</v>
      </c>
      <c r="C757" s="17">
        <v>12</v>
      </c>
      <c r="D757" s="17" t="s">
        <v>1</v>
      </c>
      <c r="E757" s="17">
        <v>2</v>
      </c>
      <c r="F757" s="64">
        <v>59</v>
      </c>
      <c r="G757" s="67">
        <v>4.5</v>
      </c>
      <c r="H757" s="17">
        <v>6</v>
      </c>
      <c r="I757" s="85">
        <v>41842</v>
      </c>
      <c r="J757" s="85">
        <v>43592</v>
      </c>
      <c r="K757" s="17">
        <v>0</v>
      </c>
      <c r="L757" s="17" t="s">
        <v>15615</v>
      </c>
      <c r="M757" s="17"/>
    </row>
    <row r="758" spans="1:13" x14ac:dyDescent="0.25">
      <c r="A758" s="17" t="s">
        <v>14501</v>
      </c>
      <c r="B758" s="17">
        <v>397</v>
      </c>
      <c r="C758" s="17">
        <v>24</v>
      </c>
      <c r="D758" s="17" t="s">
        <v>11822</v>
      </c>
      <c r="E758" s="17">
        <v>6</v>
      </c>
      <c r="F758" s="64">
        <v>134</v>
      </c>
      <c r="G758" s="67">
        <v>4.8600000000000003</v>
      </c>
      <c r="H758" s="17">
        <v>7</v>
      </c>
      <c r="I758" s="85">
        <v>41840</v>
      </c>
      <c r="J758" s="85">
        <v>43828</v>
      </c>
      <c r="K758" s="17">
        <v>4</v>
      </c>
      <c r="L758" s="17" t="s">
        <v>15615</v>
      </c>
      <c r="M758" s="17"/>
    </row>
    <row r="759" spans="1:13" x14ac:dyDescent="0.25">
      <c r="A759" s="17" t="s">
        <v>571</v>
      </c>
      <c r="B759" s="17">
        <v>745</v>
      </c>
      <c r="C759" s="17">
        <v>17</v>
      </c>
      <c r="D759" s="17" t="s">
        <v>11822</v>
      </c>
      <c r="E759" s="17">
        <v>4</v>
      </c>
      <c r="F759" s="64">
        <v>79</v>
      </c>
      <c r="G759" s="67">
        <v>4.75</v>
      </c>
      <c r="H759" s="17">
        <v>12</v>
      </c>
      <c r="I759" s="85">
        <v>41937</v>
      </c>
      <c r="J759" s="85">
        <v>43924</v>
      </c>
      <c r="K759" s="17">
        <v>65</v>
      </c>
      <c r="L759" s="17" t="s">
        <v>15615</v>
      </c>
      <c r="M759" s="17"/>
    </row>
    <row r="760" spans="1:13" x14ac:dyDescent="0.25">
      <c r="A760" s="17" t="s">
        <v>13308</v>
      </c>
      <c r="B760" s="17">
        <v>1239</v>
      </c>
      <c r="C760" s="17">
        <v>11</v>
      </c>
      <c r="D760" s="17" t="s">
        <v>11822</v>
      </c>
      <c r="E760" s="17">
        <v>5</v>
      </c>
      <c r="F760" s="64">
        <v>119</v>
      </c>
      <c r="G760" s="67">
        <v>4.67</v>
      </c>
      <c r="H760" s="17">
        <v>3</v>
      </c>
      <c r="I760" s="85">
        <v>42323</v>
      </c>
      <c r="J760" s="85">
        <v>42589</v>
      </c>
      <c r="K760" s="17">
        <v>228</v>
      </c>
      <c r="L760" s="17" t="s">
        <v>15616</v>
      </c>
      <c r="M760" s="17"/>
    </row>
    <row r="761" spans="1:13" x14ac:dyDescent="0.25">
      <c r="A761" s="17" t="s">
        <v>14605</v>
      </c>
      <c r="B761" s="17">
        <v>1239</v>
      </c>
      <c r="C761" s="17">
        <v>11</v>
      </c>
      <c r="D761" s="17" t="s">
        <v>11822</v>
      </c>
      <c r="E761" s="17">
        <v>5</v>
      </c>
      <c r="F761" s="64">
        <v>119</v>
      </c>
      <c r="G761" s="67">
        <v>4.71</v>
      </c>
      <c r="H761" s="17">
        <v>7</v>
      </c>
      <c r="I761" s="85">
        <v>42194</v>
      </c>
      <c r="J761" s="85">
        <v>43909</v>
      </c>
      <c r="K761" s="17">
        <v>334</v>
      </c>
      <c r="L761" s="17" t="s">
        <v>15616</v>
      </c>
      <c r="M761" s="17"/>
    </row>
    <row r="762" spans="1:13" x14ac:dyDescent="0.25">
      <c r="A762" s="17" t="s">
        <v>13308</v>
      </c>
      <c r="B762" s="17">
        <v>1239</v>
      </c>
      <c r="C762" s="17">
        <v>11</v>
      </c>
      <c r="D762" s="17" t="s">
        <v>11822</v>
      </c>
      <c r="E762" s="17">
        <v>4</v>
      </c>
      <c r="F762" s="64">
        <v>129</v>
      </c>
      <c r="G762" s="67">
        <v>5</v>
      </c>
      <c r="H762" s="17">
        <v>8</v>
      </c>
      <c r="I762" s="85">
        <v>41852</v>
      </c>
      <c r="J762" s="85">
        <v>43771</v>
      </c>
      <c r="K762" s="17">
        <v>184</v>
      </c>
      <c r="L762" s="17" t="s">
        <v>15616</v>
      </c>
      <c r="M762" s="17"/>
    </row>
    <row r="763" spans="1:13" x14ac:dyDescent="0.25">
      <c r="A763" s="17" t="s">
        <v>572</v>
      </c>
      <c r="B763" s="17">
        <v>1616</v>
      </c>
      <c r="C763" s="17">
        <v>9</v>
      </c>
      <c r="D763" s="17" t="s">
        <v>11822</v>
      </c>
      <c r="E763" s="17">
        <v>6</v>
      </c>
      <c r="F763" s="64">
        <v>155</v>
      </c>
      <c r="G763" s="67">
        <v>4.5999999999999996</v>
      </c>
      <c r="H763" s="17">
        <v>25</v>
      </c>
      <c r="I763" s="85">
        <v>41758</v>
      </c>
      <c r="J763" s="85">
        <v>43723</v>
      </c>
      <c r="K763" s="17">
        <v>239</v>
      </c>
      <c r="L763" s="17" t="s">
        <v>15615</v>
      </c>
      <c r="M763" s="17"/>
    </row>
    <row r="764" spans="1:13" x14ac:dyDescent="0.25">
      <c r="A764" s="17" t="s">
        <v>13185</v>
      </c>
      <c r="B764" s="17">
        <v>1157</v>
      </c>
      <c r="C764" s="17">
        <v>5</v>
      </c>
      <c r="D764" s="17" t="s">
        <v>11822</v>
      </c>
      <c r="E764" s="17">
        <v>1</v>
      </c>
      <c r="F764" s="64">
        <v>67</v>
      </c>
      <c r="G764" s="67">
        <v>4.76</v>
      </c>
      <c r="H764" s="17">
        <v>25</v>
      </c>
      <c r="I764" s="85">
        <v>42181</v>
      </c>
      <c r="J764" s="85">
        <v>44021</v>
      </c>
      <c r="K764" s="17">
        <v>155</v>
      </c>
      <c r="L764" s="17" t="s">
        <v>15616</v>
      </c>
      <c r="M764" s="17"/>
    </row>
    <row r="765" spans="1:13" x14ac:dyDescent="0.25">
      <c r="A765" s="17" t="s">
        <v>573</v>
      </c>
      <c r="B765" s="17">
        <v>101</v>
      </c>
      <c r="C765" s="17">
        <v>21</v>
      </c>
      <c r="D765" s="17" t="s">
        <v>1</v>
      </c>
      <c r="E765" s="17">
        <v>1</v>
      </c>
      <c r="F765" s="64">
        <v>70</v>
      </c>
      <c r="G765" s="67">
        <v>4.9000000000000004</v>
      </c>
      <c r="H765" s="17">
        <v>42</v>
      </c>
      <c r="I765" s="85">
        <v>41764</v>
      </c>
      <c r="J765" s="85">
        <v>43773</v>
      </c>
      <c r="K765" s="17">
        <v>358</v>
      </c>
      <c r="L765" s="17" t="s">
        <v>15615</v>
      </c>
      <c r="M765" s="17"/>
    </row>
    <row r="766" spans="1:13" x14ac:dyDescent="0.25">
      <c r="A766" s="17" t="s">
        <v>574</v>
      </c>
      <c r="B766" s="17">
        <v>1635</v>
      </c>
      <c r="C766" s="17">
        <v>8</v>
      </c>
      <c r="D766" s="17" t="s">
        <v>11822</v>
      </c>
      <c r="E766" s="17">
        <v>5</v>
      </c>
      <c r="F766" s="64">
        <v>130</v>
      </c>
      <c r="G766" s="67">
        <v>5</v>
      </c>
      <c r="H766" s="17">
        <v>203</v>
      </c>
      <c r="I766" s="85">
        <v>41789</v>
      </c>
      <c r="J766" s="85">
        <v>44015</v>
      </c>
      <c r="K766" s="17">
        <v>359</v>
      </c>
      <c r="L766" s="17" t="s">
        <v>15615</v>
      </c>
      <c r="M766" s="17"/>
    </row>
    <row r="767" spans="1:13" x14ac:dyDescent="0.25">
      <c r="A767" s="17" t="s">
        <v>575</v>
      </c>
      <c r="B767" s="17">
        <v>1605</v>
      </c>
      <c r="C767" s="17">
        <v>19</v>
      </c>
      <c r="D767" s="17" t="s">
        <v>11822</v>
      </c>
      <c r="E767" s="17">
        <v>2</v>
      </c>
      <c r="F767" s="64">
        <v>116</v>
      </c>
      <c r="G767" s="67">
        <v>4.83</v>
      </c>
      <c r="H767" s="17">
        <v>6</v>
      </c>
      <c r="I767" s="85">
        <v>42613</v>
      </c>
      <c r="J767" s="85">
        <v>43861</v>
      </c>
      <c r="K767" s="17">
        <v>206</v>
      </c>
      <c r="L767" s="17" t="s">
        <v>15615</v>
      </c>
      <c r="M767" s="17"/>
    </row>
    <row r="768" spans="1:13" x14ac:dyDescent="0.25">
      <c r="A768" s="17" t="s">
        <v>576</v>
      </c>
      <c r="B768" s="17">
        <v>1582</v>
      </c>
      <c r="C768" s="17">
        <v>13</v>
      </c>
      <c r="D768" s="17" t="s">
        <v>16</v>
      </c>
      <c r="E768" s="17">
        <v>1</v>
      </c>
      <c r="F768" s="64">
        <v>85</v>
      </c>
      <c r="G768" s="67">
        <v>4.83</v>
      </c>
      <c r="H768" s="17">
        <v>77</v>
      </c>
      <c r="I768" s="85">
        <v>41764</v>
      </c>
      <c r="J768" s="85">
        <v>43757</v>
      </c>
      <c r="K768" s="17">
        <v>0</v>
      </c>
      <c r="L768" s="17" t="s">
        <v>15616</v>
      </c>
      <c r="M768" s="17"/>
    </row>
    <row r="769" spans="1:13" x14ac:dyDescent="0.25">
      <c r="A769" s="17" t="s">
        <v>13559</v>
      </c>
      <c r="B769" s="17">
        <v>214</v>
      </c>
      <c r="C769" s="17">
        <v>7</v>
      </c>
      <c r="D769" s="17" t="s">
        <v>1</v>
      </c>
      <c r="E769" s="17">
        <v>2</v>
      </c>
      <c r="F769" s="64">
        <v>49</v>
      </c>
      <c r="G769" s="67">
        <v>4.43</v>
      </c>
      <c r="H769" s="17">
        <v>7</v>
      </c>
      <c r="I769" s="85">
        <v>41790</v>
      </c>
      <c r="J769" s="85">
        <v>43101</v>
      </c>
      <c r="K769" s="17">
        <v>314</v>
      </c>
      <c r="L769" s="17" t="s">
        <v>15615</v>
      </c>
      <c r="M769" s="17"/>
    </row>
    <row r="770" spans="1:13" x14ac:dyDescent="0.25">
      <c r="A770" s="17" t="s">
        <v>577</v>
      </c>
      <c r="B770" s="17">
        <v>1636</v>
      </c>
      <c r="C770" s="17">
        <v>22</v>
      </c>
      <c r="D770" s="17" t="s">
        <v>1</v>
      </c>
      <c r="E770" s="17">
        <v>2</v>
      </c>
      <c r="F770" s="64">
        <v>45</v>
      </c>
      <c r="G770" s="67">
        <v>4.9000000000000004</v>
      </c>
      <c r="H770" s="17">
        <v>60</v>
      </c>
      <c r="I770" s="85">
        <v>41779</v>
      </c>
      <c r="J770" s="85">
        <v>43841</v>
      </c>
      <c r="K770" s="17">
        <v>362</v>
      </c>
      <c r="L770" s="17" t="s">
        <v>15616</v>
      </c>
      <c r="M770" s="17"/>
    </row>
    <row r="771" spans="1:13" x14ac:dyDescent="0.25">
      <c r="A771" s="17" t="s">
        <v>13614</v>
      </c>
      <c r="B771" s="17">
        <v>214</v>
      </c>
      <c r="C771" s="17">
        <v>7</v>
      </c>
      <c r="D771" s="17" t="s">
        <v>1</v>
      </c>
      <c r="E771" s="17">
        <v>2</v>
      </c>
      <c r="F771" s="64">
        <v>96</v>
      </c>
      <c r="G771" s="67">
        <v>4.67</v>
      </c>
      <c r="H771" s="17">
        <v>33</v>
      </c>
      <c r="I771" s="85">
        <v>41818</v>
      </c>
      <c r="J771" s="85">
        <v>43808</v>
      </c>
      <c r="K771" s="17">
        <v>365</v>
      </c>
      <c r="L771" s="17" t="s">
        <v>15615</v>
      </c>
      <c r="M771" s="17"/>
    </row>
    <row r="772" spans="1:13" x14ac:dyDescent="0.25">
      <c r="A772" s="17" t="s">
        <v>578</v>
      </c>
      <c r="B772" s="17">
        <v>608</v>
      </c>
      <c r="C772" s="17">
        <v>15</v>
      </c>
      <c r="D772" s="17" t="s">
        <v>1</v>
      </c>
      <c r="E772" s="17">
        <v>4</v>
      </c>
      <c r="F772" s="64">
        <v>90</v>
      </c>
      <c r="G772" s="67">
        <v>4.9800000000000004</v>
      </c>
      <c r="H772" s="17">
        <v>46</v>
      </c>
      <c r="I772" s="85">
        <v>41754</v>
      </c>
      <c r="J772" s="85">
        <v>43786</v>
      </c>
      <c r="K772" s="17">
        <v>358</v>
      </c>
      <c r="L772" s="17" t="s">
        <v>15615</v>
      </c>
      <c r="M772" s="17"/>
    </row>
    <row r="773" spans="1:13" x14ac:dyDescent="0.25">
      <c r="A773" s="17" t="s">
        <v>579</v>
      </c>
      <c r="B773" s="17">
        <v>1382</v>
      </c>
      <c r="C773" s="17">
        <v>20</v>
      </c>
      <c r="D773" s="17" t="s">
        <v>1</v>
      </c>
      <c r="E773" s="17">
        <v>2</v>
      </c>
      <c r="F773" s="64">
        <v>159</v>
      </c>
      <c r="G773" s="67">
        <v>4.83</v>
      </c>
      <c r="H773" s="17">
        <v>29</v>
      </c>
      <c r="I773" s="85">
        <v>41861</v>
      </c>
      <c r="J773" s="85">
        <v>43774</v>
      </c>
      <c r="K773" s="17">
        <v>90</v>
      </c>
      <c r="L773" s="17" t="s">
        <v>15615</v>
      </c>
      <c r="M773" s="17"/>
    </row>
    <row r="774" spans="1:13" x14ac:dyDescent="0.25">
      <c r="A774" s="17" t="s">
        <v>580</v>
      </c>
      <c r="B774" s="17">
        <v>1346</v>
      </c>
      <c r="C774" s="17">
        <v>16</v>
      </c>
      <c r="D774" s="17" t="s">
        <v>11822</v>
      </c>
      <c r="E774" s="17">
        <v>3</v>
      </c>
      <c r="F774" s="64">
        <v>100</v>
      </c>
      <c r="G774" s="67">
        <v>4.8</v>
      </c>
      <c r="H774" s="17">
        <v>102</v>
      </c>
      <c r="I774" s="85">
        <v>41769</v>
      </c>
      <c r="J774" s="85">
        <v>43897</v>
      </c>
      <c r="K774" s="17">
        <v>348</v>
      </c>
      <c r="L774" s="17" t="s">
        <v>15616</v>
      </c>
      <c r="M774" s="17"/>
    </row>
    <row r="775" spans="1:13" x14ac:dyDescent="0.25">
      <c r="A775" s="17" t="s">
        <v>15542</v>
      </c>
      <c r="B775" s="17">
        <v>679</v>
      </c>
      <c r="C775" s="17">
        <v>12</v>
      </c>
      <c r="D775" s="17" t="s">
        <v>1</v>
      </c>
      <c r="E775" s="17">
        <v>2</v>
      </c>
      <c r="F775" s="64">
        <v>85</v>
      </c>
      <c r="G775" s="67">
        <v>4.99</v>
      </c>
      <c r="H775" s="17">
        <v>152</v>
      </c>
      <c r="I775" s="85">
        <v>42438</v>
      </c>
      <c r="J775" s="85">
        <v>44050</v>
      </c>
      <c r="K775" s="17">
        <v>110</v>
      </c>
      <c r="L775" s="17" t="s">
        <v>15615</v>
      </c>
      <c r="M775" s="17"/>
    </row>
    <row r="776" spans="1:13" x14ac:dyDescent="0.25">
      <c r="A776" s="17" t="s">
        <v>13552</v>
      </c>
      <c r="B776" s="17">
        <v>1644</v>
      </c>
      <c r="C776" s="17">
        <v>9</v>
      </c>
      <c r="D776" s="17" t="s">
        <v>11822</v>
      </c>
      <c r="E776" s="17">
        <v>7</v>
      </c>
      <c r="F776" s="64">
        <v>250</v>
      </c>
      <c r="G776" s="67">
        <v>4.5</v>
      </c>
      <c r="H776" s="17">
        <v>26</v>
      </c>
      <c r="I776" s="85">
        <v>41764</v>
      </c>
      <c r="J776" s="85">
        <v>43758</v>
      </c>
      <c r="K776" s="17">
        <v>168</v>
      </c>
      <c r="L776" s="17" t="s">
        <v>15615</v>
      </c>
      <c r="M776" s="17"/>
    </row>
    <row r="777" spans="1:13" x14ac:dyDescent="0.25">
      <c r="A777" s="17" t="s">
        <v>581</v>
      </c>
      <c r="B777" s="17">
        <v>1636</v>
      </c>
      <c r="C777" s="17">
        <v>22</v>
      </c>
      <c r="D777" s="17" t="s">
        <v>1</v>
      </c>
      <c r="E777" s="17">
        <v>3</v>
      </c>
      <c r="F777" s="64">
        <v>68</v>
      </c>
      <c r="G777" s="67">
        <v>4.72</v>
      </c>
      <c r="H777" s="17">
        <v>58</v>
      </c>
      <c r="I777" s="85">
        <v>41792</v>
      </c>
      <c r="J777" s="85">
        <v>43833</v>
      </c>
      <c r="K777" s="17">
        <v>344</v>
      </c>
      <c r="L777" s="17" t="s">
        <v>15615</v>
      </c>
      <c r="M777" s="17"/>
    </row>
    <row r="778" spans="1:13" x14ac:dyDescent="0.25">
      <c r="A778" s="17" t="s">
        <v>582</v>
      </c>
      <c r="B778" s="17">
        <v>1605</v>
      </c>
      <c r="C778" s="17">
        <v>19</v>
      </c>
      <c r="D778" s="17" t="s">
        <v>11822</v>
      </c>
      <c r="E778" s="17">
        <v>2</v>
      </c>
      <c r="F778" s="64">
        <v>99.14</v>
      </c>
      <c r="G778" s="67">
        <v>4.8</v>
      </c>
      <c r="H778" s="17">
        <v>5</v>
      </c>
      <c r="I778" s="85">
        <v>41930</v>
      </c>
      <c r="J778" s="85">
        <v>43547</v>
      </c>
      <c r="K778" s="17">
        <v>365</v>
      </c>
      <c r="L778" s="17" t="s">
        <v>15615</v>
      </c>
      <c r="M778" s="17"/>
    </row>
    <row r="779" spans="1:13" x14ac:dyDescent="0.25">
      <c r="A779" s="17" t="s">
        <v>583</v>
      </c>
      <c r="B779" s="17">
        <v>1273</v>
      </c>
      <c r="C779" s="17">
        <v>7</v>
      </c>
      <c r="D779" s="17" t="s">
        <v>11822</v>
      </c>
      <c r="E779" s="17">
        <v>5</v>
      </c>
      <c r="F779" s="64">
        <v>96</v>
      </c>
      <c r="G779" s="67">
        <v>4.5</v>
      </c>
      <c r="H779" s="17">
        <v>240</v>
      </c>
      <c r="I779" s="85">
        <v>41806</v>
      </c>
      <c r="J779" s="85">
        <v>44048</v>
      </c>
      <c r="K779" s="17">
        <v>355</v>
      </c>
      <c r="L779" s="17" t="s">
        <v>15615</v>
      </c>
      <c r="M779" s="17"/>
    </row>
    <row r="780" spans="1:13" x14ac:dyDescent="0.25">
      <c r="A780" s="17" t="s">
        <v>15299</v>
      </c>
      <c r="B780" s="17">
        <v>1239</v>
      </c>
      <c r="C780" s="17">
        <v>11</v>
      </c>
      <c r="D780" s="17" t="s">
        <v>11822</v>
      </c>
      <c r="E780" s="17">
        <v>6</v>
      </c>
      <c r="F780" s="64">
        <v>150</v>
      </c>
      <c r="G780" s="67">
        <v>4.71</v>
      </c>
      <c r="H780" s="17">
        <v>7</v>
      </c>
      <c r="I780" s="85">
        <v>41836</v>
      </c>
      <c r="J780" s="85">
        <v>43742</v>
      </c>
      <c r="K780" s="17">
        <v>323</v>
      </c>
      <c r="L780" s="17" t="s">
        <v>15616</v>
      </c>
      <c r="M780" s="17"/>
    </row>
    <row r="781" spans="1:13" x14ac:dyDescent="0.25">
      <c r="A781" s="17" t="s">
        <v>584</v>
      </c>
      <c r="B781" s="17">
        <v>1652</v>
      </c>
      <c r="C781" s="17">
        <v>14</v>
      </c>
      <c r="D781" s="17" t="s">
        <v>11822</v>
      </c>
      <c r="E781" s="17">
        <v>8</v>
      </c>
      <c r="F781" s="64">
        <v>396</v>
      </c>
      <c r="G781" s="67">
        <v>4.58</v>
      </c>
      <c r="H781" s="17">
        <v>90</v>
      </c>
      <c r="I781" s="85">
        <v>42513</v>
      </c>
      <c r="J781" s="85">
        <v>44018</v>
      </c>
      <c r="K781" s="17">
        <v>180</v>
      </c>
      <c r="L781" s="17" t="s">
        <v>15616</v>
      </c>
      <c r="M781" s="17"/>
    </row>
    <row r="782" spans="1:13" x14ac:dyDescent="0.25">
      <c r="A782" s="17" t="s">
        <v>585</v>
      </c>
      <c r="B782" s="17">
        <v>1605</v>
      </c>
      <c r="C782" s="17">
        <v>19</v>
      </c>
      <c r="D782" s="17" t="s">
        <v>11822</v>
      </c>
      <c r="E782" s="17">
        <v>2</v>
      </c>
      <c r="F782" s="64">
        <v>98</v>
      </c>
      <c r="G782" s="67">
        <v>4.67</v>
      </c>
      <c r="H782" s="17">
        <v>3</v>
      </c>
      <c r="I782" s="85">
        <v>42032</v>
      </c>
      <c r="J782" s="85">
        <v>43197</v>
      </c>
      <c r="K782" s="17">
        <v>365</v>
      </c>
      <c r="L782" s="17" t="s">
        <v>15615</v>
      </c>
      <c r="M782" s="17"/>
    </row>
    <row r="783" spans="1:13" x14ac:dyDescent="0.25">
      <c r="A783" s="17" t="s">
        <v>586</v>
      </c>
      <c r="B783" s="17">
        <v>1656</v>
      </c>
      <c r="C783" s="17">
        <v>21</v>
      </c>
      <c r="D783" s="17" t="s">
        <v>11822</v>
      </c>
      <c r="E783" s="17">
        <v>6</v>
      </c>
      <c r="F783" s="64">
        <v>120</v>
      </c>
      <c r="G783" s="67">
        <v>4.84</v>
      </c>
      <c r="H783" s="17">
        <v>76</v>
      </c>
      <c r="I783" s="85">
        <v>42572</v>
      </c>
      <c r="J783" s="85">
        <v>43906</v>
      </c>
      <c r="K783" s="17">
        <v>332</v>
      </c>
      <c r="L783" s="17" t="s">
        <v>15616</v>
      </c>
      <c r="M783" s="17"/>
    </row>
    <row r="784" spans="1:13" x14ac:dyDescent="0.25">
      <c r="A784" s="17" t="s">
        <v>587</v>
      </c>
      <c r="B784" s="17">
        <v>1605</v>
      </c>
      <c r="C784" s="17">
        <v>19</v>
      </c>
      <c r="D784" s="17" t="s">
        <v>11822</v>
      </c>
      <c r="E784" s="17">
        <v>2</v>
      </c>
      <c r="F784" s="64">
        <v>122</v>
      </c>
      <c r="G784" s="67">
        <v>4.8</v>
      </c>
      <c r="H784" s="17">
        <v>5</v>
      </c>
      <c r="I784" s="85">
        <v>42704</v>
      </c>
      <c r="J784" s="85">
        <v>43836</v>
      </c>
      <c r="K784" s="17">
        <v>365</v>
      </c>
      <c r="L784" s="17" t="s">
        <v>15615</v>
      </c>
      <c r="M784" s="17"/>
    </row>
    <row r="785" spans="1:13" x14ac:dyDescent="0.25">
      <c r="A785" s="17" t="s">
        <v>588</v>
      </c>
      <c r="B785" s="17">
        <v>110</v>
      </c>
      <c r="C785" s="17">
        <v>12</v>
      </c>
      <c r="D785" s="17" t="s">
        <v>1</v>
      </c>
      <c r="E785" s="17">
        <v>1</v>
      </c>
      <c r="F785" s="64">
        <v>50</v>
      </c>
      <c r="G785" s="67">
        <v>4.82</v>
      </c>
      <c r="H785" s="17">
        <v>11</v>
      </c>
      <c r="I785" s="85">
        <v>41917</v>
      </c>
      <c r="J785" s="85">
        <v>43914</v>
      </c>
      <c r="K785" s="17">
        <v>319</v>
      </c>
      <c r="L785" s="17" t="s">
        <v>15615</v>
      </c>
      <c r="M785" s="17"/>
    </row>
    <row r="786" spans="1:13" x14ac:dyDescent="0.25">
      <c r="A786" s="17" t="s">
        <v>14700</v>
      </c>
      <c r="B786" s="17">
        <v>1636</v>
      </c>
      <c r="C786" s="17">
        <v>22</v>
      </c>
      <c r="D786" s="17" t="s">
        <v>16</v>
      </c>
      <c r="E786" s="17">
        <v>3</v>
      </c>
      <c r="F786" s="64">
        <v>30</v>
      </c>
      <c r="G786" s="67">
        <v>4.5</v>
      </c>
      <c r="H786" s="17">
        <v>38</v>
      </c>
      <c r="I786" s="85">
        <v>41827</v>
      </c>
      <c r="J786" s="85">
        <v>43847</v>
      </c>
      <c r="K786" s="17">
        <v>87</v>
      </c>
      <c r="L786" s="17" t="s">
        <v>15615</v>
      </c>
      <c r="M786" s="17"/>
    </row>
    <row r="787" spans="1:13" x14ac:dyDescent="0.25">
      <c r="A787" s="17" t="s">
        <v>589</v>
      </c>
      <c r="B787" s="17">
        <v>390</v>
      </c>
      <c r="C787" s="17">
        <v>12</v>
      </c>
      <c r="D787" s="17" t="s">
        <v>11822</v>
      </c>
      <c r="E787" s="17">
        <v>5</v>
      </c>
      <c r="F787" s="64">
        <v>295</v>
      </c>
      <c r="G787" s="67">
        <v>4.91</v>
      </c>
      <c r="H787" s="17">
        <v>150</v>
      </c>
      <c r="I787" s="85">
        <v>41763</v>
      </c>
      <c r="J787" s="85">
        <v>44031</v>
      </c>
      <c r="K787" s="17">
        <v>0</v>
      </c>
      <c r="L787" s="17" t="s">
        <v>15615</v>
      </c>
      <c r="M787" s="17"/>
    </row>
    <row r="788" spans="1:13" x14ac:dyDescent="0.25">
      <c r="A788" s="17" t="s">
        <v>13828</v>
      </c>
      <c r="B788" s="17">
        <v>1636</v>
      </c>
      <c r="C788" s="17">
        <v>22</v>
      </c>
      <c r="D788" s="17" t="s">
        <v>1</v>
      </c>
      <c r="E788" s="17">
        <v>1</v>
      </c>
      <c r="F788" s="64">
        <v>48</v>
      </c>
      <c r="G788" s="67">
        <v>4.82</v>
      </c>
      <c r="H788" s="17">
        <v>51</v>
      </c>
      <c r="I788" s="85">
        <v>41800</v>
      </c>
      <c r="J788" s="85">
        <v>43833</v>
      </c>
      <c r="K788" s="17">
        <v>180</v>
      </c>
      <c r="L788" s="17" t="s">
        <v>15615</v>
      </c>
      <c r="M788" s="17"/>
    </row>
    <row r="789" spans="1:13" x14ac:dyDescent="0.25">
      <c r="A789" s="17" t="s">
        <v>590</v>
      </c>
      <c r="B789" s="17">
        <v>617</v>
      </c>
      <c r="C789" s="17">
        <v>28</v>
      </c>
      <c r="D789" s="17" t="s">
        <v>1</v>
      </c>
      <c r="E789" s="17">
        <v>3</v>
      </c>
      <c r="F789" s="64">
        <v>85</v>
      </c>
      <c r="G789" s="67">
        <v>4.99</v>
      </c>
      <c r="H789" s="17">
        <v>270</v>
      </c>
      <c r="I789" s="85">
        <v>41778</v>
      </c>
      <c r="J789" s="85">
        <v>43901</v>
      </c>
      <c r="K789" s="17">
        <v>252</v>
      </c>
      <c r="L789" s="17" t="s">
        <v>15615</v>
      </c>
      <c r="M789" s="17"/>
    </row>
    <row r="790" spans="1:13" x14ac:dyDescent="0.25">
      <c r="A790" s="17" t="s">
        <v>14206</v>
      </c>
      <c r="B790" s="17">
        <v>1418</v>
      </c>
      <c r="C790" s="17">
        <v>7</v>
      </c>
      <c r="D790" s="17" t="s">
        <v>11822</v>
      </c>
      <c r="E790" s="17">
        <v>1</v>
      </c>
      <c r="F790" s="64">
        <v>55</v>
      </c>
      <c r="G790" s="67">
        <v>4.7</v>
      </c>
      <c r="H790" s="17">
        <v>20</v>
      </c>
      <c r="I790" s="85">
        <v>42704</v>
      </c>
      <c r="J790" s="85">
        <v>44043</v>
      </c>
      <c r="K790" s="17">
        <v>250</v>
      </c>
      <c r="L790" s="17" t="s">
        <v>15615</v>
      </c>
      <c r="M790" s="17"/>
    </row>
    <row r="791" spans="1:13" x14ac:dyDescent="0.25">
      <c r="A791" s="17" t="s">
        <v>591</v>
      </c>
      <c r="B791" s="17">
        <v>144</v>
      </c>
      <c r="C791" s="17">
        <v>10</v>
      </c>
      <c r="D791" s="17" t="s">
        <v>11822</v>
      </c>
      <c r="E791" s="17">
        <v>6</v>
      </c>
      <c r="F791" s="64">
        <v>150</v>
      </c>
      <c r="G791" s="67">
        <v>4.08</v>
      </c>
      <c r="H791" s="17">
        <v>48</v>
      </c>
      <c r="I791" s="85">
        <v>41863</v>
      </c>
      <c r="J791" s="85">
        <v>43828</v>
      </c>
      <c r="K791" s="17">
        <v>365</v>
      </c>
      <c r="L791" s="17" t="s">
        <v>15615</v>
      </c>
      <c r="M791" s="17"/>
    </row>
    <row r="792" spans="1:13" x14ac:dyDescent="0.25">
      <c r="A792" s="17" t="s">
        <v>592</v>
      </c>
      <c r="B792" s="17">
        <v>1668</v>
      </c>
      <c r="C792" s="17">
        <v>7</v>
      </c>
      <c r="D792" s="17" t="s">
        <v>11822</v>
      </c>
      <c r="E792" s="17">
        <v>6</v>
      </c>
      <c r="F792" s="64">
        <v>159</v>
      </c>
      <c r="G792" s="67">
        <v>4.62</v>
      </c>
      <c r="H792" s="17">
        <v>34</v>
      </c>
      <c r="I792" s="85">
        <v>41770</v>
      </c>
      <c r="J792" s="85">
        <v>43438</v>
      </c>
      <c r="K792" s="17">
        <v>358</v>
      </c>
      <c r="L792" s="17" t="s">
        <v>15615</v>
      </c>
      <c r="M792" s="17"/>
    </row>
    <row r="793" spans="1:13" x14ac:dyDescent="0.25">
      <c r="A793" s="17" t="s">
        <v>593</v>
      </c>
      <c r="B793" s="17">
        <v>1646</v>
      </c>
      <c r="C793" s="17">
        <v>17</v>
      </c>
      <c r="D793" s="17" t="s">
        <v>1</v>
      </c>
      <c r="E793" s="17">
        <v>3</v>
      </c>
      <c r="F793" s="64">
        <v>100</v>
      </c>
      <c r="G793" s="67">
        <v>4.8899999999999997</v>
      </c>
      <c r="H793" s="17">
        <v>454</v>
      </c>
      <c r="I793" s="85">
        <v>41770</v>
      </c>
      <c r="J793" s="85">
        <v>44048</v>
      </c>
      <c r="K793" s="17">
        <v>272</v>
      </c>
      <c r="L793" s="17" t="s">
        <v>15616</v>
      </c>
      <c r="M793" s="17"/>
    </row>
    <row r="794" spans="1:13" x14ac:dyDescent="0.25">
      <c r="A794" s="17" t="s">
        <v>594</v>
      </c>
      <c r="B794" s="17">
        <v>1679</v>
      </c>
      <c r="C794" s="17">
        <v>14</v>
      </c>
      <c r="D794" s="17" t="s">
        <v>1</v>
      </c>
      <c r="E794" s="17">
        <v>2</v>
      </c>
      <c r="F794" s="64">
        <v>75</v>
      </c>
      <c r="G794" s="67">
        <v>4.83</v>
      </c>
      <c r="H794" s="17">
        <v>326</v>
      </c>
      <c r="I794" s="85">
        <v>41854</v>
      </c>
      <c r="J794" s="85">
        <v>43905</v>
      </c>
      <c r="K794" s="17">
        <v>362</v>
      </c>
      <c r="L794" s="17" t="s">
        <v>15615</v>
      </c>
      <c r="M794" s="17"/>
    </row>
    <row r="795" spans="1:13" x14ac:dyDescent="0.25">
      <c r="A795" s="17" t="s">
        <v>13960</v>
      </c>
      <c r="B795" s="17">
        <v>1605</v>
      </c>
      <c r="C795" s="17">
        <v>19</v>
      </c>
      <c r="D795" s="17" t="s">
        <v>11822</v>
      </c>
      <c r="E795" s="17">
        <v>2</v>
      </c>
      <c r="F795" s="64">
        <v>122</v>
      </c>
      <c r="G795" s="67">
        <v>4.75</v>
      </c>
      <c r="H795" s="17">
        <v>4</v>
      </c>
      <c r="I795" s="85">
        <v>42770</v>
      </c>
      <c r="J795" s="85">
        <v>43921</v>
      </c>
      <c r="K795" s="17">
        <v>365</v>
      </c>
      <c r="L795" s="17" t="s">
        <v>15615</v>
      </c>
      <c r="M795" s="17"/>
    </row>
    <row r="796" spans="1:13" x14ac:dyDescent="0.25">
      <c r="A796" s="17" t="s">
        <v>595</v>
      </c>
      <c r="B796" s="17">
        <v>1605</v>
      </c>
      <c r="C796" s="17">
        <v>19</v>
      </c>
      <c r="D796" s="17" t="s">
        <v>11822</v>
      </c>
      <c r="E796" s="17">
        <v>2</v>
      </c>
      <c r="F796" s="64">
        <v>116</v>
      </c>
      <c r="G796" s="67">
        <v>4.83</v>
      </c>
      <c r="H796" s="17">
        <v>6</v>
      </c>
      <c r="I796" s="85">
        <v>42099</v>
      </c>
      <c r="J796" s="85">
        <v>43861</v>
      </c>
      <c r="K796" s="17">
        <v>365</v>
      </c>
      <c r="L796" s="17" t="s">
        <v>15615</v>
      </c>
      <c r="M796" s="17"/>
    </row>
    <row r="797" spans="1:13" x14ac:dyDescent="0.25">
      <c r="A797" s="17" t="s">
        <v>596</v>
      </c>
      <c r="B797" s="17">
        <v>570</v>
      </c>
      <c r="C797" s="17">
        <v>7</v>
      </c>
      <c r="D797" s="17" t="s">
        <v>11822</v>
      </c>
      <c r="E797" s="17">
        <v>4</v>
      </c>
      <c r="F797" s="64">
        <v>148</v>
      </c>
      <c r="G797" s="67">
        <v>4.9000000000000004</v>
      </c>
      <c r="H797" s="17">
        <v>223</v>
      </c>
      <c r="I797" s="85">
        <v>41770</v>
      </c>
      <c r="J797" s="85">
        <v>43874</v>
      </c>
      <c r="K797" s="17">
        <v>258</v>
      </c>
      <c r="L797" s="17" t="s">
        <v>15615</v>
      </c>
      <c r="M797" s="17"/>
    </row>
    <row r="798" spans="1:13" x14ac:dyDescent="0.25">
      <c r="A798" s="17" t="s">
        <v>597</v>
      </c>
      <c r="B798" s="17">
        <v>1682</v>
      </c>
      <c r="C798" s="17">
        <v>7</v>
      </c>
      <c r="D798" s="17" t="s">
        <v>11822</v>
      </c>
      <c r="E798" s="17">
        <v>5</v>
      </c>
      <c r="F798" s="64">
        <v>123</v>
      </c>
      <c r="G798" s="67">
        <v>4.96</v>
      </c>
      <c r="H798" s="17">
        <v>331</v>
      </c>
      <c r="I798" s="85">
        <v>41820</v>
      </c>
      <c r="J798" s="85">
        <v>43905</v>
      </c>
      <c r="K798" s="17">
        <v>321</v>
      </c>
      <c r="L798" s="17" t="s">
        <v>15615</v>
      </c>
      <c r="M798" s="17"/>
    </row>
    <row r="799" spans="1:13" x14ac:dyDescent="0.25">
      <c r="A799" s="17" t="s">
        <v>598</v>
      </c>
      <c r="B799" s="17">
        <v>1550</v>
      </c>
      <c r="C799" s="17">
        <v>9</v>
      </c>
      <c r="D799" s="17" t="s">
        <v>1</v>
      </c>
      <c r="E799" s="17">
        <v>2</v>
      </c>
      <c r="F799" s="64">
        <v>83</v>
      </c>
      <c r="G799" s="67">
        <v>4.83</v>
      </c>
      <c r="H799" s="17">
        <v>6</v>
      </c>
      <c r="I799" s="85">
        <v>41954</v>
      </c>
      <c r="J799" s="85">
        <v>43646</v>
      </c>
      <c r="K799" s="17">
        <v>228</v>
      </c>
      <c r="L799" s="17" t="s">
        <v>15616</v>
      </c>
      <c r="M799" s="17"/>
    </row>
    <row r="800" spans="1:13" x14ac:dyDescent="0.25">
      <c r="A800" s="17" t="s">
        <v>15535</v>
      </c>
      <c r="B800" s="17">
        <v>1687</v>
      </c>
      <c r="C800" s="17">
        <v>16</v>
      </c>
      <c r="D800" s="17" t="s">
        <v>1</v>
      </c>
      <c r="E800" s="17">
        <v>1</v>
      </c>
      <c r="F800" s="64">
        <v>45</v>
      </c>
      <c r="G800" s="67">
        <v>4.75</v>
      </c>
      <c r="H800" s="17">
        <v>16</v>
      </c>
      <c r="I800" s="85">
        <v>42314</v>
      </c>
      <c r="J800" s="85">
        <v>42601</v>
      </c>
      <c r="K800" s="17">
        <v>14</v>
      </c>
      <c r="L800" s="17" t="s">
        <v>15615</v>
      </c>
      <c r="M800" s="17"/>
    </row>
    <row r="801" spans="1:13" x14ac:dyDescent="0.25">
      <c r="A801" s="17" t="s">
        <v>15013</v>
      </c>
      <c r="B801" s="17">
        <v>465</v>
      </c>
      <c r="C801" s="17">
        <v>17</v>
      </c>
      <c r="D801" s="17" t="s">
        <v>11822</v>
      </c>
      <c r="E801" s="17">
        <v>3</v>
      </c>
      <c r="F801" s="64">
        <v>110</v>
      </c>
      <c r="G801" s="67">
        <v>4</v>
      </c>
      <c r="H801" s="17">
        <v>6</v>
      </c>
      <c r="I801" s="85">
        <v>41910</v>
      </c>
      <c r="J801" s="85">
        <v>43377</v>
      </c>
      <c r="K801" s="17">
        <v>365</v>
      </c>
      <c r="L801" s="17" t="s">
        <v>15615</v>
      </c>
      <c r="M801" s="17"/>
    </row>
    <row r="802" spans="1:13" x14ac:dyDescent="0.25">
      <c r="A802" s="17" t="s">
        <v>599</v>
      </c>
      <c r="B802" s="17">
        <v>1689</v>
      </c>
      <c r="C802" s="17">
        <v>20</v>
      </c>
      <c r="D802" s="17" t="s">
        <v>11822</v>
      </c>
      <c r="E802" s="17">
        <v>4</v>
      </c>
      <c r="F802" s="64">
        <v>300</v>
      </c>
      <c r="G802" s="67">
        <v>4.8899999999999997</v>
      </c>
      <c r="H802" s="17">
        <v>105</v>
      </c>
      <c r="I802" s="85">
        <v>41850</v>
      </c>
      <c r="J802" s="85">
        <v>43831</v>
      </c>
      <c r="K802" s="17">
        <v>305</v>
      </c>
      <c r="L802" s="17" t="s">
        <v>15615</v>
      </c>
      <c r="M802" s="17"/>
    </row>
    <row r="803" spans="1:13" x14ac:dyDescent="0.25">
      <c r="A803" s="17" t="s">
        <v>600</v>
      </c>
      <c r="B803" s="17">
        <v>1605</v>
      </c>
      <c r="C803" s="17">
        <v>19</v>
      </c>
      <c r="D803" s="17" t="s">
        <v>11822</v>
      </c>
      <c r="E803" s="17">
        <v>2</v>
      </c>
      <c r="F803" s="64">
        <v>117</v>
      </c>
      <c r="G803" s="67">
        <v>5</v>
      </c>
      <c r="H803" s="17">
        <v>7</v>
      </c>
      <c r="I803" s="85">
        <v>42155</v>
      </c>
      <c r="J803" s="85">
        <v>43253</v>
      </c>
      <c r="K803" s="17">
        <v>365</v>
      </c>
      <c r="L803" s="17" t="s">
        <v>15615</v>
      </c>
      <c r="M803" s="17"/>
    </row>
    <row r="804" spans="1:13" x14ac:dyDescent="0.25">
      <c r="A804" s="17" t="s">
        <v>601</v>
      </c>
      <c r="B804" s="17">
        <v>1694</v>
      </c>
      <c r="C804" s="17">
        <v>9</v>
      </c>
      <c r="D804" s="17" t="s">
        <v>11822</v>
      </c>
      <c r="E804" s="17">
        <v>6</v>
      </c>
      <c r="F804" s="64">
        <v>99</v>
      </c>
      <c r="G804" s="67">
        <v>4.82</v>
      </c>
      <c r="H804" s="17">
        <v>211</v>
      </c>
      <c r="I804" s="85">
        <v>42104</v>
      </c>
      <c r="J804" s="85">
        <v>43899</v>
      </c>
      <c r="K804" s="17">
        <v>270</v>
      </c>
      <c r="L804" s="17" t="s">
        <v>15615</v>
      </c>
      <c r="M804" s="17"/>
    </row>
    <row r="805" spans="1:13" x14ac:dyDescent="0.25">
      <c r="A805" s="17" t="s">
        <v>14227</v>
      </c>
      <c r="B805" s="17">
        <v>1696</v>
      </c>
      <c r="C805" s="17">
        <v>15</v>
      </c>
      <c r="D805" s="17" t="s">
        <v>11822</v>
      </c>
      <c r="E805" s="17">
        <v>8</v>
      </c>
      <c r="F805" s="64">
        <v>699</v>
      </c>
      <c r="G805" s="67">
        <v>4.93</v>
      </c>
      <c r="H805" s="17">
        <v>55</v>
      </c>
      <c r="I805" s="85">
        <v>41827</v>
      </c>
      <c r="J805" s="85">
        <v>44039</v>
      </c>
      <c r="K805" s="17">
        <v>13</v>
      </c>
      <c r="L805" s="17" t="s">
        <v>15615</v>
      </c>
      <c r="M805" s="17"/>
    </row>
    <row r="806" spans="1:13" x14ac:dyDescent="0.25">
      <c r="A806" s="17" t="s">
        <v>602</v>
      </c>
      <c r="B806" s="17">
        <v>990</v>
      </c>
      <c r="C806" s="17">
        <v>12</v>
      </c>
      <c r="D806" s="17" t="s">
        <v>1</v>
      </c>
      <c r="E806" s="17">
        <v>1</v>
      </c>
      <c r="F806" s="64">
        <v>68</v>
      </c>
      <c r="G806" s="67">
        <v>4.97</v>
      </c>
      <c r="H806" s="17">
        <v>74</v>
      </c>
      <c r="I806" s="85">
        <v>42442</v>
      </c>
      <c r="J806" s="85">
        <v>43865</v>
      </c>
      <c r="K806" s="17">
        <v>0</v>
      </c>
      <c r="L806" s="17" t="s">
        <v>15616</v>
      </c>
      <c r="M806" s="17"/>
    </row>
    <row r="807" spans="1:13" x14ac:dyDescent="0.25">
      <c r="A807" s="17" t="s">
        <v>603</v>
      </c>
      <c r="B807" s="17">
        <v>1207</v>
      </c>
      <c r="C807" s="17">
        <v>9</v>
      </c>
      <c r="D807" s="17" t="s">
        <v>1</v>
      </c>
      <c r="E807" s="17">
        <v>3</v>
      </c>
      <c r="F807" s="64">
        <v>56</v>
      </c>
      <c r="G807" s="67">
        <v>4.79</v>
      </c>
      <c r="H807" s="17">
        <v>100</v>
      </c>
      <c r="I807" s="85">
        <v>41844</v>
      </c>
      <c r="J807" s="85">
        <v>43827</v>
      </c>
      <c r="K807" s="17">
        <v>224</v>
      </c>
      <c r="L807" s="17" t="s">
        <v>15615</v>
      </c>
      <c r="M807" s="17"/>
    </row>
    <row r="808" spans="1:13" x14ac:dyDescent="0.25">
      <c r="A808" s="17" t="s">
        <v>604</v>
      </c>
      <c r="B808" s="17">
        <v>1405</v>
      </c>
      <c r="C808" s="17">
        <v>16</v>
      </c>
      <c r="D808" s="17" t="s">
        <v>1</v>
      </c>
      <c r="E808" s="17">
        <v>2</v>
      </c>
      <c r="F808" s="64">
        <v>100</v>
      </c>
      <c r="G808" s="67">
        <v>4.9000000000000004</v>
      </c>
      <c r="H808" s="17">
        <v>93</v>
      </c>
      <c r="I808" s="85">
        <v>41796</v>
      </c>
      <c r="J808" s="85">
        <v>43914</v>
      </c>
      <c r="K808" s="17">
        <v>179</v>
      </c>
      <c r="L808" s="17" t="s">
        <v>15615</v>
      </c>
      <c r="M808" s="17"/>
    </row>
    <row r="809" spans="1:13" x14ac:dyDescent="0.25">
      <c r="A809" s="17" t="s">
        <v>605</v>
      </c>
      <c r="B809" s="17">
        <v>1372</v>
      </c>
      <c r="C809" s="17">
        <v>11</v>
      </c>
      <c r="D809" s="17" t="s">
        <v>1</v>
      </c>
      <c r="E809" s="17">
        <v>2</v>
      </c>
      <c r="F809" s="64">
        <v>58</v>
      </c>
      <c r="G809" s="67">
        <v>4.93</v>
      </c>
      <c r="H809" s="17">
        <v>15</v>
      </c>
      <c r="I809" s="85">
        <v>43091</v>
      </c>
      <c r="J809" s="85">
        <v>43596</v>
      </c>
      <c r="K809" s="17">
        <v>175</v>
      </c>
      <c r="L809" s="17" t="s">
        <v>15615</v>
      </c>
      <c r="M809" s="17"/>
    </row>
    <row r="810" spans="1:13" x14ac:dyDescent="0.25">
      <c r="A810" s="17" t="s">
        <v>606</v>
      </c>
      <c r="B810" s="17">
        <v>1696</v>
      </c>
      <c r="C810" s="17">
        <v>15</v>
      </c>
      <c r="D810" s="17" t="s">
        <v>1</v>
      </c>
      <c r="E810" s="17">
        <v>2</v>
      </c>
      <c r="F810" s="64">
        <v>250</v>
      </c>
      <c r="G810" s="67">
        <v>4.92</v>
      </c>
      <c r="H810" s="17">
        <v>13</v>
      </c>
      <c r="I810" s="85">
        <v>41823</v>
      </c>
      <c r="J810" s="85">
        <v>43807</v>
      </c>
      <c r="K810" s="17">
        <v>254</v>
      </c>
      <c r="L810" s="17" t="s">
        <v>15615</v>
      </c>
      <c r="M810" s="17"/>
    </row>
    <row r="811" spans="1:13" x14ac:dyDescent="0.25">
      <c r="A811" s="17" t="s">
        <v>607</v>
      </c>
      <c r="B811" s="17">
        <v>465</v>
      </c>
      <c r="C811" s="17">
        <v>17</v>
      </c>
      <c r="D811" s="17" t="s">
        <v>11822</v>
      </c>
      <c r="E811" s="17">
        <v>3</v>
      </c>
      <c r="F811" s="64">
        <v>110</v>
      </c>
      <c r="G811" s="67">
        <v>4.88</v>
      </c>
      <c r="H811" s="17">
        <v>8</v>
      </c>
      <c r="I811" s="85">
        <v>42458</v>
      </c>
      <c r="J811" s="85">
        <v>43327</v>
      </c>
      <c r="K811" s="17">
        <v>365</v>
      </c>
      <c r="L811" s="17" t="s">
        <v>15615</v>
      </c>
      <c r="M811" s="17"/>
    </row>
    <row r="812" spans="1:13" x14ac:dyDescent="0.25">
      <c r="A812" s="17" t="s">
        <v>608</v>
      </c>
      <c r="B812" s="17">
        <v>1618</v>
      </c>
      <c r="C812" s="17">
        <v>28</v>
      </c>
      <c r="D812" s="17" t="s">
        <v>11822</v>
      </c>
      <c r="E812" s="17">
        <v>10</v>
      </c>
      <c r="F812" s="64">
        <v>195</v>
      </c>
      <c r="G812" s="67">
        <v>4.91</v>
      </c>
      <c r="H812" s="17">
        <v>122</v>
      </c>
      <c r="I812" s="85">
        <v>41836</v>
      </c>
      <c r="J812" s="85">
        <v>43835</v>
      </c>
      <c r="K812" s="17">
        <v>272</v>
      </c>
      <c r="L812" s="17" t="s">
        <v>15615</v>
      </c>
      <c r="M812" s="17"/>
    </row>
    <row r="813" spans="1:13" x14ac:dyDescent="0.25">
      <c r="A813" s="17" t="s">
        <v>609</v>
      </c>
      <c r="B813" s="17">
        <v>1659</v>
      </c>
      <c r="C813" s="17">
        <v>7</v>
      </c>
      <c r="D813" s="17" t="s">
        <v>11822</v>
      </c>
      <c r="E813" s="17">
        <v>2</v>
      </c>
      <c r="F813" s="64">
        <v>115</v>
      </c>
      <c r="G813" s="67">
        <v>4.66</v>
      </c>
      <c r="H813" s="17">
        <v>56</v>
      </c>
      <c r="I813" s="85">
        <v>41846</v>
      </c>
      <c r="J813" s="85">
        <v>43600</v>
      </c>
      <c r="K813" s="17">
        <v>226</v>
      </c>
      <c r="L813" s="17" t="s">
        <v>15615</v>
      </c>
      <c r="M813" s="17"/>
    </row>
    <row r="814" spans="1:13" x14ac:dyDescent="0.25">
      <c r="A814" s="17" t="s">
        <v>13339</v>
      </c>
      <c r="B814" s="17">
        <v>1709</v>
      </c>
      <c r="C814" s="17">
        <v>12</v>
      </c>
      <c r="D814" s="17" t="s">
        <v>11822</v>
      </c>
      <c r="E814" s="17">
        <v>4</v>
      </c>
      <c r="F814" s="64">
        <v>130</v>
      </c>
      <c r="G814" s="67">
        <v>4.7300000000000004</v>
      </c>
      <c r="H814" s="17">
        <v>22</v>
      </c>
      <c r="I814" s="85">
        <v>41833</v>
      </c>
      <c r="J814" s="85">
        <v>43694</v>
      </c>
      <c r="K814" s="17">
        <v>12</v>
      </c>
      <c r="L814" s="17" t="s">
        <v>15615</v>
      </c>
      <c r="M814" s="17"/>
    </row>
    <row r="815" spans="1:13" x14ac:dyDescent="0.25">
      <c r="A815" s="17" t="s">
        <v>14867</v>
      </c>
      <c r="B815" s="17">
        <v>1129</v>
      </c>
      <c r="C815" s="17">
        <v>12</v>
      </c>
      <c r="D815" s="17" t="s">
        <v>11822</v>
      </c>
      <c r="E815" s="17">
        <v>2</v>
      </c>
      <c r="F815" s="64">
        <v>130</v>
      </c>
      <c r="G815" s="67">
        <v>4.99</v>
      </c>
      <c r="H815" s="17">
        <v>80</v>
      </c>
      <c r="I815" s="85">
        <v>41821</v>
      </c>
      <c r="J815" s="85">
        <v>43915</v>
      </c>
      <c r="K815" s="17">
        <v>212</v>
      </c>
      <c r="L815" s="17" t="s">
        <v>15615</v>
      </c>
      <c r="M815" s="17"/>
    </row>
    <row r="816" spans="1:13" x14ac:dyDescent="0.25">
      <c r="A816" s="17" t="s">
        <v>15604</v>
      </c>
      <c r="B816" s="17">
        <v>1708</v>
      </c>
      <c r="C816" s="17">
        <v>13</v>
      </c>
      <c r="D816" s="17" t="s">
        <v>11822</v>
      </c>
      <c r="E816" s="17">
        <v>2</v>
      </c>
      <c r="F816" s="64">
        <v>108</v>
      </c>
      <c r="G816" s="67">
        <v>4.68</v>
      </c>
      <c r="H816" s="17">
        <v>80</v>
      </c>
      <c r="I816" s="85">
        <v>41798</v>
      </c>
      <c r="J816" s="85">
        <v>43898</v>
      </c>
      <c r="K816" s="17">
        <v>283</v>
      </c>
      <c r="L816" s="17" t="s">
        <v>15615</v>
      </c>
      <c r="M816" s="17"/>
    </row>
    <row r="817" spans="1:13" x14ac:dyDescent="0.25">
      <c r="A817" s="17" t="s">
        <v>13667</v>
      </c>
      <c r="B817" s="17">
        <v>1644</v>
      </c>
      <c r="C817" s="17">
        <v>9</v>
      </c>
      <c r="D817" s="17" t="s">
        <v>1</v>
      </c>
      <c r="E817" s="17">
        <v>3</v>
      </c>
      <c r="F817" s="64">
        <v>136</v>
      </c>
      <c r="G817" s="67">
        <v>5</v>
      </c>
      <c r="H817" s="17">
        <v>21</v>
      </c>
      <c r="I817" s="85">
        <v>43547</v>
      </c>
      <c r="J817" s="85">
        <v>43831</v>
      </c>
      <c r="K817" s="17">
        <v>179</v>
      </c>
      <c r="L817" s="17" t="s">
        <v>15615</v>
      </c>
      <c r="M817" s="17"/>
    </row>
    <row r="818" spans="1:13" x14ac:dyDescent="0.25">
      <c r="A818" s="17" t="s">
        <v>610</v>
      </c>
      <c r="B818" s="17">
        <v>1668</v>
      </c>
      <c r="C818" s="17">
        <v>7</v>
      </c>
      <c r="D818" s="17" t="s">
        <v>11822</v>
      </c>
      <c r="E818" s="17">
        <v>6</v>
      </c>
      <c r="F818" s="64">
        <v>150</v>
      </c>
      <c r="G818" s="67">
        <v>4.6100000000000003</v>
      </c>
      <c r="H818" s="17">
        <v>51</v>
      </c>
      <c r="I818" s="85">
        <v>41801</v>
      </c>
      <c r="J818" s="85">
        <v>43834</v>
      </c>
      <c r="K818" s="17">
        <v>358</v>
      </c>
      <c r="L818" s="17" t="s">
        <v>15615</v>
      </c>
      <c r="M818" s="17"/>
    </row>
    <row r="819" spans="1:13" x14ac:dyDescent="0.25">
      <c r="A819" s="17" t="s">
        <v>611</v>
      </c>
      <c r="B819" s="17">
        <v>425</v>
      </c>
      <c r="C819" s="17">
        <v>9</v>
      </c>
      <c r="D819" s="17" t="s">
        <v>11822</v>
      </c>
      <c r="E819" s="17">
        <v>3</v>
      </c>
      <c r="F819" s="64">
        <v>68</v>
      </c>
      <c r="G819" s="67">
        <v>4.9000000000000004</v>
      </c>
      <c r="H819" s="17">
        <v>201</v>
      </c>
      <c r="I819" s="85">
        <v>41819</v>
      </c>
      <c r="J819" s="85">
        <v>44038</v>
      </c>
      <c r="K819" s="17">
        <v>98</v>
      </c>
      <c r="L819" s="17" t="s">
        <v>15615</v>
      </c>
      <c r="M819" s="17"/>
    </row>
    <row r="820" spans="1:13" x14ac:dyDescent="0.25">
      <c r="A820" s="17" t="s">
        <v>612</v>
      </c>
      <c r="B820" s="17">
        <v>1369</v>
      </c>
      <c r="C820" s="17">
        <v>9</v>
      </c>
      <c r="D820" s="17" t="s">
        <v>11822</v>
      </c>
      <c r="E820" s="17">
        <v>3</v>
      </c>
      <c r="F820" s="64">
        <v>220</v>
      </c>
      <c r="G820" s="67">
        <v>4.74</v>
      </c>
      <c r="H820" s="17">
        <v>94</v>
      </c>
      <c r="I820" s="85">
        <v>41811</v>
      </c>
      <c r="J820" s="85">
        <v>43849</v>
      </c>
      <c r="K820" s="17">
        <v>363</v>
      </c>
      <c r="L820" s="17" t="s">
        <v>15615</v>
      </c>
      <c r="M820" s="17"/>
    </row>
    <row r="821" spans="1:13" x14ac:dyDescent="0.25">
      <c r="A821" s="17" t="s">
        <v>612</v>
      </c>
      <c r="B821" s="17">
        <v>3694</v>
      </c>
      <c r="C821" s="17">
        <v>10</v>
      </c>
      <c r="D821" s="17" t="s">
        <v>1</v>
      </c>
      <c r="E821" s="17">
        <v>1</v>
      </c>
      <c r="F821" s="64">
        <v>99</v>
      </c>
      <c r="G821" s="67">
        <v>4.29</v>
      </c>
      <c r="H821" s="17">
        <v>7</v>
      </c>
      <c r="I821" s="85">
        <v>43710</v>
      </c>
      <c r="J821" s="85">
        <v>43883</v>
      </c>
      <c r="K821" s="17">
        <v>180</v>
      </c>
      <c r="L821" s="17" t="s">
        <v>15615</v>
      </c>
      <c r="M821" s="17"/>
    </row>
    <row r="822" spans="1:13" x14ac:dyDescent="0.25">
      <c r="A822" s="17" t="s">
        <v>613</v>
      </c>
      <c r="B822" s="17">
        <v>1104</v>
      </c>
      <c r="C822" s="17">
        <v>14</v>
      </c>
      <c r="D822" s="17" t="s">
        <v>16</v>
      </c>
      <c r="E822" s="17">
        <v>4</v>
      </c>
      <c r="F822" s="64">
        <v>40</v>
      </c>
      <c r="G822" s="67">
        <v>4.6399999999999997</v>
      </c>
      <c r="H822" s="17">
        <v>152</v>
      </c>
      <c r="I822" s="85">
        <v>41815</v>
      </c>
      <c r="J822" s="85">
        <v>43899</v>
      </c>
      <c r="K822" s="17">
        <v>48</v>
      </c>
      <c r="L822" s="17" t="s">
        <v>15615</v>
      </c>
      <c r="M822" s="17"/>
    </row>
    <row r="823" spans="1:13" x14ac:dyDescent="0.25">
      <c r="A823" s="17" t="s">
        <v>14197</v>
      </c>
      <c r="B823" s="17">
        <v>1712</v>
      </c>
      <c r="C823" s="17">
        <v>8</v>
      </c>
      <c r="D823" s="17" t="s">
        <v>11822</v>
      </c>
      <c r="E823" s="17">
        <v>2</v>
      </c>
      <c r="F823" s="64">
        <v>70</v>
      </c>
      <c r="G823" s="67">
        <v>4.88</v>
      </c>
      <c r="H823" s="17">
        <v>145</v>
      </c>
      <c r="I823" s="85">
        <v>41853</v>
      </c>
      <c r="J823" s="85">
        <v>44048</v>
      </c>
      <c r="K823" s="17">
        <v>90</v>
      </c>
      <c r="L823" s="17" t="s">
        <v>15616</v>
      </c>
      <c r="M823" s="17"/>
    </row>
    <row r="824" spans="1:13" x14ac:dyDescent="0.25">
      <c r="A824" s="17" t="s">
        <v>14137</v>
      </c>
      <c r="B824" s="17">
        <v>805</v>
      </c>
      <c r="C824" s="17">
        <v>15</v>
      </c>
      <c r="D824" s="17" t="s">
        <v>11822</v>
      </c>
      <c r="E824" s="17">
        <v>2</v>
      </c>
      <c r="F824" s="64">
        <v>213</v>
      </c>
      <c r="G824" s="67">
        <v>4.9800000000000004</v>
      </c>
      <c r="H824" s="17">
        <v>51</v>
      </c>
      <c r="I824" s="85">
        <v>41801</v>
      </c>
      <c r="J824" s="85">
        <v>43355</v>
      </c>
      <c r="K824" s="17">
        <v>89</v>
      </c>
      <c r="L824" s="17" t="s">
        <v>15615</v>
      </c>
      <c r="M824" s="17"/>
    </row>
    <row r="825" spans="1:13" x14ac:dyDescent="0.25">
      <c r="A825" s="17" t="s">
        <v>614</v>
      </c>
      <c r="B825" s="17">
        <v>1719</v>
      </c>
      <c r="C825" s="17">
        <v>7</v>
      </c>
      <c r="D825" s="17" t="s">
        <v>1</v>
      </c>
      <c r="E825" s="17">
        <v>4</v>
      </c>
      <c r="F825" s="64">
        <v>105</v>
      </c>
      <c r="G825" s="67">
        <v>4.79</v>
      </c>
      <c r="H825" s="17">
        <v>28</v>
      </c>
      <c r="I825" s="85">
        <v>41817</v>
      </c>
      <c r="J825" s="85">
        <v>43922</v>
      </c>
      <c r="K825" s="17">
        <v>364</v>
      </c>
      <c r="L825" s="17" t="s">
        <v>15616</v>
      </c>
      <c r="M825" s="17"/>
    </row>
    <row r="826" spans="1:13" x14ac:dyDescent="0.25">
      <c r="A826" s="17" t="s">
        <v>615</v>
      </c>
      <c r="B826" s="17">
        <v>557</v>
      </c>
      <c r="C826" s="17">
        <v>19</v>
      </c>
      <c r="D826" s="17" t="s">
        <v>11822</v>
      </c>
      <c r="E826" s="17">
        <v>2</v>
      </c>
      <c r="F826" s="64">
        <v>250</v>
      </c>
      <c r="G826" s="67">
        <v>4.8899999999999997</v>
      </c>
      <c r="H826" s="17">
        <v>112</v>
      </c>
      <c r="I826" s="85">
        <v>41859</v>
      </c>
      <c r="J826" s="85">
        <v>43915</v>
      </c>
      <c r="K826" s="17">
        <v>76</v>
      </c>
      <c r="L826" s="17" t="s">
        <v>15615</v>
      </c>
      <c r="M826" s="17"/>
    </row>
    <row r="827" spans="1:13" x14ac:dyDescent="0.25">
      <c r="A827" s="17" t="s">
        <v>616</v>
      </c>
      <c r="B827" s="17">
        <v>1721</v>
      </c>
      <c r="C827" s="17">
        <v>16</v>
      </c>
      <c r="D827" s="17" t="s">
        <v>1</v>
      </c>
      <c r="E827" s="17">
        <v>2</v>
      </c>
      <c r="F827" s="64">
        <v>78</v>
      </c>
      <c r="G827" s="67">
        <v>4.99</v>
      </c>
      <c r="H827" s="17">
        <v>166</v>
      </c>
      <c r="I827" s="85">
        <v>42733</v>
      </c>
      <c r="J827" s="85">
        <v>43904</v>
      </c>
      <c r="K827" s="17">
        <v>1</v>
      </c>
      <c r="L827" s="17" t="s">
        <v>15616</v>
      </c>
      <c r="M827" s="17"/>
    </row>
    <row r="828" spans="1:13" x14ac:dyDescent="0.25">
      <c r="A828" s="17" t="s">
        <v>617</v>
      </c>
      <c r="B828" s="17">
        <v>82</v>
      </c>
      <c r="C828" s="17">
        <v>13</v>
      </c>
      <c r="D828" s="17" t="s">
        <v>11822</v>
      </c>
      <c r="E828" s="17">
        <v>2</v>
      </c>
      <c r="F828" s="64">
        <v>110</v>
      </c>
      <c r="G828" s="67">
        <v>4.74</v>
      </c>
      <c r="H828" s="17">
        <v>187</v>
      </c>
      <c r="I828" s="85">
        <v>41898</v>
      </c>
      <c r="J828" s="85">
        <v>43902</v>
      </c>
      <c r="K828" s="17">
        <v>138</v>
      </c>
      <c r="L828" s="17" t="s">
        <v>15615</v>
      </c>
      <c r="M828" s="17"/>
    </row>
    <row r="829" spans="1:13" x14ac:dyDescent="0.25">
      <c r="A829" s="17" t="s">
        <v>618</v>
      </c>
      <c r="B829" s="17">
        <v>1729</v>
      </c>
      <c r="C829" s="17">
        <v>12</v>
      </c>
      <c r="D829" s="17" t="s">
        <v>11822</v>
      </c>
      <c r="E829" s="17">
        <v>6</v>
      </c>
      <c r="F829" s="64">
        <v>175</v>
      </c>
      <c r="G829" s="67">
        <v>4.91</v>
      </c>
      <c r="H829" s="17">
        <v>55</v>
      </c>
      <c r="I829" s="85">
        <v>41803</v>
      </c>
      <c r="J829" s="85">
        <v>43699</v>
      </c>
      <c r="K829" s="17">
        <v>8</v>
      </c>
      <c r="L829" s="17" t="s">
        <v>15615</v>
      </c>
      <c r="M829" s="17"/>
    </row>
    <row r="830" spans="1:13" x14ac:dyDescent="0.25">
      <c r="A830" s="17" t="s">
        <v>208</v>
      </c>
      <c r="B830" s="17">
        <v>1837</v>
      </c>
      <c r="C830" s="17">
        <v>9</v>
      </c>
      <c r="D830" s="17" t="s">
        <v>11822</v>
      </c>
      <c r="E830" s="17">
        <v>6</v>
      </c>
      <c r="F830" s="64">
        <v>270</v>
      </c>
      <c r="G830" s="67">
        <v>4.8499999999999996</v>
      </c>
      <c r="H830" s="17">
        <v>126</v>
      </c>
      <c r="I830" s="85">
        <v>42966</v>
      </c>
      <c r="J830" s="85">
        <v>43911</v>
      </c>
      <c r="K830" s="17">
        <v>309</v>
      </c>
      <c r="L830" s="17" t="s">
        <v>15615</v>
      </c>
      <c r="M830" s="17"/>
    </row>
    <row r="831" spans="1:13" x14ac:dyDescent="0.25">
      <c r="A831" s="17" t="s">
        <v>15608</v>
      </c>
      <c r="B831" s="17">
        <v>1151</v>
      </c>
      <c r="C831" s="17">
        <v>19</v>
      </c>
      <c r="D831" s="17" t="s">
        <v>1</v>
      </c>
      <c r="E831" s="17">
        <v>1</v>
      </c>
      <c r="F831" s="64">
        <v>160</v>
      </c>
      <c r="G831" s="67">
        <v>4.59</v>
      </c>
      <c r="H831" s="17">
        <v>32</v>
      </c>
      <c r="I831" s="85">
        <v>41855</v>
      </c>
      <c r="J831" s="85">
        <v>43626</v>
      </c>
      <c r="K831" s="17">
        <v>357</v>
      </c>
      <c r="L831" s="17" t="s">
        <v>15615</v>
      </c>
      <c r="M831" s="17"/>
    </row>
    <row r="832" spans="1:13" x14ac:dyDescent="0.25">
      <c r="A832" s="17" t="s">
        <v>14075</v>
      </c>
      <c r="B832" s="17">
        <v>1714</v>
      </c>
      <c r="C832" s="17">
        <v>12</v>
      </c>
      <c r="D832" s="17" t="s">
        <v>1</v>
      </c>
      <c r="E832" s="17">
        <v>1</v>
      </c>
      <c r="F832" s="64">
        <v>55</v>
      </c>
      <c r="G832" s="67">
        <v>4.25</v>
      </c>
      <c r="H832" s="17">
        <v>4</v>
      </c>
      <c r="I832" s="85">
        <v>41875</v>
      </c>
      <c r="J832" s="85">
        <v>43616</v>
      </c>
      <c r="K832" s="17">
        <v>365</v>
      </c>
      <c r="L832" s="17" t="s">
        <v>15616</v>
      </c>
      <c r="M832" s="17"/>
    </row>
    <row r="833" spans="1:13" x14ac:dyDescent="0.25">
      <c r="A833" s="17" t="s">
        <v>619</v>
      </c>
      <c r="B833" s="17">
        <v>3195</v>
      </c>
      <c r="C833" s="17">
        <v>17</v>
      </c>
      <c r="D833" s="17" t="s">
        <v>11822</v>
      </c>
      <c r="E833" s="17">
        <v>4</v>
      </c>
      <c r="F833" s="64">
        <v>160</v>
      </c>
      <c r="G833" s="67">
        <v>4.87</v>
      </c>
      <c r="H833" s="17">
        <v>15</v>
      </c>
      <c r="I833" s="85">
        <v>43898</v>
      </c>
      <c r="J833" s="85">
        <v>44051</v>
      </c>
      <c r="K833" s="17">
        <v>170</v>
      </c>
      <c r="L833" s="17" t="s">
        <v>15616</v>
      </c>
      <c r="M833" s="17"/>
    </row>
    <row r="834" spans="1:13" x14ac:dyDescent="0.25">
      <c r="A834" s="17" t="s">
        <v>621</v>
      </c>
      <c r="B834" s="17">
        <v>586</v>
      </c>
      <c r="C834" s="17">
        <v>9</v>
      </c>
      <c r="D834" s="17" t="s">
        <v>11822</v>
      </c>
      <c r="E834" s="17">
        <v>2</v>
      </c>
      <c r="F834" s="64">
        <v>160</v>
      </c>
      <c r="G834" s="67">
        <v>4.83</v>
      </c>
      <c r="H834" s="17">
        <v>40</v>
      </c>
      <c r="I834" s="85">
        <v>41949</v>
      </c>
      <c r="J834" s="85">
        <v>43946</v>
      </c>
      <c r="K834" s="17">
        <v>363</v>
      </c>
      <c r="L834" s="17" t="s">
        <v>15615</v>
      </c>
      <c r="M834" s="17"/>
    </row>
    <row r="835" spans="1:13" x14ac:dyDescent="0.25">
      <c r="A835" s="17" t="s">
        <v>622</v>
      </c>
      <c r="B835" s="17">
        <v>1736</v>
      </c>
      <c r="C835" s="17">
        <v>9</v>
      </c>
      <c r="D835" s="17" t="s">
        <v>11822</v>
      </c>
      <c r="E835" s="17">
        <v>6</v>
      </c>
      <c r="F835" s="64">
        <v>220</v>
      </c>
      <c r="G835" s="67">
        <v>4.9000000000000004</v>
      </c>
      <c r="H835" s="17">
        <v>67</v>
      </c>
      <c r="I835" s="85">
        <v>41851</v>
      </c>
      <c r="J835" s="85">
        <v>43878</v>
      </c>
      <c r="K835" s="17">
        <v>273</v>
      </c>
      <c r="L835" s="17" t="s">
        <v>15615</v>
      </c>
      <c r="M835" s="17"/>
    </row>
    <row r="836" spans="1:13" x14ac:dyDescent="0.25">
      <c r="A836" s="17" t="s">
        <v>623</v>
      </c>
      <c r="B836" s="17">
        <v>1536</v>
      </c>
      <c r="C836" s="17">
        <v>25</v>
      </c>
      <c r="D836" s="17" t="s">
        <v>1</v>
      </c>
      <c r="E836" s="17">
        <v>2</v>
      </c>
      <c r="F836" s="64">
        <v>61</v>
      </c>
      <c r="G836" s="67">
        <v>4.57</v>
      </c>
      <c r="H836" s="17">
        <v>157</v>
      </c>
      <c r="I836" s="85">
        <v>41835</v>
      </c>
      <c r="J836" s="85">
        <v>43787</v>
      </c>
      <c r="K836" s="17">
        <v>365</v>
      </c>
      <c r="L836" s="17" t="s">
        <v>15615</v>
      </c>
      <c r="M836" s="17"/>
    </row>
    <row r="837" spans="1:13" x14ac:dyDescent="0.25">
      <c r="A837" s="17" t="s">
        <v>624</v>
      </c>
      <c r="B837" s="17">
        <v>1740</v>
      </c>
      <c r="C837" s="17">
        <v>20</v>
      </c>
      <c r="D837" s="17" t="s">
        <v>1</v>
      </c>
      <c r="E837" s="17">
        <v>2</v>
      </c>
      <c r="F837" s="64">
        <v>90</v>
      </c>
      <c r="G837" s="67">
        <v>4.97</v>
      </c>
      <c r="H837" s="17">
        <v>185</v>
      </c>
      <c r="I837" s="85">
        <v>42015</v>
      </c>
      <c r="J837" s="85">
        <v>44041</v>
      </c>
      <c r="K837" s="17">
        <v>71</v>
      </c>
      <c r="L837" s="17" t="s">
        <v>15615</v>
      </c>
      <c r="M837" s="17"/>
    </row>
    <row r="838" spans="1:13" x14ac:dyDescent="0.25">
      <c r="A838" s="17" t="s">
        <v>14433</v>
      </c>
      <c r="B838" s="17">
        <v>491</v>
      </c>
      <c r="C838" s="17">
        <v>12</v>
      </c>
      <c r="D838" s="17" t="s">
        <v>11822</v>
      </c>
      <c r="E838" s="17">
        <v>3</v>
      </c>
      <c r="F838" s="64">
        <v>160</v>
      </c>
      <c r="G838" s="67">
        <v>4.67</v>
      </c>
      <c r="H838" s="17">
        <v>3</v>
      </c>
      <c r="I838" s="85">
        <v>41812</v>
      </c>
      <c r="J838" s="85">
        <v>42631</v>
      </c>
      <c r="K838" s="17">
        <v>363</v>
      </c>
      <c r="L838" s="17" t="s">
        <v>15615</v>
      </c>
      <c r="M838" s="17"/>
    </row>
    <row r="839" spans="1:13" x14ac:dyDescent="0.25">
      <c r="A839" s="17" t="s">
        <v>14848</v>
      </c>
      <c r="B839" s="17">
        <v>17</v>
      </c>
      <c r="C839" s="17">
        <v>12</v>
      </c>
      <c r="D839" s="17" t="s">
        <v>11822</v>
      </c>
      <c r="E839" s="17">
        <v>2</v>
      </c>
      <c r="F839" s="64">
        <v>150</v>
      </c>
      <c r="G839" s="67">
        <v>5</v>
      </c>
      <c r="H839" s="17">
        <v>40</v>
      </c>
      <c r="I839" s="85">
        <v>42191</v>
      </c>
      <c r="J839" s="85">
        <v>43829</v>
      </c>
      <c r="K839" s="17">
        <v>227</v>
      </c>
      <c r="L839" s="17" t="s">
        <v>15615</v>
      </c>
      <c r="M839" s="17"/>
    </row>
    <row r="840" spans="1:13" x14ac:dyDescent="0.25">
      <c r="A840" s="17" t="s">
        <v>625</v>
      </c>
      <c r="B840" s="17">
        <v>1575</v>
      </c>
      <c r="C840" s="17">
        <v>9</v>
      </c>
      <c r="D840" s="17" t="s">
        <v>1</v>
      </c>
      <c r="E840" s="17">
        <v>2</v>
      </c>
      <c r="F840" s="64">
        <v>52</v>
      </c>
      <c r="G840" s="67">
        <v>4.41</v>
      </c>
      <c r="H840" s="17">
        <v>37</v>
      </c>
      <c r="I840" s="85">
        <v>41818</v>
      </c>
      <c r="J840" s="85">
        <v>42798</v>
      </c>
      <c r="K840" s="17">
        <v>0</v>
      </c>
      <c r="L840" s="17" t="s">
        <v>15615</v>
      </c>
      <c r="M840" s="17"/>
    </row>
    <row r="841" spans="1:13" x14ac:dyDescent="0.25">
      <c r="A841" s="17" t="s">
        <v>15216</v>
      </c>
      <c r="B841" s="17">
        <v>1745</v>
      </c>
      <c r="C841" s="17">
        <v>24</v>
      </c>
      <c r="D841" s="17" t="s">
        <v>1</v>
      </c>
      <c r="E841" s="17">
        <v>3</v>
      </c>
      <c r="F841" s="64">
        <v>90</v>
      </c>
      <c r="G841" s="67">
        <v>4.95</v>
      </c>
      <c r="H841" s="17">
        <v>44</v>
      </c>
      <c r="I841" s="85">
        <v>41861</v>
      </c>
      <c r="J841" s="85">
        <v>43758</v>
      </c>
      <c r="K841" s="17">
        <v>139</v>
      </c>
      <c r="L841" s="17" t="s">
        <v>15615</v>
      </c>
      <c r="M841" s="17"/>
    </row>
    <row r="842" spans="1:13" x14ac:dyDescent="0.25">
      <c r="A842" s="17" t="s">
        <v>13557</v>
      </c>
      <c r="B842" s="17">
        <v>1746</v>
      </c>
      <c r="C842" s="17">
        <v>16</v>
      </c>
      <c r="D842" s="17" t="s">
        <v>1</v>
      </c>
      <c r="E842" s="17">
        <v>1</v>
      </c>
      <c r="F842" s="64">
        <v>45</v>
      </c>
      <c r="G842" s="67">
        <v>4.79</v>
      </c>
      <c r="H842" s="17">
        <v>192</v>
      </c>
      <c r="I842" s="85">
        <v>41813</v>
      </c>
      <c r="J842" s="85">
        <v>43898</v>
      </c>
      <c r="K842" s="17">
        <v>242</v>
      </c>
      <c r="L842" s="17" t="s">
        <v>15615</v>
      </c>
      <c r="M842" s="17"/>
    </row>
    <row r="843" spans="1:13" x14ac:dyDescent="0.25">
      <c r="A843" s="17" t="s">
        <v>13661</v>
      </c>
      <c r="B843" s="17">
        <v>1748</v>
      </c>
      <c r="C843" s="17">
        <v>16</v>
      </c>
      <c r="D843" s="17" t="s">
        <v>1</v>
      </c>
      <c r="E843" s="17">
        <v>1</v>
      </c>
      <c r="F843" s="64">
        <v>65</v>
      </c>
      <c r="G843" s="67">
        <v>4.58</v>
      </c>
      <c r="H843" s="17">
        <v>12</v>
      </c>
      <c r="I843" s="85">
        <v>41869</v>
      </c>
      <c r="J843" s="85">
        <v>43905</v>
      </c>
      <c r="K843" s="17">
        <v>227</v>
      </c>
      <c r="L843" s="17" t="s">
        <v>15616</v>
      </c>
      <c r="M843" s="17"/>
    </row>
    <row r="844" spans="1:13" x14ac:dyDescent="0.25">
      <c r="A844" s="17" t="s">
        <v>626</v>
      </c>
      <c r="B844" s="17">
        <v>1749</v>
      </c>
      <c r="C844" s="17">
        <v>12</v>
      </c>
      <c r="D844" s="17" t="s">
        <v>11822</v>
      </c>
      <c r="E844" s="17">
        <v>2</v>
      </c>
      <c r="F844" s="64">
        <v>158</v>
      </c>
      <c r="G844" s="67">
        <v>4.88</v>
      </c>
      <c r="H844" s="17">
        <v>17</v>
      </c>
      <c r="I844" s="85">
        <v>41840</v>
      </c>
      <c r="J844" s="85">
        <v>42940</v>
      </c>
      <c r="K844" s="17">
        <v>0</v>
      </c>
      <c r="L844" s="17" t="s">
        <v>15615</v>
      </c>
      <c r="M844" s="17"/>
    </row>
    <row r="845" spans="1:13" x14ac:dyDescent="0.25">
      <c r="A845" s="17" t="s">
        <v>627</v>
      </c>
      <c r="B845" s="17">
        <v>1378</v>
      </c>
      <c r="C845" s="17">
        <v>25</v>
      </c>
      <c r="D845" s="17" t="s">
        <v>11822</v>
      </c>
      <c r="E845" s="17">
        <v>2</v>
      </c>
      <c r="F845" s="64">
        <v>79</v>
      </c>
      <c r="G845" s="67">
        <v>4.8499999999999996</v>
      </c>
      <c r="H845" s="17">
        <v>13</v>
      </c>
      <c r="I845" s="85">
        <v>41996</v>
      </c>
      <c r="J845" s="85">
        <v>43916</v>
      </c>
      <c r="K845" s="17">
        <v>251</v>
      </c>
      <c r="L845" s="17" t="s">
        <v>15615</v>
      </c>
      <c r="M845" s="17"/>
    </row>
    <row r="846" spans="1:13" x14ac:dyDescent="0.25">
      <c r="A846" s="17" t="s">
        <v>15392</v>
      </c>
      <c r="B846" s="17">
        <v>1753</v>
      </c>
      <c r="C846" s="17">
        <v>15</v>
      </c>
      <c r="D846" s="17" t="s">
        <v>11822</v>
      </c>
      <c r="E846" s="17">
        <v>4</v>
      </c>
      <c r="F846" s="64">
        <v>75</v>
      </c>
      <c r="G846" s="67">
        <v>4.25</v>
      </c>
      <c r="H846" s="17">
        <v>8</v>
      </c>
      <c r="I846" s="85">
        <v>41847</v>
      </c>
      <c r="J846" s="85">
        <v>42808</v>
      </c>
      <c r="K846" s="17">
        <v>274</v>
      </c>
      <c r="L846" s="17" t="s">
        <v>15615</v>
      </c>
      <c r="M846" s="17"/>
    </row>
    <row r="847" spans="1:13" x14ac:dyDescent="0.25">
      <c r="A847" s="17" t="s">
        <v>628</v>
      </c>
      <c r="B847" s="17">
        <v>1715</v>
      </c>
      <c r="C847" s="17">
        <v>1</v>
      </c>
      <c r="D847" s="17" t="s">
        <v>1</v>
      </c>
      <c r="E847" s="17">
        <v>1</v>
      </c>
      <c r="F847" s="64">
        <v>45</v>
      </c>
      <c r="G847" s="67">
        <v>4.95</v>
      </c>
      <c r="H847" s="17">
        <v>119</v>
      </c>
      <c r="I847" s="85">
        <v>41825</v>
      </c>
      <c r="J847" s="85">
        <v>43806</v>
      </c>
      <c r="K847" s="17">
        <v>238</v>
      </c>
      <c r="L847" s="17" t="s">
        <v>15615</v>
      </c>
      <c r="M847" s="17"/>
    </row>
    <row r="848" spans="1:13" x14ac:dyDescent="0.25">
      <c r="A848" s="17" t="s">
        <v>629</v>
      </c>
      <c r="B848" s="17">
        <v>1073</v>
      </c>
      <c r="C848" s="17">
        <v>14</v>
      </c>
      <c r="D848" s="17" t="s">
        <v>11822</v>
      </c>
      <c r="E848" s="17">
        <v>2</v>
      </c>
      <c r="F848" s="64">
        <v>85</v>
      </c>
      <c r="G848" s="67">
        <v>4.91</v>
      </c>
      <c r="H848" s="17">
        <v>252</v>
      </c>
      <c r="I848" s="85">
        <v>41828</v>
      </c>
      <c r="J848" s="85">
        <v>43902</v>
      </c>
      <c r="K848" s="17">
        <v>162</v>
      </c>
      <c r="L848" s="17" t="s">
        <v>15615</v>
      </c>
      <c r="M848" s="17"/>
    </row>
    <row r="849" spans="1:13" x14ac:dyDescent="0.25">
      <c r="A849" s="17" t="s">
        <v>630</v>
      </c>
      <c r="B849" s="17">
        <v>1755</v>
      </c>
      <c r="C849" s="17">
        <v>16</v>
      </c>
      <c r="D849" s="17" t="s">
        <v>11822</v>
      </c>
      <c r="E849" s="17">
        <v>2</v>
      </c>
      <c r="F849" s="64">
        <v>85</v>
      </c>
      <c r="G849" s="67">
        <v>4.83</v>
      </c>
      <c r="H849" s="17">
        <v>40</v>
      </c>
      <c r="I849" s="85">
        <v>41872</v>
      </c>
      <c r="J849" s="85">
        <v>43816</v>
      </c>
      <c r="K849" s="17">
        <v>272</v>
      </c>
      <c r="L849" s="17" t="s">
        <v>15616</v>
      </c>
      <c r="M849" s="17"/>
    </row>
    <row r="850" spans="1:13" x14ac:dyDescent="0.25">
      <c r="A850" s="17" t="s">
        <v>15081</v>
      </c>
      <c r="B850" s="17">
        <v>1756</v>
      </c>
      <c r="C850" s="17">
        <v>14</v>
      </c>
      <c r="D850" s="17" t="s">
        <v>1</v>
      </c>
      <c r="E850" s="17">
        <v>4</v>
      </c>
      <c r="F850" s="64">
        <v>49</v>
      </c>
      <c r="G850" s="67">
        <v>5</v>
      </c>
      <c r="H850" s="17">
        <v>7</v>
      </c>
      <c r="I850" s="85">
        <v>43283</v>
      </c>
      <c r="J850" s="85">
        <v>44049</v>
      </c>
      <c r="K850" s="17">
        <v>2</v>
      </c>
      <c r="L850" s="17" t="s">
        <v>15616</v>
      </c>
      <c r="M850" s="17"/>
    </row>
    <row r="851" spans="1:13" x14ac:dyDescent="0.25">
      <c r="A851" s="17" t="s">
        <v>14622</v>
      </c>
      <c r="B851" s="17">
        <v>1064</v>
      </c>
      <c r="C851" s="17">
        <v>12</v>
      </c>
      <c r="D851" s="17" t="s">
        <v>11822</v>
      </c>
      <c r="E851" s="17">
        <v>5</v>
      </c>
      <c r="F851" s="64">
        <v>285</v>
      </c>
      <c r="G851" s="67">
        <v>4.9800000000000004</v>
      </c>
      <c r="H851" s="17">
        <v>133</v>
      </c>
      <c r="I851" s="85">
        <v>41870</v>
      </c>
      <c r="J851" s="85">
        <v>43978</v>
      </c>
      <c r="K851" s="17">
        <v>132</v>
      </c>
      <c r="L851" s="17" t="s">
        <v>15615</v>
      </c>
      <c r="M851" s="17"/>
    </row>
    <row r="852" spans="1:13" x14ac:dyDescent="0.25">
      <c r="A852" s="17" t="s">
        <v>631</v>
      </c>
      <c r="B852" s="17">
        <v>926</v>
      </c>
      <c r="C852" s="17">
        <v>26</v>
      </c>
      <c r="D852" s="17" t="s">
        <v>1</v>
      </c>
      <c r="E852" s="17">
        <v>2</v>
      </c>
      <c r="F852" s="64">
        <v>48</v>
      </c>
      <c r="G852" s="67">
        <v>4.96</v>
      </c>
      <c r="H852" s="17">
        <v>49</v>
      </c>
      <c r="I852" s="85">
        <v>42578</v>
      </c>
      <c r="J852" s="85">
        <v>43861</v>
      </c>
      <c r="K852" s="17">
        <v>149</v>
      </c>
      <c r="L852" s="17" t="s">
        <v>15615</v>
      </c>
      <c r="M852" s="17"/>
    </row>
    <row r="853" spans="1:13" x14ac:dyDescent="0.25">
      <c r="A853" s="17" t="s">
        <v>14388</v>
      </c>
      <c r="B853" s="17">
        <v>908</v>
      </c>
      <c r="C853" s="17">
        <v>19</v>
      </c>
      <c r="D853" s="17" t="s">
        <v>1</v>
      </c>
      <c r="E853" s="17">
        <v>2</v>
      </c>
      <c r="F853" s="64">
        <v>100</v>
      </c>
      <c r="G853" s="67">
        <v>4.97</v>
      </c>
      <c r="H853" s="17">
        <v>32</v>
      </c>
      <c r="I853" s="85">
        <v>42128</v>
      </c>
      <c r="J853" s="85">
        <v>43584</v>
      </c>
      <c r="K853" s="17">
        <v>1</v>
      </c>
      <c r="L853" s="17" t="s">
        <v>15615</v>
      </c>
      <c r="M853" s="17"/>
    </row>
    <row r="854" spans="1:13" x14ac:dyDescent="0.25">
      <c r="A854" s="17" t="s">
        <v>13357</v>
      </c>
      <c r="B854" s="17">
        <v>1714</v>
      </c>
      <c r="C854" s="17">
        <v>12</v>
      </c>
      <c r="D854" s="17" t="s">
        <v>1</v>
      </c>
      <c r="E854" s="17">
        <v>1</v>
      </c>
      <c r="F854" s="64">
        <v>58</v>
      </c>
      <c r="G854" s="67">
        <v>4.88</v>
      </c>
      <c r="H854" s="17">
        <v>8</v>
      </c>
      <c r="I854" s="85">
        <v>42796</v>
      </c>
      <c r="J854" s="85">
        <v>43615</v>
      </c>
      <c r="K854" s="17">
        <v>180</v>
      </c>
      <c r="L854" s="17" t="s">
        <v>15616</v>
      </c>
      <c r="M854" s="17"/>
    </row>
    <row r="855" spans="1:13" x14ac:dyDescent="0.25">
      <c r="A855" s="17" t="s">
        <v>632</v>
      </c>
      <c r="B855" s="17">
        <v>1759</v>
      </c>
      <c r="C855" s="17">
        <v>19</v>
      </c>
      <c r="D855" s="17" t="s">
        <v>11822</v>
      </c>
      <c r="E855" s="17">
        <v>4</v>
      </c>
      <c r="F855" s="64">
        <v>274</v>
      </c>
      <c r="G855" s="67">
        <v>5</v>
      </c>
      <c r="H855" s="17">
        <v>12</v>
      </c>
      <c r="I855" s="85">
        <v>42898</v>
      </c>
      <c r="J855" s="85">
        <v>43828</v>
      </c>
      <c r="K855" s="17">
        <v>0</v>
      </c>
      <c r="L855" s="17" t="s">
        <v>15615</v>
      </c>
      <c r="M855" s="17"/>
    </row>
    <row r="856" spans="1:13" x14ac:dyDescent="0.25">
      <c r="A856" s="20" t="s">
        <v>15574</v>
      </c>
      <c r="B856" s="17">
        <v>1715</v>
      </c>
      <c r="C856" s="20">
        <v>1</v>
      </c>
      <c r="D856" s="17" t="s">
        <v>1</v>
      </c>
      <c r="E856" s="17">
        <v>1</v>
      </c>
      <c r="F856" s="65">
        <v>45</v>
      </c>
      <c r="G856" s="67">
        <v>4.8899999999999997</v>
      </c>
      <c r="H856" s="20">
        <v>85</v>
      </c>
      <c r="I856" s="86">
        <v>41890</v>
      </c>
      <c r="J856" s="86">
        <v>43986</v>
      </c>
      <c r="K856" s="20">
        <v>229</v>
      </c>
      <c r="L856" s="20" t="s">
        <v>15615</v>
      </c>
      <c r="M856" s="17"/>
    </row>
    <row r="857" spans="1:13" x14ac:dyDescent="0.25">
      <c r="A857" s="17" t="s">
        <v>633</v>
      </c>
      <c r="B857" s="17">
        <v>1763</v>
      </c>
      <c r="C857" s="17">
        <v>16</v>
      </c>
      <c r="D857" s="17" t="s">
        <v>11822</v>
      </c>
      <c r="E857" s="17">
        <v>4</v>
      </c>
      <c r="F857" s="64">
        <v>200</v>
      </c>
      <c r="G857" s="67">
        <v>4.99</v>
      </c>
      <c r="H857" s="17">
        <v>158</v>
      </c>
      <c r="I857" s="85">
        <v>41875</v>
      </c>
      <c r="J857" s="85">
        <v>43977</v>
      </c>
      <c r="K857" s="17">
        <v>81</v>
      </c>
      <c r="L857" s="17" t="s">
        <v>15615</v>
      </c>
      <c r="M857" s="17"/>
    </row>
    <row r="858" spans="1:13" x14ac:dyDescent="0.25">
      <c r="A858" s="17" t="s">
        <v>634</v>
      </c>
      <c r="B858" s="17">
        <v>1492</v>
      </c>
      <c r="C858" s="17">
        <v>19</v>
      </c>
      <c r="D858" s="17" t="s">
        <v>1</v>
      </c>
      <c r="E858" s="17">
        <v>2</v>
      </c>
      <c r="F858" s="64">
        <v>59</v>
      </c>
      <c r="G858" s="67">
        <v>4.96</v>
      </c>
      <c r="H858" s="17">
        <v>238</v>
      </c>
      <c r="I858" s="85">
        <v>41826</v>
      </c>
      <c r="J858" s="85">
        <v>44049</v>
      </c>
      <c r="K858" s="17">
        <v>329</v>
      </c>
      <c r="L858" s="17" t="s">
        <v>15615</v>
      </c>
      <c r="M858" s="17"/>
    </row>
    <row r="859" spans="1:13" x14ac:dyDescent="0.25">
      <c r="A859" s="17" t="s">
        <v>635</v>
      </c>
      <c r="B859" s="17">
        <v>1767</v>
      </c>
      <c r="C859" s="17">
        <v>20</v>
      </c>
      <c r="D859" s="17" t="s">
        <v>11822</v>
      </c>
      <c r="E859" s="17">
        <v>4</v>
      </c>
      <c r="F859" s="64">
        <v>280</v>
      </c>
      <c r="G859" s="67">
        <v>4.63</v>
      </c>
      <c r="H859" s="17">
        <v>8</v>
      </c>
      <c r="I859" s="85">
        <v>41884</v>
      </c>
      <c r="J859" s="85">
        <v>43833</v>
      </c>
      <c r="K859" s="17">
        <v>365</v>
      </c>
      <c r="L859" s="17" t="s">
        <v>15615</v>
      </c>
      <c r="M859" s="17"/>
    </row>
    <row r="860" spans="1:13" x14ac:dyDescent="0.25">
      <c r="A860" s="17" t="s">
        <v>14125</v>
      </c>
      <c r="B860" s="17">
        <v>900</v>
      </c>
      <c r="C860" s="17">
        <v>14</v>
      </c>
      <c r="D860" s="17" t="s">
        <v>1</v>
      </c>
      <c r="E860" s="17">
        <v>2</v>
      </c>
      <c r="F860" s="64">
        <v>47</v>
      </c>
      <c r="G860" s="67">
        <v>4.17</v>
      </c>
      <c r="H860" s="17">
        <v>6</v>
      </c>
      <c r="I860" s="85">
        <v>42124</v>
      </c>
      <c r="J860" s="85">
        <v>43414</v>
      </c>
      <c r="K860" s="17">
        <v>0</v>
      </c>
      <c r="L860" s="17" t="s">
        <v>15615</v>
      </c>
      <c r="M860" s="17"/>
    </row>
    <row r="861" spans="1:13" x14ac:dyDescent="0.25">
      <c r="A861" s="17" t="s">
        <v>14992</v>
      </c>
      <c r="B861" s="17">
        <v>1769</v>
      </c>
      <c r="C861" s="17">
        <v>8</v>
      </c>
      <c r="D861" s="17" t="s">
        <v>11822</v>
      </c>
      <c r="E861" s="17">
        <v>4</v>
      </c>
      <c r="F861" s="64">
        <v>149</v>
      </c>
      <c r="G861" s="67">
        <v>4.82</v>
      </c>
      <c r="H861" s="17">
        <v>61</v>
      </c>
      <c r="I861" s="85">
        <v>41832</v>
      </c>
      <c r="J861" s="85">
        <v>44043</v>
      </c>
      <c r="K861" s="17">
        <v>175</v>
      </c>
      <c r="L861" s="17" t="s">
        <v>15615</v>
      </c>
      <c r="M861" s="17"/>
    </row>
    <row r="862" spans="1:13" x14ac:dyDescent="0.25">
      <c r="A862" s="17" t="s">
        <v>636</v>
      </c>
      <c r="B862" s="17">
        <v>776</v>
      </c>
      <c r="C862" s="17">
        <v>21</v>
      </c>
      <c r="D862" s="17" t="s">
        <v>1</v>
      </c>
      <c r="E862" s="17">
        <v>1</v>
      </c>
      <c r="F862" s="64">
        <v>40</v>
      </c>
      <c r="G862" s="67">
        <v>4.63</v>
      </c>
      <c r="H862" s="17">
        <v>8</v>
      </c>
      <c r="I862" s="85">
        <v>41944</v>
      </c>
      <c r="J862" s="85">
        <v>43628</v>
      </c>
      <c r="K862" s="17">
        <v>364</v>
      </c>
      <c r="L862" s="17" t="s">
        <v>15615</v>
      </c>
      <c r="M862" s="17"/>
    </row>
    <row r="863" spans="1:13" x14ac:dyDescent="0.25">
      <c r="A863" s="17" t="s">
        <v>637</v>
      </c>
      <c r="B863" s="17">
        <v>1697</v>
      </c>
      <c r="C863" s="17">
        <v>7</v>
      </c>
      <c r="D863" s="17" t="s">
        <v>11822</v>
      </c>
      <c r="E863" s="17">
        <v>8</v>
      </c>
      <c r="F863" s="64">
        <v>197</v>
      </c>
      <c r="G863" s="67">
        <v>4.9800000000000004</v>
      </c>
      <c r="H863" s="17">
        <v>263</v>
      </c>
      <c r="I863" s="85">
        <v>41842</v>
      </c>
      <c r="J863" s="85">
        <v>43997</v>
      </c>
      <c r="K863" s="17">
        <v>355</v>
      </c>
      <c r="L863" s="17" t="s">
        <v>15615</v>
      </c>
      <c r="M863" s="17"/>
    </row>
    <row r="864" spans="1:13" x14ac:dyDescent="0.25">
      <c r="A864" s="17" t="s">
        <v>638</v>
      </c>
      <c r="B864" s="17">
        <v>1773</v>
      </c>
      <c r="C864" s="17">
        <v>12</v>
      </c>
      <c r="D864" s="17" t="s">
        <v>11822</v>
      </c>
      <c r="E864" s="17">
        <v>3</v>
      </c>
      <c r="F864" s="64">
        <v>150</v>
      </c>
      <c r="G864" s="67">
        <v>4.67</v>
      </c>
      <c r="H864" s="17">
        <v>159</v>
      </c>
      <c r="I864" s="85">
        <v>42071</v>
      </c>
      <c r="J864" s="85">
        <v>43907</v>
      </c>
      <c r="K864" s="17">
        <v>353</v>
      </c>
      <c r="L864" s="17" t="s">
        <v>15615</v>
      </c>
      <c r="M864" s="17"/>
    </row>
    <row r="865" spans="1:13" x14ac:dyDescent="0.25">
      <c r="A865" s="17" t="s">
        <v>639</v>
      </c>
      <c r="B865" s="17">
        <v>1775</v>
      </c>
      <c r="C865" s="17">
        <v>16</v>
      </c>
      <c r="D865" s="17" t="s">
        <v>1</v>
      </c>
      <c r="E865" s="17">
        <v>2</v>
      </c>
      <c r="F865" s="64">
        <v>90</v>
      </c>
      <c r="G865" s="67">
        <v>4.99</v>
      </c>
      <c r="H865" s="17">
        <v>143</v>
      </c>
      <c r="I865" s="85">
        <v>41884</v>
      </c>
      <c r="J865" s="85">
        <v>43814</v>
      </c>
      <c r="K865" s="17">
        <v>89</v>
      </c>
      <c r="L865" s="17" t="s">
        <v>15615</v>
      </c>
      <c r="M865" s="17"/>
    </row>
    <row r="866" spans="1:13" x14ac:dyDescent="0.25">
      <c r="A866" s="17" t="s">
        <v>640</v>
      </c>
      <c r="B866" s="17">
        <v>252</v>
      </c>
      <c r="C866" s="17">
        <v>9</v>
      </c>
      <c r="D866" s="17" t="s">
        <v>11822</v>
      </c>
      <c r="E866" s="17">
        <v>4</v>
      </c>
      <c r="F866" s="64">
        <v>124</v>
      </c>
      <c r="G866" s="67">
        <v>4.9000000000000004</v>
      </c>
      <c r="H866" s="17">
        <v>68</v>
      </c>
      <c r="I866" s="85">
        <v>41889</v>
      </c>
      <c r="J866" s="85">
        <v>43886</v>
      </c>
      <c r="K866" s="17">
        <v>344</v>
      </c>
      <c r="L866" s="17" t="s">
        <v>15615</v>
      </c>
      <c r="M866" s="17"/>
    </row>
    <row r="867" spans="1:13" x14ac:dyDescent="0.25">
      <c r="A867" s="17" t="s">
        <v>641</v>
      </c>
      <c r="B867" s="17">
        <v>1668</v>
      </c>
      <c r="C867" s="17">
        <v>7</v>
      </c>
      <c r="D867" s="17" t="s">
        <v>11822</v>
      </c>
      <c r="E867" s="17">
        <v>6</v>
      </c>
      <c r="F867" s="64">
        <v>150</v>
      </c>
      <c r="G867" s="67">
        <v>4.55</v>
      </c>
      <c r="H867" s="17">
        <v>65</v>
      </c>
      <c r="I867" s="85">
        <v>41939</v>
      </c>
      <c r="J867" s="85">
        <v>43923</v>
      </c>
      <c r="K867" s="17">
        <v>358</v>
      </c>
      <c r="L867" s="17" t="s">
        <v>15616</v>
      </c>
      <c r="M867" s="17"/>
    </row>
    <row r="868" spans="1:13" x14ac:dyDescent="0.25">
      <c r="A868" s="17" t="s">
        <v>642</v>
      </c>
      <c r="B868" s="17">
        <v>1434</v>
      </c>
      <c r="C868" s="17">
        <v>9</v>
      </c>
      <c r="D868" s="17" t="s">
        <v>11822</v>
      </c>
      <c r="E868" s="17">
        <v>2</v>
      </c>
      <c r="F868" s="64">
        <v>150</v>
      </c>
      <c r="G868" s="67">
        <v>4.8</v>
      </c>
      <c r="H868" s="17">
        <v>10</v>
      </c>
      <c r="I868" s="85">
        <v>42290</v>
      </c>
      <c r="J868" s="85">
        <v>42804</v>
      </c>
      <c r="K868" s="17">
        <v>15</v>
      </c>
      <c r="L868" s="17" t="s">
        <v>15615</v>
      </c>
      <c r="M868" s="17"/>
    </row>
    <row r="869" spans="1:13" x14ac:dyDescent="0.25">
      <c r="A869" s="17" t="s">
        <v>14769</v>
      </c>
      <c r="B869" s="17">
        <v>1645</v>
      </c>
      <c r="C869" s="17">
        <v>14</v>
      </c>
      <c r="D869" s="17" t="s">
        <v>1</v>
      </c>
      <c r="E869" s="17">
        <v>2</v>
      </c>
      <c r="F869" s="64">
        <v>75</v>
      </c>
      <c r="G869" s="67">
        <v>4.91</v>
      </c>
      <c r="H869" s="17">
        <v>150</v>
      </c>
      <c r="I869" s="85">
        <v>41855</v>
      </c>
      <c r="J869" s="85">
        <v>43803</v>
      </c>
      <c r="K869" s="17">
        <v>15</v>
      </c>
      <c r="L869" s="17" t="s">
        <v>15615</v>
      </c>
      <c r="M869" s="17"/>
    </row>
    <row r="870" spans="1:13" x14ac:dyDescent="0.25">
      <c r="A870" s="17" t="s">
        <v>14687</v>
      </c>
      <c r="B870" s="17">
        <v>288</v>
      </c>
      <c r="C870" s="17">
        <v>12</v>
      </c>
      <c r="D870" s="17" t="s">
        <v>11822</v>
      </c>
      <c r="E870" s="17">
        <v>6</v>
      </c>
      <c r="F870" s="64">
        <v>166</v>
      </c>
      <c r="G870" s="67">
        <v>4.97</v>
      </c>
      <c r="H870" s="17">
        <v>158</v>
      </c>
      <c r="I870" s="85">
        <v>41884</v>
      </c>
      <c r="J870" s="85">
        <v>44048</v>
      </c>
      <c r="K870" s="17">
        <v>207</v>
      </c>
      <c r="L870" s="17" t="s">
        <v>15615</v>
      </c>
      <c r="M870" s="17"/>
    </row>
    <row r="871" spans="1:13" x14ac:dyDescent="0.25">
      <c r="A871" s="17" t="s">
        <v>643</v>
      </c>
      <c r="B871" s="17">
        <v>1236</v>
      </c>
      <c r="C871" s="17">
        <v>10</v>
      </c>
      <c r="D871" s="17" t="s">
        <v>11822</v>
      </c>
      <c r="E871" s="17">
        <v>2</v>
      </c>
      <c r="F871" s="64">
        <v>85</v>
      </c>
      <c r="G871" s="67">
        <v>4.7300000000000004</v>
      </c>
      <c r="H871" s="17">
        <v>40</v>
      </c>
      <c r="I871" s="85">
        <v>41851</v>
      </c>
      <c r="J871" s="85">
        <v>43832</v>
      </c>
      <c r="K871" s="17">
        <v>236</v>
      </c>
      <c r="L871" s="17" t="s">
        <v>15615</v>
      </c>
      <c r="M871" s="17"/>
    </row>
    <row r="872" spans="1:13" x14ac:dyDescent="0.25">
      <c r="A872" s="17" t="s">
        <v>644</v>
      </c>
      <c r="B872" s="17">
        <v>1119</v>
      </c>
      <c r="C872" s="17">
        <v>12</v>
      </c>
      <c r="D872" s="17" t="s">
        <v>11822</v>
      </c>
      <c r="E872" s="17">
        <v>4</v>
      </c>
      <c r="F872" s="64">
        <v>200</v>
      </c>
      <c r="G872" s="67">
        <v>4.9800000000000004</v>
      </c>
      <c r="H872" s="17">
        <v>195</v>
      </c>
      <c r="I872" s="85">
        <v>41861</v>
      </c>
      <c r="J872" s="85">
        <v>43906</v>
      </c>
      <c r="K872" s="17">
        <v>358</v>
      </c>
      <c r="L872" s="17" t="s">
        <v>15615</v>
      </c>
      <c r="M872" s="17"/>
    </row>
    <row r="873" spans="1:13" x14ac:dyDescent="0.25">
      <c r="A873" s="17" t="s">
        <v>645</v>
      </c>
      <c r="B873" s="17">
        <v>1698</v>
      </c>
      <c r="C873" s="17">
        <v>12</v>
      </c>
      <c r="D873" s="17" t="s">
        <v>11822</v>
      </c>
      <c r="E873" s="17">
        <v>4</v>
      </c>
      <c r="F873" s="64">
        <v>200</v>
      </c>
      <c r="G873" s="67">
        <v>5</v>
      </c>
      <c r="H873" s="17">
        <v>30</v>
      </c>
      <c r="I873" s="85">
        <v>41883</v>
      </c>
      <c r="J873" s="85">
        <v>43831</v>
      </c>
      <c r="K873" s="17">
        <v>329</v>
      </c>
      <c r="L873" s="17" t="s">
        <v>15615</v>
      </c>
      <c r="M873" s="17"/>
    </row>
    <row r="874" spans="1:13" x14ac:dyDescent="0.25">
      <c r="A874" s="17" t="s">
        <v>13620</v>
      </c>
      <c r="B874" s="17">
        <v>597</v>
      </c>
      <c r="C874" s="17">
        <v>9</v>
      </c>
      <c r="D874" s="17" t="s">
        <v>11822</v>
      </c>
      <c r="E874" s="17">
        <v>7</v>
      </c>
      <c r="F874" s="64">
        <v>118</v>
      </c>
      <c r="G874" s="67">
        <v>4.74</v>
      </c>
      <c r="H874" s="17">
        <v>53</v>
      </c>
      <c r="I874" s="85">
        <v>41917</v>
      </c>
      <c r="J874" s="85">
        <v>43900</v>
      </c>
      <c r="K874" s="17">
        <v>356</v>
      </c>
      <c r="L874" s="17" t="s">
        <v>15616</v>
      </c>
      <c r="M874" s="17"/>
    </row>
    <row r="875" spans="1:13" x14ac:dyDescent="0.25">
      <c r="A875" s="17" t="s">
        <v>646</v>
      </c>
      <c r="B875" s="17">
        <v>1788</v>
      </c>
      <c r="C875" s="17">
        <v>14</v>
      </c>
      <c r="D875" s="17" t="s">
        <v>11822</v>
      </c>
      <c r="E875" s="17">
        <v>2</v>
      </c>
      <c r="F875" s="64">
        <v>80</v>
      </c>
      <c r="G875" s="67">
        <v>4.6399999999999997</v>
      </c>
      <c r="H875" s="17">
        <v>59</v>
      </c>
      <c r="I875" s="85">
        <v>41856</v>
      </c>
      <c r="J875" s="85">
        <v>43887</v>
      </c>
      <c r="K875" s="17">
        <v>6</v>
      </c>
      <c r="L875" s="17" t="s">
        <v>15615</v>
      </c>
      <c r="M875" s="17"/>
    </row>
    <row r="876" spans="1:13" x14ac:dyDescent="0.25">
      <c r="A876" s="17" t="s">
        <v>647</v>
      </c>
      <c r="B876" s="17">
        <v>1789</v>
      </c>
      <c r="C876" s="17">
        <v>8</v>
      </c>
      <c r="D876" s="17" t="s">
        <v>11822</v>
      </c>
      <c r="E876" s="17">
        <v>4</v>
      </c>
      <c r="F876" s="64">
        <v>108</v>
      </c>
      <c r="G876" s="67">
        <v>4.6100000000000003</v>
      </c>
      <c r="H876" s="17">
        <v>176</v>
      </c>
      <c r="I876" s="85">
        <v>41871</v>
      </c>
      <c r="J876" s="85">
        <v>44045</v>
      </c>
      <c r="K876" s="17">
        <v>85</v>
      </c>
      <c r="L876" s="17" t="s">
        <v>15615</v>
      </c>
      <c r="M876" s="17"/>
    </row>
    <row r="877" spans="1:13" x14ac:dyDescent="0.25">
      <c r="A877" s="17" t="s">
        <v>648</v>
      </c>
      <c r="B877" s="17">
        <v>964</v>
      </c>
      <c r="C877" s="17">
        <v>24</v>
      </c>
      <c r="D877" s="17" t="s">
        <v>11822</v>
      </c>
      <c r="E877" s="17">
        <v>2</v>
      </c>
      <c r="F877" s="64">
        <v>130</v>
      </c>
      <c r="G877" s="67">
        <v>4.84</v>
      </c>
      <c r="H877" s="17">
        <v>31</v>
      </c>
      <c r="I877" s="85">
        <v>41881</v>
      </c>
      <c r="J877" s="85">
        <v>43811</v>
      </c>
      <c r="K877" s="17">
        <v>356</v>
      </c>
      <c r="L877" s="17" t="s">
        <v>15615</v>
      </c>
      <c r="M877" s="17"/>
    </row>
    <row r="878" spans="1:13" x14ac:dyDescent="0.25">
      <c r="A878" s="17" t="s">
        <v>649</v>
      </c>
      <c r="B878" s="17">
        <v>1536</v>
      </c>
      <c r="C878" s="17">
        <v>25</v>
      </c>
      <c r="D878" s="17" t="s">
        <v>1</v>
      </c>
      <c r="E878" s="17">
        <v>2</v>
      </c>
      <c r="F878" s="64">
        <v>61</v>
      </c>
      <c r="G878" s="67">
        <v>4.4800000000000004</v>
      </c>
      <c r="H878" s="17">
        <v>180</v>
      </c>
      <c r="I878" s="85">
        <v>41849</v>
      </c>
      <c r="J878" s="85">
        <v>43745</v>
      </c>
      <c r="K878" s="17">
        <v>365</v>
      </c>
      <c r="L878" s="17" t="s">
        <v>15615</v>
      </c>
      <c r="M878" s="17"/>
    </row>
    <row r="879" spans="1:13" x14ac:dyDescent="0.25">
      <c r="A879" s="17" t="s">
        <v>650</v>
      </c>
      <c r="B879" s="17">
        <v>1605</v>
      </c>
      <c r="C879" s="17">
        <v>19</v>
      </c>
      <c r="D879" s="17" t="s">
        <v>11822</v>
      </c>
      <c r="E879" s="17">
        <v>3</v>
      </c>
      <c r="F879" s="64">
        <v>139</v>
      </c>
      <c r="G879" s="67">
        <v>5</v>
      </c>
      <c r="H879" s="17">
        <v>3</v>
      </c>
      <c r="I879" s="85">
        <v>42590</v>
      </c>
      <c r="J879" s="85">
        <v>43322</v>
      </c>
      <c r="K879" s="17">
        <v>365</v>
      </c>
      <c r="L879" s="17" t="s">
        <v>15615</v>
      </c>
      <c r="M879" s="17"/>
    </row>
    <row r="880" spans="1:13" x14ac:dyDescent="0.25">
      <c r="A880" s="17" t="s">
        <v>13779</v>
      </c>
      <c r="B880" s="17">
        <v>1239</v>
      </c>
      <c r="C880" s="17">
        <v>11</v>
      </c>
      <c r="D880" s="17" t="s">
        <v>11822</v>
      </c>
      <c r="E880" s="17">
        <v>4</v>
      </c>
      <c r="F880" s="64">
        <v>119</v>
      </c>
      <c r="G880" s="67">
        <v>4.67</v>
      </c>
      <c r="H880" s="17">
        <v>3</v>
      </c>
      <c r="I880" s="85">
        <v>42489</v>
      </c>
      <c r="J880" s="85">
        <v>42622</v>
      </c>
      <c r="K880" s="17">
        <v>335</v>
      </c>
      <c r="L880" s="17" t="s">
        <v>15616</v>
      </c>
      <c r="M880" s="17"/>
    </row>
    <row r="881" spans="1:13" x14ac:dyDescent="0.25">
      <c r="A881" s="17" t="s">
        <v>15334</v>
      </c>
      <c r="B881" s="17">
        <v>465</v>
      </c>
      <c r="C881" s="17">
        <v>17</v>
      </c>
      <c r="D881" s="17" t="s">
        <v>11822</v>
      </c>
      <c r="E881" s="17">
        <v>2</v>
      </c>
      <c r="F881" s="64">
        <v>115</v>
      </c>
      <c r="G881" s="67">
        <v>4.67</v>
      </c>
      <c r="H881" s="17">
        <v>3</v>
      </c>
      <c r="I881" s="85">
        <v>42031</v>
      </c>
      <c r="J881" s="85">
        <v>42422</v>
      </c>
      <c r="K881" s="17">
        <v>365</v>
      </c>
      <c r="L881" s="17" t="s">
        <v>15615</v>
      </c>
      <c r="M881" s="17"/>
    </row>
    <row r="882" spans="1:13" x14ac:dyDescent="0.25">
      <c r="A882" s="17" t="s">
        <v>652</v>
      </c>
      <c r="B882" s="17">
        <v>465</v>
      </c>
      <c r="C882" s="17">
        <v>17</v>
      </c>
      <c r="D882" s="17" t="s">
        <v>11822</v>
      </c>
      <c r="E882" s="17">
        <v>2</v>
      </c>
      <c r="F882" s="64">
        <v>110</v>
      </c>
      <c r="G882" s="67">
        <v>4.6399999999999997</v>
      </c>
      <c r="H882" s="17">
        <v>11</v>
      </c>
      <c r="I882" s="85">
        <v>41988</v>
      </c>
      <c r="J882" s="85">
        <v>44006</v>
      </c>
      <c r="K882" s="17">
        <v>365</v>
      </c>
      <c r="L882" s="17" t="s">
        <v>15615</v>
      </c>
      <c r="M882" s="17"/>
    </row>
    <row r="883" spans="1:13" x14ac:dyDescent="0.25">
      <c r="A883" s="17" t="s">
        <v>653</v>
      </c>
      <c r="B883" s="17">
        <v>1566</v>
      </c>
      <c r="C883" s="17">
        <v>17</v>
      </c>
      <c r="D883" s="17" t="s">
        <v>1</v>
      </c>
      <c r="E883" s="17">
        <v>2</v>
      </c>
      <c r="F883" s="64">
        <v>36</v>
      </c>
      <c r="G883" s="67">
        <v>4.96</v>
      </c>
      <c r="H883" s="17">
        <v>212</v>
      </c>
      <c r="I883" s="85">
        <v>41903</v>
      </c>
      <c r="J883" s="85">
        <v>44044</v>
      </c>
      <c r="K883" s="17">
        <v>187</v>
      </c>
      <c r="L883" s="17" t="s">
        <v>15616</v>
      </c>
      <c r="M883" s="17"/>
    </row>
    <row r="884" spans="1:13" x14ac:dyDescent="0.25">
      <c r="A884" s="17" t="s">
        <v>654</v>
      </c>
      <c r="B884" s="17">
        <v>274</v>
      </c>
      <c r="C884" s="17">
        <v>9</v>
      </c>
      <c r="D884" s="17" t="s">
        <v>11822</v>
      </c>
      <c r="E884" s="17">
        <v>5</v>
      </c>
      <c r="F884" s="64">
        <v>131</v>
      </c>
      <c r="G884" s="67">
        <v>4.9000000000000004</v>
      </c>
      <c r="H884" s="17">
        <v>274</v>
      </c>
      <c r="I884" s="85">
        <v>41861</v>
      </c>
      <c r="J884" s="85">
        <v>44003</v>
      </c>
      <c r="K884" s="17">
        <v>332</v>
      </c>
      <c r="L884" s="17" t="s">
        <v>15615</v>
      </c>
      <c r="M884" s="17"/>
    </row>
    <row r="885" spans="1:13" x14ac:dyDescent="0.25">
      <c r="A885" s="17" t="s">
        <v>14807</v>
      </c>
      <c r="B885" s="17">
        <v>1605</v>
      </c>
      <c r="C885" s="17">
        <v>19</v>
      </c>
      <c r="D885" s="17" t="s">
        <v>11822</v>
      </c>
      <c r="E885" s="17">
        <v>2</v>
      </c>
      <c r="F885" s="64">
        <v>116</v>
      </c>
      <c r="G885" s="67">
        <v>4.5</v>
      </c>
      <c r="H885" s="17">
        <v>6</v>
      </c>
      <c r="I885" s="85">
        <v>42140</v>
      </c>
      <c r="J885" s="85">
        <v>43893</v>
      </c>
      <c r="K885" s="17">
        <v>365</v>
      </c>
      <c r="L885" s="17" t="s">
        <v>15615</v>
      </c>
      <c r="M885" s="17"/>
    </row>
    <row r="886" spans="1:13" x14ac:dyDescent="0.25">
      <c r="A886" s="17" t="s">
        <v>655</v>
      </c>
      <c r="B886" s="17">
        <v>3497</v>
      </c>
      <c r="C886" s="17">
        <v>7</v>
      </c>
      <c r="D886" s="17" t="s">
        <v>11822</v>
      </c>
      <c r="E886" s="17">
        <v>4</v>
      </c>
      <c r="F886" s="64">
        <v>110</v>
      </c>
      <c r="G886" s="67">
        <v>4.63</v>
      </c>
      <c r="H886" s="17">
        <v>19</v>
      </c>
      <c r="I886" s="85">
        <v>43466</v>
      </c>
      <c r="J886" s="85">
        <v>43831</v>
      </c>
      <c r="K886" s="17">
        <v>182</v>
      </c>
      <c r="L886" s="17" t="s">
        <v>15615</v>
      </c>
      <c r="M886" s="17"/>
    </row>
    <row r="887" spans="1:13" x14ac:dyDescent="0.25">
      <c r="A887" s="17" t="s">
        <v>656</v>
      </c>
      <c r="B887" s="17">
        <v>1723</v>
      </c>
      <c r="C887" s="17">
        <v>7</v>
      </c>
      <c r="D887" s="17" t="s">
        <v>11822</v>
      </c>
      <c r="E887" s="17">
        <v>5</v>
      </c>
      <c r="F887" s="64">
        <v>120</v>
      </c>
      <c r="G887" s="67">
        <v>4.58</v>
      </c>
      <c r="H887" s="17">
        <v>12</v>
      </c>
      <c r="I887" s="85">
        <v>41938</v>
      </c>
      <c r="J887" s="85">
        <v>43832</v>
      </c>
      <c r="K887" s="17">
        <v>302</v>
      </c>
      <c r="L887" s="17" t="s">
        <v>15615</v>
      </c>
      <c r="M887" s="17"/>
    </row>
    <row r="888" spans="1:13" x14ac:dyDescent="0.25">
      <c r="A888" s="17" t="s">
        <v>658</v>
      </c>
      <c r="B888" s="17">
        <v>681</v>
      </c>
      <c r="C888" s="17">
        <v>7</v>
      </c>
      <c r="D888" s="17" t="s">
        <v>11822</v>
      </c>
      <c r="E888" s="17">
        <v>4</v>
      </c>
      <c r="F888" s="64">
        <v>160</v>
      </c>
      <c r="G888" s="67">
        <v>4.8</v>
      </c>
      <c r="H888" s="17">
        <v>136</v>
      </c>
      <c r="I888" s="85">
        <v>42063</v>
      </c>
      <c r="J888" s="85">
        <v>43906</v>
      </c>
      <c r="K888" s="17">
        <v>243</v>
      </c>
      <c r="L888" s="17" t="s">
        <v>15615</v>
      </c>
      <c r="M888" s="17"/>
    </row>
    <row r="889" spans="1:13" x14ac:dyDescent="0.25">
      <c r="A889" s="17" t="s">
        <v>659</v>
      </c>
      <c r="B889" s="17">
        <v>1802</v>
      </c>
      <c r="C889" s="17">
        <v>20</v>
      </c>
      <c r="D889" s="17" t="s">
        <v>11822</v>
      </c>
      <c r="E889" s="17">
        <v>3</v>
      </c>
      <c r="F889" s="64">
        <v>130</v>
      </c>
      <c r="G889" s="67">
        <v>4.91</v>
      </c>
      <c r="H889" s="17">
        <v>34</v>
      </c>
      <c r="I889" s="85">
        <v>42183</v>
      </c>
      <c r="J889" s="85">
        <v>44011</v>
      </c>
      <c r="K889" s="17">
        <v>2</v>
      </c>
      <c r="L889" s="17" t="s">
        <v>15616</v>
      </c>
      <c r="M889" s="17"/>
    </row>
    <row r="890" spans="1:13" x14ac:dyDescent="0.25">
      <c r="A890" s="17" t="s">
        <v>14579</v>
      </c>
      <c r="B890" s="17">
        <v>1234</v>
      </c>
      <c r="C890" s="17">
        <v>7</v>
      </c>
      <c r="D890" s="17" t="s">
        <v>11822</v>
      </c>
      <c r="E890" s="17">
        <v>2</v>
      </c>
      <c r="F890" s="64">
        <v>127</v>
      </c>
      <c r="G890" s="67">
        <v>4.8</v>
      </c>
      <c r="H890" s="17">
        <v>15</v>
      </c>
      <c r="I890" s="85">
        <v>42590</v>
      </c>
      <c r="J890" s="85">
        <v>43991</v>
      </c>
      <c r="K890" s="17">
        <v>50</v>
      </c>
      <c r="L890" s="17" t="s">
        <v>15615</v>
      </c>
      <c r="M890" s="17"/>
    </row>
    <row r="891" spans="1:13" x14ac:dyDescent="0.25">
      <c r="A891" s="17" t="s">
        <v>661</v>
      </c>
      <c r="B891" s="17">
        <v>1412</v>
      </c>
      <c r="C891" s="17">
        <v>14</v>
      </c>
      <c r="D891" s="17" t="s">
        <v>1</v>
      </c>
      <c r="E891" s="17">
        <v>3</v>
      </c>
      <c r="F891" s="64">
        <v>68</v>
      </c>
      <c r="G891" s="67">
        <v>4.97</v>
      </c>
      <c r="H891" s="17">
        <v>234</v>
      </c>
      <c r="I891" s="85">
        <v>41861</v>
      </c>
      <c r="J891" s="85">
        <v>43884</v>
      </c>
      <c r="K891" s="17">
        <v>325</v>
      </c>
      <c r="L891" s="17" t="s">
        <v>15615</v>
      </c>
      <c r="M891" s="17"/>
    </row>
    <row r="892" spans="1:13" x14ac:dyDescent="0.25">
      <c r="A892" s="17" t="s">
        <v>662</v>
      </c>
      <c r="B892" s="17">
        <v>1809</v>
      </c>
      <c r="C892" s="17">
        <v>7</v>
      </c>
      <c r="D892" s="17" t="s">
        <v>11822</v>
      </c>
      <c r="E892" s="17">
        <v>6</v>
      </c>
      <c r="F892" s="64">
        <v>82</v>
      </c>
      <c r="G892" s="67">
        <v>4.66</v>
      </c>
      <c r="H892" s="17">
        <v>184</v>
      </c>
      <c r="I892" s="85">
        <v>41860</v>
      </c>
      <c r="J892" s="85">
        <v>44042</v>
      </c>
      <c r="K892" s="17">
        <v>215</v>
      </c>
      <c r="L892" s="17" t="s">
        <v>15616</v>
      </c>
      <c r="M892" s="17"/>
    </row>
    <row r="893" spans="1:13" x14ac:dyDescent="0.25">
      <c r="A893" s="17" t="s">
        <v>663</v>
      </c>
      <c r="B893" s="17">
        <v>1780</v>
      </c>
      <c r="C893" s="17">
        <v>18</v>
      </c>
      <c r="D893" s="17" t="s">
        <v>11822</v>
      </c>
      <c r="E893" s="17">
        <v>6</v>
      </c>
      <c r="F893" s="64">
        <v>100</v>
      </c>
      <c r="G893" s="67">
        <v>4.2699999999999996</v>
      </c>
      <c r="H893" s="17">
        <v>11</v>
      </c>
      <c r="I893" s="85">
        <v>42095</v>
      </c>
      <c r="J893" s="85">
        <v>43904</v>
      </c>
      <c r="K893" s="17">
        <v>364</v>
      </c>
      <c r="L893" s="17" t="s">
        <v>15615</v>
      </c>
      <c r="M893" s="17"/>
    </row>
    <row r="894" spans="1:13" x14ac:dyDescent="0.25">
      <c r="A894" s="17" t="s">
        <v>13309</v>
      </c>
      <c r="B894" s="17">
        <v>1813</v>
      </c>
      <c r="C894" s="17">
        <v>28</v>
      </c>
      <c r="D894" s="17" t="s">
        <v>1</v>
      </c>
      <c r="E894" s="17">
        <v>3</v>
      </c>
      <c r="F894" s="64">
        <v>55</v>
      </c>
      <c r="G894" s="67">
        <v>4.97</v>
      </c>
      <c r="H894" s="17">
        <v>115</v>
      </c>
      <c r="I894" s="85">
        <v>42330</v>
      </c>
      <c r="J894" s="85">
        <v>44058</v>
      </c>
      <c r="K894" s="17">
        <v>349</v>
      </c>
      <c r="L894" s="17" t="s">
        <v>15615</v>
      </c>
      <c r="M894" s="17"/>
    </row>
    <row r="895" spans="1:13" x14ac:dyDescent="0.25">
      <c r="A895" s="17" t="s">
        <v>14180</v>
      </c>
      <c r="B895" s="17">
        <v>465</v>
      </c>
      <c r="C895" s="17">
        <v>19</v>
      </c>
      <c r="D895" s="17" t="s">
        <v>11822</v>
      </c>
      <c r="E895" s="17">
        <v>2</v>
      </c>
      <c r="F895" s="64">
        <v>60</v>
      </c>
      <c r="G895" s="67">
        <v>4.75</v>
      </c>
      <c r="H895" s="17">
        <v>12</v>
      </c>
      <c r="I895" s="85">
        <v>42264</v>
      </c>
      <c r="J895" s="85">
        <v>43821</v>
      </c>
      <c r="K895" s="17">
        <v>301</v>
      </c>
      <c r="L895" s="17" t="s">
        <v>15615</v>
      </c>
      <c r="M895" s="17"/>
    </row>
    <row r="896" spans="1:13" x14ac:dyDescent="0.25">
      <c r="A896" s="17" t="s">
        <v>664</v>
      </c>
      <c r="B896" s="17">
        <v>1819</v>
      </c>
      <c r="C896" s="17">
        <v>9</v>
      </c>
      <c r="D896" s="17" t="s">
        <v>11822</v>
      </c>
      <c r="E896" s="17">
        <v>4</v>
      </c>
      <c r="F896" s="64">
        <v>96</v>
      </c>
      <c r="G896" s="67">
        <v>4.9000000000000004</v>
      </c>
      <c r="H896" s="17">
        <v>104</v>
      </c>
      <c r="I896" s="85">
        <v>41884</v>
      </c>
      <c r="J896" s="85">
        <v>43997</v>
      </c>
      <c r="K896" s="17">
        <v>318</v>
      </c>
      <c r="L896" s="17" t="s">
        <v>15615</v>
      </c>
      <c r="M896" s="17"/>
    </row>
    <row r="897" spans="1:13" x14ac:dyDescent="0.25">
      <c r="A897" s="17" t="s">
        <v>665</v>
      </c>
      <c r="B897" s="17">
        <v>1820</v>
      </c>
      <c r="C897" s="17">
        <v>21</v>
      </c>
      <c r="D897" s="17" t="s">
        <v>11822</v>
      </c>
      <c r="E897" s="17">
        <v>2</v>
      </c>
      <c r="F897" s="64">
        <v>98</v>
      </c>
      <c r="G897" s="67">
        <v>4.8899999999999997</v>
      </c>
      <c r="H897" s="17">
        <v>168</v>
      </c>
      <c r="I897" s="85">
        <v>41912</v>
      </c>
      <c r="J897" s="85">
        <v>43878</v>
      </c>
      <c r="K897" s="17">
        <v>197</v>
      </c>
      <c r="L897" s="17" t="s">
        <v>15615</v>
      </c>
      <c r="M897" s="17"/>
    </row>
    <row r="898" spans="1:13" x14ac:dyDescent="0.25">
      <c r="A898" s="17" t="s">
        <v>666</v>
      </c>
      <c r="B898" s="17">
        <v>1579</v>
      </c>
      <c r="C898" s="17">
        <v>8</v>
      </c>
      <c r="D898" s="17" t="s">
        <v>1</v>
      </c>
      <c r="E898" s="17">
        <v>4</v>
      </c>
      <c r="F898" s="64">
        <v>110</v>
      </c>
      <c r="G898" s="67">
        <v>4.91</v>
      </c>
      <c r="H898" s="17">
        <v>22</v>
      </c>
      <c r="I898" s="85">
        <v>42149</v>
      </c>
      <c r="J898" s="85">
        <v>43835</v>
      </c>
      <c r="K898" s="17">
        <v>349</v>
      </c>
      <c r="L898" s="17" t="s">
        <v>15615</v>
      </c>
      <c r="M898" s="17"/>
    </row>
    <row r="899" spans="1:13" x14ac:dyDescent="0.25">
      <c r="A899" s="17" t="s">
        <v>667</v>
      </c>
      <c r="B899" s="17">
        <v>1718</v>
      </c>
      <c r="C899" s="17">
        <v>8</v>
      </c>
      <c r="D899" s="17" t="s">
        <v>11822</v>
      </c>
      <c r="E899" s="17">
        <v>6</v>
      </c>
      <c r="F899" s="64">
        <v>145</v>
      </c>
      <c r="G899" s="67">
        <v>4.92</v>
      </c>
      <c r="H899" s="17">
        <v>273</v>
      </c>
      <c r="I899" s="85">
        <v>41854</v>
      </c>
      <c r="J899" s="85">
        <v>44045</v>
      </c>
      <c r="K899" s="17">
        <v>292</v>
      </c>
      <c r="L899" s="17" t="s">
        <v>15615</v>
      </c>
      <c r="M899" s="17"/>
    </row>
    <row r="900" spans="1:13" x14ac:dyDescent="0.25">
      <c r="A900" s="17" t="s">
        <v>13243</v>
      </c>
      <c r="B900" s="17">
        <v>21</v>
      </c>
      <c r="C900" s="17">
        <v>7</v>
      </c>
      <c r="D900" s="17" t="s">
        <v>1</v>
      </c>
      <c r="E900" s="17">
        <v>1</v>
      </c>
      <c r="F900" s="64">
        <v>34</v>
      </c>
      <c r="G900" s="67">
        <v>4.78</v>
      </c>
      <c r="H900" s="17">
        <v>9</v>
      </c>
      <c r="I900" s="85">
        <v>42167</v>
      </c>
      <c r="J900" s="85">
        <v>43657</v>
      </c>
      <c r="K900" s="17">
        <v>349</v>
      </c>
      <c r="L900" s="17" t="s">
        <v>15615</v>
      </c>
      <c r="M900" s="17"/>
    </row>
    <row r="901" spans="1:13" x14ac:dyDescent="0.25">
      <c r="A901" s="17" t="s">
        <v>668</v>
      </c>
      <c r="B901" s="17">
        <v>1241</v>
      </c>
      <c r="C901" s="17">
        <v>25</v>
      </c>
      <c r="D901" s="17" t="s">
        <v>1</v>
      </c>
      <c r="E901" s="17">
        <v>2</v>
      </c>
      <c r="F901" s="64">
        <v>23</v>
      </c>
      <c r="G901" s="67">
        <v>4.87</v>
      </c>
      <c r="H901" s="17">
        <v>103</v>
      </c>
      <c r="I901" s="85">
        <v>42143</v>
      </c>
      <c r="J901" s="85">
        <v>43905</v>
      </c>
      <c r="K901" s="17">
        <v>197</v>
      </c>
      <c r="L901" s="17" t="s">
        <v>15616</v>
      </c>
      <c r="M901" s="17"/>
    </row>
    <row r="902" spans="1:13" x14ac:dyDescent="0.25">
      <c r="A902" s="17" t="s">
        <v>669</v>
      </c>
      <c r="B902" s="17">
        <v>1162</v>
      </c>
      <c r="C902" s="17">
        <v>12</v>
      </c>
      <c r="D902" s="17" t="s">
        <v>1</v>
      </c>
      <c r="E902" s="17">
        <v>2</v>
      </c>
      <c r="F902" s="64">
        <v>75</v>
      </c>
      <c r="G902" s="67">
        <v>4.67</v>
      </c>
      <c r="H902" s="17">
        <v>475</v>
      </c>
      <c r="I902" s="85">
        <v>41863</v>
      </c>
      <c r="J902" s="85">
        <v>44046</v>
      </c>
      <c r="K902" s="17">
        <v>87</v>
      </c>
      <c r="L902" s="17" t="s">
        <v>15615</v>
      </c>
      <c r="M902" s="17"/>
    </row>
    <row r="903" spans="1:13" x14ac:dyDescent="0.25">
      <c r="A903" s="17" t="s">
        <v>670</v>
      </c>
      <c r="B903" s="17">
        <v>1245</v>
      </c>
      <c r="C903" s="17">
        <v>15</v>
      </c>
      <c r="D903" s="17" t="s">
        <v>11822</v>
      </c>
      <c r="E903" s="17">
        <v>5</v>
      </c>
      <c r="F903" s="64">
        <v>77</v>
      </c>
      <c r="G903" s="67">
        <v>4.63</v>
      </c>
      <c r="H903" s="17">
        <v>364</v>
      </c>
      <c r="I903" s="85">
        <v>41875</v>
      </c>
      <c r="J903" s="85">
        <v>44044</v>
      </c>
      <c r="K903" s="17">
        <v>302</v>
      </c>
      <c r="L903" s="17" t="s">
        <v>15616</v>
      </c>
      <c r="M903" s="17"/>
    </row>
    <row r="904" spans="1:13" x14ac:dyDescent="0.25">
      <c r="A904" s="17" t="s">
        <v>671</v>
      </c>
      <c r="B904" s="17">
        <v>146</v>
      </c>
      <c r="C904" s="17">
        <v>16</v>
      </c>
      <c r="D904" s="17" t="s">
        <v>1</v>
      </c>
      <c r="E904" s="17">
        <v>2</v>
      </c>
      <c r="F904" s="64">
        <v>75</v>
      </c>
      <c r="G904" s="67">
        <v>4.9800000000000004</v>
      </c>
      <c r="H904" s="17">
        <v>182</v>
      </c>
      <c r="I904" s="85">
        <v>41926</v>
      </c>
      <c r="J904" s="85">
        <v>43835</v>
      </c>
      <c r="K904" s="17">
        <v>11</v>
      </c>
      <c r="L904" s="17" t="s">
        <v>15615</v>
      </c>
      <c r="M904" s="17"/>
    </row>
    <row r="905" spans="1:13" x14ac:dyDescent="0.25">
      <c r="A905" s="17" t="s">
        <v>672</v>
      </c>
      <c r="B905" s="17">
        <v>465</v>
      </c>
      <c r="C905" s="17">
        <v>17</v>
      </c>
      <c r="D905" s="17" t="s">
        <v>11822</v>
      </c>
      <c r="E905" s="17">
        <v>2</v>
      </c>
      <c r="F905" s="64">
        <v>110</v>
      </c>
      <c r="G905" s="67">
        <v>4.88</v>
      </c>
      <c r="H905" s="17">
        <v>8</v>
      </c>
      <c r="I905" s="85">
        <v>42056</v>
      </c>
      <c r="J905" s="85">
        <v>43805</v>
      </c>
      <c r="K905" s="17">
        <v>335</v>
      </c>
      <c r="L905" s="17" t="s">
        <v>15615</v>
      </c>
      <c r="M905" s="17"/>
    </row>
    <row r="906" spans="1:13" x14ac:dyDescent="0.25">
      <c r="A906" s="17" t="s">
        <v>673</v>
      </c>
      <c r="B906" s="17">
        <v>465</v>
      </c>
      <c r="C906" s="17">
        <v>18</v>
      </c>
      <c r="D906" s="17" t="s">
        <v>11822</v>
      </c>
      <c r="E906" s="17">
        <v>2</v>
      </c>
      <c r="F906" s="64">
        <v>94</v>
      </c>
      <c r="G906" s="67">
        <v>4.5</v>
      </c>
      <c r="H906" s="17">
        <v>8</v>
      </c>
      <c r="I906" s="85">
        <v>41930</v>
      </c>
      <c r="J906" s="85">
        <v>43705</v>
      </c>
      <c r="K906" s="17">
        <v>365</v>
      </c>
      <c r="L906" s="17" t="s">
        <v>15615</v>
      </c>
      <c r="M906" s="17"/>
    </row>
    <row r="907" spans="1:13" x14ac:dyDescent="0.25">
      <c r="A907" s="17" t="s">
        <v>674</v>
      </c>
      <c r="B907" s="17">
        <v>1160</v>
      </c>
      <c r="C907" s="17">
        <v>26</v>
      </c>
      <c r="D907" s="17" t="s">
        <v>1</v>
      </c>
      <c r="E907" s="17">
        <v>1</v>
      </c>
      <c r="F907" s="64">
        <v>65</v>
      </c>
      <c r="G907" s="67">
        <v>5</v>
      </c>
      <c r="H907" s="17">
        <v>9</v>
      </c>
      <c r="I907" s="85">
        <v>43527</v>
      </c>
      <c r="J907" s="85">
        <v>43890</v>
      </c>
      <c r="K907" s="17">
        <v>151</v>
      </c>
      <c r="L907" s="17" t="s">
        <v>15616</v>
      </c>
      <c r="M907" s="17"/>
    </row>
    <row r="908" spans="1:13" x14ac:dyDescent="0.25">
      <c r="A908" s="17" t="s">
        <v>675</v>
      </c>
      <c r="B908" s="17">
        <v>1413</v>
      </c>
      <c r="C908" s="17">
        <v>20</v>
      </c>
      <c r="D908" s="17" t="s">
        <v>11822</v>
      </c>
      <c r="E908" s="17">
        <v>4</v>
      </c>
      <c r="F908" s="64">
        <v>325</v>
      </c>
      <c r="G908" s="67">
        <v>4.8899999999999997</v>
      </c>
      <c r="H908" s="17">
        <v>76</v>
      </c>
      <c r="I908" s="85">
        <v>41890</v>
      </c>
      <c r="J908" s="85">
        <v>43888</v>
      </c>
      <c r="K908" s="17">
        <v>343</v>
      </c>
      <c r="L908" s="17" t="s">
        <v>15616</v>
      </c>
      <c r="M908" s="17"/>
    </row>
    <row r="909" spans="1:13" x14ac:dyDescent="0.25">
      <c r="A909" s="17" t="s">
        <v>14580</v>
      </c>
      <c r="B909" s="17">
        <v>1827</v>
      </c>
      <c r="C909" s="17">
        <v>13</v>
      </c>
      <c r="D909" s="17" t="s">
        <v>11822</v>
      </c>
      <c r="E909" s="17">
        <v>2</v>
      </c>
      <c r="F909" s="64">
        <v>145.71</v>
      </c>
      <c r="G909" s="67">
        <v>4.67</v>
      </c>
      <c r="H909" s="17">
        <v>12</v>
      </c>
      <c r="I909" s="85">
        <v>41873</v>
      </c>
      <c r="J909" s="85">
        <v>43694</v>
      </c>
      <c r="K909" s="17">
        <v>106</v>
      </c>
      <c r="L909" s="17" t="s">
        <v>15615</v>
      </c>
      <c r="M909" s="17"/>
    </row>
    <row r="910" spans="1:13" x14ac:dyDescent="0.25">
      <c r="A910" s="17" t="s">
        <v>15052</v>
      </c>
      <c r="B910" s="17">
        <v>1818</v>
      </c>
      <c r="C910" s="17">
        <v>8</v>
      </c>
      <c r="D910" s="17" t="s">
        <v>1</v>
      </c>
      <c r="E910" s="17">
        <v>1</v>
      </c>
      <c r="F910" s="64">
        <v>50</v>
      </c>
      <c r="G910" s="67">
        <v>4.58</v>
      </c>
      <c r="H910" s="17">
        <v>26</v>
      </c>
      <c r="I910" s="85">
        <v>42253</v>
      </c>
      <c r="J910" s="85">
        <v>43898</v>
      </c>
      <c r="K910" s="17">
        <v>330</v>
      </c>
      <c r="L910" s="17" t="s">
        <v>15615</v>
      </c>
      <c r="M910" s="17"/>
    </row>
    <row r="911" spans="1:13" x14ac:dyDescent="0.25">
      <c r="A911" s="17" t="s">
        <v>676</v>
      </c>
      <c r="B911" s="17">
        <v>113</v>
      </c>
      <c r="C911" s="17">
        <v>20</v>
      </c>
      <c r="D911" s="17" t="s">
        <v>11822</v>
      </c>
      <c r="E911" s="17">
        <v>6</v>
      </c>
      <c r="F911" s="64">
        <v>103</v>
      </c>
      <c r="G911" s="67">
        <v>4.99</v>
      </c>
      <c r="H911" s="17">
        <v>100</v>
      </c>
      <c r="I911" s="85">
        <v>41878</v>
      </c>
      <c r="J911" s="85">
        <v>44054</v>
      </c>
      <c r="K911" s="17">
        <v>90</v>
      </c>
      <c r="L911" s="17" t="s">
        <v>15615</v>
      </c>
      <c r="M911" s="17"/>
    </row>
    <row r="912" spans="1:13" x14ac:dyDescent="0.25">
      <c r="A912" s="17" t="s">
        <v>677</v>
      </c>
      <c r="B912" s="17">
        <v>465</v>
      </c>
      <c r="C912" s="17">
        <v>17</v>
      </c>
      <c r="D912" s="17" t="s">
        <v>11822</v>
      </c>
      <c r="E912" s="17">
        <v>3</v>
      </c>
      <c r="F912" s="64">
        <v>69</v>
      </c>
      <c r="G912" s="67">
        <v>4.67</v>
      </c>
      <c r="H912" s="17">
        <v>6</v>
      </c>
      <c r="I912" s="85">
        <v>42113</v>
      </c>
      <c r="J912" s="85">
        <v>43861</v>
      </c>
      <c r="K912" s="17">
        <v>338</v>
      </c>
      <c r="L912" s="17" t="s">
        <v>15615</v>
      </c>
      <c r="M912" s="17"/>
    </row>
    <row r="913" spans="1:13" x14ac:dyDescent="0.25">
      <c r="A913" s="17" t="s">
        <v>678</v>
      </c>
      <c r="B913" s="17">
        <v>1780</v>
      </c>
      <c r="C913" s="17">
        <v>18</v>
      </c>
      <c r="D913" s="17" t="s">
        <v>11822</v>
      </c>
      <c r="E913" s="17">
        <v>5</v>
      </c>
      <c r="F913" s="64">
        <v>100</v>
      </c>
      <c r="G913" s="67">
        <v>4.43</v>
      </c>
      <c r="H913" s="17">
        <v>14</v>
      </c>
      <c r="I913" s="85">
        <v>41974</v>
      </c>
      <c r="J913" s="85">
        <v>43687</v>
      </c>
      <c r="K913" s="17">
        <v>315</v>
      </c>
      <c r="L913" s="17" t="s">
        <v>15616</v>
      </c>
      <c r="M913" s="17"/>
    </row>
    <row r="914" spans="1:13" x14ac:dyDescent="0.25">
      <c r="A914" s="17" t="s">
        <v>679</v>
      </c>
      <c r="B914" s="17">
        <v>1668</v>
      </c>
      <c r="C914" s="17">
        <v>7</v>
      </c>
      <c r="D914" s="17" t="s">
        <v>11822</v>
      </c>
      <c r="E914" s="17">
        <v>6</v>
      </c>
      <c r="F914" s="64">
        <v>150</v>
      </c>
      <c r="G914" s="67">
        <v>4.3899999999999997</v>
      </c>
      <c r="H914" s="17">
        <v>59</v>
      </c>
      <c r="I914" s="85">
        <v>41901</v>
      </c>
      <c r="J914" s="85">
        <v>43883</v>
      </c>
      <c r="K914" s="17">
        <v>358</v>
      </c>
      <c r="L914" s="17" t="s">
        <v>15616</v>
      </c>
      <c r="M914" s="17"/>
    </row>
    <row r="915" spans="1:13" x14ac:dyDescent="0.25">
      <c r="A915" s="17" t="s">
        <v>680</v>
      </c>
      <c r="B915" s="17">
        <v>1575</v>
      </c>
      <c r="C915" s="17">
        <v>9</v>
      </c>
      <c r="D915" s="17" t="s">
        <v>11822</v>
      </c>
      <c r="E915" s="17">
        <v>4</v>
      </c>
      <c r="F915" s="64">
        <v>104</v>
      </c>
      <c r="G915" s="67">
        <v>4.9000000000000004</v>
      </c>
      <c r="H915" s="17">
        <v>48</v>
      </c>
      <c r="I915" s="85">
        <v>41910</v>
      </c>
      <c r="J915" s="85">
        <v>43800</v>
      </c>
      <c r="K915" s="17">
        <v>9</v>
      </c>
      <c r="L915" s="17" t="s">
        <v>15615</v>
      </c>
      <c r="M915" s="17"/>
    </row>
    <row r="916" spans="1:13" x14ac:dyDescent="0.25">
      <c r="A916" s="17" t="s">
        <v>681</v>
      </c>
      <c r="B916" s="17">
        <v>1845</v>
      </c>
      <c r="C916" s="17">
        <v>20</v>
      </c>
      <c r="D916" s="17" t="s">
        <v>11822</v>
      </c>
      <c r="E916" s="17">
        <v>2</v>
      </c>
      <c r="F916" s="64">
        <v>195</v>
      </c>
      <c r="G916" s="67">
        <v>4.83</v>
      </c>
      <c r="H916" s="17">
        <v>446</v>
      </c>
      <c r="I916" s="85">
        <v>41876</v>
      </c>
      <c r="J916" s="85">
        <v>43890</v>
      </c>
      <c r="K916" s="17">
        <v>332</v>
      </c>
      <c r="L916" s="17" t="s">
        <v>15616</v>
      </c>
      <c r="M916" s="17"/>
    </row>
    <row r="917" spans="1:13" x14ac:dyDescent="0.25">
      <c r="A917" s="17" t="s">
        <v>682</v>
      </c>
      <c r="B917" s="17">
        <v>1851</v>
      </c>
      <c r="C917" s="17">
        <v>11</v>
      </c>
      <c r="D917" s="17" t="s">
        <v>11822</v>
      </c>
      <c r="E917" s="17">
        <v>3</v>
      </c>
      <c r="F917" s="64">
        <v>160</v>
      </c>
      <c r="G917" s="67">
        <v>4.9800000000000004</v>
      </c>
      <c r="H917" s="17">
        <v>55</v>
      </c>
      <c r="I917" s="85">
        <v>41870</v>
      </c>
      <c r="J917" s="85">
        <v>44017</v>
      </c>
      <c r="K917" s="17">
        <v>287</v>
      </c>
      <c r="L917" s="17" t="s">
        <v>15615</v>
      </c>
      <c r="M917" s="17"/>
    </row>
    <row r="918" spans="1:13" x14ac:dyDescent="0.25">
      <c r="A918" s="17" t="s">
        <v>14756</v>
      </c>
      <c r="B918" s="17">
        <v>1771</v>
      </c>
      <c r="C918" s="17">
        <v>21</v>
      </c>
      <c r="D918" s="17" t="s">
        <v>1</v>
      </c>
      <c r="E918" s="17">
        <v>1</v>
      </c>
      <c r="F918" s="64">
        <v>95</v>
      </c>
      <c r="G918" s="67">
        <v>4.33</v>
      </c>
      <c r="H918" s="17">
        <v>3</v>
      </c>
      <c r="I918" s="85">
        <v>41952</v>
      </c>
      <c r="J918" s="85">
        <v>43329</v>
      </c>
      <c r="K918" s="17">
        <v>362</v>
      </c>
      <c r="L918" s="17" t="s">
        <v>15615</v>
      </c>
      <c r="M918" s="17"/>
    </row>
    <row r="919" spans="1:13" x14ac:dyDescent="0.25">
      <c r="A919" s="17" t="s">
        <v>683</v>
      </c>
      <c r="B919" s="17">
        <v>465</v>
      </c>
      <c r="C919" s="17">
        <v>17</v>
      </c>
      <c r="D919" s="17" t="s">
        <v>11822</v>
      </c>
      <c r="E919" s="17">
        <v>3</v>
      </c>
      <c r="F919" s="64">
        <v>84</v>
      </c>
      <c r="G919" s="67">
        <v>4.9000000000000004</v>
      </c>
      <c r="H919" s="17">
        <v>10</v>
      </c>
      <c r="I919" s="85">
        <v>41873</v>
      </c>
      <c r="J919" s="85">
        <v>43861</v>
      </c>
      <c r="K919" s="17">
        <v>359</v>
      </c>
      <c r="L919" s="17" t="s">
        <v>15615</v>
      </c>
      <c r="M919" s="17"/>
    </row>
    <row r="920" spans="1:13" x14ac:dyDescent="0.25">
      <c r="A920" s="17" t="s">
        <v>684</v>
      </c>
      <c r="B920" s="17">
        <v>1857</v>
      </c>
      <c r="C920" s="17">
        <v>16</v>
      </c>
      <c r="D920" s="17" t="s">
        <v>11822</v>
      </c>
      <c r="E920" s="17">
        <v>2</v>
      </c>
      <c r="F920" s="64">
        <v>145</v>
      </c>
      <c r="G920" s="67">
        <v>4.75</v>
      </c>
      <c r="H920" s="17">
        <v>24</v>
      </c>
      <c r="I920" s="85">
        <v>41890</v>
      </c>
      <c r="J920" s="85">
        <v>43674</v>
      </c>
      <c r="K920" s="17">
        <v>164</v>
      </c>
      <c r="L920" s="17" t="s">
        <v>15615</v>
      </c>
      <c r="M920" s="17"/>
    </row>
    <row r="921" spans="1:13" x14ac:dyDescent="0.25">
      <c r="A921" s="17" t="s">
        <v>685</v>
      </c>
      <c r="B921" s="17">
        <v>1605</v>
      </c>
      <c r="C921" s="17">
        <v>19</v>
      </c>
      <c r="D921" s="17" t="s">
        <v>11822</v>
      </c>
      <c r="E921" s="17">
        <v>2</v>
      </c>
      <c r="F921" s="64">
        <v>122</v>
      </c>
      <c r="G921" s="67">
        <v>4.75</v>
      </c>
      <c r="H921" s="17">
        <v>4</v>
      </c>
      <c r="I921" s="85">
        <v>42729</v>
      </c>
      <c r="J921" s="85">
        <v>43737</v>
      </c>
      <c r="K921" s="17">
        <v>365</v>
      </c>
      <c r="L921" s="17" t="s">
        <v>15615</v>
      </c>
      <c r="M921" s="17"/>
    </row>
    <row r="922" spans="1:13" x14ac:dyDescent="0.25">
      <c r="A922" s="17" t="s">
        <v>686</v>
      </c>
      <c r="B922" s="17">
        <v>1856</v>
      </c>
      <c r="C922" s="17">
        <v>10</v>
      </c>
      <c r="D922" s="17" t="s">
        <v>1</v>
      </c>
      <c r="E922" s="17">
        <v>1</v>
      </c>
      <c r="F922" s="64">
        <v>79</v>
      </c>
      <c r="G922" s="67">
        <v>4.83</v>
      </c>
      <c r="H922" s="17">
        <v>6</v>
      </c>
      <c r="I922" s="85">
        <v>42181</v>
      </c>
      <c r="J922" s="85">
        <v>43799</v>
      </c>
      <c r="K922" s="17">
        <v>353</v>
      </c>
      <c r="L922" s="17" t="s">
        <v>15615</v>
      </c>
      <c r="M922" s="17"/>
    </row>
    <row r="923" spans="1:13" x14ac:dyDescent="0.25">
      <c r="A923" s="17" t="s">
        <v>687</v>
      </c>
      <c r="B923" s="17">
        <v>1450</v>
      </c>
      <c r="C923" s="17">
        <v>20</v>
      </c>
      <c r="D923" s="17" t="s">
        <v>1</v>
      </c>
      <c r="E923" s="17">
        <v>2</v>
      </c>
      <c r="F923" s="64">
        <v>85</v>
      </c>
      <c r="G923" s="67">
        <v>4.68</v>
      </c>
      <c r="H923" s="17">
        <v>212</v>
      </c>
      <c r="I923" s="85">
        <v>41894</v>
      </c>
      <c r="J923" s="85">
        <v>44044</v>
      </c>
      <c r="K923" s="17">
        <v>79</v>
      </c>
      <c r="L923" s="17" t="s">
        <v>15615</v>
      </c>
      <c r="M923" s="17"/>
    </row>
    <row r="924" spans="1:13" x14ac:dyDescent="0.25">
      <c r="A924" s="17" t="s">
        <v>688</v>
      </c>
      <c r="B924" s="17">
        <v>1869</v>
      </c>
      <c r="C924" s="17">
        <v>7</v>
      </c>
      <c r="D924" s="17" t="s">
        <v>11822</v>
      </c>
      <c r="E924" s="17">
        <v>6</v>
      </c>
      <c r="F924" s="64">
        <v>190</v>
      </c>
      <c r="G924" s="67">
        <v>4.67</v>
      </c>
      <c r="H924" s="17">
        <v>12</v>
      </c>
      <c r="I924" s="85">
        <v>42214</v>
      </c>
      <c r="J924" s="85">
        <v>44053</v>
      </c>
      <c r="K924" s="17">
        <v>258</v>
      </c>
      <c r="L924" s="17" t="s">
        <v>15615</v>
      </c>
      <c r="M924" s="17"/>
    </row>
    <row r="925" spans="1:13" x14ac:dyDescent="0.25">
      <c r="A925" s="17" t="s">
        <v>689</v>
      </c>
      <c r="B925" s="17">
        <v>1870</v>
      </c>
      <c r="C925" s="17">
        <v>29</v>
      </c>
      <c r="D925" s="17" t="s">
        <v>11822</v>
      </c>
      <c r="E925" s="17">
        <v>11</v>
      </c>
      <c r="F925" s="64">
        <v>184</v>
      </c>
      <c r="G925" s="67">
        <v>4.99</v>
      </c>
      <c r="H925" s="17">
        <v>161</v>
      </c>
      <c r="I925" s="85">
        <v>41930</v>
      </c>
      <c r="J925" s="85">
        <v>44034</v>
      </c>
      <c r="K925" s="17">
        <v>0</v>
      </c>
      <c r="L925" s="17" t="s">
        <v>15615</v>
      </c>
      <c r="M925" s="17"/>
    </row>
    <row r="926" spans="1:13" x14ac:dyDescent="0.25">
      <c r="A926" s="17" t="s">
        <v>14753</v>
      </c>
      <c r="B926" s="17">
        <v>362</v>
      </c>
      <c r="C926" s="17">
        <v>16</v>
      </c>
      <c r="D926" s="17" t="s">
        <v>1</v>
      </c>
      <c r="E926" s="17">
        <v>2</v>
      </c>
      <c r="F926" s="64">
        <v>54</v>
      </c>
      <c r="G926" s="67">
        <v>4.4000000000000004</v>
      </c>
      <c r="H926" s="17">
        <v>47</v>
      </c>
      <c r="I926" s="85">
        <v>41904</v>
      </c>
      <c r="J926" s="85">
        <v>43679</v>
      </c>
      <c r="K926" s="17">
        <v>365</v>
      </c>
      <c r="L926" s="17" t="s">
        <v>15615</v>
      </c>
      <c r="M926" s="17"/>
    </row>
    <row r="927" spans="1:13" x14ac:dyDescent="0.25">
      <c r="A927" s="17" t="s">
        <v>690</v>
      </c>
      <c r="B927" s="17">
        <v>435</v>
      </c>
      <c r="C927" s="17">
        <v>12</v>
      </c>
      <c r="D927" s="17" t="s">
        <v>1</v>
      </c>
      <c r="E927" s="17">
        <v>2</v>
      </c>
      <c r="F927" s="64">
        <v>65</v>
      </c>
      <c r="G927" s="67">
        <v>5</v>
      </c>
      <c r="H927" s="17">
        <v>43</v>
      </c>
      <c r="I927" s="85">
        <v>41932</v>
      </c>
      <c r="J927" s="85">
        <v>43900</v>
      </c>
      <c r="K927" s="17">
        <v>13</v>
      </c>
      <c r="L927" s="17" t="s">
        <v>15615</v>
      </c>
      <c r="M927" s="17"/>
    </row>
    <row r="928" spans="1:13" x14ac:dyDescent="0.25">
      <c r="A928" s="17" t="s">
        <v>691</v>
      </c>
      <c r="B928" s="17">
        <v>705</v>
      </c>
      <c r="C928" s="17">
        <v>16</v>
      </c>
      <c r="D928" s="17" t="s">
        <v>1</v>
      </c>
      <c r="E928" s="17">
        <v>2</v>
      </c>
      <c r="F928" s="64">
        <v>89</v>
      </c>
      <c r="G928" s="67">
        <v>4.5</v>
      </c>
      <c r="H928" s="17">
        <v>197</v>
      </c>
      <c r="I928" s="85">
        <v>41904</v>
      </c>
      <c r="J928" s="85">
        <v>43899</v>
      </c>
      <c r="K928" s="17">
        <v>328</v>
      </c>
      <c r="L928" s="17" t="s">
        <v>15615</v>
      </c>
      <c r="M928" s="17"/>
    </row>
    <row r="929" spans="1:13" x14ac:dyDescent="0.25">
      <c r="A929" s="17" t="s">
        <v>692</v>
      </c>
      <c r="B929" s="17">
        <v>1331</v>
      </c>
      <c r="C929" s="17">
        <v>20</v>
      </c>
      <c r="D929" s="17" t="s">
        <v>1</v>
      </c>
      <c r="E929" s="17">
        <v>2</v>
      </c>
      <c r="F929" s="64">
        <v>75</v>
      </c>
      <c r="G929" s="67">
        <v>4.99</v>
      </c>
      <c r="H929" s="17">
        <v>92</v>
      </c>
      <c r="I929" s="85">
        <v>41921</v>
      </c>
      <c r="J929" s="85">
        <v>44019</v>
      </c>
      <c r="K929" s="17">
        <v>365</v>
      </c>
      <c r="L929" s="17" t="s">
        <v>15615</v>
      </c>
      <c r="M929" s="17"/>
    </row>
    <row r="930" spans="1:13" x14ac:dyDescent="0.25">
      <c r="A930" s="17" t="s">
        <v>694</v>
      </c>
      <c r="B930" s="17">
        <v>1123</v>
      </c>
      <c r="C930" s="17">
        <v>13</v>
      </c>
      <c r="D930" s="17" t="s">
        <v>11822</v>
      </c>
      <c r="E930" s="17">
        <v>2</v>
      </c>
      <c r="F930" s="64">
        <v>300</v>
      </c>
      <c r="G930" s="67">
        <v>5</v>
      </c>
      <c r="H930" s="17">
        <v>14</v>
      </c>
      <c r="I930" s="85">
        <v>41937</v>
      </c>
      <c r="J930" s="85">
        <v>43744</v>
      </c>
      <c r="K930" s="17">
        <v>196</v>
      </c>
      <c r="L930" s="17" t="s">
        <v>15615</v>
      </c>
      <c r="M930" s="17"/>
    </row>
    <row r="931" spans="1:13" x14ac:dyDescent="0.25">
      <c r="A931" s="17" t="s">
        <v>1987</v>
      </c>
      <c r="B931" s="17">
        <v>396</v>
      </c>
      <c r="C931" s="17">
        <v>7</v>
      </c>
      <c r="D931" s="17" t="s">
        <v>11822</v>
      </c>
      <c r="E931" s="17">
        <v>4</v>
      </c>
      <c r="F931" s="64">
        <v>99</v>
      </c>
      <c r="G931" s="67">
        <v>4.8</v>
      </c>
      <c r="H931" s="17">
        <v>246</v>
      </c>
      <c r="I931" s="85">
        <v>41922</v>
      </c>
      <c r="J931" s="85">
        <v>44004</v>
      </c>
      <c r="K931" s="17">
        <v>320</v>
      </c>
      <c r="L931" s="17" t="s">
        <v>15615</v>
      </c>
      <c r="M931" s="17"/>
    </row>
    <row r="932" spans="1:13" x14ac:dyDescent="0.25">
      <c r="A932" s="17" t="s">
        <v>695</v>
      </c>
      <c r="B932" s="17">
        <v>481</v>
      </c>
      <c r="C932" s="17">
        <v>7</v>
      </c>
      <c r="D932" s="17" t="s">
        <v>11822</v>
      </c>
      <c r="E932" s="17">
        <v>4</v>
      </c>
      <c r="F932" s="64">
        <v>149</v>
      </c>
      <c r="G932" s="67">
        <v>4.97</v>
      </c>
      <c r="H932" s="17">
        <v>137</v>
      </c>
      <c r="I932" s="85">
        <v>41946</v>
      </c>
      <c r="J932" s="85">
        <v>43904</v>
      </c>
      <c r="K932" s="17">
        <v>169</v>
      </c>
      <c r="L932" s="17" t="s">
        <v>15615</v>
      </c>
      <c r="M932" s="17"/>
    </row>
    <row r="933" spans="1:13" x14ac:dyDescent="0.25">
      <c r="A933" s="17" t="s">
        <v>696</v>
      </c>
      <c r="B933" s="17">
        <v>758</v>
      </c>
      <c r="C933" s="17">
        <v>21</v>
      </c>
      <c r="D933" s="17" t="s">
        <v>1</v>
      </c>
      <c r="E933" s="17">
        <v>2</v>
      </c>
      <c r="F933" s="64">
        <v>50</v>
      </c>
      <c r="G933" s="67">
        <v>4.8899999999999997</v>
      </c>
      <c r="H933" s="17">
        <v>18</v>
      </c>
      <c r="I933" s="85">
        <v>43635</v>
      </c>
      <c r="J933" s="85">
        <v>44004</v>
      </c>
      <c r="K933" s="17">
        <v>0</v>
      </c>
      <c r="L933" s="17" t="s">
        <v>15616</v>
      </c>
      <c r="M933" s="17"/>
    </row>
    <row r="934" spans="1:13" x14ac:dyDescent="0.25">
      <c r="A934" s="17" t="s">
        <v>15562</v>
      </c>
      <c r="B934" s="17">
        <v>1876</v>
      </c>
      <c r="C934" s="17">
        <v>4</v>
      </c>
      <c r="D934" s="17" t="s">
        <v>1</v>
      </c>
      <c r="E934" s="17">
        <v>2</v>
      </c>
      <c r="F934" s="64">
        <v>78</v>
      </c>
      <c r="G934" s="67">
        <v>4.67</v>
      </c>
      <c r="H934" s="17">
        <v>18</v>
      </c>
      <c r="I934" s="85">
        <v>43342</v>
      </c>
      <c r="J934" s="85">
        <v>43724</v>
      </c>
      <c r="K934" s="17">
        <v>363</v>
      </c>
      <c r="L934" s="17" t="s">
        <v>15615</v>
      </c>
      <c r="M934" s="17"/>
    </row>
    <row r="935" spans="1:13" x14ac:dyDescent="0.25">
      <c r="A935" s="17" t="s">
        <v>697</v>
      </c>
      <c r="B935" s="17">
        <v>1881</v>
      </c>
      <c r="C935" s="17">
        <v>9</v>
      </c>
      <c r="D935" s="17" t="s">
        <v>11822</v>
      </c>
      <c r="E935" s="17">
        <v>4</v>
      </c>
      <c r="F935" s="64">
        <v>125</v>
      </c>
      <c r="G935" s="67">
        <v>4.82</v>
      </c>
      <c r="H935" s="17">
        <v>146</v>
      </c>
      <c r="I935" s="85">
        <v>41910</v>
      </c>
      <c r="J935" s="85">
        <v>43878</v>
      </c>
      <c r="K935" s="17">
        <v>363</v>
      </c>
      <c r="L935" s="17" t="s">
        <v>15615</v>
      </c>
      <c r="M935" s="17"/>
    </row>
    <row r="936" spans="1:13" x14ac:dyDescent="0.25">
      <c r="A936" s="17" t="s">
        <v>698</v>
      </c>
      <c r="B936" s="17">
        <v>425</v>
      </c>
      <c r="C936" s="17">
        <v>9</v>
      </c>
      <c r="D936" s="17" t="s">
        <v>11822</v>
      </c>
      <c r="E936" s="17">
        <v>4</v>
      </c>
      <c r="F936" s="64">
        <v>78</v>
      </c>
      <c r="G936" s="67">
        <v>4.51</v>
      </c>
      <c r="H936" s="17">
        <v>157</v>
      </c>
      <c r="I936" s="85">
        <v>41924</v>
      </c>
      <c r="J936" s="85">
        <v>43892</v>
      </c>
      <c r="K936" s="17">
        <v>71</v>
      </c>
      <c r="L936" s="17" t="s">
        <v>15615</v>
      </c>
      <c r="M936" s="17"/>
    </row>
    <row r="937" spans="1:13" x14ac:dyDescent="0.25">
      <c r="A937" s="17" t="s">
        <v>699</v>
      </c>
      <c r="B937" s="17">
        <v>248</v>
      </c>
      <c r="C937" s="17">
        <v>21</v>
      </c>
      <c r="D937" s="17" t="s">
        <v>1</v>
      </c>
      <c r="E937" s="17">
        <v>2</v>
      </c>
      <c r="F937" s="64">
        <v>99</v>
      </c>
      <c r="G937" s="67">
        <v>4.75</v>
      </c>
      <c r="H937" s="17">
        <v>16</v>
      </c>
      <c r="I937" s="85">
        <v>41895</v>
      </c>
      <c r="J937" s="85">
        <v>43723</v>
      </c>
      <c r="K937" s="17">
        <v>364</v>
      </c>
      <c r="L937" s="17" t="s">
        <v>15615</v>
      </c>
      <c r="M937" s="17"/>
    </row>
    <row r="938" spans="1:13" x14ac:dyDescent="0.25">
      <c r="A938" s="17" t="s">
        <v>700</v>
      </c>
      <c r="B938" s="17">
        <v>1699</v>
      </c>
      <c r="C938" s="17">
        <v>15</v>
      </c>
      <c r="D938" s="17" t="s">
        <v>11822</v>
      </c>
      <c r="E938" s="17">
        <v>2</v>
      </c>
      <c r="F938" s="64">
        <v>149</v>
      </c>
      <c r="G938" s="67">
        <v>4.46</v>
      </c>
      <c r="H938" s="17">
        <v>54</v>
      </c>
      <c r="I938" s="85">
        <v>41925</v>
      </c>
      <c r="J938" s="85">
        <v>43903</v>
      </c>
      <c r="K938" s="17">
        <v>169</v>
      </c>
      <c r="L938" s="17" t="s">
        <v>15615</v>
      </c>
      <c r="M938" s="17"/>
    </row>
    <row r="939" spans="1:13" x14ac:dyDescent="0.25">
      <c r="A939" s="17" t="s">
        <v>701</v>
      </c>
      <c r="B939" s="17">
        <v>1884</v>
      </c>
      <c r="C939" s="17">
        <v>7</v>
      </c>
      <c r="D939" s="17" t="s">
        <v>1</v>
      </c>
      <c r="E939" s="17">
        <v>2</v>
      </c>
      <c r="F939" s="64">
        <v>38</v>
      </c>
      <c r="G939" s="67">
        <v>4.99</v>
      </c>
      <c r="H939" s="17">
        <v>76</v>
      </c>
      <c r="I939" s="85">
        <v>42544</v>
      </c>
      <c r="J939" s="85">
        <v>43951</v>
      </c>
      <c r="K939" s="17">
        <v>172</v>
      </c>
      <c r="L939" s="17" t="s">
        <v>15616</v>
      </c>
      <c r="M939" s="17"/>
    </row>
    <row r="940" spans="1:13" x14ac:dyDescent="0.25">
      <c r="A940" s="17" t="s">
        <v>702</v>
      </c>
      <c r="B940" s="17">
        <v>880</v>
      </c>
      <c r="C940" s="17">
        <v>11</v>
      </c>
      <c r="D940" s="17" t="s">
        <v>1</v>
      </c>
      <c r="E940" s="17">
        <v>1</v>
      </c>
      <c r="F940" s="64">
        <v>65</v>
      </c>
      <c r="G940" s="67">
        <v>4.74</v>
      </c>
      <c r="H940" s="17">
        <v>27</v>
      </c>
      <c r="I940" s="85">
        <v>41911</v>
      </c>
      <c r="J940" s="85">
        <v>43715</v>
      </c>
      <c r="K940" s="17">
        <v>365</v>
      </c>
      <c r="L940" s="17" t="s">
        <v>15615</v>
      </c>
      <c r="M940" s="17"/>
    </row>
    <row r="941" spans="1:13" x14ac:dyDescent="0.25">
      <c r="A941" s="17" t="s">
        <v>703</v>
      </c>
      <c r="B941" s="17">
        <v>880</v>
      </c>
      <c r="C941" s="17">
        <v>11</v>
      </c>
      <c r="D941" s="17" t="s">
        <v>11822</v>
      </c>
      <c r="E941" s="17">
        <v>4</v>
      </c>
      <c r="F941" s="64">
        <v>174</v>
      </c>
      <c r="G941" s="67">
        <v>4.88</v>
      </c>
      <c r="H941" s="17">
        <v>33</v>
      </c>
      <c r="I941" s="85">
        <v>41925</v>
      </c>
      <c r="J941" s="85">
        <v>43701</v>
      </c>
      <c r="K941" s="17">
        <v>0</v>
      </c>
      <c r="L941" s="17" t="s">
        <v>15615</v>
      </c>
      <c r="M941" s="17"/>
    </row>
    <row r="942" spans="1:13" x14ac:dyDescent="0.25">
      <c r="A942" s="17" t="s">
        <v>14350</v>
      </c>
      <c r="B942" s="17">
        <v>587</v>
      </c>
      <c r="C942" s="17">
        <v>24</v>
      </c>
      <c r="D942" s="17" t="s">
        <v>1</v>
      </c>
      <c r="E942" s="17">
        <v>2</v>
      </c>
      <c r="F942" s="64">
        <v>75</v>
      </c>
      <c r="G942" s="67">
        <v>5</v>
      </c>
      <c r="H942" s="17">
        <v>22</v>
      </c>
      <c r="I942" s="85">
        <v>42624</v>
      </c>
      <c r="J942" s="85">
        <v>43901</v>
      </c>
      <c r="K942" s="17">
        <v>365</v>
      </c>
      <c r="L942" s="17" t="s">
        <v>15615</v>
      </c>
      <c r="M942" s="17"/>
    </row>
    <row r="943" spans="1:13" x14ac:dyDescent="0.25">
      <c r="A943" s="17" t="s">
        <v>704</v>
      </c>
      <c r="B943" s="17">
        <v>888</v>
      </c>
      <c r="C943" s="17">
        <v>12</v>
      </c>
      <c r="D943" s="17" t="s">
        <v>11822</v>
      </c>
      <c r="E943" s="17">
        <v>6</v>
      </c>
      <c r="F943" s="64">
        <v>250</v>
      </c>
      <c r="G943" s="67">
        <v>4.96</v>
      </c>
      <c r="H943" s="17">
        <v>215</v>
      </c>
      <c r="I943" s="85">
        <v>41932</v>
      </c>
      <c r="J943" s="85">
        <v>44045</v>
      </c>
      <c r="K943" s="17">
        <v>301</v>
      </c>
      <c r="L943" s="17" t="s">
        <v>15615</v>
      </c>
      <c r="M943" s="17"/>
    </row>
    <row r="944" spans="1:13" x14ac:dyDescent="0.25">
      <c r="A944" s="17" t="s">
        <v>13176</v>
      </c>
      <c r="B944" s="17">
        <v>1890</v>
      </c>
      <c r="C944" s="17">
        <v>7</v>
      </c>
      <c r="D944" s="17" t="s">
        <v>11822</v>
      </c>
      <c r="E944" s="17">
        <v>7</v>
      </c>
      <c r="F944" s="64">
        <v>143</v>
      </c>
      <c r="G944" s="67">
        <v>4.96</v>
      </c>
      <c r="H944" s="17">
        <v>242</v>
      </c>
      <c r="I944" s="85">
        <v>41904</v>
      </c>
      <c r="J944" s="85">
        <v>44057</v>
      </c>
      <c r="K944" s="17">
        <v>346</v>
      </c>
      <c r="L944" s="17" t="s">
        <v>15615</v>
      </c>
      <c r="M944" s="17"/>
    </row>
    <row r="945" spans="1:13" x14ac:dyDescent="0.25">
      <c r="A945" s="17" t="s">
        <v>15157</v>
      </c>
      <c r="B945" s="17">
        <v>858</v>
      </c>
      <c r="C945" s="17">
        <v>11</v>
      </c>
      <c r="D945" s="17" t="s">
        <v>11822</v>
      </c>
      <c r="E945" s="17">
        <v>2</v>
      </c>
      <c r="F945" s="64">
        <v>66</v>
      </c>
      <c r="G945" s="67">
        <v>4.84</v>
      </c>
      <c r="H945" s="17">
        <v>25</v>
      </c>
      <c r="I945" s="85">
        <v>42073</v>
      </c>
      <c r="J945" s="85">
        <v>43878</v>
      </c>
      <c r="K945" s="17">
        <v>7</v>
      </c>
      <c r="L945" s="17" t="s">
        <v>15615</v>
      </c>
      <c r="M945" s="17"/>
    </row>
    <row r="946" spans="1:13" x14ac:dyDescent="0.25">
      <c r="A946" s="17" t="s">
        <v>705</v>
      </c>
      <c r="B946" s="17">
        <v>418</v>
      </c>
      <c r="C946" s="17">
        <v>7</v>
      </c>
      <c r="D946" s="17" t="s">
        <v>11822</v>
      </c>
      <c r="E946" s="17">
        <v>5</v>
      </c>
      <c r="F946" s="64">
        <v>350</v>
      </c>
      <c r="G946" s="67">
        <v>4.5599999999999996</v>
      </c>
      <c r="H946" s="17">
        <v>9</v>
      </c>
      <c r="I946" s="85">
        <v>42009</v>
      </c>
      <c r="J946" s="85">
        <v>43834</v>
      </c>
      <c r="K946" s="17">
        <v>11</v>
      </c>
      <c r="L946" s="17" t="s">
        <v>15615</v>
      </c>
      <c r="M946" s="17"/>
    </row>
    <row r="947" spans="1:13" x14ac:dyDescent="0.25">
      <c r="A947" s="17" t="s">
        <v>706</v>
      </c>
      <c r="B947" s="17">
        <v>729</v>
      </c>
      <c r="C947" s="17">
        <v>8</v>
      </c>
      <c r="D947" s="17" t="s">
        <v>11822</v>
      </c>
      <c r="E947" s="17">
        <v>2</v>
      </c>
      <c r="F947" s="64">
        <v>165</v>
      </c>
      <c r="G947" s="67">
        <v>4.8099999999999996</v>
      </c>
      <c r="H947" s="17">
        <v>135</v>
      </c>
      <c r="I947" s="85">
        <v>42081</v>
      </c>
      <c r="J947" s="85">
        <v>44043</v>
      </c>
      <c r="K947" s="17">
        <v>364</v>
      </c>
      <c r="L947" s="17" t="s">
        <v>15615</v>
      </c>
      <c r="M947" s="17"/>
    </row>
    <row r="948" spans="1:13" x14ac:dyDescent="0.25">
      <c r="A948" s="17" t="s">
        <v>707</v>
      </c>
      <c r="B948" s="17">
        <v>892</v>
      </c>
      <c r="C948" s="17">
        <v>7</v>
      </c>
      <c r="D948" s="17" t="s">
        <v>11822</v>
      </c>
      <c r="E948" s="17">
        <v>3</v>
      </c>
      <c r="F948" s="64">
        <v>155</v>
      </c>
      <c r="G948" s="67">
        <v>4</v>
      </c>
      <c r="H948" s="17">
        <v>4</v>
      </c>
      <c r="I948" s="85">
        <v>43647</v>
      </c>
      <c r="J948" s="85">
        <v>43831</v>
      </c>
      <c r="K948" s="17">
        <v>365</v>
      </c>
      <c r="L948" s="17" t="s">
        <v>15615</v>
      </c>
      <c r="M948" s="17"/>
    </row>
    <row r="949" spans="1:13" x14ac:dyDescent="0.25">
      <c r="A949" s="17" t="s">
        <v>13782</v>
      </c>
      <c r="B949" s="17">
        <v>1862</v>
      </c>
      <c r="C949" s="17">
        <v>19</v>
      </c>
      <c r="D949" s="17" t="s">
        <v>11822</v>
      </c>
      <c r="E949" s="17">
        <v>4</v>
      </c>
      <c r="F949" s="64">
        <v>99</v>
      </c>
      <c r="G949" s="67">
        <v>4.75</v>
      </c>
      <c r="H949" s="17">
        <v>12</v>
      </c>
      <c r="I949" s="85">
        <v>41903</v>
      </c>
      <c r="J949" s="85">
        <v>42447</v>
      </c>
      <c r="K949" s="17">
        <v>0</v>
      </c>
      <c r="L949" s="17" t="s">
        <v>15615</v>
      </c>
      <c r="M949" s="17"/>
    </row>
    <row r="950" spans="1:13" x14ac:dyDescent="0.25">
      <c r="A950" s="17" t="s">
        <v>708</v>
      </c>
      <c r="B950" s="17">
        <v>479</v>
      </c>
      <c r="C950" s="17">
        <v>7</v>
      </c>
      <c r="D950" s="17" t="s">
        <v>1</v>
      </c>
      <c r="E950" s="17">
        <v>1</v>
      </c>
      <c r="F950" s="64">
        <v>52</v>
      </c>
      <c r="G950" s="67">
        <v>4.41</v>
      </c>
      <c r="H950" s="17">
        <v>34</v>
      </c>
      <c r="I950" s="85">
        <v>41905</v>
      </c>
      <c r="J950" s="85">
        <v>43773</v>
      </c>
      <c r="K950" s="17">
        <v>365</v>
      </c>
      <c r="L950" s="17" t="s">
        <v>15615</v>
      </c>
      <c r="M950" s="17"/>
    </row>
    <row r="951" spans="1:13" x14ac:dyDescent="0.25">
      <c r="A951" s="17" t="s">
        <v>15516</v>
      </c>
      <c r="B951" s="17">
        <v>3953</v>
      </c>
      <c r="C951" s="17">
        <v>9</v>
      </c>
      <c r="D951" s="17" t="s">
        <v>1</v>
      </c>
      <c r="E951" s="17">
        <v>4</v>
      </c>
      <c r="F951" s="64">
        <v>46</v>
      </c>
      <c r="G951" s="67">
        <v>4.71</v>
      </c>
      <c r="H951" s="17">
        <v>7</v>
      </c>
      <c r="I951" s="85">
        <v>43737</v>
      </c>
      <c r="J951" s="85">
        <v>44037</v>
      </c>
      <c r="K951" s="17">
        <v>338</v>
      </c>
      <c r="L951" s="17" t="s">
        <v>15615</v>
      </c>
      <c r="M951" s="17"/>
    </row>
    <row r="952" spans="1:13" x14ac:dyDescent="0.25">
      <c r="A952" s="17" t="s">
        <v>709</v>
      </c>
      <c r="B952" s="17">
        <v>504</v>
      </c>
      <c r="C952" s="17">
        <v>11</v>
      </c>
      <c r="D952" s="17" t="s">
        <v>1</v>
      </c>
      <c r="E952" s="17">
        <v>2</v>
      </c>
      <c r="F952" s="64">
        <v>71</v>
      </c>
      <c r="G952" s="67">
        <v>4.91</v>
      </c>
      <c r="H952" s="17">
        <v>54</v>
      </c>
      <c r="I952" s="85">
        <v>43254</v>
      </c>
      <c r="J952" s="85">
        <v>43893</v>
      </c>
      <c r="K952" s="17">
        <v>364</v>
      </c>
      <c r="L952" s="17" t="s">
        <v>15616</v>
      </c>
      <c r="M952" s="17"/>
    </row>
    <row r="953" spans="1:13" x14ac:dyDescent="0.25">
      <c r="A953" s="17" t="s">
        <v>13168</v>
      </c>
      <c r="B953" s="17">
        <v>1897</v>
      </c>
      <c r="C953" s="17">
        <v>15</v>
      </c>
      <c r="D953" s="17" t="s">
        <v>1</v>
      </c>
      <c r="E953" s="17">
        <v>3</v>
      </c>
      <c r="F953" s="64">
        <v>75</v>
      </c>
      <c r="G953" s="67">
        <v>4.8899999999999997</v>
      </c>
      <c r="H953" s="17">
        <v>160</v>
      </c>
      <c r="I953" s="85">
        <v>42508</v>
      </c>
      <c r="J953" s="85">
        <v>43903</v>
      </c>
      <c r="K953" s="17">
        <v>178</v>
      </c>
      <c r="L953" s="17" t="s">
        <v>15616</v>
      </c>
      <c r="M953" s="17"/>
    </row>
    <row r="954" spans="1:13" x14ac:dyDescent="0.25">
      <c r="A954" s="17" t="s">
        <v>710</v>
      </c>
      <c r="B954" s="17">
        <v>2703</v>
      </c>
      <c r="C954" s="17">
        <v>9</v>
      </c>
      <c r="D954" s="17" t="s">
        <v>11822</v>
      </c>
      <c r="E954" s="17">
        <v>2</v>
      </c>
      <c r="F954" s="64">
        <v>101</v>
      </c>
      <c r="G954" s="67">
        <v>5</v>
      </c>
      <c r="H954" s="17">
        <v>8</v>
      </c>
      <c r="I954" s="85">
        <v>43640</v>
      </c>
      <c r="J954" s="85">
        <v>43832</v>
      </c>
      <c r="K954" s="17">
        <v>89</v>
      </c>
      <c r="L954" s="17" t="s">
        <v>15615</v>
      </c>
      <c r="M954" s="17"/>
    </row>
    <row r="955" spans="1:13" x14ac:dyDescent="0.25">
      <c r="A955" s="17" t="s">
        <v>15026</v>
      </c>
      <c r="B955" s="17">
        <v>1807</v>
      </c>
      <c r="C955" s="17">
        <v>7</v>
      </c>
      <c r="D955" s="17" t="s">
        <v>11822</v>
      </c>
      <c r="E955" s="17">
        <v>8</v>
      </c>
      <c r="F955" s="64">
        <v>398</v>
      </c>
      <c r="G955" s="67">
        <v>4.9000000000000004</v>
      </c>
      <c r="H955" s="17">
        <v>49</v>
      </c>
      <c r="I955" s="85">
        <v>41912</v>
      </c>
      <c r="J955" s="85">
        <v>43830</v>
      </c>
      <c r="K955" s="17">
        <v>8</v>
      </c>
      <c r="L955" s="17" t="s">
        <v>15615</v>
      </c>
      <c r="M955" s="17"/>
    </row>
    <row r="956" spans="1:13" x14ac:dyDescent="0.25">
      <c r="A956" s="17" t="s">
        <v>711</v>
      </c>
      <c r="B956" s="17">
        <v>1836</v>
      </c>
      <c r="C956" s="17">
        <v>17</v>
      </c>
      <c r="D956" s="17" t="s">
        <v>11822</v>
      </c>
      <c r="E956" s="17">
        <v>2</v>
      </c>
      <c r="F956" s="64">
        <v>134</v>
      </c>
      <c r="G956" s="67">
        <v>4.9000000000000004</v>
      </c>
      <c r="H956" s="17">
        <v>41</v>
      </c>
      <c r="I956" s="85">
        <v>41937</v>
      </c>
      <c r="J956" s="85">
        <v>43835</v>
      </c>
      <c r="K956" s="17">
        <v>6</v>
      </c>
      <c r="L956" s="17" t="s">
        <v>15615</v>
      </c>
      <c r="M956" s="17"/>
    </row>
    <row r="957" spans="1:13" x14ac:dyDescent="0.25">
      <c r="A957" s="17" t="s">
        <v>712</v>
      </c>
      <c r="B957" s="17">
        <v>1899</v>
      </c>
      <c r="C957" s="17">
        <v>18</v>
      </c>
      <c r="D957" s="17" t="s">
        <v>1</v>
      </c>
      <c r="E957" s="17">
        <v>2</v>
      </c>
      <c r="F957" s="64">
        <v>250</v>
      </c>
      <c r="G957" s="67">
        <v>5</v>
      </c>
      <c r="H957" s="17">
        <v>11</v>
      </c>
      <c r="I957" s="85">
        <v>43102</v>
      </c>
      <c r="J957" s="85">
        <v>43750</v>
      </c>
      <c r="K957" s="17">
        <v>178</v>
      </c>
      <c r="L957" s="17" t="s">
        <v>15615</v>
      </c>
      <c r="M957" s="17"/>
    </row>
    <row r="958" spans="1:13" x14ac:dyDescent="0.25">
      <c r="A958" s="17" t="s">
        <v>713</v>
      </c>
      <c r="B958" s="17">
        <v>817</v>
      </c>
      <c r="C958" s="17">
        <v>20</v>
      </c>
      <c r="D958" s="17" t="s">
        <v>11822</v>
      </c>
      <c r="E958" s="17">
        <v>6</v>
      </c>
      <c r="F958" s="64">
        <v>257</v>
      </c>
      <c r="G958" s="67">
        <v>5</v>
      </c>
      <c r="H958" s="17">
        <v>11</v>
      </c>
      <c r="I958" s="85">
        <v>43017</v>
      </c>
      <c r="J958" s="85">
        <v>43713</v>
      </c>
      <c r="K958" s="17">
        <v>0</v>
      </c>
      <c r="L958" s="17" t="s">
        <v>15616</v>
      </c>
      <c r="M958" s="17"/>
    </row>
    <row r="959" spans="1:13" x14ac:dyDescent="0.25">
      <c r="A959" s="17" t="s">
        <v>714</v>
      </c>
      <c r="B959" s="17">
        <v>1218</v>
      </c>
      <c r="C959" s="17">
        <v>11</v>
      </c>
      <c r="D959" s="17" t="s">
        <v>11822</v>
      </c>
      <c r="E959" s="17">
        <v>2</v>
      </c>
      <c r="F959" s="64">
        <v>115</v>
      </c>
      <c r="G959" s="67">
        <v>4.99</v>
      </c>
      <c r="H959" s="17">
        <v>241</v>
      </c>
      <c r="I959" s="85">
        <v>41911</v>
      </c>
      <c r="J959" s="85">
        <v>44027</v>
      </c>
      <c r="K959" s="17">
        <v>132</v>
      </c>
      <c r="L959" s="17" t="s">
        <v>15615</v>
      </c>
      <c r="M959" s="17"/>
    </row>
    <row r="960" spans="1:13" x14ac:dyDescent="0.25">
      <c r="A960" s="17" t="s">
        <v>715</v>
      </c>
      <c r="B960" s="17">
        <v>1904</v>
      </c>
      <c r="C960" s="17">
        <v>17</v>
      </c>
      <c r="D960" s="17" t="s">
        <v>1</v>
      </c>
      <c r="E960" s="17">
        <v>2</v>
      </c>
      <c r="F960" s="64">
        <v>145</v>
      </c>
      <c r="G960" s="67">
        <v>4.9800000000000004</v>
      </c>
      <c r="H960" s="17">
        <v>443</v>
      </c>
      <c r="I960" s="85">
        <v>41915</v>
      </c>
      <c r="J960" s="85">
        <v>43851</v>
      </c>
      <c r="K960" s="17">
        <v>193</v>
      </c>
      <c r="L960" s="17" t="s">
        <v>15616</v>
      </c>
      <c r="M960" s="17"/>
    </row>
    <row r="961" spans="1:13" x14ac:dyDescent="0.25">
      <c r="A961" s="17" t="s">
        <v>716</v>
      </c>
      <c r="B961" s="17">
        <v>1767</v>
      </c>
      <c r="C961" s="17">
        <v>20</v>
      </c>
      <c r="D961" s="17" t="s">
        <v>11822</v>
      </c>
      <c r="E961" s="17">
        <v>4</v>
      </c>
      <c r="F961" s="64">
        <v>280</v>
      </c>
      <c r="G961" s="67">
        <v>4.4000000000000004</v>
      </c>
      <c r="H961" s="17">
        <v>5</v>
      </c>
      <c r="I961" s="85">
        <v>42115</v>
      </c>
      <c r="J961" s="85">
        <v>42949</v>
      </c>
      <c r="K961" s="17">
        <v>365</v>
      </c>
      <c r="L961" s="17" t="s">
        <v>15616</v>
      </c>
      <c r="M961" s="17"/>
    </row>
    <row r="962" spans="1:13" x14ac:dyDescent="0.25">
      <c r="A962" s="17" t="s">
        <v>14267</v>
      </c>
      <c r="B962" s="17">
        <v>870</v>
      </c>
      <c r="C962" s="17">
        <v>12</v>
      </c>
      <c r="D962" s="17" t="s">
        <v>1</v>
      </c>
      <c r="E962" s="17">
        <v>2</v>
      </c>
      <c r="F962" s="64">
        <v>75</v>
      </c>
      <c r="G962" s="67">
        <v>4.8</v>
      </c>
      <c r="H962" s="17">
        <v>10</v>
      </c>
      <c r="I962" s="85">
        <v>42253</v>
      </c>
      <c r="J962" s="85">
        <v>43786</v>
      </c>
      <c r="K962" s="17">
        <v>362</v>
      </c>
      <c r="L962" s="17" t="s">
        <v>15615</v>
      </c>
      <c r="M962" s="17"/>
    </row>
    <row r="963" spans="1:13" x14ac:dyDescent="0.25">
      <c r="A963" s="17" t="s">
        <v>13856</v>
      </c>
      <c r="B963" s="17">
        <v>1386</v>
      </c>
      <c r="C963" s="17">
        <v>19</v>
      </c>
      <c r="D963" s="17" t="s">
        <v>1</v>
      </c>
      <c r="E963" s="17">
        <v>2</v>
      </c>
      <c r="F963" s="64">
        <v>50</v>
      </c>
      <c r="G963" s="67">
        <v>4.97</v>
      </c>
      <c r="H963" s="17">
        <v>102</v>
      </c>
      <c r="I963" s="85">
        <v>42354</v>
      </c>
      <c r="J963" s="85">
        <v>44028</v>
      </c>
      <c r="K963" s="17">
        <v>27</v>
      </c>
      <c r="L963" s="17" t="s">
        <v>15616</v>
      </c>
      <c r="M963" s="17"/>
    </row>
    <row r="964" spans="1:13" x14ac:dyDescent="0.25">
      <c r="A964" s="17" t="s">
        <v>717</v>
      </c>
      <c r="B964" s="17">
        <v>435</v>
      </c>
      <c r="C964" s="17">
        <v>12</v>
      </c>
      <c r="D964" s="17" t="s">
        <v>1</v>
      </c>
      <c r="E964" s="17">
        <v>1</v>
      </c>
      <c r="F964" s="64">
        <v>65</v>
      </c>
      <c r="G964" s="67">
        <v>5</v>
      </c>
      <c r="H964" s="17">
        <v>23</v>
      </c>
      <c r="I964" s="85">
        <v>41933</v>
      </c>
      <c r="J964" s="85">
        <v>43843</v>
      </c>
      <c r="K964" s="17">
        <v>349</v>
      </c>
      <c r="L964" s="17" t="s">
        <v>15615</v>
      </c>
      <c r="M964" s="17"/>
    </row>
    <row r="965" spans="1:13" x14ac:dyDescent="0.25">
      <c r="A965" s="17" t="s">
        <v>718</v>
      </c>
      <c r="B965" s="17">
        <v>1905</v>
      </c>
      <c r="C965" s="17">
        <v>7</v>
      </c>
      <c r="D965" s="17" t="s">
        <v>1</v>
      </c>
      <c r="E965" s="17">
        <v>3</v>
      </c>
      <c r="F965" s="64">
        <v>106</v>
      </c>
      <c r="G965" s="67">
        <v>4.4400000000000004</v>
      </c>
      <c r="H965" s="17">
        <v>402</v>
      </c>
      <c r="I965" s="85">
        <v>41927</v>
      </c>
      <c r="J965" s="85">
        <v>43902</v>
      </c>
      <c r="K965" s="17">
        <v>345</v>
      </c>
      <c r="L965" s="17" t="s">
        <v>15615</v>
      </c>
      <c r="M965" s="17"/>
    </row>
    <row r="966" spans="1:13" x14ac:dyDescent="0.25">
      <c r="A966" s="17" t="s">
        <v>719</v>
      </c>
      <c r="B966" s="17">
        <v>1907</v>
      </c>
      <c r="C966" s="17">
        <v>25</v>
      </c>
      <c r="D966" s="17" t="s">
        <v>1</v>
      </c>
      <c r="E966" s="17">
        <v>1</v>
      </c>
      <c r="F966" s="64">
        <v>43</v>
      </c>
      <c r="G966" s="67">
        <v>4.92</v>
      </c>
      <c r="H966" s="17">
        <v>39</v>
      </c>
      <c r="I966" s="85">
        <v>42156</v>
      </c>
      <c r="J966" s="85">
        <v>43799</v>
      </c>
      <c r="K966" s="17">
        <v>269</v>
      </c>
      <c r="L966" s="17" t="s">
        <v>15615</v>
      </c>
      <c r="M966" s="17"/>
    </row>
    <row r="967" spans="1:13" x14ac:dyDescent="0.25">
      <c r="A967" s="17" t="s">
        <v>720</v>
      </c>
      <c r="B967" s="17">
        <v>1908</v>
      </c>
      <c r="C967" s="17">
        <v>12</v>
      </c>
      <c r="D967" s="17" t="s">
        <v>11822</v>
      </c>
      <c r="E967" s="17">
        <v>4</v>
      </c>
      <c r="F967" s="64">
        <v>499</v>
      </c>
      <c r="G967" s="67">
        <v>4.83</v>
      </c>
      <c r="H967" s="17">
        <v>127</v>
      </c>
      <c r="I967" s="85">
        <v>41925</v>
      </c>
      <c r="J967" s="85">
        <v>44038</v>
      </c>
      <c r="K967" s="17">
        <v>350</v>
      </c>
      <c r="L967" s="17" t="s">
        <v>15616</v>
      </c>
      <c r="M967" s="17"/>
    </row>
    <row r="968" spans="1:13" x14ac:dyDescent="0.25">
      <c r="A968" s="17" t="s">
        <v>13239</v>
      </c>
      <c r="B968" s="17">
        <v>1910</v>
      </c>
      <c r="C968" s="17">
        <v>7</v>
      </c>
      <c r="D968" s="17" t="s">
        <v>11822</v>
      </c>
      <c r="E968" s="17">
        <v>3</v>
      </c>
      <c r="F968" s="64">
        <v>80</v>
      </c>
      <c r="G968" s="67">
        <v>4.82</v>
      </c>
      <c r="H968" s="17">
        <v>131</v>
      </c>
      <c r="I968" s="85">
        <v>41941</v>
      </c>
      <c r="J968" s="85">
        <v>43472</v>
      </c>
      <c r="K968" s="17">
        <v>50</v>
      </c>
      <c r="L968" s="17" t="s">
        <v>15615</v>
      </c>
      <c r="M968" s="17"/>
    </row>
    <row r="969" spans="1:13" x14ac:dyDescent="0.25">
      <c r="A969" s="17" t="s">
        <v>721</v>
      </c>
      <c r="B969" s="17">
        <v>1914</v>
      </c>
      <c r="C969" s="17">
        <v>8</v>
      </c>
      <c r="D969" s="17" t="s">
        <v>1</v>
      </c>
      <c r="E969" s="17">
        <v>3</v>
      </c>
      <c r="F969" s="64">
        <v>75</v>
      </c>
      <c r="G969" s="67">
        <v>4.91</v>
      </c>
      <c r="H969" s="17">
        <v>398</v>
      </c>
      <c r="I969" s="85">
        <v>41920</v>
      </c>
      <c r="J969" s="85">
        <v>43877</v>
      </c>
      <c r="K969" s="17">
        <v>132</v>
      </c>
      <c r="L969" s="17" t="s">
        <v>15615</v>
      </c>
      <c r="M969" s="17"/>
    </row>
    <row r="970" spans="1:13" x14ac:dyDescent="0.25">
      <c r="A970" s="17" t="s">
        <v>722</v>
      </c>
      <c r="B970" s="17">
        <v>121</v>
      </c>
      <c r="C970" s="17">
        <v>26</v>
      </c>
      <c r="D970" s="17" t="s">
        <v>1</v>
      </c>
      <c r="E970" s="17">
        <v>2</v>
      </c>
      <c r="F970" s="64">
        <v>50</v>
      </c>
      <c r="G970" s="67">
        <v>4.92</v>
      </c>
      <c r="H970" s="17">
        <v>90</v>
      </c>
      <c r="I970" s="85">
        <v>41911</v>
      </c>
      <c r="J970" s="85">
        <v>43882</v>
      </c>
      <c r="K970" s="17">
        <v>31</v>
      </c>
      <c r="L970" s="17" t="s">
        <v>15615</v>
      </c>
      <c r="M970" s="17"/>
    </row>
    <row r="971" spans="1:13" x14ac:dyDescent="0.25">
      <c r="A971" s="17" t="s">
        <v>723</v>
      </c>
      <c r="B971" s="17">
        <v>1916</v>
      </c>
      <c r="C971" s="17">
        <v>7</v>
      </c>
      <c r="D971" s="17" t="s">
        <v>11822</v>
      </c>
      <c r="E971" s="17">
        <v>7</v>
      </c>
      <c r="F971" s="64">
        <v>129</v>
      </c>
      <c r="G971" s="67">
        <v>4.63</v>
      </c>
      <c r="H971" s="17">
        <v>260</v>
      </c>
      <c r="I971" s="85">
        <v>41946</v>
      </c>
      <c r="J971" s="85">
        <v>43902</v>
      </c>
      <c r="K971" s="17">
        <v>342</v>
      </c>
      <c r="L971" s="17" t="s">
        <v>15616</v>
      </c>
      <c r="M971" s="17"/>
    </row>
    <row r="972" spans="1:13" x14ac:dyDescent="0.25">
      <c r="A972" s="17" t="s">
        <v>725</v>
      </c>
      <c r="B972" s="17">
        <v>1428</v>
      </c>
      <c r="C972" s="17">
        <v>11</v>
      </c>
      <c r="D972" s="17" t="s">
        <v>11822</v>
      </c>
      <c r="E972" s="17">
        <v>4</v>
      </c>
      <c r="F972" s="64">
        <v>195</v>
      </c>
      <c r="G972" s="67">
        <v>4.9800000000000004</v>
      </c>
      <c r="H972" s="17">
        <v>111</v>
      </c>
      <c r="I972" s="85">
        <v>41925</v>
      </c>
      <c r="J972" s="85">
        <v>43910</v>
      </c>
      <c r="K972" s="17">
        <v>364</v>
      </c>
      <c r="L972" s="17" t="s">
        <v>15615</v>
      </c>
      <c r="M972" s="17"/>
    </row>
    <row r="973" spans="1:13" x14ac:dyDescent="0.25">
      <c r="A973" s="17" t="s">
        <v>726</v>
      </c>
      <c r="B973" s="17">
        <v>1183</v>
      </c>
      <c r="C973" s="17">
        <v>7</v>
      </c>
      <c r="D973" s="17" t="s">
        <v>11822</v>
      </c>
      <c r="E973" s="17">
        <v>8</v>
      </c>
      <c r="F973" s="64">
        <v>199</v>
      </c>
      <c r="G973" s="67">
        <v>4.8099999999999996</v>
      </c>
      <c r="H973" s="17">
        <v>251</v>
      </c>
      <c r="I973" s="85">
        <v>41958</v>
      </c>
      <c r="J973" s="85">
        <v>43899</v>
      </c>
      <c r="K973" s="17">
        <v>168</v>
      </c>
      <c r="L973" s="17" t="s">
        <v>15615</v>
      </c>
      <c r="M973" s="17"/>
    </row>
    <row r="974" spans="1:13" x14ac:dyDescent="0.25">
      <c r="A974" s="17" t="s">
        <v>727</v>
      </c>
      <c r="B974" s="17">
        <v>1905</v>
      </c>
      <c r="C974" s="17">
        <v>7</v>
      </c>
      <c r="D974" s="17" t="s">
        <v>1</v>
      </c>
      <c r="E974" s="17">
        <v>3</v>
      </c>
      <c r="F974" s="64">
        <v>94</v>
      </c>
      <c r="G974" s="67">
        <v>4.6500000000000004</v>
      </c>
      <c r="H974" s="17">
        <v>397</v>
      </c>
      <c r="I974" s="85">
        <v>41920</v>
      </c>
      <c r="J974" s="85">
        <v>43906</v>
      </c>
      <c r="K974" s="17">
        <v>350</v>
      </c>
      <c r="L974" s="17" t="s">
        <v>15615</v>
      </c>
      <c r="M974" s="17"/>
    </row>
    <row r="975" spans="1:13" x14ac:dyDescent="0.25">
      <c r="A975" s="17" t="s">
        <v>728</v>
      </c>
      <c r="B975" s="17">
        <v>1918</v>
      </c>
      <c r="C975" s="17">
        <v>21</v>
      </c>
      <c r="D975" s="17" t="s">
        <v>11822</v>
      </c>
      <c r="E975" s="17">
        <v>3</v>
      </c>
      <c r="F975" s="64">
        <v>85</v>
      </c>
      <c r="G975" s="67">
        <v>4.8899999999999997</v>
      </c>
      <c r="H975" s="17">
        <v>230</v>
      </c>
      <c r="I975" s="85">
        <v>41945</v>
      </c>
      <c r="J975" s="85">
        <v>44057</v>
      </c>
      <c r="K975" s="17">
        <v>354</v>
      </c>
      <c r="L975" s="17" t="s">
        <v>15615</v>
      </c>
      <c r="M975" s="17"/>
    </row>
    <row r="976" spans="1:13" x14ac:dyDescent="0.25">
      <c r="A976" s="17" t="s">
        <v>729</v>
      </c>
      <c r="B976" s="17">
        <v>1919</v>
      </c>
      <c r="C976" s="17">
        <v>20</v>
      </c>
      <c r="D976" s="17" t="s">
        <v>1</v>
      </c>
      <c r="E976" s="17">
        <v>2</v>
      </c>
      <c r="F976" s="64">
        <v>100</v>
      </c>
      <c r="G976" s="67">
        <v>4.8099999999999996</v>
      </c>
      <c r="H976" s="17">
        <v>362</v>
      </c>
      <c r="I976" s="85">
        <v>41946</v>
      </c>
      <c r="J976" s="85">
        <v>43905</v>
      </c>
      <c r="K976" s="17">
        <v>0</v>
      </c>
      <c r="L976" s="17" t="s">
        <v>15616</v>
      </c>
      <c r="M976" s="17"/>
    </row>
    <row r="977" spans="1:13" x14ac:dyDescent="0.25">
      <c r="A977" s="17" t="s">
        <v>730</v>
      </c>
      <c r="B977" s="17">
        <v>1859</v>
      </c>
      <c r="C977" s="17">
        <v>7</v>
      </c>
      <c r="D977" s="17" t="s">
        <v>11822</v>
      </c>
      <c r="E977" s="17">
        <v>16</v>
      </c>
      <c r="F977" s="64">
        <v>1050</v>
      </c>
      <c r="G977" s="67">
        <v>4.66</v>
      </c>
      <c r="H977" s="17">
        <v>132</v>
      </c>
      <c r="I977" s="85">
        <v>41998</v>
      </c>
      <c r="J977" s="85">
        <v>43878</v>
      </c>
      <c r="K977" s="17">
        <v>359</v>
      </c>
      <c r="L977" s="17" t="s">
        <v>15615</v>
      </c>
      <c r="M977" s="17"/>
    </row>
    <row r="978" spans="1:13" x14ac:dyDescent="0.25">
      <c r="A978" s="17" t="s">
        <v>731</v>
      </c>
      <c r="B978" s="17">
        <v>714</v>
      </c>
      <c r="C978" s="17">
        <v>13</v>
      </c>
      <c r="D978" s="17" t="s">
        <v>11822</v>
      </c>
      <c r="E978" s="17">
        <v>7</v>
      </c>
      <c r="F978" s="64">
        <v>406</v>
      </c>
      <c r="G978" s="67">
        <v>4.84</v>
      </c>
      <c r="H978" s="17">
        <v>75</v>
      </c>
      <c r="I978" s="85">
        <v>41925</v>
      </c>
      <c r="J978" s="85">
        <v>44011</v>
      </c>
      <c r="K978" s="17">
        <v>180</v>
      </c>
      <c r="L978" s="17" t="s">
        <v>15615</v>
      </c>
      <c r="M978" s="17"/>
    </row>
    <row r="979" spans="1:13" x14ac:dyDescent="0.25">
      <c r="A979" s="17" t="s">
        <v>732</v>
      </c>
      <c r="B979" s="17">
        <v>1924</v>
      </c>
      <c r="C979" s="17">
        <v>22</v>
      </c>
      <c r="D979" s="17" t="s">
        <v>11822</v>
      </c>
      <c r="E979" s="17">
        <v>2</v>
      </c>
      <c r="F979" s="64">
        <v>100</v>
      </c>
      <c r="G979" s="67">
        <v>4.9400000000000004</v>
      </c>
      <c r="H979" s="17">
        <v>16</v>
      </c>
      <c r="I979" s="85">
        <v>41931</v>
      </c>
      <c r="J979" s="85">
        <v>44013</v>
      </c>
      <c r="K979" s="17">
        <v>346</v>
      </c>
      <c r="L979" s="17" t="s">
        <v>15615</v>
      </c>
      <c r="M979" s="17"/>
    </row>
    <row r="980" spans="1:13" x14ac:dyDescent="0.25">
      <c r="A980" s="17" t="s">
        <v>14614</v>
      </c>
      <c r="B980" s="17">
        <v>857</v>
      </c>
      <c r="C980" s="17">
        <v>15</v>
      </c>
      <c r="D980" s="17" t="s">
        <v>11822</v>
      </c>
      <c r="E980" s="17">
        <v>6</v>
      </c>
      <c r="F980" s="64">
        <v>475</v>
      </c>
      <c r="G980" s="67">
        <v>4.9000000000000004</v>
      </c>
      <c r="H980" s="17">
        <v>31</v>
      </c>
      <c r="I980" s="85">
        <v>41960</v>
      </c>
      <c r="J980" s="85">
        <v>43686</v>
      </c>
      <c r="K980" s="17">
        <v>13</v>
      </c>
      <c r="L980" s="17" t="s">
        <v>15615</v>
      </c>
      <c r="M980" s="17"/>
    </row>
    <row r="981" spans="1:13" x14ac:dyDescent="0.25">
      <c r="A981" s="17" t="s">
        <v>733</v>
      </c>
      <c r="B981" s="17">
        <v>1926</v>
      </c>
      <c r="C981" s="17">
        <v>8</v>
      </c>
      <c r="D981" s="17" t="s">
        <v>11822</v>
      </c>
      <c r="E981" s="17">
        <v>5</v>
      </c>
      <c r="F981" s="64">
        <v>190</v>
      </c>
      <c r="G981" s="67">
        <v>4.82</v>
      </c>
      <c r="H981" s="17">
        <v>133</v>
      </c>
      <c r="I981" s="85">
        <v>41930</v>
      </c>
      <c r="J981" s="85">
        <v>43875</v>
      </c>
      <c r="K981" s="17">
        <v>179</v>
      </c>
      <c r="L981" s="17" t="s">
        <v>15615</v>
      </c>
      <c r="M981" s="17"/>
    </row>
    <row r="982" spans="1:13" x14ac:dyDescent="0.25">
      <c r="A982" s="17" t="s">
        <v>14030</v>
      </c>
      <c r="B982" s="17">
        <v>480</v>
      </c>
      <c r="C982" s="17">
        <v>8</v>
      </c>
      <c r="D982" s="17" t="s">
        <v>1</v>
      </c>
      <c r="E982" s="17">
        <v>2</v>
      </c>
      <c r="F982" s="64">
        <v>30</v>
      </c>
      <c r="G982" s="67">
        <v>4.3899999999999997</v>
      </c>
      <c r="H982" s="17">
        <v>57</v>
      </c>
      <c r="I982" s="85">
        <v>41947</v>
      </c>
      <c r="J982" s="85">
        <v>43878</v>
      </c>
      <c r="K982" s="17">
        <v>2</v>
      </c>
      <c r="L982" s="17" t="s">
        <v>15615</v>
      </c>
      <c r="M982" s="17"/>
    </row>
    <row r="983" spans="1:13" x14ac:dyDescent="0.25">
      <c r="A983" s="17" t="s">
        <v>13402</v>
      </c>
      <c r="B983" s="17">
        <v>843</v>
      </c>
      <c r="C983" s="17">
        <v>12</v>
      </c>
      <c r="D983" s="17" t="s">
        <v>11822</v>
      </c>
      <c r="E983" s="17">
        <v>4</v>
      </c>
      <c r="F983" s="64">
        <v>250</v>
      </c>
      <c r="G983" s="67">
        <v>5</v>
      </c>
      <c r="H983" s="17">
        <v>43</v>
      </c>
      <c r="I983" s="85">
        <v>42005</v>
      </c>
      <c r="J983" s="85">
        <v>43832</v>
      </c>
      <c r="K983" s="17">
        <v>4</v>
      </c>
      <c r="L983" s="17" t="s">
        <v>15615</v>
      </c>
      <c r="M983" s="17"/>
    </row>
    <row r="984" spans="1:13" x14ac:dyDescent="0.25">
      <c r="A984" s="17" t="s">
        <v>734</v>
      </c>
      <c r="B984" s="17">
        <v>776</v>
      </c>
      <c r="C984" s="17">
        <v>21</v>
      </c>
      <c r="D984" s="17" t="s">
        <v>1</v>
      </c>
      <c r="E984" s="17">
        <v>1</v>
      </c>
      <c r="F984" s="64">
        <v>39</v>
      </c>
      <c r="G984" s="67">
        <v>4.67</v>
      </c>
      <c r="H984" s="17">
        <v>6</v>
      </c>
      <c r="I984" s="85">
        <v>42187</v>
      </c>
      <c r="J984" s="85">
        <v>43861</v>
      </c>
      <c r="K984" s="17">
        <v>364</v>
      </c>
      <c r="L984" s="17" t="s">
        <v>15615</v>
      </c>
      <c r="M984" s="17"/>
    </row>
    <row r="985" spans="1:13" x14ac:dyDescent="0.25">
      <c r="A985" s="17" t="s">
        <v>13438</v>
      </c>
      <c r="B985" s="17">
        <v>776</v>
      </c>
      <c r="C985" s="17">
        <v>21</v>
      </c>
      <c r="D985" s="17" t="s">
        <v>1</v>
      </c>
      <c r="E985" s="17">
        <v>1</v>
      </c>
      <c r="F985" s="64">
        <v>40</v>
      </c>
      <c r="G985" s="67">
        <v>4.8</v>
      </c>
      <c r="H985" s="17">
        <v>15</v>
      </c>
      <c r="I985" s="85">
        <v>42170</v>
      </c>
      <c r="J985" s="85">
        <v>43905</v>
      </c>
      <c r="K985" s="17">
        <v>364</v>
      </c>
      <c r="L985" s="17" t="s">
        <v>15615</v>
      </c>
      <c r="M985" s="17"/>
    </row>
    <row r="986" spans="1:13" x14ac:dyDescent="0.25">
      <c r="A986" s="17" t="s">
        <v>735</v>
      </c>
      <c r="B986" s="17">
        <v>1930</v>
      </c>
      <c r="C986" s="17">
        <v>14</v>
      </c>
      <c r="D986" s="17" t="s">
        <v>1</v>
      </c>
      <c r="E986" s="17">
        <v>2</v>
      </c>
      <c r="F986" s="64">
        <v>100</v>
      </c>
      <c r="G986" s="67">
        <v>4.8899999999999997</v>
      </c>
      <c r="H986" s="17">
        <v>167</v>
      </c>
      <c r="I986" s="85">
        <v>41941</v>
      </c>
      <c r="J986" s="85">
        <v>43822</v>
      </c>
      <c r="K986" s="17">
        <v>200</v>
      </c>
      <c r="L986" s="17" t="s">
        <v>15615</v>
      </c>
      <c r="M986" s="17"/>
    </row>
    <row r="987" spans="1:13" x14ac:dyDescent="0.25">
      <c r="A987" s="17" t="s">
        <v>736</v>
      </c>
      <c r="B987" s="17">
        <v>1931</v>
      </c>
      <c r="C987" s="17">
        <v>21</v>
      </c>
      <c r="D987" s="17" t="s">
        <v>11822</v>
      </c>
      <c r="E987" s="17">
        <v>4</v>
      </c>
      <c r="F987" s="64">
        <v>129</v>
      </c>
      <c r="G987" s="67">
        <v>4.99</v>
      </c>
      <c r="H987" s="17">
        <v>112</v>
      </c>
      <c r="I987" s="85">
        <v>41926</v>
      </c>
      <c r="J987" s="85">
        <v>43269</v>
      </c>
      <c r="K987" s="17">
        <v>1</v>
      </c>
      <c r="L987" s="17" t="s">
        <v>15615</v>
      </c>
      <c r="M987" s="17"/>
    </row>
    <row r="988" spans="1:13" x14ac:dyDescent="0.25">
      <c r="A988" s="17" t="s">
        <v>737</v>
      </c>
      <c r="B988" s="17">
        <v>126</v>
      </c>
      <c r="C988" s="17">
        <v>11</v>
      </c>
      <c r="D988" s="17" t="s">
        <v>11822</v>
      </c>
      <c r="E988" s="17">
        <v>4</v>
      </c>
      <c r="F988" s="64">
        <v>154</v>
      </c>
      <c r="G988" s="67">
        <v>4.8600000000000003</v>
      </c>
      <c r="H988" s="17">
        <v>7</v>
      </c>
      <c r="I988" s="85">
        <v>41997</v>
      </c>
      <c r="J988" s="85">
        <v>42598</v>
      </c>
      <c r="K988" s="17">
        <v>0</v>
      </c>
      <c r="L988" s="17" t="s">
        <v>15616</v>
      </c>
      <c r="M988" s="17"/>
    </row>
    <row r="989" spans="1:13" x14ac:dyDescent="0.25">
      <c r="A989" s="17" t="s">
        <v>738</v>
      </c>
      <c r="B989" s="17">
        <v>1932</v>
      </c>
      <c r="C989" s="17">
        <v>25</v>
      </c>
      <c r="D989" s="17" t="s">
        <v>1</v>
      </c>
      <c r="E989" s="17">
        <v>2</v>
      </c>
      <c r="F989" s="64">
        <v>49</v>
      </c>
      <c r="G989" s="67">
        <v>4.97</v>
      </c>
      <c r="H989" s="17">
        <v>39</v>
      </c>
      <c r="I989" s="85">
        <v>42141</v>
      </c>
      <c r="J989" s="85">
        <v>43951</v>
      </c>
      <c r="K989" s="17">
        <v>365</v>
      </c>
      <c r="L989" s="17" t="s">
        <v>15615</v>
      </c>
      <c r="M989" s="17"/>
    </row>
    <row r="990" spans="1:13" x14ac:dyDescent="0.25">
      <c r="A990" s="17" t="s">
        <v>739</v>
      </c>
      <c r="B990" s="17">
        <v>1927</v>
      </c>
      <c r="C990" s="17">
        <v>14</v>
      </c>
      <c r="D990" s="17" t="s">
        <v>11822</v>
      </c>
      <c r="E990" s="17">
        <v>6</v>
      </c>
      <c r="F990" s="64">
        <v>150</v>
      </c>
      <c r="G990" s="67">
        <v>4.74</v>
      </c>
      <c r="H990" s="17">
        <v>185</v>
      </c>
      <c r="I990" s="85">
        <v>41946</v>
      </c>
      <c r="J990" s="85">
        <v>43901</v>
      </c>
      <c r="K990" s="17">
        <v>347</v>
      </c>
      <c r="L990" s="17" t="s">
        <v>15616</v>
      </c>
      <c r="M990" s="17"/>
    </row>
    <row r="991" spans="1:13" x14ac:dyDescent="0.25">
      <c r="A991" s="17" t="s">
        <v>740</v>
      </c>
      <c r="B991" s="17">
        <v>1422</v>
      </c>
      <c r="C991" s="17">
        <v>16</v>
      </c>
      <c r="D991" s="17" t="s">
        <v>11822</v>
      </c>
      <c r="E991" s="17">
        <v>12</v>
      </c>
      <c r="F991" s="64">
        <v>1000</v>
      </c>
      <c r="G991" s="67">
        <v>4.92</v>
      </c>
      <c r="H991" s="17">
        <v>52</v>
      </c>
      <c r="I991" s="85">
        <v>42078</v>
      </c>
      <c r="J991" s="85">
        <v>43906</v>
      </c>
      <c r="K991" s="17">
        <v>244</v>
      </c>
      <c r="L991" s="17" t="s">
        <v>15616</v>
      </c>
      <c r="M991" s="17"/>
    </row>
    <row r="992" spans="1:13" x14ac:dyDescent="0.25">
      <c r="A992" s="17" t="s">
        <v>15420</v>
      </c>
      <c r="B992" s="17">
        <v>713</v>
      </c>
      <c r="C992" s="17">
        <v>16</v>
      </c>
      <c r="D992" s="17" t="s">
        <v>11822</v>
      </c>
      <c r="E992" s="17">
        <v>10</v>
      </c>
      <c r="F992" s="64">
        <v>321</v>
      </c>
      <c r="G992" s="67">
        <v>4.99</v>
      </c>
      <c r="H992" s="17">
        <v>78</v>
      </c>
      <c r="I992" s="85">
        <v>42195</v>
      </c>
      <c r="J992" s="85">
        <v>44052</v>
      </c>
      <c r="K992" s="17">
        <v>2</v>
      </c>
      <c r="L992" s="17" t="s">
        <v>15615</v>
      </c>
      <c r="M992" s="17"/>
    </row>
    <row r="993" spans="1:13" x14ac:dyDescent="0.25">
      <c r="A993" s="17" t="s">
        <v>741</v>
      </c>
      <c r="B993" s="17">
        <v>1189</v>
      </c>
      <c r="C993" s="17">
        <v>12</v>
      </c>
      <c r="D993" s="17" t="s">
        <v>11822</v>
      </c>
      <c r="E993" s="17">
        <v>4</v>
      </c>
      <c r="F993" s="64">
        <v>100</v>
      </c>
      <c r="G993" s="67">
        <v>4.99</v>
      </c>
      <c r="H993" s="17">
        <v>80</v>
      </c>
      <c r="I993" s="85">
        <v>41934</v>
      </c>
      <c r="J993" s="85">
        <v>44044</v>
      </c>
      <c r="K993" s="17">
        <v>15</v>
      </c>
      <c r="L993" s="17" t="s">
        <v>15615</v>
      </c>
      <c r="M993" s="17"/>
    </row>
    <row r="994" spans="1:13" x14ac:dyDescent="0.25">
      <c r="A994" s="17" t="s">
        <v>15118</v>
      </c>
      <c r="B994" s="17">
        <v>1933</v>
      </c>
      <c r="C994" s="17">
        <v>9</v>
      </c>
      <c r="D994" s="17" t="s">
        <v>11822</v>
      </c>
      <c r="E994" s="17">
        <v>2</v>
      </c>
      <c r="F994" s="64">
        <v>100</v>
      </c>
      <c r="G994" s="67">
        <v>4.72</v>
      </c>
      <c r="H994" s="17">
        <v>50</v>
      </c>
      <c r="I994" s="85">
        <v>41927</v>
      </c>
      <c r="J994" s="85">
        <v>44058</v>
      </c>
      <c r="K994" s="17">
        <v>86</v>
      </c>
      <c r="L994" s="17" t="s">
        <v>15615</v>
      </c>
      <c r="M994" s="17"/>
    </row>
    <row r="995" spans="1:13" x14ac:dyDescent="0.25">
      <c r="A995" s="17" t="s">
        <v>742</v>
      </c>
      <c r="B995" s="17">
        <v>1115</v>
      </c>
      <c r="C995" s="17">
        <v>15</v>
      </c>
      <c r="D995" s="17" t="s">
        <v>11822</v>
      </c>
      <c r="E995" s="17">
        <v>4</v>
      </c>
      <c r="F995" s="64">
        <v>300</v>
      </c>
      <c r="G995" s="67">
        <v>4.75</v>
      </c>
      <c r="H995" s="17">
        <v>8</v>
      </c>
      <c r="I995" s="85">
        <v>42405</v>
      </c>
      <c r="J995" s="85">
        <v>43448</v>
      </c>
      <c r="K995" s="17">
        <v>297</v>
      </c>
      <c r="L995" s="17" t="s">
        <v>15615</v>
      </c>
      <c r="M995" s="17"/>
    </row>
    <row r="996" spans="1:13" x14ac:dyDescent="0.25">
      <c r="A996" s="17" t="s">
        <v>743</v>
      </c>
      <c r="B996" s="17">
        <v>370</v>
      </c>
      <c r="C996" s="17">
        <v>9</v>
      </c>
      <c r="D996" s="17" t="s">
        <v>1</v>
      </c>
      <c r="E996" s="17">
        <v>2</v>
      </c>
      <c r="F996" s="64">
        <v>99</v>
      </c>
      <c r="G996" s="67">
        <v>4.41</v>
      </c>
      <c r="H996" s="17">
        <v>76</v>
      </c>
      <c r="I996" s="85">
        <v>41999</v>
      </c>
      <c r="J996" s="85">
        <v>43727</v>
      </c>
      <c r="K996" s="17">
        <v>336</v>
      </c>
      <c r="L996" s="17" t="s">
        <v>15616</v>
      </c>
      <c r="M996" s="17"/>
    </row>
    <row r="997" spans="1:13" x14ac:dyDescent="0.25">
      <c r="A997" s="17" t="s">
        <v>744</v>
      </c>
      <c r="B997" s="17">
        <v>1607</v>
      </c>
      <c r="C997" s="17">
        <v>11</v>
      </c>
      <c r="D997" s="17" t="s">
        <v>11822</v>
      </c>
      <c r="E997" s="17">
        <v>4</v>
      </c>
      <c r="F997" s="64">
        <v>117</v>
      </c>
      <c r="G997" s="67">
        <v>4.82</v>
      </c>
      <c r="H997" s="17">
        <v>51</v>
      </c>
      <c r="I997" s="85">
        <v>42121</v>
      </c>
      <c r="J997" s="85">
        <v>43832</v>
      </c>
      <c r="K997" s="17">
        <v>30</v>
      </c>
      <c r="L997" s="17" t="s">
        <v>15616</v>
      </c>
      <c r="M997" s="17"/>
    </row>
    <row r="998" spans="1:13" x14ac:dyDescent="0.25">
      <c r="A998" s="17" t="s">
        <v>745</v>
      </c>
      <c r="B998" s="17">
        <v>1939</v>
      </c>
      <c r="C998" s="17">
        <v>13</v>
      </c>
      <c r="D998" s="17" t="s">
        <v>11822</v>
      </c>
      <c r="E998" s="17">
        <v>2</v>
      </c>
      <c r="F998" s="64">
        <v>199</v>
      </c>
      <c r="G998" s="67">
        <v>4.9800000000000004</v>
      </c>
      <c r="H998" s="17">
        <v>224</v>
      </c>
      <c r="I998" s="85">
        <v>41929</v>
      </c>
      <c r="J998" s="85">
        <v>43910</v>
      </c>
      <c r="K998" s="17">
        <v>178</v>
      </c>
      <c r="L998" s="17" t="s">
        <v>15616</v>
      </c>
      <c r="M998" s="17"/>
    </row>
    <row r="999" spans="1:13" x14ac:dyDescent="0.25">
      <c r="A999" s="17" t="s">
        <v>746</v>
      </c>
      <c r="B999" s="17">
        <v>824</v>
      </c>
      <c r="C999" s="17">
        <v>24</v>
      </c>
      <c r="D999" s="17" t="s">
        <v>11822</v>
      </c>
      <c r="E999" s="17">
        <v>5</v>
      </c>
      <c r="F999" s="64">
        <v>75</v>
      </c>
      <c r="G999" s="67">
        <v>4.75</v>
      </c>
      <c r="H999" s="17">
        <v>40</v>
      </c>
      <c r="I999" s="85">
        <v>41967</v>
      </c>
      <c r="J999" s="85">
        <v>43870</v>
      </c>
      <c r="K999" s="17">
        <v>2</v>
      </c>
      <c r="L999" s="17" t="s">
        <v>15615</v>
      </c>
      <c r="M999" s="17"/>
    </row>
    <row r="1000" spans="1:13" x14ac:dyDescent="0.25">
      <c r="A1000" s="17" t="s">
        <v>747</v>
      </c>
      <c r="B1000" s="17">
        <v>1739</v>
      </c>
      <c r="C1000" s="17">
        <v>17</v>
      </c>
      <c r="D1000" s="17" t="s">
        <v>11822</v>
      </c>
      <c r="E1000" s="17">
        <v>4</v>
      </c>
      <c r="F1000" s="64">
        <v>145</v>
      </c>
      <c r="G1000" s="67">
        <v>4.62</v>
      </c>
      <c r="H1000" s="17">
        <v>228</v>
      </c>
      <c r="I1000" s="85">
        <v>41952</v>
      </c>
      <c r="J1000" s="85">
        <v>44018</v>
      </c>
      <c r="K1000" s="17">
        <v>325</v>
      </c>
      <c r="L1000" s="17" t="s">
        <v>15616</v>
      </c>
      <c r="M1000" s="17"/>
    </row>
    <row r="1001" spans="1:13" x14ac:dyDescent="0.25">
      <c r="A1001" s="17" t="s">
        <v>15417</v>
      </c>
      <c r="B1001" s="17">
        <v>1109</v>
      </c>
      <c r="C1001" s="17">
        <v>15</v>
      </c>
      <c r="D1001" s="17" t="s">
        <v>1</v>
      </c>
      <c r="E1001" s="17">
        <v>2</v>
      </c>
      <c r="F1001" s="64">
        <v>9990</v>
      </c>
      <c r="G1001" s="67">
        <v>4.8899999999999997</v>
      </c>
      <c r="H1001" s="17">
        <v>9</v>
      </c>
      <c r="I1001" s="85">
        <v>42259</v>
      </c>
      <c r="J1001" s="85">
        <v>43833</v>
      </c>
      <c r="K1001" s="17">
        <v>0</v>
      </c>
      <c r="L1001" s="17" t="s">
        <v>15615</v>
      </c>
      <c r="M1001" s="17"/>
    </row>
    <row r="1002" spans="1:13" x14ac:dyDescent="0.25">
      <c r="A1002" s="17" t="s">
        <v>14737</v>
      </c>
      <c r="B1002" s="17">
        <v>1590</v>
      </c>
      <c r="C1002" s="17">
        <v>7</v>
      </c>
      <c r="D1002" s="17" t="s">
        <v>11822</v>
      </c>
      <c r="E1002" s="17">
        <v>4</v>
      </c>
      <c r="F1002" s="64">
        <v>120</v>
      </c>
      <c r="G1002" s="67">
        <v>4.74</v>
      </c>
      <c r="H1002" s="17">
        <v>174</v>
      </c>
      <c r="I1002" s="85">
        <v>41942</v>
      </c>
      <c r="J1002" s="85">
        <v>44019</v>
      </c>
      <c r="K1002" s="17">
        <v>349</v>
      </c>
      <c r="L1002" s="17" t="s">
        <v>15615</v>
      </c>
      <c r="M1002" s="17"/>
    </row>
    <row r="1003" spans="1:13" x14ac:dyDescent="0.25">
      <c r="A1003" s="17" t="s">
        <v>13717</v>
      </c>
      <c r="B1003" s="17">
        <v>1574</v>
      </c>
      <c r="C1003" s="17">
        <v>12</v>
      </c>
      <c r="D1003" s="17" t="s">
        <v>11822</v>
      </c>
      <c r="E1003" s="17">
        <v>6</v>
      </c>
      <c r="F1003" s="64">
        <v>99</v>
      </c>
      <c r="G1003" s="67">
        <v>4.88</v>
      </c>
      <c r="H1003" s="17">
        <v>216</v>
      </c>
      <c r="I1003" s="85">
        <v>41955</v>
      </c>
      <c r="J1003" s="85">
        <v>44023</v>
      </c>
      <c r="K1003" s="17">
        <v>319</v>
      </c>
      <c r="L1003" s="17" t="s">
        <v>15615</v>
      </c>
      <c r="M1003" s="17"/>
    </row>
    <row r="1004" spans="1:13" x14ac:dyDescent="0.25">
      <c r="A1004" s="17" t="s">
        <v>748</v>
      </c>
      <c r="B1004" s="17">
        <v>963</v>
      </c>
      <c r="C1004" s="17">
        <v>12</v>
      </c>
      <c r="D1004" s="17" t="s">
        <v>11822</v>
      </c>
      <c r="E1004" s="17">
        <v>4</v>
      </c>
      <c r="F1004" s="64">
        <v>289.29000000000002</v>
      </c>
      <c r="G1004" s="67">
        <v>4.82</v>
      </c>
      <c r="H1004" s="17">
        <v>55</v>
      </c>
      <c r="I1004" s="85">
        <v>41933</v>
      </c>
      <c r="J1004" s="85">
        <v>43892</v>
      </c>
      <c r="K1004" s="17">
        <v>42</v>
      </c>
      <c r="L1004" s="17" t="s">
        <v>15615</v>
      </c>
      <c r="M1004" s="17"/>
    </row>
    <row r="1005" spans="1:13" x14ac:dyDescent="0.25">
      <c r="A1005" s="17" t="s">
        <v>15450</v>
      </c>
      <c r="B1005" s="17">
        <v>335</v>
      </c>
      <c r="C1005" s="17">
        <v>7</v>
      </c>
      <c r="D1005" s="17" t="s">
        <v>11822</v>
      </c>
      <c r="E1005" s="17">
        <v>5</v>
      </c>
      <c r="F1005" s="64">
        <v>120</v>
      </c>
      <c r="G1005" s="67">
        <v>4.75</v>
      </c>
      <c r="H1005" s="17">
        <v>16</v>
      </c>
      <c r="I1005" s="85">
        <v>42009</v>
      </c>
      <c r="J1005" s="85">
        <v>43809</v>
      </c>
      <c r="K1005" s="17">
        <v>24</v>
      </c>
      <c r="L1005" s="17" t="s">
        <v>15615</v>
      </c>
      <c r="M1005" s="17"/>
    </row>
    <row r="1006" spans="1:13" x14ac:dyDescent="0.25">
      <c r="A1006" s="17" t="s">
        <v>749</v>
      </c>
      <c r="B1006" s="17">
        <v>1941</v>
      </c>
      <c r="C1006" s="17">
        <v>10</v>
      </c>
      <c r="D1006" s="17" t="s">
        <v>11822</v>
      </c>
      <c r="E1006" s="17">
        <v>3</v>
      </c>
      <c r="F1006" s="64">
        <v>100</v>
      </c>
      <c r="G1006" s="67">
        <v>4.92</v>
      </c>
      <c r="H1006" s="17">
        <v>72</v>
      </c>
      <c r="I1006" s="85">
        <v>42088</v>
      </c>
      <c r="J1006" s="85">
        <v>43832</v>
      </c>
      <c r="K1006" s="17">
        <v>363</v>
      </c>
      <c r="L1006" s="17" t="s">
        <v>15615</v>
      </c>
      <c r="M1006" s="17"/>
    </row>
    <row r="1007" spans="1:13" x14ac:dyDescent="0.25">
      <c r="A1007" s="17" t="s">
        <v>750</v>
      </c>
      <c r="B1007" s="17">
        <v>1900</v>
      </c>
      <c r="C1007" s="17">
        <v>11</v>
      </c>
      <c r="D1007" s="17" t="s">
        <v>11822</v>
      </c>
      <c r="E1007" s="17">
        <v>2</v>
      </c>
      <c r="F1007" s="64">
        <v>90</v>
      </c>
      <c r="G1007" s="67">
        <v>4.7300000000000004</v>
      </c>
      <c r="H1007" s="17">
        <v>33</v>
      </c>
      <c r="I1007" s="85">
        <v>42980</v>
      </c>
      <c r="J1007" s="85">
        <v>43933</v>
      </c>
      <c r="K1007" s="17">
        <v>313</v>
      </c>
      <c r="L1007" s="17" t="s">
        <v>15615</v>
      </c>
      <c r="M1007" s="17"/>
    </row>
    <row r="1008" spans="1:13" x14ac:dyDescent="0.25">
      <c r="A1008" s="17" t="s">
        <v>15054</v>
      </c>
      <c r="B1008" s="17">
        <v>1900</v>
      </c>
      <c r="C1008" s="17">
        <v>11</v>
      </c>
      <c r="D1008" s="17" t="s">
        <v>1</v>
      </c>
      <c r="E1008" s="17">
        <v>5</v>
      </c>
      <c r="F1008" s="64">
        <v>210</v>
      </c>
      <c r="G1008" s="67">
        <v>4.8</v>
      </c>
      <c r="H1008" s="17">
        <v>5</v>
      </c>
      <c r="I1008" s="85">
        <v>42908</v>
      </c>
      <c r="J1008" s="85">
        <v>43099</v>
      </c>
      <c r="K1008" s="17">
        <v>289</v>
      </c>
      <c r="L1008" s="17" t="s">
        <v>15615</v>
      </c>
      <c r="M1008" s="17"/>
    </row>
    <row r="1009" spans="1:13" x14ac:dyDescent="0.25">
      <c r="A1009" s="17" t="s">
        <v>15073</v>
      </c>
      <c r="B1009" s="17">
        <v>1746</v>
      </c>
      <c r="C1009" s="17">
        <v>16</v>
      </c>
      <c r="D1009" s="17" t="s">
        <v>1</v>
      </c>
      <c r="E1009" s="17">
        <v>1</v>
      </c>
      <c r="F1009" s="64">
        <v>45</v>
      </c>
      <c r="G1009" s="67">
        <v>4.66</v>
      </c>
      <c r="H1009" s="17">
        <v>179</v>
      </c>
      <c r="I1009" s="85">
        <v>41945</v>
      </c>
      <c r="J1009" s="85">
        <v>43899</v>
      </c>
      <c r="K1009" s="17">
        <v>204</v>
      </c>
      <c r="L1009" s="17" t="s">
        <v>15615</v>
      </c>
      <c r="M1009" s="17"/>
    </row>
    <row r="1010" spans="1:13" x14ac:dyDescent="0.25">
      <c r="A1010" s="17" t="s">
        <v>751</v>
      </c>
      <c r="B1010" s="17">
        <v>316</v>
      </c>
      <c r="C1010" s="17">
        <v>8</v>
      </c>
      <c r="D1010" s="17" t="s">
        <v>11822</v>
      </c>
      <c r="E1010" s="17">
        <v>7</v>
      </c>
      <c r="F1010" s="64">
        <v>144</v>
      </c>
      <c r="G1010" s="67">
        <v>4.5599999999999996</v>
      </c>
      <c r="H1010" s="17">
        <v>142</v>
      </c>
      <c r="I1010" s="85">
        <v>42003</v>
      </c>
      <c r="J1010" s="85">
        <v>43909</v>
      </c>
      <c r="K1010" s="17">
        <v>365</v>
      </c>
      <c r="L1010" s="17" t="s">
        <v>15615</v>
      </c>
      <c r="M1010" s="17"/>
    </row>
    <row r="1011" spans="1:13" x14ac:dyDescent="0.25">
      <c r="A1011" s="17" t="s">
        <v>752</v>
      </c>
      <c r="B1011" s="17">
        <v>753</v>
      </c>
      <c r="C1011" s="17">
        <v>12</v>
      </c>
      <c r="D1011" s="17" t="s">
        <v>11822</v>
      </c>
      <c r="E1011" s="17">
        <v>4</v>
      </c>
      <c r="F1011" s="64">
        <v>115</v>
      </c>
      <c r="G1011" s="67">
        <v>4.6500000000000004</v>
      </c>
      <c r="H1011" s="17">
        <v>174</v>
      </c>
      <c r="I1011" s="85">
        <v>42267</v>
      </c>
      <c r="J1011" s="85">
        <v>44045</v>
      </c>
      <c r="K1011" s="17">
        <v>70</v>
      </c>
      <c r="L1011" s="17" t="s">
        <v>15615</v>
      </c>
      <c r="M1011" s="17"/>
    </row>
    <row r="1012" spans="1:13" x14ac:dyDescent="0.25">
      <c r="A1012" s="17" t="s">
        <v>753</v>
      </c>
      <c r="B1012" s="17">
        <v>1220</v>
      </c>
      <c r="C1012" s="17">
        <v>15</v>
      </c>
      <c r="D1012" s="17" t="s">
        <v>11822</v>
      </c>
      <c r="E1012" s="17">
        <v>2</v>
      </c>
      <c r="F1012" s="64">
        <v>143</v>
      </c>
      <c r="G1012" s="67">
        <v>4.82</v>
      </c>
      <c r="H1012" s="17">
        <v>215</v>
      </c>
      <c r="I1012" s="85">
        <v>41977</v>
      </c>
      <c r="J1012" s="85">
        <v>44051</v>
      </c>
      <c r="K1012" s="17">
        <v>337</v>
      </c>
      <c r="L1012" s="17" t="s">
        <v>15616</v>
      </c>
      <c r="M1012" s="17"/>
    </row>
    <row r="1013" spans="1:13" x14ac:dyDescent="0.25">
      <c r="A1013" s="17" t="s">
        <v>754</v>
      </c>
      <c r="B1013" s="17">
        <v>223</v>
      </c>
      <c r="C1013" s="17">
        <v>7</v>
      </c>
      <c r="D1013" s="17" t="s">
        <v>11822</v>
      </c>
      <c r="E1013" s="17">
        <v>3</v>
      </c>
      <c r="F1013" s="64">
        <v>174</v>
      </c>
      <c r="G1013" s="67">
        <v>4.99</v>
      </c>
      <c r="H1013" s="17">
        <v>228</v>
      </c>
      <c r="I1013" s="85">
        <v>42006</v>
      </c>
      <c r="J1013" s="85">
        <v>43877</v>
      </c>
      <c r="K1013" s="17">
        <v>180</v>
      </c>
      <c r="L1013" s="17" t="s">
        <v>15615</v>
      </c>
      <c r="M1013" s="17"/>
    </row>
    <row r="1014" spans="1:13" x14ac:dyDescent="0.25">
      <c r="A1014" s="17" t="s">
        <v>755</v>
      </c>
      <c r="B1014" s="17">
        <v>213</v>
      </c>
      <c r="C1014" s="17">
        <v>7</v>
      </c>
      <c r="D1014" s="17" t="s">
        <v>11822</v>
      </c>
      <c r="E1014" s="17">
        <v>4</v>
      </c>
      <c r="F1014" s="64">
        <v>110</v>
      </c>
      <c r="G1014" s="67">
        <v>4.83</v>
      </c>
      <c r="H1014" s="17">
        <v>120</v>
      </c>
      <c r="I1014" s="85">
        <v>43088</v>
      </c>
      <c r="J1014" s="85">
        <v>43892</v>
      </c>
      <c r="K1014" s="17">
        <v>33</v>
      </c>
      <c r="L1014" s="17" t="s">
        <v>15615</v>
      </c>
      <c r="M1014" s="17"/>
    </row>
    <row r="1015" spans="1:13" x14ac:dyDescent="0.25">
      <c r="A1015" s="17" t="s">
        <v>756</v>
      </c>
      <c r="B1015" s="17">
        <v>375</v>
      </c>
      <c r="C1015" s="17">
        <v>24</v>
      </c>
      <c r="D1015" s="17" t="s">
        <v>11822</v>
      </c>
      <c r="E1015" s="17">
        <v>2</v>
      </c>
      <c r="F1015" s="64">
        <v>150</v>
      </c>
      <c r="G1015" s="67">
        <v>4.92</v>
      </c>
      <c r="H1015" s="17">
        <v>88</v>
      </c>
      <c r="I1015" s="85">
        <v>41942</v>
      </c>
      <c r="J1015" s="85">
        <v>43812</v>
      </c>
      <c r="K1015" s="17">
        <v>212</v>
      </c>
      <c r="L1015" s="17" t="s">
        <v>15615</v>
      </c>
      <c r="M1015" s="17"/>
    </row>
    <row r="1016" spans="1:13" x14ac:dyDescent="0.25">
      <c r="A1016" s="17" t="s">
        <v>757</v>
      </c>
      <c r="B1016" s="17">
        <v>1953</v>
      </c>
      <c r="C1016" s="17">
        <v>17</v>
      </c>
      <c r="D1016" s="17" t="s">
        <v>1</v>
      </c>
      <c r="E1016" s="17">
        <v>2</v>
      </c>
      <c r="F1016" s="64">
        <v>89</v>
      </c>
      <c r="G1016" s="67">
        <v>4.83</v>
      </c>
      <c r="H1016" s="17">
        <v>64</v>
      </c>
      <c r="I1016" s="85">
        <v>41939</v>
      </c>
      <c r="J1016" s="85">
        <v>43817</v>
      </c>
      <c r="K1016" s="17">
        <v>365</v>
      </c>
      <c r="L1016" s="17" t="s">
        <v>15615</v>
      </c>
      <c r="M1016" s="17"/>
    </row>
    <row r="1017" spans="1:13" x14ac:dyDescent="0.25">
      <c r="A1017" s="17" t="s">
        <v>758</v>
      </c>
      <c r="B1017" s="17">
        <v>668</v>
      </c>
      <c r="C1017" s="17">
        <v>25</v>
      </c>
      <c r="D1017" s="17" t="s">
        <v>1</v>
      </c>
      <c r="E1017" s="17">
        <v>2</v>
      </c>
      <c r="F1017" s="64">
        <v>57</v>
      </c>
      <c r="G1017" s="67">
        <v>4.58</v>
      </c>
      <c r="H1017" s="17">
        <v>50</v>
      </c>
      <c r="I1017" s="85">
        <v>42124</v>
      </c>
      <c r="J1017" s="85">
        <v>43832</v>
      </c>
      <c r="K1017" s="17">
        <v>365</v>
      </c>
      <c r="L1017" s="17" t="s">
        <v>15615</v>
      </c>
      <c r="M1017" s="17"/>
    </row>
    <row r="1018" spans="1:13" x14ac:dyDescent="0.25">
      <c r="A1018" s="17" t="s">
        <v>759</v>
      </c>
      <c r="B1018" s="17">
        <v>1954</v>
      </c>
      <c r="C1018" s="17">
        <v>8</v>
      </c>
      <c r="D1018" s="17" t="s">
        <v>1</v>
      </c>
      <c r="E1018" s="17">
        <v>2</v>
      </c>
      <c r="F1018" s="64">
        <v>100</v>
      </c>
      <c r="G1018" s="67">
        <v>4.9000000000000004</v>
      </c>
      <c r="H1018" s="17">
        <v>88</v>
      </c>
      <c r="I1018" s="85">
        <v>42360</v>
      </c>
      <c r="J1018" s="85">
        <v>44053</v>
      </c>
      <c r="K1018" s="17">
        <v>357</v>
      </c>
      <c r="L1018" s="17" t="s">
        <v>15615</v>
      </c>
      <c r="M1018" s="17"/>
    </row>
    <row r="1019" spans="1:13" x14ac:dyDescent="0.25">
      <c r="A1019" s="17" t="s">
        <v>13482</v>
      </c>
      <c r="B1019" s="17">
        <v>1069</v>
      </c>
      <c r="C1019" s="17">
        <v>14</v>
      </c>
      <c r="D1019" s="17" t="s">
        <v>11822</v>
      </c>
      <c r="E1019" s="17">
        <v>2</v>
      </c>
      <c r="F1019" s="64">
        <v>120</v>
      </c>
      <c r="G1019" s="67">
        <v>4.82</v>
      </c>
      <c r="H1019" s="17">
        <v>83</v>
      </c>
      <c r="I1019" s="85">
        <v>41949</v>
      </c>
      <c r="J1019" s="85">
        <v>43882</v>
      </c>
      <c r="K1019" s="17">
        <v>98</v>
      </c>
      <c r="L1019" s="17" t="s">
        <v>15615</v>
      </c>
      <c r="M1019" s="17"/>
    </row>
    <row r="1020" spans="1:13" x14ac:dyDescent="0.25">
      <c r="A1020" s="17" t="s">
        <v>760</v>
      </c>
      <c r="B1020" s="17">
        <v>1715</v>
      </c>
      <c r="C1020" s="17">
        <v>1</v>
      </c>
      <c r="D1020" s="17" t="s">
        <v>1</v>
      </c>
      <c r="E1020" s="17">
        <v>2</v>
      </c>
      <c r="F1020" s="64">
        <v>44</v>
      </c>
      <c r="G1020" s="67">
        <v>4.76</v>
      </c>
      <c r="H1020" s="17">
        <v>46</v>
      </c>
      <c r="I1020" s="85">
        <v>41944</v>
      </c>
      <c r="J1020" s="85">
        <v>43887</v>
      </c>
      <c r="K1020" s="17">
        <v>228</v>
      </c>
      <c r="L1020" s="17" t="s">
        <v>15615</v>
      </c>
      <c r="M1020" s="17"/>
    </row>
    <row r="1021" spans="1:13" x14ac:dyDescent="0.25">
      <c r="A1021" s="17" t="s">
        <v>761</v>
      </c>
      <c r="B1021" s="17">
        <v>454</v>
      </c>
      <c r="C1021" s="17">
        <v>11</v>
      </c>
      <c r="D1021" s="17" t="s">
        <v>1</v>
      </c>
      <c r="E1021" s="17">
        <v>1</v>
      </c>
      <c r="F1021" s="64">
        <v>55</v>
      </c>
      <c r="G1021" s="67">
        <v>4.99</v>
      </c>
      <c r="H1021" s="17">
        <v>89</v>
      </c>
      <c r="I1021" s="85">
        <v>42172</v>
      </c>
      <c r="J1021" s="85">
        <v>43925</v>
      </c>
      <c r="K1021" s="17">
        <v>264</v>
      </c>
      <c r="L1021" s="17" t="s">
        <v>15615</v>
      </c>
      <c r="M1021" s="17"/>
    </row>
    <row r="1022" spans="1:13" x14ac:dyDescent="0.25">
      <c r="A1022" s="17" t="s">
        <v>14442</v>
      </c>
      <c r="B1022" s="17">
        <v>1636</v>
      </c>
      <c r="C1022" s="17">
        <v>22</v>
      </c>
      <c r="D1022" s="17" t="s">
        <v>16</v>
      </c>
      <c r="E1022" s="17">
        <v>3</v>
      </c>
      <c r="F1022" s="64">
        <v>29</v>
      </c>
      <c r="G1022" s="67">
        <v>4.6500000000000004</v>
      </c>
      <c r="H1022" s="17">
        <v>34</v>
      </c>
      <c r="I1022" s="85">
        <v>42147</v>
      </c>
      <c r="J1022" s="85">
        <v>43751</v>
      </c>
      <c r="K1022" s="17">
        <v>179</v>
      </c>
      <c r="L1022" s="17" t="s">
        <v>15615</v>
      </c>
      <c r="M1022" s="17"/>
    </row>
    <row r="1023" spans="1:13" x14ac:dyDescent="0.25">
      <c r="A1023" s="17" t="s">
        <v>762</v>
      </c>
      <c r="B1023" s="17">
        <v>1940</v>
      </c>
      <c r="C1023" s="17">
        <v>13</v>
      </c>
      <c r="D1023" s="17" t="s">
        <v>16</v>
      </c>
      <c r="E1023" s="17">
        <v>2</v>
      </c>
      <c r="F1023" s="64">
        <v>76</v>
      </c>
      <c r="G1023" s="67">
        <v>4.92</v>
      </c>
      <c r="H1023" s="17">
        <v>144</v>
      </c>
      <c r="I1023" s="85">
        <v>42204</v>
      </c>
      <c r="J1023" s="85">
        <v>43901</v>
      </c>
      <c r="K1023" s="17">
        <v>347</v>
      </c>
      <c r="L1023" s="17" t="s">
        <v>15616</v>
      </c>
      <c r="M1023" s="17"/>
    </row>
    <row r="1024" spans="1:13" x14ac:dyDescent="0.25">
      <c r="A1024" s="17" t="s">
        <v>15086</v>
      </c>
      <c r="B1024" s="17">
        <v>1010</v>
      </c>
      <c r="C1024" s="17">
        <v>20</v>
      </c>
      <c r="D1024" s="17" t="s">
        <v>11822</v>
      </c>
      <c r="E1024" s="17">
        <v>4</v>
      </c>
      <c r="F1024" s="64">
        <v>300</v>
      </c>
      <c r="G1024" s="67">
        <v>4</v>
      </c>
      <c r="H1024" s="17">
        <v>4</v>
      </c>
      <c r="I1024" s="85">
        <v>42007</v>
      </c>
      <c r="J1024" s="85">
        <v>42283</v>
      </c>
      <c r="K1024" s="17">
        <v>47</v>
      </c>
      <c r="L1024" s="17" t="s">
        <v>15615</v>
      </c>
      <c r="M1024" s="17"/>
    </row>
    <row r="1025" spans="1:13" x14ac:dyDescent="0.25">
      <c r="A1025" s="17" t="s">
        <v>763</v>
      </c>
      <c r="B1025" s="17">
        <v>601</v>
      </c>
      <c r="C1025" s="17">
        <v>12</v>
      </c>
      <c r="D1025" s="17" t="s">
        <v>11822</v>
      </c>
      <c r="E1025" s="17">
        <v>3</v>
      </c>
      <c r="F1025" s="64">
        <v>207</v>
      </c>
      <c r="G1025" s="67">
        <v>4.9000000000000004</v>
      </c>
      <c r="H1025" s="17">
        <v>135</v>
      </c>
      <c r="I1025" s="85">
        <v>42003</v>
      </c>
      <c r="J1025" s="85">
        <v>44048</v>
      </c>
      <c r="K1025" s="17">
        <v>334</v>
      </c>
      <c r="L1025" s="17" t="s">
        <v>15616</v>
      </c>
      <c r="M1025" s="17"/>
    </row>
    <row r="1026" spans="1:13" x14ac:dyDescent="0.25">
      <c r="A1026" s="17" t="s">
        <v>764</v>
      </c>
      <c r="B1026" s="17">
        <v>1905</v>
      </c>
      <c r="C1026" s="17">
        <v>7</v>
      </c>
      <c r="D1026" s="17" t="s">
        <v>11822</v>
      </c>
      <c r="E1026" s="17">
        <v>10</v>
      </c>
      <c r="F1026" s="64">
        <v>236</v>
      </c>
      <c r="G1026" s="67">
        <v>4.5</v>
      </c>
      <c r="H1026" s="17">
        <v>4</v>
      </c>
      <c r="I1026" s="85">
        <v>41995</v>
      </c>
      <c r="J1026" s="85">
        <v>42429</v>
      </c>
      <c r="K1026" s="17">
        <v>196</v>
      </c>
      <c r="L1026" s="17" t="s">
        <v>15615</v>
      </c>
      <c r="M1026" s="17"/>
    </row>
    <row r="1027" spans="1:13" x14ac:dyDescent="0.25">
      <c r="A1027" s="17" t="s">
        <v>765</v>
      </c>
      <c r="B1027" s="17">
        <v>1715</v>
      </c>
      <c r="C1027" s="17">
        <v>1</v>
      </c>
      <c r="D1027" s="17" t="s">
        <v>1</v>
      </c>
      <c r="E1027" s="17">
        <v>1</v>
      </c>
      <c r="F1027" s="64">
        <v>45</v>
      </c>
      <c r="G1027" s="67">
        <v>4.66</v>
      </c>
      <c r="H1027" s="17">
        <v>106</v>
      </c>
      <c r="I1027" s="85">
        <v>42044</v>
      </c>
      <c r="J1027" s="85">
        <v>43828</v>
      </c>
      <c r="K1027" s="17">
        <v>231</v>
      </c>
      <c r="L1027" s="17" t="s">
        <v>15616</v>
      </c>
      <c r="M1027" s="17"/>
    </row>
    <row r="1028" spans="1:13" x14ac:dyDescent="0.25">
      <c r="A1028" s="17" t="s">
        <v>766</v>
      </c>
      <c r="B1028" s="17">
        <v>1970</v>
      </c>
      <c r="C1028" s="17">
        <v>13</v>
      </c>
      <c r="D1028" s="17" t="s">
        <v>11822</v>
      </c>
      <c r="E1028" s="17">
        <v>4</v>
      </c>
      <c r="F1028" s="64">
        <v>195</v>
      </c>
      <c r="G1028" s="67">
        <v>4.9000000000000004</v>
      </c>
      <c r="H1028" s="17">
        <v>112</v>
      </c>
      <c r="I1028" s="85">
        <v>41977</v>
      </c>
      <c r="J1028" s="85">
        <v>44052</v>
      </c>
      <c r="K1028" s="17">
        <v>135</v>
      </c>
      <c r="L1028" s="17" t="s">
        <v>15615</v>
      </c>
      <c r="M1028" s="17"/>
    </row>
    <row r="1029" spans="1:13" x14ac:dyDescent="0.25">
      <c r="A1029" s="17" t="s">
        <v>767</v>
      </c>
      <c r="B1029" s="17">
        <v>1971</v>
      </c>
      <c r="C1029" s="17">
        <v>16</v>
      </c>
      <c r="D1029" s="17" t="s">
        <v>11822</v>
      </c>
      <c r="E1029" s="17">
        <v>13</v>
      </c>
      <c r="F1029" s="64">
        <v>650</v>
      </c>
      <c r="G1029" s="67">
        <v>4.83</v>
      </c>
      <c r="H1029" s="17">
        <v>173</v>
      </c>
      <c r="I1029" s="85">
        <v>41980</v>
      </c>
      <c r="J1029" s="85">
        <v>43894</v>
      </c>
      <c r="K1029" s="17">
        <v>334</v>
      </c>
      <c r="L1029" s="17" t="s">
        <v>15615</v>
      </c>
      <c r="M1029" s="17"/>
    </row>
    <row r="1030" spans="1:13" x14ac:dyDescent="0.25">
      <c r="A1030" s="17" t="s">
        <v>768</v>
      </c>
      <c r="B1030" s="17">
        <v>1969</v>
      </c>
      <c r="C1030" s="17">
        <v>19</v>
      </c>
      <c r="D1030" s="17" t="s">
        <v>1</v>
      </c>
      <c r="E1030" s="17">
        <v>1</v>
      </c>
      <c r="F1030" s="64">
        <v>75</v>
      </c>
      <c r="G1030" s="67">
        <v>4.7300000000000004</v>
      </c>
      <c r="H1030" s="17">
        <v>15</v>
      </c>
      <c r="I1030" s="85">
        <v>41953</v>
      </c>
      <c r="J1030" s="85">
        <v>43890</v>
      </c>
      <c r="K1030" s="17">
        <v>1</v>
      </c>
      <c r="L1030" s="17" t="s">
        <v>15615</v>
      </c>
      <c r="M1030" s="17"/>
    </row>
    <row r="1031" spans="1:13" x14ac:dyDescent="0.25">
      <c r="A1031" s="17" t="s">
        <v>769</v>
      </c>
      <c r="B1031" s="17">
        <v>1248</v>
      </c>
      <c r="C1031" s="17">
        <v>20</v>
      </c>
      <c r="D1031" s="17" t="s">
        <v>11822</v>
      </c>
      <c r="E1031" s="17">
        <v>2</v>
      </c>
      <c r="F1031" s="64">
        <v>159</v>
      </c>
      <c r="G1031" s="67">
        <v>4.71</v>
      </c>
      <c r="H1031" s="17">
        <v>24</v>
      </c>
      <c r="I1031" s="85">
        <v>42006</v>
      </c>
      <c r="J1031" s="85">
        <v>44002</v>
      </c>
      <c r="K1031" s="17">
        <v>8</v>
      </c>
      <c r="L1031" s="17" t="s">
        <v>15615</v>
      </c>
      <c r="M1031" s="17"/>
    </row>
    <row r="1032" spans="1:13" x14ac:dyDescent="0.25">
      <c r="A1032" s="17" t="s">
        <v>770</v>
      </c>
      <c r="B1032" s="17">
        <v>1983</v>
      </c>
      <c r="C1032" s="17">
        <v>20</v>
      </c>
      <c r="D1032" s="17" t="s">
        <v>11822</v>
      </c>
      <c r="E1032" s="17">
        <v>6</v>
      </c>
      <c r="F1032" s="64">
        <v>100</v>
      </c>
      <c r="G1032" s="67">
        <v>4.22</v>
      </c>
      <c r="H1032" s="17">
        <v>18</v>
      </c>
      <c r="I1032" s="85">
        <v>41993</v>
      </c>
      <c r="J1032" s="85">
        <v>43822</v>
      </c>
      <c r="K1032" s="17">
        <v>272</v>
      </c>
      <c r="L1032" s="17" t="s">
        <v>15615</v>
      </c>
      <c r="M1032" s="17"/>
    </row>
    <row r="1033" spans="1:13" x14ac:dyDescent="0.25">
      <c r="A1033" s="17" t="s">
        <v>772</v>
      </c>
      <c r="B1033" s="17">
        <v>844</v>
      </c>
      <c r="C1033" s="17">
        <v>8</v>
      </c>
      <c r="D1033" s="17" t="s">
        <v>1</v>
      </c>
      <c r="E1033" s="17">
        <v>1</v>
      </c>
      <c r="F1033" s="64">
        <v>80</v>
      </c>
      <c r="G1033" s="67">
        <v>5</v>
      </c>
      <c r="H1033" s="17">
        <v>9</v>
      </c>
      <c r="I1033" s="85">
        <v>43301</v>
      </c>
      <c r="J1033" s="85">
        <v>43981</v>
      </c>
      <c r="K1033" s="17">
        <v>365</v>
      </c>
      <c r="L1033" s="17" t="s">
        <v>15615</v>
      </c>
      <c r="M1033" s="17"/>
    </row>
    <row r="1034" spans="1:13" x14ac:dyDescent="0.25">
      <c r="A1034" s="17" t="s">
        <v>773</v>
      </c>
      <c r="B1034" s="17">
        <v>798</v>
      </c>
      <c r="C1034" s="17">
        <v>7</v>
      </c>
      <c r="D1034" s="17" t="s">
        <v>1</v>
      </c>
      <c r="E1034" s="17">
        <v>2</v>
      </c>
      <c r="F1034" s="64">
        <v>51</v>
      </c>
      <c r="G1034" s="67">
        <v>4.72</v>
      </c>
      <c r="H1034" s="17">
        <v>99</v>
      </c>
      <c r="I1034" s="85">
        <v>42007</v>
      </c>
      <c r="J1034" s="85">
        <v>44011</v>
      </c>
      <c r="K1034" s="17">
        <v>165</v>
      </c>
      <c r="L1034" s="17" t="s">
        <v>15616</v>
      </c>
      <c r="M1034" s="17"/>
    </row>
    <row r="1035" spans="1:13" x14ac:dyDescent="0.25">
      <c r="A1035" s="17" t="s">
        <v>774</v>
      </c>
      <c r="B1035" s="17">
        <v>798</v>
      </c>
      <c r="C1035" s="17">
        <v>7</v>
      </c>
      <c r="D1035" s="17" t="s">
        <v>1</v>
      </c>
      <c r="E1035" s="17">
        <v>2</v>
      </c>
      <c r="F1035" s="64">
        <v>51</v>
      </c>
      <c r="G1035" s="67">
        <v>4.7300000000000004</v>
      </c>
      <c r="H1035" s="17">
        <v>101</v>
      </c>
      <c r="I1035" s="85">
        <v>42036</v>
      </c>
      <c r="J1035" s="85">
        <v>43921</v>
      </c>
      <c r="K1035" s="17">
        <v>113</v>
      </c>
      <c r="L1035" s="17" t="s">
        <v>15616</v>
      </c>
      <c r="M1035" s="17"/>
    </row>
    <row r="1036" spans="1:13" x14ac:dyDescent="0.25">
      <c r="A1036" s="17" t="s">
        <v>775</v>
      </c>
      <c r="B1036" s="17">
        <v>1725</v>
      </c>
      <c r="C1036" s="17">
        <v>16</v>
      </c>
      <c r="D1036" s="17" t="s">
        <v>1</v>
      </c>
      <c r="E1036" s="17">
        <v>4</v>
      </c>
      <c r="F1036" s="64">
        <v>84</v>
      </c>
      <c r="G1036" s="67">
        <v>4.51</v>
      </c>
      <c r="H1036" s="17">
        <v>150</v>
      </c>
      <c r="I1036" s="85">
        <v>41961</v>
      </c>
      <c r="J1036" s="85">
        <v>43891</v>
      </c>
      <c r="K1036" s="17">
        <v>28</v>
      </c>
      <c r="L1036" s="17" t="s">
        <v>15616</v>
      </c>
      <c r="M1036" s="17"/>
    </row>
    <row r="1037" spans="1:13" x14ac:dyDescent="0.25">
      <c r="A1037" s="17" t="s">
        <v>776</v>
      </c>
      <c r="B1037" s="17">
        <v>1986</v>
      </c>
      <c r="C1037" s="17">
        <v>24</v>
      </c>
      <c r="D1037" s="17" t="s">
        <v>11822</v>
      </c>
      <c r="E1037" s="17">
        <v>2</v>
      </c>
      <c r="F1037" s="64">
        <v>170</v>
      </c>
      <c r="G1037" s="67">
        <v>4.8899999999999997</v>
      </c>
      <c r="H1037" s="17">
        <v>95</v>
      </c>
      <c r="I1037" s="85">
        <v>41981</v>
      </c>
      <c r="J1037" s="85">
        <v>43857</v>
      </c>
      <c r="K1037" s="17">
        <v>356</v>
      </c>
      <c r="L1037" s="17" t="s">
        <v>15615</v>
      </c>
      <c r="M1037" s="17"/>
    </row>
    <row r="1038" spans="1:13" x14ac:dyDescent="0.25">
      <c r="A1038" s="17" t="s">
        <v>777</v>
      </c>
      <c r="B1038" s="17">
        <v>1850</v>
      </c>
      <c r="C1038" s="17">
        <v>12</v>
      </c>
      <c r="D1038" s="17" t="s">
        <v>1</v>
      </c>
      <c r="E1038" s="17">
        <v>1</v>
      </c>
      <c r="F1038" s="64">
        <v>56</v>
      </c>
      <c r="G1038" s="67">
        <v>4.8899999999999997</v>
      </c>
      <c r="H1038" s="17">
        <v>229</v>
      </c>
      <c r="I1038" s="85">
        <v>42791</v>
      </c>
      <c r="J1038" s="85">
        <v>43899</v>
      </c>
      <c r="K1038" s="17">
        <v>365</v>
      </c>
      <c r="L1038" s="17" t="s">
        <v>15616</v>
      </c>
      <c r="M1038" s="17"/>
    </row>
    <row r="1039" spans="1:13" x14ac:dyDescent="0.25">
      <c r="A1039" s="17" t="s">
        <v>778</v>
      </c>
      <c r="B1039" s="17">
        <v>1585</v>
      </c>
      <c r="C1039" s="17">
        <v>16</v>
      </c>
      <c r="D1039" s="17" t="s">
        <v>1</v>
      </c>
      <c r="E1039" s="17">
        <v>2</v>
      </c>
      <c r="F1039" s="64">
        <v>85</v>
      </c>
      <c r="G1039" s="67">
        <v>4.91</v>
      </c>
      <c r="H1039" s="17">
        <v>33</v>
      </c>
      <c r="I1039" s="85">
        <v>42006</v>
      </c>
      <c r="J1039" s="85">
        <v>43831</v>
      </c>
      <c r="K1039" s="17">
        <v>365</v>
      </c>
      <c r="L1039" s="17" t="s">
        <v>15615</v>
      </c>
      <c r="M1039" s="17"/>
    </row>
    <row r="1040" spans="1:13" x14ac:dyDescent="0.25">
      <c r="A1040" s="17" t="s">
        <v>779</v>
      </c>
      <c r="B1040" s="17">
        <v>1993</v>
      </c>
      <c r="C1040" s="17">
        <v>10</v>
      </c>
      <c r="D1040" s="17" t="s">
        <v>11822</v>
      </c>
      <c r="E1040" s="17">
        <v>4</v>
      </c>
      <c r="F1040" s="64">
        <v>109</v>
      </c>
      <c r="G1040" s="67">
        <v>4.59</v>
      </c>
      <c r="H1040" s="17">
        <v>29</v>
      </c>
      <c r="I1040" s="85">
        <v>42104</v>
      </c>
      <c r="J1040" s="85">
        <v>43915</v>
      </c>
      <c r="K1040" s="17">
        <v>242</v>
      </c>
      <c r="L1040" s="17" t="s">
        <v>15615</v>
      </c>
      <c r="M1040" s="17"/>
    </row>
    <row r="1041" spans="1:13" x14ac:dyDescent="0.25">
      <c r="A1041" s="17" t="s">
        <v>780</v>
      </c>
      <c r="B1041" s="17">
        <v>1994</v>
      </c>
      <c r="C1041" s="17">
        <v>9</v>
      </c>
      <c r="D1041" s="17" t="s">
        <v>1</v>
      </c>
      <c r="E1041" s="17">
        <v>1</v>
      </c>
      <c r="F1041" s="64">
        <v>48</v>
      </c>
      <c r="G1041" s="67">
        <v>5</v>
      </c>
      <c r="H1041" s="17">
        <v>33</v>
      </c>
      <c r="I1041" s="85">
        <v>42971</v>
      </c>
      <c r="J1041" s="85">
        <v>43831</v>
      </c>
      <c r="K1041" s="17">
        <v>365</v>
      </c>
      <c r="L1041" s="17" t="s">
        <v>15615</v>
      </c>
      <c r="M1041" s="17"/>
    </row>
    <row r="1042" spans="1:13" x14ac:dyDescent="0.25">
      <c r="A1042" s="17" t="s">
        <v>781</v>
      </c>
      <c r="B1042" s="17">
        <v>1156</v>
      </c>
      <c r="C1042" s="17">
        <v>20</v>
      </c>
      <c r="D1042" s="17" t="s">
        <v>16</v>
      </c>
      <c r="E1042" s="17">
        <v>1</v>
      </c>
      <c r="F1042" s="64">
        <v>45</v>
      </c>
      <c r="G1042" s="67">
        <v>4.4800000000000004</v>
      </c>
      <c r="H1042" s="17">
        <v>65</v>
      </c>
      <c r="I1042" s="85">
        <v>42496</v>
      </c>
      <c r="J1042" s="85">
        <v>43797</v>
      </c>
      <c r="K1042" s="17">
        <v>365</v>
      </c>
      <c r="L1042" s="17" t="s">
        <v>15615</v>
      </c>
      <c r="M1042" s="17"/>
    </row>
    <row r="1043" spans="1:13" x14ac:dyDescent="0.25">
      <c r="A1043" s="17" t="s">
        <v>782</v>
      </c>
      <c r="B1043" s="17">
        <v>1815</v>
      </c>
      <c r="C1043" s="17">
        <v>19</v>
      </c>
      <c r="D1043" s="17" t="s">
        <v>11822</v>
      </c>
      <c r="E1043" s="17">
        <v>2</v>
      </c>
      <c r="F1043" s="64">
        <v>103</v>
      </c>
      <c r="G1043" s="67">
        <v>4.88</v>
      </c>
      <c r="H1043" s="17">
        <v>81</v>
      </c>
      <c r="I1043" s="85">
        <v>41980</v>
      </c>
      <c r="J1043" s="85">
        <v>43832</v>
      </c>
      <c r="K1043" s="17">
        <v>269</v>
      </c>
      <c r="L1043" s="17" t="s">
        <v>15615</v>
      </c>
      <c r="M1043" s="17"/>
    </row>
    <row r="1044" spans="1:13" x14ac:dyDescent="0.25">
      <c r="A1044" s="17" t="s">
        <v>783</v>
      </c>
      <c r="B1044" s="17">
        <v>651</v>
      </c>
      <c r="C1044" s="17">
        <v>12</v>
      </c>
      <c r="D1044" s="17" t="s">
        <v>1</v>
      </c>
      <c r="E1044" s="17">
        <v>1</v>
      </c>
      <c r="F1044" s="64">
        <v>51</v>
      </c>
      <c r="G1044" s="67">
        <v>4.82</v>
      </c>
      <c r="H1044" s="17">
        <v>250</v>
      </c>
      <c r="I1044" s="85">
        <v>41998</v>
      </c>
      <c r="J1044" s="85">
        <v>43903</v>
      </c>
      <c r="K1044" s="17">
        <v>359</v>
      </c>
      <c r="L1044" s="17" t="s">
        <v>15615</v>
      </c>
      <c r="M1044" s="17"/>
    </row>
    <row r="1045" spans="1:13" x14ac:dyDescent="0.25">
      <c r="A1045" s="17" t="s">
        <v>13147</v>
      </c>
      <c r="B1045" s="17">
        <v>651</v>
      </c>
      <c r="C1045" s="17">
        <v>12</v>
      </c>
      <c r="D1045" s="17" t="s">
        <v>1</v>
      </c>
      <c r="E1045" s="17">
        <v>1</v>
      </c>
      <c r="F1045" s="64">
        <v>67</v>
      </c>
      <c r="G1045" s="67">
        <v>4.67</v>
      </c>
      <c r="H1045" s="17">
        <v>239</v>
      </c>
      <c r="I1045" s="85">
        <v>42127</v>
      </c>
      <c r="J1045" s="85">
        <v>43904</v>
      </c>
      <c r="K1045" s="17">
        <v>352</v>
      </c>
      <c r="L1045" s="17" t="s">
        <v>15615</v>
      </c>
      <c r="M1045" s="17"/>
    </row>
    <row r="1046" spans="1:13" x14ac:dyDescent="0.25">
      <c r="A1046" s="17" t="s">
        <v>784</v>
      </c>
      <c r="B1046" s="17">
        <v>1998</v>
      </c>
      <c r="C1046" s="17">
        <v>17</v>
      </c>
      <c r="D1046" s="17" t="s">
        <v>1</v>
      </c>
      <c r="E1046" s="17">
        <v>2</v>
      </c>
      <c r="F1046" s="64">
        <v>115</v>
      </c>
      <c r="G1046" s="67">
        <v>4.99</v>
      </c>
      <c r="H1046" s="17">
        <v>213</v>
      </c>
      <c r="I1046" s="85">
        <v>41981</v>
      </c>
      <c r="J1046" s="85">
        <v>43826</v>
      </c>
      <c r="K1046" s="17">
        <v>358</v>
      </c>
      <c r="L1046" s="17" t="s">
        <v>15615</v>
      </c>
      <c r="M1046" s="17"/>
    </row>
    <row r="1047" spans="1:13" x14ac:dyDescent="0.25">
      <c r="A1047" s="17" t="s">
        <v>785</v>
      </c>
      <c r="B1047" s="17">
        <v>1955</v>
      </c>
      <c r="C1047" s="17">
        <v>17</v>
      </c>
      <c r="D1047" s="17" t="s">
        <v>11822</v>
      </c>
      <c r="E1047" s="17">
        <v>3</v>
      </c>
      <c r="F1047" s="64">
        <v>235</v>
      </c>
      <c r="G1047" s="67">
        <v>4.9800000000000004</v>
      </c>
      <c r="H1047" s="17">
        <v>50</v>
      </c>
      <c r="I1047" s="85">
        <v>42912</v>
      </c>
      <c r="J1047" s="85">
        <v>43883</v>
      </c>
      <c r="K1047" s="17">
        <v>134</v>
      </c>
      <c r="L1047" s="17" t="s">
        <v>15615</v>
      </c>
      <c r="M1047" s="17"/>
    </row>
    <row r="1048" spans="1:13" x14ac:dyDescent="0.25">
      <c r="A1048" s="17" t="s">
        <v>786</v>
      </c>
      <c r="B1048" s="17">
        <v>353</v>
      </c>
      <c r="C1048" s="17">
        <v>15</v>
      </c>
      <c r="D1048" s="17" t="s">
        <v>11822</v>
      </c>
      <c r="E1048" s="17">
        <v>3</v>
      </c>
      <c r="F1048" s="64">
        <v>100</v>
      </c>
      <c r="G1048" s="67">
        <v>4.49</v>
      </c>
      <c r="H1048" s="17">
        <v>81</v>
      </c>
      <c r="I1048" s="85">
        <v>42127</v>
      </c>
      <c r="J1048" s="85">
        <v>43278</v>
      </c>
      <c r="K1048" s="17">
        <v>48</v>
      </c>
      <c r="L1048" s="17" t="s">
        <v>15616</v>
      </c>
      <c r="M1048" s="17"/>
    </row>
    <row r="1049" spans="1:13" x14ac:dyDescent="0.25">
      <c r="A1049" s="17" t="s">
        <v>787</v>
      </c>
      <c r="B1049" s="17">
        <v>1053</v>
      </c>
      <c r="C1049" s="17">
        <v>11</v>
      </c>
      <c r="D1049" s="17" t="s">
        <v>1</v>
      </c>
      <c r="E1049" s="17">
        <v>2</v>
      </c>
      <c r="F1049" s="64">
        <v>80</v>
      </c>
      <c r="G1049" s="67">
        <v>4.7</v>
      </c>
      <c r="H1049" s="17">
        <v>10</v>
      </c>
      <c r="I1049" s="85">
        <v>42343</v>
      </c>
      <c r="J1049" s="85">
        <v>43833</v>
      </c>
      <c r="K1049" s="17">
        <v>44</v>
      </c>
      <c r="L1049" s="17" t="s">
        <v>15615</v>
      </c>
      <c r="M1049" s="17"/>
    </row>
    <row r="1050" spans="1:13" x14ac:dyDescent="0.25">
      <c r="A1050" s="17" t="s">
        <v>788</v>
      </c>
      <c r="B1050" s="17">
        <v>1999</v>
      </c>
      <c r="C1050" s="17">
        <v>15</v>
      </c>
      <c r="D1050" s="17" t="s">
        <v>11822</v>
      </c>
      <c r="E1050" s="17">
        <v>4</v>
      </c>
      <c r="F1050" s="64">
        <v>168</v>
      </c>
      <c r="G1050" s="67">
        <v>4.63</v>
      </c>
      <c r="H1050" s="17">
        <v>40</v>
      </c>
      <c r="I1050" s="85">
        <v>42022</v>
      </c>
      <c r="J1050" s="85">
        <v>42550</v>
      </c>
      <c r="K1050" s="17">
        <v>0</v>
      </c>
      <c r="L1050" s="17" t="s">
        <v>15615</v>
      </c>
      <c r="M1050" s="17"/>
    </row>
    <row r="1051" spans="1:13" x14ac:dyDescent="0.25">
      <c r="A1051" s="17" t="s">
        <v>789</v>
      </c>
      <c r="B1051" s="17">
        <v>60</v>
      </c>
      <c r="C1051" s="17">
        <v>7</v>
      </c>
      <c r="D1051" s="17" t="s">
        <v>11822</v>
      </c>
      <c r="E1051" s="17">
        <v>3</v>
      </c>
      <c r="F1051" s="64">
        <v>100</v>
      </c>
      <c r="G1051" s="67">
        <v>4.75</v>
      </c>
      <c r="H1051" s="17">
        <v>4</v>
      </c>
      <c r="I1051" s="85">
        <v>42542</v>
      </c>
      <c r="J1051" s="85">
        <v>43717</v>
      </c>
      <c r="K1051" s="17">
        <v>0</v>
      </c>
      <c r="L1051" s="17" t="s">
        <v>15615</v>
      </c>
      <c r="M1051" s="17"/>
    </row>
    <row r="1052" spans="1:13" x14ac:dyDescent="0.25">
      <c r="A1052" s="17" t="s">
        <v>13196</v>
      </c>
      <c r="B1052" s="17">
        <v>1997</v>
      </c>
      <c r="C1052" s="17">
        <v>16</v>
      </c>
      <c r="D1052" s="17" t="s">
        <v>11822</v>
      </c>
      <c r="E1052" s="17">
        <v>5</v>
      </c>
      <c r="F1052" s="64">
        <v>160</v>
      </c>
      <c r="G1052" s="67">
        <v>5</v>
      </c>
      <c r="H1052" s="17">
        <v>4</v>
      </c>
      <c r="I1052" s="85">
        <v>42105</v>
      </c>
      <c r="J1052" s="85">
        <v>42176</v>
      </c>
      <c r="K1052" s="17">
        <v>358</v>
      </c>
      <c r="L1052" s="17" t="s">
        <v>15615</v>
      </c>
      <c r="M1052" s="17"/>
    </row>
    <row r="1053" spans="1:13" x14ac:dyDescent="0.25">
      <c r="A1053" s="17" t="s">
        <v>790</v>
      </c>
      <c r="B1053" s="17">
        <v>1005</v>
      </c>
      <c r="C1053" s="17">
        <v>7</v>
      </c>
      <c r="D1053" s="17" t="s">
        <v>11822</v>
      </c>
      <c r="E1053" s="17">
        <v>3</v>
      </c>
      <c r="F1053" s="64">
        <v>55</v>
      </c>
      <c r="G1053" s="67">
        <v>4.8099999999999996</v>
      </c>
      <c r="H1053" s="17">
        <v>48</v>
      </c>
      <c r="I1053" s="85">
        <v>42206</v>
      </c>
      <c r="J1053" s="85">
        <v>43877</v>
      </c>
      <c r="K1053" s="17">
        <v>0</v>
      </c>
      <c r="L1053" s="17" t="s">
        <v>15615</v>
      </c>
      <c r="M1053" s="17"/>
    </row>
    <row r="1054" spans="1:13" x14ac:dyDescent="0.25">
      <c r="A1054" s="17" t="s">
        <v>791</v>
      </c>
      <c r="B1054" s="17">
        <v>2005</v>
      </c>
      <c r="C1054" s="17">
        <v>19</v>
      </c>
      <c r="D1054" s="17" t="s">
        <v>11822</v>
      </c>
      <c r="E1054" s="17">
        <v>5</v>
      </c>
      <c r="F1054" s="64">
        <v>110</v>
      </c>
      <c r="G1054" s="67">
        <v>4.67</v>
      </c>
      <c r="H1054" s="17">
        <v>15</v>
      </c>
      <c r="I1054" s="85">
        <v>42330</v>
      </c>
      <c r="J1054" s="85">
        <v>44043</v>
      </c>
      <c r="K1054" s="17">
        <v>259</v>
      </c>
      <c r="L1054" s="17" t="s">
        <v>15615</v>
      </c>
      <c r="M1054" s="17"/>
    </row>
    <row r="1055" spans="1:13" x14ac:dyDescent="0.25">
      <c r="A1055" s="17" t="s">
        <v>792</v>
      </c>
      <c r="B1055" s="17">
        <v>2014</v>
      </c>
      <c r="C1055" s="17">
        <v>16</v>
      </c>
      <c r="D1055" s="17" t="s">
        <v>11822</v>
      </c>
      <c r="E1055" s="17">
        <v>4</v>
      </c>
      <c r="F1055" s="64">
        <v>82</v>
      </c>
      <c r="G1055" s="67">
        <v>4.66</v>
      </c>
      <c r="H1055" s="17">
        <v>306</v>
      </c>
      <c r="I1055" s="85">
        <v>42004</v>
      </c>
      <c r="J1055" s="85">
        <v>44058</v>
      </c>
      <c r="K1055" s="17">
        <v>321</v>
      </c>
      <c r="L1055" s="17" t="s">
        <v>15615</v>
      </c>
      <c r="M1055" s="17"/>
    </row>
    <row r="1056" spans="1:13" x14ac:dyDescent="0.25">
      <c r="A1056" s="17" t="s">
        <v>14790</v>
      </c>
      <c r="B1056" s="17">
        <v>36</v>
      </c>
      <c r="C1056" s="17">
        <v>11</v>
      </c>
      <c r="D1056" s="17" t="s">
        <v>11822</v>
      </c>
      <c r="E1056" s="17">
        <v>4</v>
      </c>
      <c r="F1056" s="64">
        <v>149</v>
      </c>
      <c r="G1056" s="67">
        <v>5</v>
      </c>
      <c r="H1056" s="17">
        <v>26</v>
      </c>
      <c r="I1056" s="85">
        <v>41980</v>
      </c>
      <c r="J1056" s="85">
        <v>44045</v>
      </c>
      <c r="K1056" s="17">
        <v>0</v>
      </c>
      <c r="L1056" s="17" t="s">
        <v>15616</v>
      </c>
      <c r="M1056" s="17"/>
    </row>
    <row r="1057" spans="1:13" x14ac:dyDescent="0.25">
      <c r="A1057" s="17" t="s">
        <v>793</v>
      </c>
      <c r="B1057" s="17">
        <v>518</v>
      </c>
      <c r="C1057" s="17">
        <v>17</v>
      </c>
      <c r="D1057" s="17" t="s">
        <v>11822</v>
      </c>
      <c r="E1057" s="17">
        <v>6</v>
      </c>
      <c r="F1057" s="64">
        <v>272</v>
      </c>
      <c r="G1057" s="67">
        <v>4.63</v>
      </c>
      <c r="H1057" s="17">
        <v>8</v>
      </c>
      <c r="I1057" s="85">
        <v>42001</v>
      </c>
      <c r="J1057" s="85">
        <v>43828</v>
      </c>
      <c r="K1057" s="17">
        <v>365</v>
      </c>
      <c r="L1057" s="17" t="s">
        <v>15615</v>
      </c>
      <c r="M1057" s="17"/>
    </row>
    <row r="1058" spans="1:13" x14ac:dyDescent="0.25">
      <c r="A1058" s="17" t="s">
        <v>794</v>
      </c>
      <c r="B1058" s="17">
        <v>2017</v>
      </c>
      <c r="C1058" s="17">
        <v>20</v>
      </c>
      <c r="D1058" s="17" t="s">
        <v>11822</v>
      </c>
      <c r="E1058" s="17">
        <v>4</v>
      </c>
      <c r="F1058" s="64">
        <v>223</v>
      </c>
      <c r="G1058" s="67">
        <v>4.87</v>
      </c>
      <c r="H1058" s="17">
        <v>63</v>
      </c>
      <c r="I1058" s="85">
        <v>42005</v>
      </c>
      <c r="J1058" s="85">
        <v>44031</v>
      </c>
      <c r="K1058" s="17">
        <v>156</v>
      </c>
      <c r="L1058" s="17" t="s">
        <v>15615</v>
      </c>
      <c r="M1058" s="17"/>
    </row>
    <row r="1059" spans="1:13" x14ac:dyDescent="0.25">
      <c r="A1059" s="17" t="s">
        <v>795</v>
      </c>
      <c r="B1059" s="17">
        <v>853</v>
      </c>
      <c r="C1059" s="17">
        <v>8</v>
      </c>
      <c r="D1059" s="17" t="s">
        <v>11822</v>
      </c>
      <c r="E1059" s="17">
        <v>2</v>
      </c>
      <c r="F1059" s="64">
        <v>123</v>
      </c>
      <c r="G1059" s="67">
        <v>4.8899999999999997</v>
      </c>
      <c r="H1059" s="17">
        <v>55</v>
      </c>
      <c r="I1059" s="85">
        <v>41995</v>
      </c>
      <c r="J1059" s="85">
        <v>43887</v>
      </c>
      <c r="K1059" s="17">
        <v>267</v>
      </c>
      <c r="L1059" s="17" t="s">
        <v>15615</v>
      </c>
      <c r="M1059" s="17"/>
    </row>
    <row r="1060" spans="1:13" x14ac:dyDescent="0.25">
      <c r="A1060" s="17" t="s">
        <v>796</v>
      </c>
      <c r="B1060" s="17">
        <v>776</v>
      </c>
      <c r="C1060" s="17">
        <v>20</v>
      </c>
      <c r="D1060" s="17" t="s">
        <v>1</v>
      </c>
      <c r="E1060" s="17">
        <v>1</v>
      </c>
      <c r="F1060" s="64">
        <v>100</v>
      </c>
      <c r="G1060" s="67">
        <v>4.75</v>
      </c>
      <c r="H1060" s="17">
        <v>12</v>
      </c>
      <c r="I1060" s="85">
        <v>42125</v>
      </c>
      <c r="J1060" s="85">
        <v>42878</v>
      </c>
      <c r="K1060" s="17">
        <v>365</v>
      </c>
      <c r="L1060" s="17" t="s">
        <v>15615</v>
      </c>
      <c r="M1060" s="17"/>
    </row>
    <row r="1061" spans="1:13" x14ac:dyDescent="0.25">
      <c r="A1061" s="17" t="s">
        <v>13361</v>
      </c>
      <c r="B1061" s="17">
        <v>1573</v>
      </c>
      <c r="C1061" s="17">
        <v>22</v>
      </c>
      <c r="D1061" s="17" t="s">
        <v>11822</v>
      </c>
      <c r="E1061" s="17">
        <v>3</v>
      </c>
      <c r="F1061" s="64">
        <v>89</v>
      </c>
      <c r="G1061" s="67">
        <v>4.83</v>
      </c>
      <c r="H1061" s="17">
        <v>46</v>
      </c>
      <c r="I1061" s="85">
        <v>41973</v>
      </c>
      <c r="J1061" s="85">
        <v>43911</v>
      </c>
      <c r="K1061" s="17">
        <v>1</v>
      </c>
      <c r="L1061" s="17" t="s">
        <v>15616</v>
      </c>
      <c r="M1061" s="17"/>
    </row>
    <row r="1062" spans="1:13" x14ac:dyDescent="0.25">
      <c r="A1062" s="17" t="s">
        <v>14648</v>
      </c>
      <c r="B1062" s="17">
        <v>2023</v>
      </c>
      <c r="C1062" s="17">
        <v>21</v>
      </c>
      <c r="D1062" s="17" t="s">
        <v>11822</v>
      </c>
      <c r="E1062" s="17">
        <v>4</v>
      </c>
      <c r="F1062" s="64">
        <v>150</v>
      </c>
      <c r="G1062" s="67">
        <v>4.91</v>
      </c>
      <c r="H1062" s="17">
        <v>176</v>
      </c>
      <c r="I1062" s="85">
        <v>42003</v>
      </c>
      <c r="J1062" s="85">
        <v>43918</v>
      </c>
      <c r="K1062" s="17">
        <v>296</v>
      </c>
      <c r="L1062" s="17" t="s">
        <v>15616</v>
      </c>
      <c r="M1062" s="17"/>
    </row>
    <row r="1063" spans="1:13" x14ac:dyDescent="0.25">
      <c r="A1063" s="17" t="s">
        <v>797</v>
      </c>
      <c r="B1063" s="17">
        <v>539</v>
      </c>
      <c r="C1063" s="17">
        <v>7</v>
      </c>
      <c r="D1063" s="17" t="s">
        <v>11822</v>
      </c>
      <c r="E1063" s="17">
        <v>3</v>
      </c>
      <c r="F1063" s="64">
        <v>162</v>
      </c>
      <c r="G1063" s="67">
        <v>4.6100000000000003</v>
      </c>
      <c r="H1063" s="17">
        <v>238</v>
      </c>
      <c r="I1063" s="85">
        <v>42078</v>
      </c>
      <c r="J1063" s="85">
        <v>43886</v>
      </c>
      <c r="K1063" s="17">
        <v>0</v>
      </c>
      <c r="L1063" s="17" t="s">
        <v>15615</v>
      </c>
      <c r="M1063" s="17"/>
    </row>
    <row r="1064" spans="1:13" x14ac:dyDescent="0.25">
      <c r="A1064" s="17" t="s">
        <v>798</v>
      </c>
      <c r="B1064" s="17">
        <v>1605</v>
      </c>
      <c r="C1064" s="17">
        <v>19</v>
      </c>
      <c r="D1064" s="17" t="s">
        <v>11822</v>
      </c>
      <c r="E1064" s="17">
        <v>3</v>
      </c>
      <c r="F1064" s="64">
        <v>130</v>
      </c>
      <c r="G1064" s="67">
        <v>4.4000000000000004</v>
      </c>
      <c r="H1064" s="17">
        <v>5</v>
      </c>
      <c r="I1064" s="85">
        <v>42610</v>
      </c>
      <c r="J1064" s="85">
        <v>43841</v>
      </c>
      <c r="K1064" s="17">
        <v>365</v>
      </c>
      <c r="L1064" s="17" t="s">
        <v>15615</v>
      </c>
      <c r="M1064" s="17"/>
    </row>
    <row r="1065" spans="1:13" x14ac:dyDescent="0.25">
      <c r="A1065" s="17" t="s">
        <v>799</v>
      </c>
      <c r="B1065" s="17">
        <v>1953</v>
      </c>
      <c r="C1065" s="17">
        <v>17</v>
      </c>
      <c r="D1065" s="17" t="s">
        <v>1</v>
      </c>
      <c r="E1065" s="17">
        <v>2</v>
      </c>
      <c r="F1065" s="64">
        <v>89</v>
      </c>
      <c r="G1065" s="67">
        <v>4.83</v>
      </c>
      <c r="H1065" s="17">
        <v>72</v>
      </c>
      <c r="I1065" s="85">
        <v>41981</v>
      </c>
      <c r="J1065" s="85">
        <v>43912</v>
      </c>
      <c r="K1065" s="17">
        <v>365</v>
      </c>
      <c r="L1065" s="17" t="s">
        <v>15615</v>
      </c>
      <c r="M1065" s="17"/>
    </row>
    <row r="1066" spans="1:13" x14ac:dyDescent="0.25">
      <c r="A1066" s="17" t="s">
        <v>14988</v>
      </c>
      <c r="B1066" s="17">
        <v>2025</v>
      </c>
      <c r="C1066" s="17">
        <v>14</v>
      </c>
      <c r="D1066" s="17" t="s">
        <v>11822</v>
      </c>
      <c r="E1066" s="17">
        <v>4</v>
      </c>
      <c r="F1066" s="64">
        <v>703</v>
      </c>
      <c r="G1066" s="67">
        <v>5</v>
      </c>
      <c r="H1066" s="17">
        <v>3</v>
      </c>
      <c r="I1066" s="85">
        <v>42342</v>
      </c>
      <c r="J1066" s="85">
        <v>43835</v>
      </c>
      <c r="K1066" s="17">
        <v>89</v>
      </c>
      <c r="L1066" s="17" t="s">
        <v>15615</v>
      </c>
      <c r="M1066" s="17"/>
    </row>
    <row r="1067" spans="1:13" x14ac:dyDescent="0.25">
      <c r="A1067" s="17" t="s">
        <v>800</v>
      </c>
      <c r="B1067" s="17">
        <v>2029</v>
      </c>
      <c r="C1067" s="17">
        <v>21</v>
      </c>
      <c r="D1067" s="17" t="s">
        <v>11822</v>
      </c>
      <c r="E1067" s="17">
        <v>7</v>
      </c>
      <c r="F1067" s="64">
        <v>99</v>
      </c>
      <c r="G1067" s="67">
        <v>4.9000000000000004</v>
      </c>
      <c r="H1067" s="17">
        <v>100</v>
      </c>
      <c r="I1067" s="85">
        <v>42126</v>
      </c>
      <c r="J1067" s="85">
        <v>44051</v>
      </c>
      <c r="K1067" s="17">
        <v>323</v>
      </c>
      <c r="L1067" s="17" t="s">
        <v>15615</v>
      </c>
      <c r="M1067" s="17"/>
    </row>
    <row r="1068" spans="1:13" x14ac:dyDescent="0.25">
      <c r="A1068" s="17" t="s">
        <v>801</v>
      </c>
      <c r="B1068" s="17">
        <v>1464</v>
      </c>
      <c r="C1068" s="17">
        <v>8</v>
      </c>
      <c r="D1068" s="17" t="s">
        <v>1</v>
      </c>
      <c r="E1068" s="17">
        <v>2</v>
      </c>
      <c r="F1068" s="64">
        <v>39</v>
      </c>
      <c r="G1068" s="67">
        <v>4.5</v>
      </c>
      <c r="H1068" s="17">
        <v>6</v>
      </c>
      <c r="I1068" s="85">
        <v>42001</v>
      </c>
      <c r="J1068" s="85">
        <v>42248</v>
      </c>
      <c r="K1068" s="17">
        <v>364</v>
      </c>
      <c r="L1068" s="17" t="s">
        <v>15615</v>
      </c>
      <c r="M1068" s="17"/>
    </row>
    <row r="1069" spans="1:13" x14ac:dyDescent="0.25">
      <c r="A1069" s="17" t="s">
        <v>802</v>
      </c>
      <c r="B1069" s="17">
        <v>2005</v>
      </c>
      <c r="C1069" s="17">
        <v>19</v>
      </c>
      <c r="D1069" s="17" t="s">
        <v>11822</v>
      </c>
      <c r="E1069" s="17">
        <v>5</v>
      </c>
      <c r="F1069" s="64">
        <v>99</v>
      </c>
      <c r="G1069" s="67">
        <v>4.71</v>
      </c>
      <c r="H1069" s="17">
        <v>7</v>
      </c>
      <c r="I1069" s="85">
        <v>42062</v>
      </c>
      <c r="J1069" s="85">
        <v>43687</v>
      </c>
      <c r="K1069" s="17">
        <v>240</v>
      </c>
      <c r="L1069" s="17" t="s">
        <v>15615</v>
      </c>
      <c r="M1069" s="17"/>
    </row>
    <row r="1070" spans="1:13" x14ac:dyDescent="0.25">
      <c r="A1070" s="17" t="s">
        <v>803</v>
      </c>
      <c r="B1070" s="17">
        <v>2032</v>
      </c>
      <c r="C1070" s="17">
        <v>8</v>
      </c>
      <c r="D1070" s="17" t="s">
        <v>1</v>
      </c>
      <c r="E1070" s="17">
        <v>2</v>
      </c>
      <c r="F1070" s="64">
        <v>55</v>
      </c>
      <c r="G1070" s="67">
        <v>4.75</v>
      </c>
      <c r="H1070" s="17">
        <v>51</v>
      </c>
      <c r="I1070" s="85">
        <v>42143</v>
      </c>
      <c r="J1070" s="85">
        <v>43876</v>
      </c>
      <c r="K1070" s="17">
        <v>335</v>
      </c>
      <c r="L1070" s="17" t="s">
        <v>15615</v>
      </c>
      <c r="M1070" s="17"/>
    </row>
    <row r="1071" spans="1:13" x14ac:dyDescent="0.25">
      <c r="A1071" s="17" t="s">
        <v>14268</v>
      </c>
      <c r="B1071" s="17">
        <v>2036</v>
      </c>
      <c r="C1071" s="17">
        <v>26</v>
      </c>
      <c r="D1071" s="17" t="s">
        <v>1</v>
      </c>
      <c r="E1071" s="17">
        <v>1</v>
      </c>
      <c r="F1071" s="64">
        <v>95</v>
      </c>
      <c r="G1071" s="67">
        <v>4.96</v>
      </c>
      <c r="H1071" s="17">
        <v>25</v>
      </c>
      <c r="I1071" s="85">
        <v>42597</v>
      </c>
      <c r="J1071" s="85">
        <v>43876</v>
      </c>
      <c r="K1071" s="17">
        <v>240</v>
      </c>
      <c r="L1071" s="17" t="s">
        <v>15615</v>
      </c>
      <c r="M1071" s="17"/>
    </row>
    <row r="1072" spans="1:13" x14ac:dyDescent="0.25">
      <c r="A1072" s="17" t="s">
        <v>804</v>
      </c>
      <c r="B1072" s="17">
        <v>2005</v>
      </c>
      <c r="C1072" s="17">
        <v>19</v>
      </c>
      <c r="D1072" s="17" t="s">
        <v>11822</v>
      </c>
      <c r="E1072" s="17">
        <v>4</v>
      </c>
      <c r="F1072" s="64">
        <v>99</v>
      </c>
      <c r="G1072" s="67">
        <v>4.75</v>
      </c>
      <c r="H1072" s="17">
        <v>8</v>
      </c>
      <c r="I1072" s="85">
        <v>42451</v>
      </c>
      <c r="J1072" s="85">
        <v>43910</v>
      </c>
      <c r="K1072" s="17">
        <v>347</v>
      </c>
      <c r="L1072" s="17" t="s">
        <v>15615</v>
      </c>
      <c r="M1072" s="17"/>
    </row>
    <row r="1073" spans="1:13" x14ac:dyDescent="0.25">
      <c r="A1073" s="17" t="s">
        <v>15171</v>
      </c>
      <c r="B1073" s="17">
        <v>1633</v>
      </c>
      <c r="C1073" s="17">
        <v>16</v>
      </c>
      <c r="D1073" s="17" t="s">
        <v>11822</v>
      </c>
      <c r="E1073" s="17">
        <v>3</v>
      </c>
      <c r="F1073" s="64">
        <v>95</v>
      </c>
      <c r="G1073" s="67">
        <v>4.82</v>
      </c>
      <c r="H1073" s="17">
        <v>146</v>
      </c>
      <c r="I1073" s="85">
        <v>41986</v>
      </c>
      <c r="J1073" s="85">
        <v>44019</v>
      </c>
      <c r="K1073" s="17">
        <v>294</v>
      </c>
      <c r="L1073" s="17" t="s">
        <v>15616</v>
      </c>
      <c r="M1073" s="17"/>
    </row>
    <row r="1074" spans="1:13" x14ac:dyDescent="0.25">
      <c r="A1074" s="17" t="s">
        <v>805</v>
      </c>
      <c r="B1074" s="17">
        <v>2023</v>
      </c>
      <c r="C1074" s="17">
        <v>24</v>
      </c>
      <c r="D1074" s="17" t="s">
        <v>11822</v>
      </c>
      <c r="E1074" s="17">
        <v>4</v>
      </c>
      <c r="F1074" s="64">
        <v>150</v>
      </c>
      <c r="G1074" s="67">
        <v>4.8499999999999996</v>
      </c>
      <c r="H1074" s="17">
        <v>97</v>
      </c>
      <c r="I1074" s="85">
        <v>42248</v>
      </c>
      <c r="J1074" s="85">
        <v>43903</v>
      </c>
      <c r="K1074" s="17">
        <v>343</v>
      </c>
      <c r="L1074" s="17" t="s">
        <v>15616</v>
      </c>
      <c r="M1074" s="17"/>
    </row>
    <row r="1075" spans="1:13" x14ac:dyDescent="0.25">
      <c r="A1075" s="17" t="s">
        <v>806</v>
      </c>
      <c r="B1075" s="17">
        <v>2037</v>
      </c>
      <c r="C1075" s="17">
        <v>16</v>
      </c>
      <c r="D1075" s="17" t="s">
        <v>11822</v>
      </c>
      <c r="E1075" s="17">
        <v>4</v>
      </c>
      <c r="F1075" s="64">
        <v>125</v>
      </c>
      <c r="G1075" s="67">
        <v>4.91</v>
      </c>
      <c r="H1075" s="17">
        <v>160</v>
      </c>
      <c r="I1075" s="85">
        <v>41987</v>
      </c>
      <c r="J1075" s="85">
        <v>44016</v>
      </c>
      <c r="K1075" s="17">
        <v>346</v>
      </c>
      <c r="L1075" s="17" t="s">
        <v>15615</v>
      </c>
      <c r="M1075" s="17"/>
    </row>
    <row r="1076" spans="1:13" x14ac:dyDescent="0.25">
      <c r="A1076" s="17" t="s">
        <v>807</v>
      </c>
      <c r="B1076" s="17">
        <v>1840</v>
      </c>
      <c r="C1076" s="17">
        <v>13</v>
      </c>
      <c r="D1076" s="17" t="s">
        <v>11822</v>
      </c>
      <c r="E1076" s="17">
        <v>4</v>
      </c>
      <c r="F1076" s="64">
        <v>850</v>
      </c>
      <c r="G1076" s="67">
        <v>4.5</v>
      </c>
      <c r="H1076" s="17">
        <v>103</v>
      </c>
      <c r="I1076" s="85">
        <v>41981</v>
      </c>
      <c r="J1076" s="85">
        <v>44045</v>
      </c>
      <c r="K1076" s="17">
        <v>365</v>
      </c>
      <c r="L1076" s="17" t="s">
        <v>15615</v>
      </c>
      <c r="M1076" s="17"/>
    </row>
    <row r="1077" spans="1:13" x14ac:dyDescent="0.25">
      <c r="A1077" s="17" t="s">
        <v>14035</v>
      </c>
      <c r="B1077" s="17">
        <v>195</v>
      </c>
      <c r="C1077" s="17">
        <v>12</v>
      </c>
      <c r="D1077" s="17" t="s">
        <v>11822</v>
      </c>
      <c r="E1077" s="17">
        <v>2</v>
      </c>
      <c r="F1077" s="64">
        <v>108</v>
      </c>
      <c r="G1077" s="67">
        <v>4.45</v>
      </c>
      <c r="H1077" s="17">
        <v>11</v>
      </c>
      <c r="I1077" s="85">
        <v>42446</v>
      </c>
      <c r="J1077" s="85">
        <v>43957</v>
      </c>
      <c r="K1077" s="17">
        <v>0</v>
      </c>
      <c r="L1077" s="17" t="s">
        <v>15616</v>
      </c>
      <c r="M1077" s="17"/>
    </row>
    <row r="1078" spans="1:13" x14ac:dyDescent="0.25">
      <c r="A1078" s="17" t="s">
        <v>808</v>
      </c>
      <c r="B1078" s="17">
        <v>1490</v>
      </c>
      <c r="C1078" s="17">
        <v>18</v>
      </c>
      <c r="D1078" s="17" t="s">
        <v>11822</v>
      </c>
      <c r="E1078" s="17">
        <v>4</v>
      </c>
      <c r="F1078" s="64">
        <v>130</v>
      </c>
      <c r="G1078" s="67">
        <v>5</v>
      </c>
      <c r="H1078" s="17">
        <v>3</v>
      </c>
      <c r="I1078" s="85">
        <v>42568</v>
      </c>
      <c r="J1078" s="85">
        <v>43562</v>
      </c>
      <c r="K1078" s="17">
        <v>0</v>
      </c>
      <c r="L1078" s="17" t="s">
        <v>15615</v>
      </c>
      <c r="M1078" s="17"/>
    </row>
    <row r="1079" spans="1:13" x14ac:dyDescent="0.25">
      <c r="A1079" s="17" t="s">
        <v>13337</v>
      </c>
      <c r="B1079" s="17">
        <v>2039</v>
      </c>
      <c r="C1079" s="17">
        <v>21</v>
      </c>
      <c r="D1079" s="17" t="s">
        <v>11822</v>
      </c>
      <c r="E1079" s="17">
        <v>4</v>
      </c>
      <c r="F1079" s="64">
        <v>75</v>
      </c>
      <c r="G1079" s="67">
        <v>4.9000000000000004</v>
      </c>
      <c r="H1079" s="17">
        <v>84</v>
      </c>
      <c r="I1079" s="85">
        <v>41997</v>
      </c>
      <c r="J1079" s="85">
        <v>43905</v>
      </c>
      <c r="K1079" s="17">
        <v>343</v>
      </c>
      <c r="L1079" s="17" t="s">
        <v>15615</v>
      </c>
      <c r="M1079" s="17"/>
    </row>
    <row r="1080" spans="1:13" x14ac:dyDescent="0.25">
      <c r="A1080" s="17" t="s">
        <v>13549</v>
      </c>
      <c r="B1080" s="17">
        <v>1243</v>
      </c>
      <c r="C1080" s="17">
        <v>14</v>
      </c>
      <c r="D1080" s="17" t="s">
        <v>1</v>
      </c>
      <c r="E1080" s="17">
        <v>2</v>
      </c>
      <c r="F1080" s="64">
        <v>49</v>
      </c>
      <c r="G1080" s="67">
        <v>4.66</v>
      </c>
      <c r="H1080" s="17">
        <v>29</v>
      </c>
      <c r="I1080" s="85">
        <v>42036</v>
      </c>
      <c r="J1080" s="85">
        <v>43833</v>
      </c>
      <c r="K1080" s="17">
        <v>180</v>
      </c>
      <c r="L1080" s="17" t="s">
        <v>15616</v>
      </c>
      <c r="M1080" s="17"/>
    </row>
    <row r="1081" spans="1:13" x14ac:dyDescent="0.25">
      <c r="A1081" s="17" t="s">
        <v>809</v>
      </c>
      <c r="B1081" s="17">
        <v>2041</v>
      </c>
      <c r="C1081" s="17">
        <v>12</v>
      </c>
      <c r="D1081" s="17" t="s">
        <v>11822</v>
      </c>
      <c r="E1081" s="17">
        <v>4</v>
      </c>
      <c r="F1081" s="64">
        <v>100</v>
      </c>
      <c r="G1081" s="67">
        <v>4.5599999999999996</v>
      </c>
      <c r="H1081" s="17">
        <v>32</v>
      </c>
      <c r="I1081" s="85">
        <v>41987</v>
      </c>
      <c r="J1081" s="85">
        <v>43891</v>
      </c>
      <c r="K1081" s="17">
        <v>174</v>
      </c>
      <c r="L1081" s="17" t="s">
        <v>15616</v>
      </c>
      <c r="M1081" s="17"/>
    </row>
    <row r="1082" spans="1:13" x14ac:dyDescent="0.25">
      <c r="A1082" s="17" t="s">
        <v>810</v>
      </c>
      <c r="B1082" s="17">
        <v>203</v>
      </c>
      <c r="C1082" s="17">
        <v>14</v>
      </c>
      <c r="D1082" s="17" t="s">
        <v>1</v>
      </c>
      <c r="E1082" s="17">
        <v>2</v>
      </c>
      <c r="F1082" s="64">
        <v>61</v>
      </c>
      <c r="G1082" s="67">
        <v>4.7300000000000004</v>
      </c>
      <c r="H1082" s="17">
        <v>15</v>
      </c>
      <c r="I1082" s="85">
        <v>42273</v>
      </c>
      <c r="J1082" s="85">
        <v>43645</v>
      </c>
      <c r="K1082" s="17">
        <v>364</v>
      </c>
      <c r="L1082" s="17" t="s">
        <v>15615</v>
      </c>
      <c r="M1082" s="17"/>
    </row>
    <row r="1083" spans="1:13" x14ac:dyDescent="0.25">
      <c r="A1083" s="17" t="s">
        <v>811</v>
      </c>
      <c r="B1083" s="17">
        <v>1342</v>
      </c>
      <c r="C1083" s="17">
        <v>7</v>
      </c>
      <c r="D1083" s="17" t="s">
        <v>1</v>
      </c>
      <c r="E1083" s="17">
        <v>2</v>
      </c>
      <c r="F1083" s="64">
        <v>61</v>
      </c>
      <c r="G1083" s="67">
        <v>4.9000000000000004</v>
      </c>
      <c r="H1083" s="17">
        <v>10</v>
      </c>
      <c r="I1083" s="85">
        <v>42064</v>
      </c>
      <c r="J1083" s="85">
        <v>43711</v>
      </c>
      <c r="K1083" s="17">
        <v>226</v>
      </c>
      <c r="L1083" s="17" t="s">
        <v>15616</v>
      </c>
      <c r="M1083" s="17"/>
    </row>
    <row r="1084" spans="1:13" x14ac:dyDescent="0.25">
      <c r="A1084" s="17" t="s">
        <v>812</v>
      </c>
      <c r="B1084" s="17">
        <v>119</v>
      </c>
      <c r="C1084" s="17">
        <v>12</v>
      </c>
      <c r="D1084" s="17" t="s">
        <v>1</v>
      </c>
      <c r="E1084" s="17">
        <v>2</v>
      </c>
      <c r="F1084" s="64">
        <v>60</v>
      </c>
      <c r="G1084" s="67">
        <v>4.91</v>
      </c>
      <c r="H1084" s="17">
        <v>160</v>
      </c>
      <c r="I1084" s="85">
        <v>42503</v>
      </c>
      <c r="J1084" s="85">
        <v>43902</v>
      </c>
      <c r="K1084" s="17">
        <v>0</v>
      </c>
      <c r="L1084" s="17" t="s">
        <v>15615</v>
      </c>
      <c r="M1084" s="17"/>
    </row>
    <row r="1085" spans="1:13" x14ac:dyDescent="0.25">
      <c r="A1085" s="17" t="s">
        <v>14185</v>
      </c>
      <c r="B1085" s="17">
        <v>1568</v>
      </c>
      <c r="C1085" s="17">
        <v>15</v>
      </c>
      <c r="D1085" s="17" t="s">
        <v>1</v>
      </c>
      <c r="E1085" s="17">
        <v>2</v>
      </c>
      <c r="F1085" s="64">
        <v>131</v>
      </c>
      <c r="G1085" s="67">
        <v>4.9800000000000004</v>
      </c>
      <c r="H1085" s="17">
        <v>59</v>
      </c>
      <c r="I1085" s="85">
        <v>42191</v>
      </c>
      <c r="J1085" s="85">
        <v>44039</v>
      </c>
      <c r="K1085" s="17">
        <v>1</v>
      </c>
      <c r="L1085" s="17" t="s">
        <v>15615</v>
      </c>
      <c r="M1085" s="17"/>
    </row>
    <row r="1086" spans="1:13" x14ac:dyDescent="0.25">
      <c r="A1086" s="17" t="s">
        <v>813</v>
      </c>
      <c r="B1086" s="17">
        <v>812</v>
      </c>
      <c r="C1086" s="17">
        <v>7</v>
      </c>
      <c r="D1086" s="17" t="s">
        <v>11822</v>
      </c>
      <c r="E1086" s="17">
        <v>7</v>
      </c>
      <c r="F1086" s="64">
        <v>124</v>
      </c>
      <c r="G1086" s="67">
        <v>4.84</v>
      </c>
      <c r="H1086" s="17">
        <v>167</v>
      </c>
      <c r="I1086" s="85">
        <v>41994</v>
      </c>
      <c r="J1086" s="85">
        <v>43836</v>
      </c>
      <c r="K1086" s="17">
        <v>364</v>
      </c>
      <c r="L1086" s="17" t="s">
        <v>15615</v>
      </c>
      <c r="M1086" s="17"/>
    </row>
    <row r="1087" spans="1:13" x14ac:dyDescent="0.25">
      <c r="A1087" s="17" t="s">
        <v>814</v>
      </c>
      <c r="B1087" s="17">
        <v>1094</v>
      </c>
      <c r="C1087" s="17">
        <v>17</v>
      </c>
      <c r="D1087" s="17" t="s">
        <v>1</v>
      </c>
      <c r="E1087" s="17">
        <v>2</v>
      </c>
      <c r="F1087" s="64">
        <v>125</v>
      </c>
      <c r="G1087" s="67">
        <v>4.99</v>
      </c>
      <c r="H1087" s="17">
        <v>210</v>
      </c>
      <c r="I1087" s="85">
        <v>42247</v>
      </c>
      <c r="J1087" s="85">
        <v>43903</v>
      </c>
      <c r="K1087" s="17">
        <v>318</v>
      </c>
      <c r="L1087" s="17" t="s">
        <v>15615</v>
      </c>
      <c r="M1087" s="17"/>
    </row>
    <row r="1088" spans="1:13" x14ac:dyDescent="0.25">
      <c r="A1088" s="17" t="s">
        <v>815</v>
      </c>
      <c r="B1088" s="17">
        <v>487</v>
      </c>
      <c r="C1088" s="17">
        <v>12</v>
      </c>
      <c r="D1088" s="17" t="s">
        <v>11822</v>
      </c>
      <c r="E1088" s="17">
        <v>14</v>
      </c>
      <c r="F1088" s="64">
        <v>375</v>
      </c>
      <c r="G1088" s="67">
        <v>4.7300000000000004</v>
      </c>
      <c r="H1088" s="17">
        <v>45</v>
      </c>
      <c r="I1088" s="85">
        <v>43473</v>
      </c>
      <c r="J1088" s="85">
        <v>43878</v>
      </c>
      <c r="K1088" s="17">
        <v>181</v>
      </c>
      <c r="L1088" s="17" t="s">
        <v>15615</v>
      </c>
      <c r="M1088" s="17"/>
    </row>
    <row r="1089" spans="1:13" x14ac:dyDescent="0.25">
      <c r="A1089" s="17" t="s">
        <v>816</v>
      </c>
      <c r="B1089" s="17">
        <v>2021</v>
      </c>
      <c r="C1089" s="17">
        <v>18</v>
      </c>
      <c r="D1089" s="17" t="s">
        <v>11822</v>
      </c>
      <c r="E1089" s="17">
        <v>2</v>
      </c>
      <c r="F1089" s="64">
        <v>95</v>
      </c>
      <c r="G1089" s="67">
        <v>4.67</v>
      </c>
      <c r="H1089" s="17">
        <v>3</v>
      </c>
      <c r="I1089" s="85">
        <v>42231</v>
      </c>
      <c r="J1089" s="85">
        <v>42444</v>
      </c>
      <c r="K1089" s="17">
        <v>365</v>
      </c>
      <c r="L1089" s="17" t="s">
        <v>15615</v>
      </c>
      <c r="M1089" s="17"/>
    </row>
    <row r="1090" spans="1:13" x14ac:dyDescent="0.25">
      <c r="A1090" s="17" t="s">
        <v>15189</v>
      </c>
      <c r="B1090" s="17">
        <v>2005</v>
      </c>
      <c r="C1090" s="17">
        <v>19</v>
      </c>
      <c r="D1090" s="17" t="s">
        <v>11822</v>
      </c>
      <c r="E1090" s="17">
        <v>5</v>
      </c>
      <c r="F1090" s="64">
        <v>99</v>
      </c>
      <c r="G1090" s="67">
        <v>4.5599999999999996</v>
      </c>
      <c r="H1090" s="17">
        <v>9</v>
      </c>
      <c r="I1090" s="85">
        <v>42808</v>
      </c>
      <c r="J1090" s="85">
        <v>43708</v>
      </c>
      <c r="K1090" s="17">
        <v>352</v>
      </c>
      <c r="L1090" s="17" t="s">
        <v>15615</v>
      </c>
      <c r="M1090" s="17"/>
    </row>
    <row r="1091" spans="1:13" x14ac:dyDescent="0.25">
      <c r="A1091" s="17" t="s">
        <v>817</v>
      </c>
      <c r="B1091" s="17">
        <v>1167</v>
      </c>
      <c r="C1091" s="17">
        <v>20</v>
      </c>
      <c r="D1091" s="17" t="s">
        <v>16</v>
      </c>
      <c r="E1091" s="17">
        <v>2</v>
      </c>
      <c r="F1091" s="64">
        <v>25</v>
      </c>
      <c r="G1091" s="67">
        <v>4.71</v>
      </c>
      <c r="H1091" s="17">
        <v>160</v>
      </c>
      <c r="I1091" s="85">
        <v>42035</v>
      </c>
      <c r="J1091" s="85">
        <v>44043</v>
      </c>
      <c r="K1091" s="17">
        <v>236</v>
      </c>
      <c r="L1091" s="17" t="s">
        <v>15616</v>
      </c>
      <c r="M1091" s="17"/>
    </row>
    <row r="1092" spans="1:13" x14ac:dyDescent="0.25">
      <c r="A1092" s="17" t="s">
        <v>818</v>
      </c>
      <c r="B1092" s="17">
        <v>1244</v>
      </c>
      <c r="C1092" s="17">
        <v>7</v>
      </c>
      <c r="D1092" s="17" t="s">
        <v>11822</v>
      </c>
      <c r="E1092" s="17">
        <v>4</v>
      </c>
      <c r="F1092" s="64">
        <v>130</v>
      </c>
      <c r="G1092" s="67">
        <v>4.83</v>
      </c>
      <c r="H1092" s="17">
        <v>36</v>
      </c>
      <c r="I1092" s="85">
        <v>42273</v>
      </c>
      <c r="J1092" s="85">
        <v>43982</v>
      </c>
      <c r="K1092" s="17">
        <v>150</v>
      </c>
      <c r="L1092" s="17" t="s">
        <v>15615</v>
      </c>
      <c r="M1092" s="17"/>
    </row>
    <row r="1093" spans="1:13" x14ac:dyDescent="0.25">
      <c r="A1093" s="17" t="s">
        <v>819</v>
      </c>
      <c r="B1093" s="17">
        <v>653</v>
      </c>
      <c r="C1093" s="17">
        <v>16</v>
      </c>
      <c r="D1093" s="17" t="s">
        <v>11822</v>
      </c>
      <c r="E1093" s="17">
        <v>2</v>
      </c>
      <c r="F1093" s="64">
        <v>75</v>
      </c>
      <c r="G1093" s="67">
        <v>5</v>
      </c>
      <c r="H1093" s="17">
        <v>24</v>
      </c>
      <c r="I1093" s="85">
        <v>42036</v>
      </c>
      <c r="J1093" s="85">
        <v>44037</v>
      </c>
      <c r="K1093" s="17">
        <v>254</v>
      </c>
      <c r="L1093" s="17" t="s">
        <v>15615</v>
      </c>
      <c r="M1093" s="17"/>
    </row>
    <row r="1094" spans="1:13" x14ac:dyDescent="0.25">
      <c r="A1094" s="17" t="s">
        <v>820</v>
      </c>
      <c r="B1094" s="17">
        <v>409</v>
      </c>
      <c r="C1094" s="17">
        <v>8</v>
      </c>
      <c r="D1094" s="17" t="s">
        <v>1</v>
      </c>
      <c r="E1094" s="17">
        <v>2</v>
      </c>
      <c r="F1094" s="64">
        <v>63</v>
      </c>
      <c r="G1094" s="67">
        <v>4.5999999999999996</v>
      </c>
      <c r="H1094" s="17">
        <v>5</v>
      </c>
      <c r="I1094" s="85">
        <v>42736</v>
      </c>
      <c r="J1094" s="85">
        <v>43832</v>
      </c>
      <c r="K1094" s="17">
        <v>364</v>
      </c>
      <c r="L1094" s="17" t="s">
        <v>15615</v>
      </c>
      <c r="M1094" s="17"/>
    </row>
    <row r="1095" spans="1:13" x14ac:dyDescent="0.25">
      <c r="A1095" s="17" t="s">
        <v>14957</v>
      </c>
      <c r="B1095" s="17">
        <v>1143</v>
      </c>
      <c r="C1095" s="17">
        <v>14</v>
      </c>
      <c r="D1095" s="17" t="s">
        <v>1</v>
      </c>
      <c r="E1095" s="17">
        <v>2</v>
      </c>
      <c r="F1095" s="64">
        <v>59</v>
      </c>
      <c r="G1095" s="67">
        <v>4.96</v>
      </c>
      <c r="H1095" s="17">
        <v>162</v>
      </c>
      <c r="I1095" s="85">
        <v>42139</v>
      </c>
      <c r="J1095" s="85">
        <v>44024</v>
      </c>
      <c r="K1095" s="17">
        <v>270</v>
      </c>
      <c r="L1095" s="17" t="s">
        <v>15616</v>
      </c>
      <c r="M1095" s="17"/>
    </row>
    <row r="1096" spans="1:13" x14ac:dyDescent="0.25">
      <c r="A1096" s="17" t="s">
        <v>821</v>
      </c>
      <c r="B1096" s="17">
        <v>465</v>
      </c>
      <c r="C1096" s="17">
        <v>17</v>
      </c>
      <c r="D1096" s="17" t="s">
        <v>11822</v>
      </c>
      <c r="E1096" s="17">
        <v>2</v>
      </c>
      <c r="F1096" s="64">
        <v>110</v>
      </c>
      <c r="G1096" s="67">
        <v>4</v>
      </c>
      <c r="H1096" s="17">
        <v>6</v>
      </c>
      <c r="I1096" s="85">
        <v>42213</v>
      </c>
      <c r="J1096" s="85">
        <v>42956</v>
      </c>
      <c r="K1096" s="17">
        <v>365</v>
      </c>
      <c r="L1096" s="17" t="s">
        <v>15615</v>
      </c>
      <c r="M1096" s="17"/>
    </row>
    <row r="1097" spans="1:13" x14ac:dyDescent="0.25">
      <c r="A1097" s="17" t="s">
        <v>14948</v>
      </c>
      <c r="B1097" s="17">
        <v>2060</v>
      </c>
      <c r="C1097" s="17">
        <v>20</v>
      </c>
      <c r="D1097" s="17" t="s">
        <v>11822</v>
      </c>
      <c r="E1097" s="17">
        <v>6</v>
      </c>
      <c r="F1097" s="64">
        <v>150</v>
      </c>
      <c r="G1097" s="67">
        <v>5</v>
      </c>
      <c r="H1097" s="17">
        <v>14</v>
      </c>
      <c r="I1097" s="85">
        <v>42013</v>
      </c>
      <c r="J1097" s="85">
        <v>43828</v>
      </c>
      <c r="K1097" s="17">
        <v>16</v>
      </c>
      <c r="L1097" s="17" t="s">
        <v>15615</v>
      </c>
      <c r="M1097" s="17"/>
    </row>
    <row r="1098" spans="1:13" x14ac:dyDescent="0.25">
      <c r="A1098" s="17" t="s">
        <v>15370</v>
      </c>
      <c r="B1098" s="17">
        <v>1686</v>
      </c>
      <c r="C1098" s="17">
        <v>20</v>
      </c>
      <c r="D1098" s="17" t="s">
        <v>11822</v>
      </c>
      <c r="E1098" s="17">
        <v>2</v>
      </c>
      <c r="F1098" s="64">
        <v>126</v>
      </c>
      <c r="G1098" s="67">
        <v>4.8099999999999996</v>
      </c>
      <c r="H1098" s="17">
        <v>72</v>
      </c>
      <c r="I1098" s="85">
        <v>42115</v>
      </c>
      <c r="J1098" s="85">
        <v>44051</v>
      </c>
      <c r="K1098" s="17">
        <v>356</v>
      </c>
      <c r="L1098" s="17" t="s">
        <v>15616</v>
      </c>
      <c r="M1098" s="17"/>
    </row>
    <row r="1099" spans="1:13" x14ac:dyDescent="0.25">
      <c r="A1099" s="17" t="s">
        <v>15302</v>
      </c>
      <c r="B1099" s="17">
        <v>2062</v>
      </c>
      <c r="C1099" s="17">
        <v>8</v>
      </c>
      <c r="D1099" s="17" t="s">
        <v>11822</v>
      </c>
      <c r="E1099" s="17">
        <v>2</v>
      </c>
      <c r="F1099" s="64">
        <v>70</v>
      </c>
      <c r="G1099" s="67">
        <v>4</v>
      </c>
      <c r="H1099" s="17">
        <v>4</v>
      </c>
      <c r="I1099" s="85">
        <v>42139</v>
      </c>
      <c r="J1099" s="85">
        <v>42925</v>
      </c>
      <c r="K1099" s="17">
        <v>364</v>
      </c>
      <c r="L1099" s="17" t="s">
        <v>15615</v>
      </c>
      <c r="M1099" s="17"/>
    </row>
    <row r="1100" spans="1:13" x14ac:dyDescent="0.25">
      <c r="A1100" s="17" t="s">
        <v>15476</v>
      </c>
      <c r="B1100" s="17">
        <v>2008</v>
      </c>
      <c r="C1100" s="17">
        <v>16</v>
      </c>
      <c r="D1100" s="17" t="s">
        <v>1</v>
      </c>
      <c r="E1100" s="17">
        <v>2</v>
      </c>
      <c r="F1100" s="64">
        <v>100</v>
      </c>
      <c r="G1100" s="67">
        <v>5</v>
      </c>
      <c r="H1100" s="17">
        <v>16</v>
      </c>
      <c r="I1100" s="85">
        <v>42086</v>
      </c>
      <c r="J1100" s="85">
        <v>43809</v>
      </c>
      <c r="K1100" s="17">
        <v>365</v>
      </c>
      <c r="L1100" s="17" t="s">
        <v>15615</v>
      </c>
      <c r="M1100" s="17"/>
    </row>
    <row r="1101" spans="1:13" x14ac:dyDescent="0.25">
      <c r="A1101" s="17" t="s">
        <v>15555</v>
      </c>
      <c r="B1101" s="17">
        <v>472</v>
      </c>
      <c r="C1101" s="17">
        <v>14</v>
      </c>
      <c r="D1101" s="17" t="s">
        <v>1</v>
      </c>
      <c r="E1101" s="17">
        <v>1</v>
      </c>
      <c r="F1101" s="64">
        <v>74</v>
      </c>
      <c r="G1101" s="67">
        <v>4.92</v>
      </c>
      <c r="H1101" s="17">
        <v>99</v>
      </c>
      <c r="I1101" s="85">
        <v>42353</v>
      </c>
      <c r="J1101" s="85">
        <v>43877</v>
      </c>
      <c r="K1101" s="17">
        <v>210</v>
      </c>
      <c r="L1101" s="17" t="s">
        <v>15615</v>
      </c>
      <c r="M1101" s="17"/>
    </row>
    <row r="1102" spans="1:13" x14ac:dyDescent="0.25">
      <c r="A1102" s="17" t="s">
        <v>822</v>
      </c>
      <c r="B1102" s="17">
        <v>2066</v>
      </c>
      <c r="C1102" s="17">
        <v>7</v>
      </c>
      <c r="D1102" s="17" t="s">
        <v>11822</v>
      </c>
      <c r="E1102" s="17">
        <v>7</v>
      </c>
      <c r="F1102" s="64">
        <v>175</v>
      </c>
      <c r="G1102" s="67">
        <v>4.8099999999999996</v>
      </c>
      <c r="H1102" s="17">
        <v>242</v>
      </c>
      <c r="I1102" s="85">
        <v>42003</v>
      </c>
      <c r="J1102" s="85">
        <v>43904</v>
      </c>
      <c r="K1102" s="17">
        <v>308</v>
      </c>
      <c r="L1102" s="17" t="s">
        <v>15615</v>
      </c>
      <c r="M1102" s="17"/>
    </row>
    <row r="1103" spans="1:13" x14ac:dyDescent="0.25">
      <c r="A1103" s="17" t="s">
        <v>15480</v>
      </c>
      <c r="B1103" s="17">
        <v>59</v>
      </c>
      <c r="C1103" s="17">
        <v>12</v>
      </c>
      <c r="D1103" s="17" t="s">
        <v>11822</v>
      </c>
      <c r="E1103" s="17">
        <v>3</v>
      </c>
      <c r="F1103" s="64">
        <v>200</v>
      </c>
      <c r="G1103" s="67">
        <v>4.67</v>
      </c>
      <c r="H1103" s="17">
        <v>12</v>
      </c>
      <c r="I1103" s="85">
        <v>42145</v>
      </c>
      <c r="J1103" s="85">
        <v>44037</v>
      </c>
      <c r="K1103" s="17">
        <v>28</v>
      </c>
      <c r="L1103" s="17" t="s">
        <v>15615</v>
      </c>
      <c r="M1103" s="17"/>
    </row>
    <row r="1104" spans="1:13" x14ac:dyDescent="0.25">
      <c r="A1104" s="17" t="s">
        <v>823</v>
      </c>
      <c r="B1104" s="17">
        <v>2068</v>
      </c>
      <c r="C1104" s="17">
        <v>21</v>
      </c>
      <c r="D1104" s="17" t="s">
        <v>11822</v>
      </c>
      <c r="E1104" s="17">
        <v>2</v>
      </c>
      <c r="F1104" s="64">
        <v>79</v>
      </c>
      <c r="G1104" s="67">
        <v>4.8</v>
      </c>
      <c r="H1104" s="17">
        <v>41</v>
      </c>
      <c r="I1104" s="85">
        <v>42119</v>
      </c>
      <c r="J1104" s="85">
        <v>43789</v>
      </c>
      <c r="K1104" s="17">
        <v>342</v>
      </c>
      <c r="L1104" s="17" t="s">
        <v>15615</v>
      </c>
      <c r="M1104" s="17"/>
    </row>
    <row r="1105" spans="1:13" x14ac:dyDescent="0.25">
      <c r="A1105" s="17" t="s">
        <v>824</v>
      </c>
      <c r="B1105" s="17">
        <v>522</v>
      </c>
      <c r="C1105" s="17">
        <v>24</v>
      </c>
      <c r="D1105" s="17" t="s">
        <v>1</v>
      </c>
      <c r="E1105" s="17">
        <v>3</v>
      </c>
      <c r="F1105" s="64">
        <v>85</v>
      </c>
      <c r="G1105" s="67">
        <v>4.6399999999999997</v>
      </c>
      <c r="H1105" s="17">
        <v>160</v>
      </c>
      <c r="I1105" s="85">
        <v>42126</v>
      </c>
      <c r="J1105" s="85">
        <v>44022</v>
      </c>
      <c r="K1105" s="17">
        <v>365</v>
      </c>
      <c r="L1105" s="17" t="s">
        <v>15615</v>
      </c>
      <c r="M1105" s="17"/>
    </row>
    <row r="1106" spans="1:13" x14ac:dyDescent="0.25">
      <c r="A1106" s="17" t="s">
        <v>14945</v>
      </c>
      <c r="B1106" s="17">
        <v>2070</v>
      </c>
      <c r="C1106" s="17">
        <v>16</v>
      </c>
      <c r="D1106" s="17" t="s">
        <v>11822</v>
      </c>
      <c r="E1106" s="17">
        <v>4</v>
      </c>
      <c r="F1106" s="64">
        <v>119</v>
      </c>
      <c r="G1106" s="67">
        <v>4.75</v>
      </c>
      <c r="H1106" s="17">
        <v>4</v>
      </c>
      <c r="I1106" s="85">
        <v>42001</v>
      </c>
      <c r="J1106" s="85">
        <v>43738</v>
      </c>
      <c r="K1106" s="17">
        <v>9</v>
      </c>
      <c r="L1106" s="17" t="s">
        <v>15615</v>
      </c>
      <c r="M1106" s="17"/>
    </row>
    <row r="1107" spans="1:13" x14ac:dyDescent="0.25">
      <c r="A1107" s="17" t="s">
        <v>825</v>
      </c>
      <c r="B1107" s="17">
        <v>2073</v>
      </c>
      <c r="C1107" s="17">
        <v>20</v>
      </c>
      <c r="D1107" s="17" t="s">
        <v>11822</v>
      </c>
      <c r="E1107" s="17">
        <v>4</v>
      </c>
      <c r="F1107" s="64">
        <v>270</v>
      </c>
      <c r="G1107" s="67">
        <v>4.6900000000000004</v>
      </c>
      <c r="H1107" s="17">
        <v>16</v>
      </c>
      <c r="I1107" s="85">
        <v>42070</v>
      </c>
      <c r="J1107" s="85">
        <v>43819</v>
      </c>
      <c r="K1107" s="17">
        <v>365</v>
      </c>
      <c r="L1107" s="17" t="s">
        <v>15616</v>
      </c>
      <c r="M1107" s="17"/>
    </row>
    <row r="1108" spans="1:13" x14ac:dyDescent="0.25">
      <c r="A1108" s="17" t="s">
        <v>826</v>
      </c>
      <c r="B1108" s="17">
        <v>2073</v>
      </c>
      <c r="C1108" s="17">
        <v>20</v>
      </c>
      <c r="D1108" s="17" t="s">
        <v>11822</v>
      </c>
      <c r="E1108" s="17">
        <v>3</v>
      </c>
      <c r="F1108" s="64">
        <v>140</v>
      </c>
      <c r="G1108" s="67">
        <v>4.83</v>
      </c>
      <c r="H1108" s="17">
        <v>12</v>
      </c>
      <c r="I1108" s="85">
        <v>42112</v>
      </c>
      <c r="J1108" s="85">
        <v>43573</v>
      </c>
      <c r="K1108" s="17">
        <v>351</v>
      </c>
      <c r="L1108" s="17" t="s">
        <v>15616</v>
      </c>
      <c r="M1108" s="17"/>
    </row>
    <row r="1109" spans="1:13" x14ac:dyDescent="0.25">
      <c r="A1109" s="17" t="s">
        <v>827</v>
      </c>
      <c r="B1109" s="17">
        <v>2073</v>
      </c>
      <c r="C1109" s="17">
        <v>20</v>
      </c>
      <c r="D1109" s="17" t="s">
        <v>11822</v>
      </c>
      <c r="E1109" s="17">
        <v>5</v>
      </c>
      <c r="F1109" s="64">
        <v>250</v>
      </c>
      <c r="G1109" s="67">
        <v>4.8499999999999996</v>
      </c>
      <c r="H1109" s="17">
        <v>20</v>
      </c>
      <c r="I1109" s="85">
        <v>42062</v>
      </c>
      <c r="J1109" s="85">
        <v>43461</v>
      </c>
      <c r="K1109" s="17">
        <v>365</v>
      </c>
      <c r="L1109" s="17" t="s">
        <v>15616</v>
      </c>
      <c r="M1109" s="17"/>
    </row>
    <row r="1110" spans="1:13" x14ac:dyDescent="0.25">
      <c r="A1110" s="17" t="s">
        <v>828</v>
      </c>
      <c r="B1110" s="17">
        <v>181</v>
      </c>
      <c r="C1110" s="17">
        <v>7</v>
      </c>
      <c r="D1110" s="17" t="s">
        <v>1</v>
      </c>
      <c r="E1110" s="17">
        <v>2</v>
      </c>
      <c r="F1110" s="64">
        <v>45</v>
      </c>
      <c r="G1110" s="67">
        <v>4.5999999999999996</v>
      </c>
      <c r="H1110" s="17">
        <v>35</v>
      </c>
      <c r="I1110" s="85">
        <v>42206</v>
      </c>
      <c r="J1110" s="85">
        <v>44013</v>
      </c>
      <c r="K1110" s="17">
        <v>330</v>
      </c>
      <c r="L1110" s="17" t="s">
        <v>15615</v>
      </c>
      <c r="M1110" s="17"/>
    </row>
    <row r="1111" spans="1:13" x14ac:dyDescent="0.25">
      <c r="A1111" s="17" t="s">
        <v>13585</v>
      </c>
      <c r="B1111" s="17">
        <v>1934</v>
      </c>
      <c r="C1111" s="17">
        <v>17</v>
      </c>
      <c r="D1111" s="17" t="s">
        <v>1</v>
      </c>
      <c r="E1111" s="17">
        <v>2</v>
      </c>
      <c r="F1111" s="64">
        <v>152</v>
      </c>
      <c r="G1111" s="67">
        <v>4.83</v>
      </c>
      <c r="H1111" s="17">
        <v>348</v>
      </c>
      <c r="I1111" s="85">
        <v>42006</v>
      </c>
      <c r="J1111" s="85">
        <v>43970</v>
      </c>
      <c r="K1111" s="17">
        <v>104</v>
      </c>
      <c r="L1111" s="17" t="s">
        <v>15616</v>
      </c>
      <c r="M1111" s="17"/>
    </row>
    <row r="1112" spans="1:13" x14ac:dyDescent="0.25">
      <c r="A1112" s="17" t="s">
        <v>829</v>
      </c>
      <c r="B1112" s="17">
        <v>1243</v>
      </c>
      <c r="C1112" s="17">
        <v>14</v>
      </c>
      <c r="D1112" s="17" t="s">
        <v>1</v>
      </c>
      <c r="E1112" s="17">
        <v>2</v>
      </c>
      <c r="F1112" s="64">
        <v>34</v>
      </c>
      <c r="G1112" s="67">
        <v>4.68</v>
      </c>
      <c r="H1112" s="17">
        <v>37</v>
      </c>
      <c r="I1112" s="85">
        <v>42150</v>
      </c>
      <c r="J1112" s="85">
        <v>44012</v>
      </c>
      <c r="K1112" s="17">
        <v>87</v>
      </c>
      <c r="L1112" s="17" t="s">
        <v>15616</v>
      </c>
      <c r="M1112" s="17"/>
    </row>
    <row r="1113" spans="1:13" x14ac:dyDescent="0.25">
      <c r="A1113" s="17" t="s">
        <v>830</v>
      </c>
      <c r="B1113" s="17">
        <v>337</v>
      </c>
      <c r="C1113" s="17">
        <v>17</v>
      </c>
      <c r="D1113" s="17" t="s">
        <v>11822</v>
      </c>
      <c r="E1113" s="17">
        <v>2</v>
      </c>
      <c r="F1113" s="64">
        <v>80</v>
      </c>
      <c r="G1113" s="67">
        <v>3.6</v>
      </c>
      <c r="H1113" s="17">
        <v>5</v>
      </c>
      <c r="I1113" s="85">
        <v>42644</v>
      </c>
      <c r="J1113" s="85">
        <v>42752</v>
      </c>
      <c r="K1113" s="17">
        <v>365</v>
      </c>
      <c r="L1113" s="17" t="s">
        <v>15615</v>
      </c>
      <c r="M1113" s="17"/>
    </row>
    <row r="1114" spans="1:13" x14ac:dyDescent="0.25">
      <c r="A1114" s="17" t="s">
        <v>831</v>
      </c>
      <c r="B1114" s="17">
        <v>1304</v>
      </c>
      <c r="C1114" s="17">
        <v>16</v>
      </c>
      <c r="D1114" s="17" t="s">
        <v>1</v>
      </c>
      <c r="E1114" s="17">
        <v>1</v>
      </c>
      <c r="F1114" s="64">
        <v>60</v>
      </c>
      <c r="G1114" s="67">
        <v>4.91</v>
      </c>
      <c r="H1114" s="17">
        <v>253</v>
      </c>
      <c r="I1114" s="85">
        <v>42090</v>
      </c>
      <c r="J1114" s="85">
        <v>44045</v>
      </c>
      <c r="K1114" s="17">
        <v>74</v>
      </c>
      <c r="L1114" s="17" t="s">
        <v>15616</v>
      </c>
      <c r="M1114" s="17"/>
    </row>
    <row r="1115" spans="1:13" x14ac:dyDescent="0.25">
      <c r="A1115" s="17" t="s">
        <v>832</v>
      </c>
      <c r="B1115" s="17">
        <v>2078</v>
      </c>
      <c r="C1115" s="17">
        <v>20</v>
      </c>
      <c r="D1115" s="17" t="s">
        <v>1</v>
      </c>
      <c r="E1115" s="17">
        <v>3</v>
      </c>
      <c r="F1115" s="64">
        <v>117</v>
      </c>
      <c r="G1115" s="67">
        <v>4.55</v>
      </c>
      <c r="H1115" s="17">
        <v>205</v>
      </c>
      <c r="I1115" s="85">
        <v>42098</v>
      </c>
      <c r="J1115" s="85">
        <v>44045</v>
      </c>
      <c r="K1115" s="17">
        <v>337</v>
      </c>
      <c r="L1115" s="17" t="s">
        <v>15615</v>
      </c>
      <c r="M1115" s="17"/>
    </row>
    <row r="1116" spans="1:13" x14ac:dyDescent="0.25">
      <c r="A1116" s="17" t="s">
        <v>833</v>
      </c>
      <c r="B1116" s="17">
        <v>2076</v>
      </c>
      <c r="C1116" s="17">
        <v>9</v>
      </c>
      <c r="D1116" s="17" t="s">
        <v>1</v>
      </c>
      <c r="E1116" s="17">
        <v>5</v>
      </c>
      <c r="F1116" s="64">
        <v>82</v>
      </c>
      <c r="G1116" s="67">
        <v>4.9800000000000004</v>
      </c>
      <c r="H1116" s="17">
        <v>59</v>
      </c>
      <c r="I1116" s="85">
        <v>42611</v>
      </c>
      <c r="J1116" s="85">
        <v>43831</v>
      </c>
      <c r="K1116" s="17">
        <v>180</v>
      </c>
      <c r="L1116" s="17" t="s">
        <v>15616</v>
      </c>
      <c r="M1116" s="17"/>
    </row>
    <row r="1117" spans="1:13" x14ac:dyDescent="0.25">
      <c r="A1117" s="17" t="s">
        <v>834</v>
      </c>
      <c r="B1117" s="17">
        <v>2078</v>
      </c>
      <c r="C1117" s="17">
        <v>20</v>
      </c>
      <c r="D1117" s="17" t="s">
        <v>1</v>
      </c>
      <c r="E1117" s="17">
        <v>2</v>
      </c>
      <c r="F1117" s="64">
        <v>99</v>
      </c>
      <c r="G1117" s="67">
        <v>4.7300000000000004</v>
      </c>
      <c r="H1117" s="17">
        <v>338</v>
      </c>
      <c r="I1117" s="85">
        <v>42127</v>
      </c>
      <c r="J1117" s="85">
        <v>43904</v>
      </c>
      <c r="K1117" s="17">
        <v>365</v>
      </c>
      <c r="L1117" s="17" t="s">
        <v>15615</v>
      </c>
      <c r="M1117" s="17"/>
    </row>
    <row r="1118" spans="1:13" x14ac:dyDescent="0.25">
      <c r="A1118" s="17" t="s">
        <v>13728</v>
      </c>
      <c r="B1118" s="17">
        <v>137</v>
      </c>
      <c r="C1118" s="17">
        <v>7</v>
      </c>
      <c r="D1118" s="17" t="s">
        <v>1</v>
      </c>
      <c r="E1118" s="17">
        <v>2</v>
      </c>
      <c r="F1118" s="64">
        <v>70</v>
      </c>
      <c r="G1118" s="67">
        <v>4.99</v>
      </c>
      <c r="H1118" s="17">
        <v>71</v>
      </c>
      <c r="I1118" s="85">
        <v>42365</v>
      </c>
      <c r="J1118" s="85">
        <v>44009</v>
      </c>
      <c r="K1118" s="17">
        <v>296</v>
      </c>
      <c r="L1118" s="17" t="s">
        <v>15616</v>
      </c>
      <c r="M1118" s="17"/>
    </row>
    <row r="1119" spans="1:13" x14ac:dyDescent="0.25">
      <c r="A1119" s="17" t="s">
        <v>835</v>
      </c>
      <c r="B1119" s="17">
        <v>1374</v>
      </c>
      <c r="C1119" s="17">
        <v>17</v>
      </c>
      <c r="D1119" s="17" t="s">
        <v>1</v>
      </c>
      <c r="E1119" s="17">
        <v>2</v>
      </c>
      <c r="F1119" s="64">
        <v>69</v>
      </c>
      <c r="G1119" s="67">
        <v>4.8899999999999997</v>
      </c>
      <c r="H1119" s="17">
        <v>132</v>
      </c>
      <c r="I1119" s="85">
        <v>42216</v>
      </c>
      <c r="J1119" s="85">
        <v>43898</v>
      </c>
      <c r="K1119" s="17">
        <v>272</v>
      </c>
      <c r="L1119" s="17" t="s">
        <v>15615</v>
      </c>
      <c r="M1119" s="17"/>
    </row>
    <row r="1120" spans="1:13" x14ac:dyDescent="0.25">
      <c r="A1120" s="17" t="s">
        <v>837</v>
      </c>
      <c r="B1120" s="17">
        <v>2982</v>
      </c>
      <c r="C1120" s="17">
        <v>15</v>
      </c>
      <c r="D1120" s="17" t="s">
        <v>11822</v>
      </c>
      <c r="E1120" s="17">
        <v>2</v>
      </c>
      <c r="F1120" s="64">
        <v>110</v>
      </c>
      <c r="G1120" s="67">
        <v>4.83</v>
      </c>
      <c r="H1120" s="17">
        <v>29</v>
      </c>
      <c r="I1120" s="85">
        <v>43571</v>
      </c>
      <c r="J1120" s="85">
        <v>44044</v>
      </c>
      <c r="K1120" s="17">
        <v>158</v>
      </c>
      <c r="L1120" s="17" t="s">
        <v>15615</v>
      </c>
      <c r="M1120" s="17"/>
    </row>
    <row r="1121" spans="1:13" x14ac:dyDescent="0.25">
      <c r="A1121" s="17" t="s">
        <v>838</v>
      </c>
      <c r="B1121" s="17">
        <v>149</v>
      </c>
      <c r="C1121" s="17">
        <v>16</v>
      </c>
      <c r="D1121" s="17" t="s">
        <v>11822</v>
      </c>
      <c r="E1121" s="17">
        <v>4</v>
      </c>
      <c r="F1121" s="64">
        <v>105</v>
      </c>
      <c r="G1121" s="67">
        <v>4.99</v>
      </c>
      <c r="H1121" s="17">
        <v>77</v>
      </c>
      <c r="I1121" s="85">
        <v>42098</v>
      </c>
      <c r="J1121" s="85">
        <v>44049</v>
      </c>
      <c r="K1121" s="17">
        <v>337</v>
      </c>
      <c r="L1121" s="17" t="s">
        <v>15615</v>
      </c>
      <c r="M1121" s="17"/>
    </row>
    <row r="1122" spans="1:13" x14ac:dyDescent="0.25">
      <c r="A1122" s="17" t="s">
        <v>14653</v>
      </c>
      <c r="B1122" s="17">
        <v>2019</v>
      </c>
      <c r="C1122" s="17">
        <v>14</v>
      </c>
      <c r="D1122" s="17" t="s">
        <v>11822</v>
      </c>
      <c r="E1122" s="17">
        <v>2</v>
      </c>
      <c r="F1122" s="64">
        <v>70</v>
      </c>
      <c r="G1122" s="67">
        <v>4.8099999999999996</v>
      </c>
      <c r="H1122" s="17">
        <v>32</v>
      </c>
      <c r="I1122" s="85">
        <v>43104</v>
      </c>
      <c r="J1122" s="85">
        <v>43836</v>
      </c>
      <c r="K1122" s="17">
        <v>177</v>
      </c>
      <c r="L1122" s="17" t="s">
        <v>15615</v>
      </c>
      <c r="M1122" s="17"/>
    </row>
    <row r="1123" spans="1:13" x14ac:dyDescent="0.25">
      <c r="A1123" s="17" t="s">
        <v>839</v>
      </c>
      <c r="B1123" s="17">
        <v>2083</v>
      </c>
      <c r="C1123" s="17">
        <v>22</v>
      </c>
      <c r="D1123" s="17" t="s">
        <v>1</v>
      </c>
      <c r="E1123" s="17">
        <v>2</v>
      </c>
      <c r="F1123" s="64">
        <v>150</v>
      </c>
      <c r="G1123" s="67">
        <v>4.67</v>
      </c>
      <c r="H1123" s="17">
        <v>3</v>
      </c>
      <c r="I1123" s="85">
        <v>42263</v>
      </c>
      <c r="J1123" s="85">
        <v>43604</v>
      </c>
      <c r="K1123" s="17">
        <v>365</v>
      </c>
      <c r="L1123" s="17" t="s">
        <v>15615</v>
      </c>
      <c r="M1123" s="17"/>
    </row>
    <row r="1124" spans="1:13" x14ac:dyDescent="0.25">
      <c r="A1124" s="17" t="s">
        <v>13205</v>
      </c>
      <c r="B1124" s="17">
        <v>1496</v>
      </c>
      <c r="C1124" s="17">
        <v>20</v>
      </c>
      <c r="D1124" s="17" t="s">
        <v>1</v>
      </c>
      <c r="E1124" s="17">
        <v>1</v>
      </c>
      <c r="F1124" s="64">
        <v>35</v>
      </c>
      <c r="G1124" s="67">
        <v>3.67</v>
      </c>
      <c r="H1124" s="17">
        <v>6</v>
      </c>
      <c r="I1124" s="85">
        <v>42597</v>
      </c>
      <c r="J1124" s="85">
        <v>43891</v>
      </c>
      <c r="K1124" s="17">
        <v>365</v>
      </c>
      <c r="L1124" s="17" t="s">
        <v>15615</v>
      </c>
      <c r="M1124" s="17"/>
    </row>
    <row r="1125" spans="1:13" x14ac:dyDescent="0.25">
      <c r="A1125" s="17" t="s">
        <v>840</v>
      </c>
      <c r="B1125" s="17">
        <v>757</v>
      </c>
      <c r="C1125" s="17">
        <v>10</v>
      </c>
      <c r="D1125" s="17" t="s">
        <v>11822</v>
      </c>
      <c r="E1125" s="17">
        <v>2</v>
      </c>
      <c r="F1125" s="64">
        <v>89</v>
      </c>
      <c r="G1125" s="67">
        <v>4.9000000000000004</v>
      </c>
      <c r="H1125" s="17">
        <v>78</v>
      </c>
      <c r="I1125" s="85">
        <v>42071</v>
      </c>
      <c r="J1125" s="85">
        <v>43906</v>
      </c>
      <c r="K1125" s="17">
        <v>292</v>
      </c>
      <c r="L1125" s="17" t="s">
        <v>15615</v>
      </c>
      <c r="M1125" s="17"/>
    </row>
    <row r="1126" spans="1:13" x14ac:dyDescent="0.25">
      <c r="A1126" s="17" t="s">
        <v>841</v>
      </c>
      <c r="B1126" s="17">
        <v>1645</v>
      </c>
      <c r="C1126" s="17">
        <v>14</v>
      </c>
      <c r="D1126" s="17" t="s">
        <v>11822</v>
      </c>
      <c r="E1126" s="17">
        <v>4</v>
      </c>
      <c r="F1126" s="64">
        <v>225</v>
      </c>
      <c r="G1126" s="67">
        <v>4.67</v>
      </c>
      <c r="H1126" s="17">
        <v>6</v>
      </c>
      <c r="I1126" s="85">
        <v>42142</v>
      </c>
      <c r="J1126" s="85">
        <v>43510</v>
      </c>
      <c r="K1126" s="17">
        <v>149</v>
      </c>
      <c r="L1126" s="17" t="s">
        <v>15615</v>
      </c>
      <c r="M1126" s="17"/>
    </row>
    <row r="1127" spans="1:13" x14ac:dyDescent="0.25">
      <c r="A1127" s="17" t="s">
        <v>842</v>
      </c>
      <c r="B1127" s="17">
        <v>1911</v>
      </c>
      <c r="C1127" s="17">
        <v>8</v>
      </c>
      <c r="D1127" s="17" t="s">
        <v>11822</v>
      </c>
      <c r="E1127" s="17">
        <v>6</v>
      </c>
      <c r="F1127" s="64">
        <v>130</v>
      </c>
      <c r="G1127" s="67">
        <v>4.96</v>
      </c>
      <c r="H1127" s="17">
        <v>229</v>
      </c>
      <c r="I1127" s="85">
        <v>42051</v>
      </c>
      <c r="J1127" s="85">
        <v>44057</v>
      </c>
      <c r="K1127" s="17">
        <v>328</v>
      </c>
      <c r="L1127" s="17" t="s">
        <v>15615</v>
      </c>
      <c r="M1127" s="17"/>
    </row>
    <row r="1128" spans="1:13" x14ac:dyDescent="0.25">
      <c r="A1128" s="17" t="s">
        <v>14509</v>
      </c>
      <c r="B1128" s="17">
        <v>2003</v>
      </c>
      <c r="C1128" s="17">
        <v>1</v>
      </c>
      <c r="D1128" s="17" t="s">
        <v>11822</v>
      </c>
      <c r="E1128" s="17">
        <v>15</v>
      </c>
      <c r="F1128" s="64">
        <v>914</v>
      </c>
      <c r="G1128" s="67">
        <v>4.8899999999999997</v>
      </c>
      <c r="H1128" s="17">
        <v>45</v>
      </c>
      <c r="I1128" s="85">
        <v>42054</v>
      </c>
      <c r="J1128" s="85">
        <v>43648</v>
      </c>
      <c r="K1128" s="17">
        <v>365</v>
      </c>
      <c r="L1128" s="17" t="s">
        <v>15615</v>
      </c>
      <c r="M1128" s="17"/>
    </row>
    <row r="1129" spans="1:13" x14ac:dyDescent="0.25">
      <c r="A1129" s="17" t="s">
        <v>843</v>
      </c>
      <c r="B1129" s="17">
        <v>2088</v>
      </c>
      <c r="C1129" s="17">
        <v>12</v>
      </c>
      <c r="D1129" s="17" t="s">
        <v>1</v>
      </c>
      <c r="E1129" s="17">
        <v>2</v>
      </c>
      <c r="F1129" s="64">
        <v>43</v>
      </c>
      <c r="G1129" s="67">
        <v>5</v>
      </c>
      <c r="H1129" s="17">
        <v>53</v>
      </c>
      <c r="I1129" s="85">
        <v>43295</v>
      </c>
      <c r="J1129" s="85">
        <v>43898</v>
      </c>
      <c r="K1129" s="17">
        <v>0</v>
      </c>
      <c r="L1129" s="17" t="s">
        <v>15616</v>
      </c>
      <c r="M1129" s="17"/>
    </row>
    <row r="1130" spans="1:13" x14ac:dyDescent="0.25">
      <c r="A1130" s="17" t="s">
        <v>844</v>
      </c>
      <c r="B1130" s="17">
        <v>2073</v>
      </c>
      <c r="C1130" s="17">
        <v>19</v>
      </c>
      <c r="D1130" s="17" t="s">
        <v>11822</v>
      </c>
      <c r="E1130" s="17">
        <v>5</v>
      </c>
      <c r="F1130" s="64">
        <v>205</v>
      </c>
      <c r="G1130" s="67">
        <v>4.82</v>
      </c>
      <c r="H1130" s="17">
        <v>17</v>
      </c>
      <c r="I1130" s="85">
        <v>42053</v>
      </c>
      <c r="J1130" s="85">
        <v>43498</v>
      </c>
      <c r="K1130" s="17">
        <v>365</v>
      </c>
      <c r="L1130" s="17" t="s">
        <v>15616</v>
      </c>
      <c r="M1130" s="17"/>
    </row>
    <row r="1131" spans="1:13" x14ac:dyDescent="0.25">
      <c r="A1131" s="17" t="s">
        <v>845</v>
      </c>
      <c r="B1131" s="17">
        <v>1342</v>
      </c>
      <c r="C1131" s="17">
        <v>7</v>
      </c>
      <c r="D1131" s="17" t="s">
        <v>1</v>
      </c>
      <c r="E1131" s="17">
        <v>2</v>
      </c>
      <c r="F1131" s="64">
        <v>61</v>
      </c>
      <c r="G1131" s="67">
        <v>4.79</v>
      </c>
      <c r="H1131" s="17">
        <v>14</v>
      </c>
      <c r="I1131" s="85">
        <v>42114</v>
      </c>
      <c r="J1131" s="85">
        <v>43246</v>
      </c>
      <c r="K1131" s="17">
        <v>89</v>
      </c>
      <c r="L1131" s="17" t="s">
        <v>15616</v>
      </c>
      <c r="M1131" s="17"/>
    </row>
    <row r="1132" spans="1:13" x14ac:dyDescent="0.25">
      <c r="A1132" s="17" t="s">
        <v>846</v>
      </c>
      <c r="B1132" s="17">
        <v>1468</v>
      </c>
      <c r="C1132" s="17">
        <v>20</v>
      </c>
      <c r="D1132" s="17" t="s">
        <v>11822</v>
      </c>
      <c r="E1132" s="17">
        <v>3</v>
      </c>
      <c r="F1132" s="64">
        <v>79</v>
      </c>
      <c r="G1132" s="67">
        <v>4.9800000000000004</v>
      </c>
      <c r="H1132" s="17">
        <v>80</v>
      </c>
      <c r="I1132" s="85">
        <v>42055</v>
      </c>
      <c r="J1132" s="85">
        <v>44026</v>
      </c>
      <c r="K1132" s="17">
        <v>9</v>
      </c>
      <c r="L1132" s="17" t="s">
        <v>15615</v>
      </c>
      <c r="M1132" s="17"/>
    </row>
    <row r="1133" spans="1:13" x14ac:dyDescent="0.25">
      <c r="A1133" s="17" t="s">
        <v>847</v>
      </c>
      <c r="B1133" s="17">
        <v>2063</v>
      </c>
      <c r="C1133" s="17">
        <v>7</v>
      </c>
      <c r="D1133" s="17" t="s">
        <v>1</v>
      </c>
      <c r="E1133" s="17">
        <v>1</v>
      </c>
      <c r="F1133" s="64">
        <v>65</v>
      </c>
      <c r="G1133" s="67">
        <v>4.78</v>
      </c>
      <c r="H1133" s="17">
        <v>18</v>
      </c>
      <c r="I1133" s="85">
        <v>42471</v>
      </c>
      <c r="J1133" s="85">
        <v>43911</v>
      </c>
      <c r="K1133" s="17">
        <v>364</v>
      </c>
      <c r="L1133" s="17" t="s">
        <v>15615</v>
      </c>
      <c r="M1133" s="17"/>
    </row>
    <row r="1134" spans="1:13" x14ac:dyDescent="0.25">
      <c r="A1134" s="17" t="s">
        <v>848</v>
      </c>
      <c r="B1134" s="17">
        <v>1347</v>
      </c>
      <c r="C1134" s="17">
        <v>16</v>
      </c>
      <c r="D1134" s="17" t="s">
        <v>1</v>
      </c>
      <c r="E1134" s="17">
        <v>1</v>
      </c>
      <c r="F1134" s="64">
        <v>190</v>
      </c>
      <c r="G1134" s="67">
        <v>5</v>
      </c>
      <c r="H1134" s="17">
        <v>29</v>
      </c>
      <c r="I1134" s="85">
        <v>42193</v>
      </c>
      <c r="J1134" s="85">
        <v>43855</v>
      </c>
      <c r="K1134" s="17">
        <v>359</v>
      </c>
      <c r="L1134" s="17" t="s">
        <v>15615</v>
      </c>
      <c r="M1134" s="17"/>
    </row>
    <row r="1135" spans="1:13" x14ac:dyDescent="0.25">
      <c r="A1135" s="17" t="s">
        <v>849</v>
      </c>
      <c r="B1135" s="17">
        <v>2073</v>
      </c>
      <c r="C1135" s="17">
        <v>20</v>
      </c>
      <c r="D1135" s="17" t="s">
        <v>11822</v>
      </c>
      <c r="E1135" s="17">
        <v>4</v>
      </c>
      <c r="F1135" s="64">
        <v>195</v>
      </c>
      <c r="G1135" s="67">
        <v>4.83</v>
      </c>
      <c r="H1135" s="17">
        <v>18</v>
      </c>
      <c r="I1135" s="85">
        <v>42092</v>
      </c>
      <c r="J1135" s="85">
        <v>43694</v>
      </c>
      <c r="K1135" s="17">
        <v>365</v>
      </c>
      <c r="L1135" s="17" t="s">
        <v>15616</v>
      </c>
      <c r="M1135" s="17"/>
    </row>
    <row r="1136" spans="1:13" x14ac:dyDescent="0.25">
      <c r="A1136" s="17" t="s">
        <v>850</v>
      </c>
      <c r="B1136" s="17">
        <v>727</v>
      </c>
      <c r="C1136" s="17">
        <v>16</v>
      </c>
      <c r="D1136" s="17" t="s">
        <v>11822</v>
      </c>
      <c r="E1136" s="17">
        <v>4</v>
      </c>
      <c r="F1136" s="64">
        <v>120</v>
      </c>
      <c r="G1136" s="67">
        <v>4.83</v>
      </c>
      <c r="H1136" s="17">
        <v>29</v>
      </c>
      <c r="I1136" s="85">
        <v>42080</v>
      </c>
      <c r="J1136" s="85">
        <v>43409</v>
      </c>
      <c r="K1136" s="17">
        <v>35</v>
      </c>
      <c r="L1136" s="17" t="s">
        <v>15616</v>
      </c>
      <c r="M1136" s="17"/>
    </row>
    <row r="1137" spans="1:13" x14ac:dyDescent="0.25">
      <c r="A1137" s="17" t="s">
        <v>851</v>
      </c>
      <c r="B1137" s="17">
        <v>2098</v>
      </c>
      <c r="C1137" s="17">
        <v>24</v>
      </c>
      <c r="D1137" s="17" t="s">
        <v>11822</v>
      </c>
      <c r="E1137" s="17">
        <v>2</v>
      </c>
      <c r="F1137" s="64">
        <v>110</v>
      </c>
      <c r="G1137" s="67">
        <v>5</v>
      </c>
      <c r="H1137" s="17">
        <v>43</v>
      </c>
      <c r="I1137" s="85">
        <v>42144</v>
      </c>
      <c r="J1137" s="85">
        <v>43930</v>
      </c>
      <c r="K1137" s="17">
        <v>258</v>
      </c>
      <c r="L1137" s="17" t="s">
        <v>15615</v>
      </c>
      <c r="M1137" s="17"/>
    </row>
    <row r="1138" spans="1:13" x14ac:dyDescent="0.25">
      <c r="A1138" s="17" t="s">
        <v>13934</v>
      </c>
      <c r="B1138" s="17">
        <v>1218</v>
      </c>
      <c r="C1138" s="17">
        <v>11</v>
      </c>
      <c r="D1138" s="17" t="s">
        <v>11822</v>
      </c>
      <c r="E1138" s="17">
        <v>3</v>
      </c>
      <c r="F1138" s="64">
        <v>105</v>
      </c>
      <c r="G1138" s="67">
        <v>4.9800000000000004</v>
      </c>
      <c r="H1138" s="17">
        <v>44</v>
      </c>
      <c r="I1138" s="85">
        <v>42126</v>
      </c>
      <c r="J1138" s="85">
        <v>44044</v>
      </c>
      <c r="K1138" s="17">
        <v>0</v>
      </c>
      <c r="L1138" s="17" t="s">
        <v>15616</v>
      </c>
      <c r="M1138" s="17"/>
    </row>
    <row r="1139" spans="1:13" x14ac:dyDescent="0.25">
      <c r="A1139" s="17" t="s">
        <v>15594</v>
      </c>
      <c r="B1139" s="17">
        <v>2099</v>
      </c>
      <c r="C1139" s="17">
        <v>20</v>
      </c>
      <c r="D1139" s="17" t="s">
        <v>11822</v>
      </c>
      <c r="E1139" s="17">
        <v>2</v>
      </c>
      <c r="F1139" s="64">
        <v>90</v>
      </c>
      <c r="G1139" s="67">
        <v>4.7300000000000004</v>
      </c>
      <c r="H1139" s="17">
        <v>82</v>
      </c>
      <c r="I1139" s="85">
        <v>42262</v>
      </c>
      <c r="J1139" s="85">
        <v>44025</v>
      </c>
      <c r="K1139" s="17">
        <v>0</v>
      </c>
      <c r="L1139" s="17" t="s">
        <v>15615</v>
      </c>
      <c r="M1139" s="17"/>
    </row>
    <row r="1140" spans="1:13" x14ac:dyDescent="0.25">
      <c r="A1140" s="17" t="s">
        <v>13146</v>
      </c>
      <c r="B1140" s="17">
        <v>450</v>
      </c>
      <c r="C1140" s="17">
        <v>8</v>
      </c>
      <c r="D1140" s="17" t="s">
        <v>11822</v>
      </c>
      <c r="E1140" s="17">
        <v>2</v>
      </c>
      <c r="F1140" s="64">
        <v>99</v>
      </c>
      <c r="G1140" s="67">
        <v>4.58</v>
      </c>
      <c r="H1140" s="17">
        <v>118</v>
      </c>
      <c r="I1140" s="85">
        <v>42113</v>
      </c>
      <c r="J1140" s="85">
        <v>43899</v>
      </c>
      <c r="K1140" s="17">
        <v>365</v>
      </c>
      <c r="L1140" s="17" t="s">
        <v>15615</v>
      </c>
      <c r="M1140" s="17"/>
    </row>
    <row r="1141" spans="1:13" x14ac:dyDescent="0.25">
      <c r="A1141" s="17" t="s">
        <v>852</v>
      </c>
      <c r="B1141" s="17">
        <v>568</v>
      </c>
      <c r="C1141" s="17">
        <v>15</v>
      </c>
      <c r="D1141" s="17" t="s">
        <v>11822</v>
      </c>
      <c r="E1141" s="17">
        <v>2</v>
      </c>
      <c r="F1141" s="64">
        <v>180</v>
      </c>
      <c r="G1141" s="67">
        <v>4.62</v>
      </c>
      <c r="H1141" s="17">
        <v>26</v>
      </c>
      <c r="I1141" s="85">
        <v>42065</v>
      </c>
      <c r="J1141" s="85">
        <v>43734</v>
      </c>
      <c r="K1141" s="17">
        <v>0</v>
      </c>
      <c r="L1141" s="17" t="s">
        <v>15616</v>
      </c>
      <c r="M1141" s="17"/>
    </row>
    <row r="1142" spans="1:13" x14ac:dyDescent="0.25">
      <c r="A1142" s="17" t="s">
        <v>853</v>
      </c>
      <c r="B1142" s="17">
        <v>2103</v>
      </c>
      <c r="C1142" s="17">
        <v>14</v>
      </c>
      <c r="D1142" s="17" t="s">
        <v>11822</v>
      </c>
      <c r="E1142" s="17">
        <v>4</v>
      </c>
      <c r="F1142" s="64">
        <v>120</v>
      </c>
      <c r="G1142" s="67">
        <v>4.88</v>
      </c>
      <c r="H1142" s="17">
        <v>167</v>
      </c>
      <c r="I1142" s="85">
        <v>42689</v>
      </c>
      <c r="J1142" s="85">
        <v>43897</v>
      </c>
      <c r="K1142" s="17">
        <v>168</v>
      </c>
      <c r="L1142" s="17" t="s">
        <v>15616</v>
      </c>
      <c r="M1142" s="17"/>
    </row>
    <row r="1143" spans="1:13" x14ac:dyDescent="0.25">
      <c r="A1143" s="17" t="s">
        <v>854</v>
      </c>
      <c r="B1143" s="17">
        <v>2001</v>
      </c>
      <c r="C1143" s="17">
        <v>16</v>
      </c>
      <c r="D1143" s="17" t="s">
        <v>1</v>
      </c>
      <c r="E1143" s="17">
        <v>1</v>
      </c>
      <c r="F1143" s="64">
        <v>40</v>
      </c>
      <c r="G1143" s="67">
        <v>4.8099999999999996</v>
      </c>
      <c r="H1143" s="17">
        <v>244</v>
      </c>
      <c r="I1143" s="85">
        <v>42063</v>
      </c>
      <c r="J1143" s="85">
        <v>44040</v>
      </c>
      <c r="K1143" s="17">
        <v>90</v>
      </c>
      <c r="L1143" s="17" t="s">
        <v>15615</v>
      </c>
      <c r="M1143" s="17"/>
    </row>
    <row r="1144" spans="1:13" x14ac:dyDescent="0.25">
      <c r="A1144" s="17" t="s">
        <v>14755</v>
      </c>
      <c r="B1144" s="17">
        <v>1939</v>
      </c>
      <c r="C1144" s="17">
        <v>17</v>
      </c>
      <c r="D1144" s="17" t="s">
        <v>11822</v>
      </c>
      <c r="E1144" s="17">
        <v>3</v>
      </c>
      <c r="F1144" s="64">
        <v>185</v>
      </c>
      <c r="G1144" s="67">
        <v>4.9800000000000004</v>
      </c>
      <c r="H1144" s="17">
        <v>122</v>
      </c>
      <c r="I1144" s="85">
        <v>42039</v>
      </c>
      <c r="J1144" s="85">
        <v>43842</v>
      </c>
      <c r="K1144" s="17">
        <v>305</v>
      </c>
      <c r="L1144" s="17" t="s">
        <v>15616</v>
      </c>
      <c r="M1144" s="17"/>
    </row>
    <row r="1145" spans="1:13" x14ac:dyDescent="0.25">
      <c r="A1145" s="17" t="s">
        <v>13750</v>
      </c>
      <c r="B1145" s="17">
        <v>935</v>
      </c>
      <c r="C1145" s="17">
        <v>19</v>
      </c>
      <c r="D1145" s="17" t="s">
        <v>11822</v>
      </c>
      <c r="E1145" s="17">
        <v>2</v>
      </c>
      <c r="F1145" s="64">
        <v>185</v>
      </c>
      <c r="G1145" s="67">
        <v>4.92</v>
      </c>
      <c r="H1145" s="17">
        <v>13</v>
      </c>
      <c r="I1145" s="85">
        <v>42314</v>
      </c>
      <c r="J1145" s="85">
        <v>43863</v>
      </c>
      <c r="K1145" s="17">
        <v>319</v>
      </c>
      <c r="L1145" s="17" t="s">
        <v>15615</v>
      </c>
      <c r="M1145" s="17"/>
    </row>
    <row r="1146" spans="1:13" x14ac:dyDescent="0.25">
      <c r="A1146" s="17" t="s">
        <v>855</v>
      </c>
      <c r="B1146" s="17">
        <v>2109</v>
      </c>
      <c r="C1146" s="17">
        <v>16</v>
      </c>
      <c r="D1146" s="17" t="s">
        <v>1</v>
      </c>
      <c r="E1146" s="17">
        <v>3</v>
      </c>
      <c r="F1146" s="64">
        <v>48</v>
      </c>
      <c r="G1146" s="67">
        <v>4.8</v>
      </c>
      <c r="H1146" s="17">
        <v>253</v>
      </c>
      <c r="I1146" s="85">
        <v>42134</v>
      </c>
      <c r="J1146" s="85">
        <v>44052</v>
      </c>
      <c r="K1146" s="17">
        <v>346</v>
      </c>
      <c r="L1146" s="17" t="s">
        <v>15616</v>
      </c>
      <c r="M1146" s="17"/>
    </row>
    <row r="1147" spans="1:13" x14ac:dyDescent="0.25">
      <c r="A1147" s="17" t="s">
        <v>14013</v>
      </c>
      <c r="B1147" s="17">
        <v>2109</v>
      </c>
      <c r="C1147" s="17">
        <v>16</v>
      </c>
      <c r="D1147" s="17" t="s">
        <v>1</v>
      </c>
      <c r="E1147" s="17">
        <v>3</v>
      </c>
      <c r="F1147" s="64">
        <v>33</v>
      </c>
      <c r="G1147" s="67">
        <v>4.63</v>
      </c>
      <c r="H1147" s="17">
        <v>230</v>
      </c>
      <c r="I1147" s="85">
        <v>42129</v>
      </c>
      <c r="J1147" s="85">
        <v>44053</v>
      </c>
      <c r="K1147" s="17">
        <v>334</v>
      </c>
      <c r="L1147" s="17" t="s">
        <v>15616</v>
      </c>
      <c r="M1147" s="17"/>
    </row>
    <row r="1148" spans="1:13" x14ac:dyDescent="0.25">
      <c r="A1148" s="17" t="s">
        <v>856</v>
      </c>
      <c r="B1148" s="17">
        <v>2110</v>
      </c>
      <c r="C1148" s="17">
        <v>7</v>
      </c>
      <c r="D1148" s="17" t="s">
        <v>1</v>
      </c>
      <c r="E1148" s="17">
        <v>2</v>
      </c>
      <c r="F1148" s="64">
        <v>44</v>
      </c>
      <c r="G1148" s="67">
        <v>4.58</v>
      </c>
      <c r="H1148" s="17">
        <v>24</v>
      </c>
      <c r="I1148" s="85">
        <v>42071</v>
      </c>
      <c r="J1148" s="85">
        <v>43897</v>
      </c>
      <c r="K1148" s="17">
        <v>13</v>
      </c>
      <c r="L1148" s="17" t="s">
        <v>15615</v>
      </c>
      <c r="M1148" s="17"/>
    </row>
    <row r="1149" spans="1:13" x14ac:dyDescent="0.25">
      <c r="A1149" s="17" t="s">
        <v>13991</v>
      </c>
      <c r="B1149" s="17">
        <v>560</v>
      </c>
      <c r="C1149" s="17">
        <v>8</v>
      </c>
      <c r="D1149" s="17" t="s">
        <v>11822</v>
      </c>
      <c r="E1149" s="17">
        <v>6</v>
      </c>
      <c r="F1149" s="64">
        <v>139</v>
      </c>
      <c r="G1149" s="67">
        <v>4.83</v>
      </c>
      <c r="H1149" s="17">
        <v>53</v>
      </c>
      <c r="I1149" s="85">
        <v>42050</v>
      </c>
      <c r="J1149" s="85">
        <v>43830</v>
      </c>
      <c r="K1149" s="17">
        <v>365</v>
      </c>
      <c r="L1149" s="17" t="s">
        <v>15615</v>
      </c>
      <c r="M1149" s="17"/>
    </row>
    <row r="1150" spans="1:13" x14ac:dyDescent="0.25">
      <c r="A1150" s="17" t="s">
        <v>3360</v>
      </c>
      <c r="B1150" s="17">
        <v>2404</v>
      </c>
      <c r="C1150" s="17">
        <v>16</v>
      </c>
      <c r="D1150" s="17" t="s">
        <v>1</v>
      </c>
      <c r="E1150" s="17">
        <v>2</v>
      </c>
      <c r="F1150" s="64">
        <v>70</v>
      </c>
      <c r="G1150" s="67">
        <v>5</v>
      </c>
      <c r="H1150" s="17">
        <v>31</v>
      </c>
      <c r="I1150" s="85">
        <v>43601</v>
      </c>
      <c r="J1150" s="85">
        <v>44034</v>
      </c>
      <c r="K1150" s="17">
        <v>365</v>
      </c>
      <c r="L1150" s="17" t="s">
        <v>15615</v>
      </c>
      <c r="M1150" s="17"/>
    </row>
    <row r="1151" spans="1:13" x14ac:dyDescent="0.25">
      <c r="A1151" s="17" t="s">
        <v>858</v>
      </c>
      <c r="B1151" s="17">
        <v>2116</v>
      </c>
      <c r="C1151" s="17">
        <v>10</v>
      </c>
      <c r="D1151" s="17" t="s">
        <v>11822</v>
      </c>
      <c r="E1151" s="17">
        <v>4</v>
      </c>
      <c r="F1151" s="64">
        <v>139</v>
      </c>
      <c r="G1151" s="67">
        <v>4.91</v>
      </c>
      <c r="H1151" s="17">
        <v>86</v>
      </c>
      <c r="I1151" s="85">
        <v>42255</v>
      </c>
      <c r="J1151" s="85">
        <v>43832</v>
      </c>
      <c r="K1151" s="17">
        <v>351</v>
      </c>
      <c r="L1151" s="17" t="s">
        <v>15615</v>
      </c>
      <c r="M1151" s="17"/>
    </row>
    <row r="1152" spans="1:13" x14ac:dyDescent="0.25">
      <c r="A1152" s="17" t="s">
        <v>859</v>
      </c>
      <c r="B1152" s="17">
        <v>1196</v>
      </c>
      <c r="C1152" s="17">
        <v>20</v>
      </c>
      <c r="D1152" s="17" t="s">
        <v>1</v>
      </c>
      <c r="E1152" s="17">
        <v>2</v>
      </c>
      <c r="F1152" s="64">
        <v>103</v>
      </c>
      <c r="G1152" s="67">
        <v>5</v>
      </c>
      <c r="H1152" s="17">
        <v>3</v>
      </c>
      <c r="I1152" s="85">
        <v>43591</v>
      </c>
      <c r="J1152" s="85">
        <v>43681</v>
      </c>
      <c r="K1152" s="17">
        <v>63</v>
      </c>
      <c r="L1152" s="17" t="s">
        <v>15616</v>
      </c>
      <c r="M1152" s="17"/>
    </row>
    <row r="1153" spans="1:13" x14ac:dyDescent="0.25">
      <c r="A1153" s="17" t="s">
        <v>860</v>
      </c>
      <c r="B1153" s="17">
        <v>106</v>
      </c>
      <c r="C1153" s="17">
        <v>15</v>
      </c>
      <c r="D1153" s="17" t="s">
        <v>11822</v>
      </c>
      <c r="E1153" s="17">
        <v>2</v>
      </c>
      <c r="F1153" s="64">
        <v>90</v>
      </c>
      <c r="G1153" s="67">
        <v>5</v>
      </c>
      <c r="H1153" s="17">
        <v>3</v>
      </c>
      <c r="I1153" s="85">
        <v>42248</v>
      </c>
      <c r="J1153" s="85">
        <v>43831</v>
      </c>
      <c r="K1153" s="17">
        <v>212</v>
      </c>
      <c r="L1153" s="17" t="s">
        <v>15615</v>
      </c>
      <c r="M1153" s="17"/>
    </row>
    <row r="1154" spans="1:13" x14ac:dyDescent="0.25">
      <c r="A1154" s="17" t="s">
        <v>861</v>
      </c>
      <c r="B1154" s="17">
        <v>1518</v>
      </c>
      <c r="C1154" s="17">
        <v>20</v>
      </c>
      <c r="D1154" s="17" t="s">
        <v>1</v>
      </c>
      <c r="E1154" s="17">
        <v>2</v>
      </c>
      <c r="F1154" s="64">
        <v>130</v>
      </c>
      <c r="G1154" s="67">
        <v>4.33</v>
      </c>
      <c r="H1154" s="17">
        <v>15</v>
      </c>
      <c r="I1154" s="85">
        <v>42129</v>
      </c>
      <c r="J1154" s="85">
        <v>42982</v>
      </c>
      <c r="K1154" s="17">
        <v>348</v>
      </c>
      <c r="L1154" s="17" t="s">
        <v>15615</v>
      </c>
      <c r="M1154" s="17"/>
    </row>
    <row r="1155" spans="1:13" x14ac:dyDescent="0.25">
      <c r="A1155" s="17" t="s">
        <v>862</v>
      </c>
      <c r="B1155" s="17">
        <v>2089</v>
      </c>
      <c r="C1155" s="17">
        <v>7</v>
      </c>
      <c r="D1155" s="17" t="s">
        <v>11822</v>
      </c>
      <c r="E1155" s="17">
        <v>6</v>
      </c>
      <c r="F1155" s="64">
        <v>150</v>
      </c>
      <c r="G1155" s="67">
        <v>4.82</v>
      </c>
      <c r="H1155" s="17">
        <v>119</v>
      </c>
      <c r="I1155" s="85">
        <v>42098</v>
      </c>
      <c r="J1155" s="85">
        <v>43828</v>
      </c>
      <c r="K1155" s="17">
        <v>365</v>
      </c>
      <c r="L1155" s="17" t="s">
        <v>15615</v>
      </c>
      <c r="M1155" s="17"/>
    </row>
    <row r="1156" spans="1:13" x14ac:dyDescent="0.25">
      <c r="A1156" s="17" t="s">
        <v>863</v>
      </c>
      <c r="B1156" s="17">
        <v>465</v>
      </c>
      <c r="C1156" s="17">
        <v>17</v>
      </c>
      <c r="D1156" s="17" t="s">
        <v>11822</v>
      </c>
      <c r="E1156" s="17">
        <v>3</v>
      </c>
      <c r="F1156" s="64">
        <v>97</v>
      </c>
      <c r="G1156" s="67">
        <v>4.75</v>
      </c>
      <c r="H1156" s="17">
        <v>8</v>
      </c>
      <c r="I1156" s="85">
        <v>42464</v>
      </c>
      <c r="J1156" s="85">
        <v>43769</v>
      </c>
      <c r="K1156" s="17">
        <v>350</v>
      </c>
      <c r="L1156" s="17" t="s">
        <v>15615</v>
      </c>
      <c r="M1156" s="17"/>
    </row>
    <row r="1157" spans="1:13" x14ac:dyDescent="0.25">
      <c r="A1157" s="17" t="s">
        <v>14593</v>
      </c>
      <c r="B1157" s="17">
        <v>2120</v>
      </c>
      <c r="C1157" s="17">
        <v>16</v>
      </c>
      <c r="D1157" s="17" t="s">
        <v>1</v>
      </c>
      <c r="E1157" s="17">
        <v>1</v>
      </c>
      <c r="F1157" s="64">
        <v>40</v>
      </c>
      <c r="G1157" s="67">
        <v>4.5</v>
      </c>
      <c r="H1157" s="17">
        <v>105</v>
      </c>
      <c r="I1157" s="85">
        <v>42134</v>
      </c>
      <c r="J1157" s="85">
        <v>43217</v>
      </c>
      <c r="K1157" s="17">
        <v>1</v>
      </c>
      <c r="L1157" s="17" t="s">
        <v>15616</v>
      </c>
      <c r="M1157" s="17"/>
    </row>
    <row r="1158" spans="1:13" x14ac:dyDescent="0.25">
      <c r="A1158" s="17" t="s">
        <v>864</v>
      </c>
      <c r="B1158" s="17">
        <v>560</v>
      </c>
      <c r="C1158" s="17">
        <v>8</v>
      </c>
      <c r="D1158" s="17" t="s">
        <v>1</v>
      </c>
      <c r="E1158" s="17">
        <v>4</v>
      </c>
      <c r="F1158" s="64">
        <v>109</v>
      </c>
      <c r="G1158" s="67">
        <v>5</v>
      </c>
      <c r="H1158" s="17">
        <v>13</v>
      </c>
      <c r="I1158" s="85">
        <v>42055</v>
      </c>
      <c r="J1158" s="85">
        <v>43739</v>
      </c>
      <c r="K1158" s="17">
        <v>365</v>
      </c>
      <c r="L1158" s="17" t="s">
        <v>15615</v>
      </c>
      <c r="M1158" s="17"/>
    </row>
    <row r="1159" spans="1:13" x14ac:dyDescent="0.25">
      <c r="A1159" s="17" t="s">
        <v>865</v>
      </c>
      <c r="B1159" s="17">
        <v>1561</v>
      </c>
      <c r="C1159" s="17">
        <v>14</v>
      </c>
      <c r="D1159" s="17" t="s">
        <v>1</v>
      </c>
      <c r="E1159" s="17">
        <v>2</v>
      </c>
      <c r="F1159" s="64">
        <v>49</v>
      </c>
      <c r="G1159" s="67">
        <v>4.75</v>
      </c>
      <c r="H1159" s="17">
        <v>71</v>
      </c>
      <c r="I1159" s="85">
        <v>42136</v>
      </c>
      <c r="J1159" s="85">
        <v>43941</v>
      </c>
      <c r="K1159" s="17">
        <v>90</v>
      </c>
      <c r="L1159" s="17" t="s">
        <v>15615</v>
      </c>
      <c r="M1159" s="17"/>
    </row>
    <row r="1160" spans="1:13" x14ac:dyDescent="0.25">
      <c r="A1160" s="17" t="s">
        <v>866</v>
      </c>
      <c r="B1160" s="17">
        <v>90</v>
      </c>
      <c r="C1160" s="17">
        <v>11</v>
      </c>
      <c r="D1160" s="17" t="s">
        <v>1</v>
      </c>
      <c r="E1160" s="17">
        <v>1</v>
      </c>
      <c r="F1160" s="64">
        <v>43</v>
      </c>
      <c r="G1160" s="67">
        <v>4.8899999999999997</v>
      </c>
      <c r="H1160" s="17">
        <v>80</v>
      </c>
      <c r="I1160" s="85">
        <v>42073</v>
      </c>
      <c r="J1160" s="85">
        <v>44049</v>
      </c>
      <c r="K1160" s="17">
        <v>179</v>
      </c>
      <c r="L1160" s="17" t="s">
        <v>15615</v>
      </c>
      <c r="M1160" s="17"/>
    </row>
    <row r="1161" spans="1:13" x14ac:dyDescent="0.25">
      <c r="A1161" s="17" t="s">
        <v>867</v>
      </c>
      <c r="B1161" s="17">
        <v>2126</v>
      </c>
      <c r="C1161" s="17">
        <v>22</v>
      </c>
      <c r="D1161" s="17" t="s">
        <v>1</v>
      </c>
      <c r="E1161" s="17">
        <v>2</v>
      </c>
      <c r="F1161" s="64">
        <v>58</v>
      </c>
      <c r="G1161" s="67">
        <v>4.5599999999999996</v>
      </c>
      <c r="H1161" s="17">
        <v>245</v>
      </c>
      <c r="I1161" s="85">
        <v>42081</v>
      </c>
      <c r="J1161" s="85">
        <v>44043</v>
      </c>
      <c r="K1161" s="17">
        <v>87</v>
      </c>
      <c r="L1161" s="17" t="s">
        <v>15616</v>
      </c>
      <c r="M1161" s="17"/>
    </row>
    <row r="1162" spans="1:13" x14ac:dyDescent="0.25">
      <c r="A1162" s="17" t="s">
        <v>15451</v>
      </c>
      <c r="B1162" s="17">
        <v>2128</v>
      </c>
      <c r="C1162" s="17">
        <v>9</v>
      </c>
      <c r="D1162" s="17" t="s">
        <v>11822</v>
      </c>
      <c r="E1162" s="17">
        <v>4</v>
      </c>
      <c r="F1162" s="64">
        <v>160</v>
      </c>
      <c r="G1162" s="67">
        <v>4.95</v>
      </c>
      <c r="H1162" s="17">
        <v>20</v>
      </c>
      <c r="I1162" s="85">
        <v>42098</v>
      </c>
      <c r="J1162" s="85">
        <v>43904</v>
      </c>
      <c r="K1162" s="17">
        <v>88</v>
      </c>
      <c r="L1162" s="17" t="s">
        <v>15615</v>
      </c>
      <c r="M1162" s="17"/>
    </row>
    <row r="1163" spans="1:13" x14ac:dyDescent="0.25">
      <c r="A1163" s="17" t="s">
        <v>868</v>
      </c>
      <c r="B1163" s="17">
        <v>2130</v>
      </c>
      <c r="C1163" s="17">
        <v>10</v>
      </c>
      <c r="D1163" s="17" t="s">
        <v>1</v>
      </c>
      <c r="E1163" s="17">
        <v>1</v>
      </c>
      <c r="F1163" s="64">
        <v>27</v>
      </c>
      <c r="G1163" s="67">
        <v>4.9000000000000004</v>
      </c>
      <c r="H1163" s="17">
        <v>10</v>
      </c>
      <c r="I1163" s="85">
        <v>42125</v>
      </c>
      <c r="J1163" s="85">
        <v>43814</v>
      </c>
      <c r="K1163" s="17">
        <v>365</v>
      </c>
      <c r="L1163" s="17" t="s">
        <v>15615</v>
      </c>
      <c r="M1163" s="17"/>
    </row>
    <row r="1164" spans="1:13" x14ac:dyDescent="0.25">
      <c r="A1164" s="17" t="s">
        <v>870</v>
      </c>
      <c r="B1164" s="17">
        <v>406</v>
      </c>
      <c r="C1164" s="17">
        <v>12</v>
      </c>
      <c r="D1164" s="17" t="s">
        <v>1</v>
      </c>
      <c r="E1164" s="17">
        <v>1</v>
      </c>
      <c r="F1164" s="64">
        <v>40</v>
      </c>
      <c r="G1164" s="67">
        <v>4.67</v>
      </c>
      <c r="H1164" s="17">
        <v>3</v>
      </c>
      <c r="I1164" s="85">
        <v>42107</v>
      </c>
      <c r="J1164" s="85">
        <v>43834</v>
      </c>
      <c r="K1164" s="17">
        <v>63</v>
      </c>
      <c r="L1164" s="17" t="s">
        <v>15615</v>
      </c>
      <c r="M1164" s="17"/>
    </row>
    <row r="1165" spans="1:13" x14ac:dyDescent="0.25">
      <c r="A1165" s="17" t="s">
        <v>871</v>
      </c>
      <c r="B1165" s="17">
        <v>2131</v>
      </c>
      <c r="C1165" s="17">
        <v>16</v>
      </c>
      <c r="D1165" s="17" t="s">
        <v>11822</v>
      </c>
      <c r="E1165" s="17">
        <v>5</v>
      </c>
      <c r="F1165" s="64">
        <v>257</v>
      </c>
      <c r="G1165" s="67">
        <v>4.82</v>
      </c>
      <c r="H1165" s="17">
        <v>123</v>
      </c>
      <c r="I1165" s="85">
        <v>42145</v>
      </c>
      <c r="J1165" s="85">
        <v>43897</v>
      </c>
      <c r="K1165" s="17">
        <v>17</v>
      </c>
      <c r="L1165" s="17" t="s">
        <v>15615</v>
      </c>
      <c r="M1165" s="17"/>
    </row>
    <row r="1166" spans="1:13" x14ac:dyDescent="0.25">
      <c r="A1166" s="17" t="s">
        <v>872</v>
      </c>
      <c r="B1166" s="17">
        <v>2135</v>
      </c>
      <c r="C1166" s="17">
        <v>25</v>
      </c>
      <c r="D1166" s="17" t="s">
        <v>1</v>
      </c>
      <c r="E1166" s="17">
        <v>2</v>
      </c>
      <c r="F1166" s="64">
        <v>50</v>
      </c>
      <c r="G1166" s="67">
        <v>4.66</v>
      </c>
      <c r="H1166" s="17">
        <v>155</v>
      </c>
      <c r="I1166" s="85">
        <v>42099</v>
      </c>
      <c r="J1166" s="85">
        <v>43907</v>
      </c>
      <c r="K1166" s="17">
        <v>342</v>
      </c>
      <c r="L1166" s="17" t="s">
        <v>15616</v>
      </c>
      <c r="M1166" s="17"/>
    </row>
    <row r="1167" spans="1:13" x14ac:dyDescent="0.25">
      <c r="A1167" s="17" t="s">
        <v>873</v>
      </c>
      <c r="B1167" s="17">
        <v>2134</v>
      </c>
      <c r="C1167" s="17">
        <v>17</v>
      </c>
      <c r="D1167" s="17" t="s">
        <v>1</v>
      </c>
      <c r="E1167" s="17">
        <v>1</v>
      </c>
      <c r="F1167" s="64">
        <v>199</v>
      </c>
      <c r="G1167" s="67">
        <v>4.8600000000000003</v>
      </c>
      <c r="H1167" s="17">
        <v>7</v>
      </c>
      <c r="I1167" s="85">
        <v>42156</v>
      </c>
      <c r="J1167" s="85">
        <v>43167</v>
      </c>
      <c r="K1167" s="17">
        <v>89</v>
      </c>
      <c r="L1167" s="17" t="s">
        <v>15615</v>
      </c>
      <c r="M1167" s="17"/>
    </row>
    <row r="1168" spans="1:13" x14ac:dyDescent="0.25">
      <c r="A1168" s="17" t="s">
        <v>874</v>
      </c>
      <c r="B1168" s="17">
        <v>2136</v>
      </c>
      <c r="C1168" s="17">
        <v>15</v>
      </c>
      <c r="D1168" s="17" t="s">
        <v>1</v>
      </c>
      <c r="E1168" s="17">
        <v>2</v>
      </c>
      <c r="F1168" s="64">
        <v>100</v>
      </c>
      <c r="G1168" s="67">
        <v>4.9800000000000004</v>
      </c>
      <c r="H1168" s="17">
        <v>192</v>
      </c>
      <c r="I1168" s="85">
        <v>42454</v>
      </c>
      <c r="J1168" s="85">
        <v>43904</v>
      </c>
      <c r="K1168" s="17">
        <v>293</v>
      </c>
      <c r="L1168" s="17" t="s">
        <v>15615</v>
      </c>
      <c r="M1168" s="17"/>
    </row>
    <row r="1169" spans="1:13" x14ac:dyDescent="0.25">
      <c r="A1169" s="17" t="s">
        <v>875</v>
      </c>
      <c r="B1169" s="17">
        <v>1932</v>
      </c>
      <c r="C1169" s="17">
        <v>25</v>
      </c>
      <c r="D1169" s="17" t="s">
        <v>1</v>
      </c>
      <c r="E1169" s="17">
        <v>2</v>
      </c>
      <c r="F1169" s="64">
        <v>49</v>
      </c>
      <c r="G1169" s="67">
        <v>4.82</v>
      </c>
      <c r="H1169" s="17">
        <v>55</v>
      </c>
      <c r="I1169" s="85">
        <v>42113</v>
      </c>
      <c r="J1169" s="85">
        <v>43771</v>
      </c>
      <c r="K1169" s="17">
        <v>365</v>
      </c>
      <c r="L1169" s="17" t="s">
        <v>15615</v>
      </c>
      <c r="M1169" s="17"/>
    </row>
    <row r="1170" spans="1:13" x14ac:dyDescent="0.25">
      <c r="A1170" s="17" t="s">
        <v>876</v>
      </c>
      <c r="B1170" s="17">
        <v>2073</v>
      </c>
      <c r="C1170" s="17">
        <v>19</v>
      </c>
      <c r="D1170" s="17" t="s">
        <v>11822</v>
      </c>
      <c r="E1170" s="17">
        <v>4</v>
      </c>
      <c r="F1170" s="64">
        <v>190</v>
      </c>
      <c r="G1170" s="67">
        <v>4.5</v>
      </c>
      <c r="H1170" s="17">
        <v>10</v>
      </c>
      <c r="I1170" s="85">
        <v>42113</v>
      </c>
      <c r="J1170" s="85">
        <v>43677</v>
      </c>
      <c r="K1170" s="17">
        <v>365</v>
      </c>
      <c r="L1170" s="17" t="s">
        <v>15616</v>
      </c>
      <c r="M1170" s="17"/>
    </row>
    <row r="1171" spans="1:13" x14ac:dyDescent="0.25">
      <c r="A1171" s="17" t="s">
        <v>877</v>
      </c>
      <c r="B1171" s="17">
        <v>2126</v>
      </c>
      <c r="C1171" s="17">
        <v>22</v>
      </c>
      <c r="D1171" s="17" t="s">
        <v>1</v>
      </c>
      <c r="E1171" s="17">
        <v>2</v>
      </c>
      <c r="F1171" s="64">
        <v>68</v>
      </c>
      <c r="G1171" s="67">
        <v>4.66</v>
      </c>
      <c r="H1171" s="17">
        <v>76</v>
      </c>
      <c r="I1171" s="85">
        <v>42098</v>
      </c>
      <c r="J1171" s="85">
        <v>43563</v>
      </c>
      <c r="K1171" s="17">
        <v>75</v>
      </c>
      <c r="L1171" s="17" t="s">
        <v>15615</v>
      </c>
      <c r="M1171" s="17"/>
    </row>
    <row r="1172" spans="1:13" x14ac:dyDescent="0.25">
      <c r="A1172" s="17" t="s">
        <v>878</v>
      </c>
      <c r="B1172" s="17">
        <v>1975</v>
      </c>
      <c r="C1172" s="17">
        <v>22</v>
      </c>
      <c r="D1172" s="17" t="s">
        <v>11822</v>
      </c>
      <c r="E1172" s="17">
        <v>8</v>
      </c>
      <c r="F1172" s="64">
        <v>285</v>
      </c>
      <c r="G1172" s="67">
        <v>4.66</v>
      </c>
      <c r="H1172" s="17">
        <v>73</v>
      </c>
      <c r="I1172" s="85">
        <v>42076</v>
      </c>
      <c r="J1172" s="85">
        <v>43832</v>
      </c>
      <c r="K1172" s="17">
        <v>356</v>
      </c>
      <c r="L1172" s="17" t="s">
        <v>15615</v>
      </c>
      <c r="M1172" s="17"/>
    </row>
    <row r="1173" spans="1:13" x14ac:dyDescent="0.25">
      <c r="A1173" s="17" t="s">
        <v>879</v>
      </c>
      <c r="B1173" s="17">
        <v>2141</v>
      </c>
      <c r="C1173" s="17">
        <v>7</v>
      </c>
      <c r="D1173" s="17" t="s">
        <v>11822</v>
      </c>
      <c r="E1173" s="17">
        <v>7</v>
      </c>
      <c r="F1173" s="64">
        <v>105</v>
      </c>
      <c r="G1173" s="67">
        <v>4.74</v>
      </c>
      <c r="H1173" s="17">
        <v>126</v>
      </c>
      <c r="I1173" s="85">
        <v>42119</v>
      </c>
      <c r="J1173" s="85">
        <v>43906</v>
      </c>
      <c r="K1173" s="17">
        <v>6</v>
      </c>
      <c r="L1173" s="17" t="s">
        <v>15615</v>
      </c>
      <c r="M1173" s="17"/>
    </row>
    <row r="1174" spans="1:13" x14ac:dyDescent="0.25">
      <c r="A1174" s="17" t="s">
        <v>880</v>
      </c>
      <c r="B1174" s="17">
        <v>1811</v>
      </c>
      <c r="C1174" s="17">
        <v>14</v>
      </c>
      <c r="D1174" s="17" t="s">
        <v>11822</v>
      </c>
      <c r="E1174" s="17">
        <v>4</v>
      </c>
      <c r="F1174" s="64">
        <v>95</v>
      </c>
      <c r="G1174" s="67">
        <v>4.55</v>
      </c>
      <c r="H1174" s="17">
        <v>120</v>
      </c>
      <c r="I1174" s="85">
        <v>42137</v>
      </c>
      <c r="J1174" s="85">
        <v>43880</v>
      </c>
      <c r="K1174" s="17">
        <v>364</v>
      </c>
      <c r="L1174" s="17" t="s">
        <v>15616</v>
      </c>
      <c r="M1174" s="17"/>
    </row>
    <row r="1175" spans="1:13" x14ac:dyDescent="0.25">
      <c r="A1175" s="17" t="s">
        <v>882</v>
      </c>
      <c r="B1175" s="17">
        <v>596</v>
      </c>
      <c r="C1175" s="17">
        <v>17</v>
      </c>
      <c r="D1175" s="17" t="s">
        <v>11822</v>
      </c>
      <c r="E1175" s="17">
        <v>4</v>
      </c>
      <c r="F1175" s="64">
        <v>130</v>
      </c>
      <c r="G1175" s="67">
        <v>4.5999999999999996</v>
      </c>
      <c r="H1175" s="17">
        <v>15</v>
      </c>
      <c r="I1175" s="85">
        <v>42117</v>
      </c>
      <c r="J1175" s="85">
        <v>43382</v>
      </c>
      <c r="K1175" s="17">
        <v>349</v>
      </c>
      <c r="L1175" s="17" t="s">
        <v>15615</v>
      </c>
      <c r="M1175" s="17"/>
    </row>
    <row r="1176" spans="1:13" x14ac:dyDescent="0.25">
      <c r="A1176" s="17" t="s">
        <v>883</v>
      </c>
      <c r="B1176" s="17">
        <v>2096</v>
      </c>
      <c r="C1176" s="17">
        <v>10</v>
      </c>
      <c r="D1176" s="17" t="s">
        <v>1</v>
      </c>
      <c r="E1176" s="17">
        <v>2</v>
      </c>
      <c r="F1176" s="64">
        <v>48</v>
      </c>
      <c r="G1176" s="67">
        <v>4.67</v>
      </c>
      <c r="H1176" s="17">
        <v>3</v>
      </c>
      <c r="I1176" s="85">
        <v>42132</v>
      </c>
      <c r="J1176" s="85">
        <v>43680</v>
      </c>
      <c r="K1176" s="17">
        <v>318</v>
      </c>
      <c r="L1176" s="17" t="s">
        <v>15615</v>
      </c>
      <c r="M1176" s="17"/>
    </row>
    <row r="1177" spans="1:13" x14ac:dyDescent="0.25">
      <c r="A1177" s="17" t="s">
        <v>884</v>
      </c>
      <c r="B1177" s="17">
        <v>1103</v>
      </c>
      <c r="C1177" s="17">
        <v>25</v>
      </c>
      <c r="D1177" s="17" t="s">
        <v>11822</v>
      </c>
      <c r="E1177" s="17">
        <v>4</v>
      </c>
      <c r="F1177" s="64">
        <v>254</v>
      </c>
      <c r="G1177" s="67">
        <v>4.75</v>
      </c>
      <c r="H1177" s="17">
        <v>97</v>
      </c>
      <c r="I1177" s="85">
        <v>42078</v>
      </c>
      <c r="J1177" s="85">
        <v>43646</v>
      </c>
      <c r="K1177" s="17">
        <v>0</v>
      </c>
      <c r="L1177" s="17" t="s">
        <v>15616</v>
      </c>
      <c r="M1177" s="17"/>
    </row>
    <row r="1178" spans="1:13" x14ac:dyDescent="0.25">
      <c r="A1178" s="17" t="s">
        <v>885</v>
      </c>
      <c r="B1178" s="17">
        <v>2150</v>
      </c>
      <c r="C1178" s="17">
        <v>9</v>
      </c>
      <c r="D1178" s="17" t="s">
        <v>11822</v>
      </c>
      <c r="E1178" s="17">
        <v>3</v>
      </c>
      <c r="F1178" s="64">
        <v>90</v>
      </c>
      <c r="G1178" s="67">
        <v>4.95</v>
      </c>
      <c r="H1178" s="17">
        <v>87</v>
      </c>
      <c r="I1178" s="85">
        <v>42117</v>
      </c>
      <c r="J1178" s="85">
        <v>43833</v>
      </c>
      <c r="K1178" s="17">
        <v>350</v>
      </c>
      <c r="L1178" s="17" t="s">
        <v>15615</v>
      </c>
      <c r="M1178" s="17"/>
    </row>
    <row r="1179" spans="1:13" x14ac:dyDescent="0.25">
      <c r="A1179" s="17" t="s">
        <v>886</v>
      </c>
      <c r="B1179" s="17">
        <v>769</v>
      </c>
      <c r="C1179" s="17">
        <v>14</v>
      </c>
      <c r="D1179" s="17" t="s">
        <v>1</v>
      </c>
      <c r="E1179" s="17">
        <v>4</v>
      </c>
      <c r="F1179" s="64">
        <v>89</v>
      </c>
      <c r="G1179" s="67">
        <v>4.91</v>
      </c>
      <c r="H1179" s="17">
        <v>162</v>
      </c>
      <c r="I1179" s="85">
        <v>42163</v>
      </c>
      <c r="J1179" s="85">
        <v>44002</v>
      </c>
      <c r="K1179" s="17">
        <v>8</v>
      </c>
      <c r="L1179" s="17" t="s">
        <v>15615</v>
      </c>
      <c r="M1179" s="17"/>
    </row>
    <row r="1180" spans="1:13" x14ac:dyDescent="0.25">
      <c r="A1180" s="17" t="s">
        <v>887</v>
      </c>
      <c r="B1180" s="17">
        <v>2151</v>
      </c>
      <c r="C1180" s="17">
        <v>8</v>
      </c>
      <c r="D1180" s="17" t="s">
        <v>11822</v>
      </c>
      <c r="E1180" s="17">
        <v>11</v>
      </c>
      <c r="F1180" s="64">
        <v>251</v>
      </c>
      <c r="G1180" s="67">
        <v>4.8899999999999997</v>
      </c>
      <c r="H1180" s="17">
        <v>45</v>
      </c>
      <c r="I1180" s="85">
        <v>42125</v>
      </c>
      <c r="J1180" s="85">
        <v>44045</v>
      </c>
      <c r="K1180" s="17">
        <v>85</v>
      </c>
      <c r="L1180" s="17" t="s">
        <v>15615</v>
      </c>
      <c r="M1180" s="17"/>
    </row>
    <row r="1181" spans="1:13" x14ac:dyDescent="0.25">
      <c r="A1181" s="17" t="s">
        <v>888</v>
      </c>
      <c r="B1181" s="17">
        <v>2073</v>
      </c>
      <c r="C1181" s="17">
        <v>20</v>
      </c>
      <c r="D1181" s="17" t="s">
        <v>11822</v>
      </c>
      <c r="E1181" s="17">
        <v>3</v>
      </c>
      <c r="F1181" s="64">
        <v>155</v>
      </c>
      <c r="G1181" s="67">
        <v>4.83</v>
      </c>
      <c r="H1181" s="17">
        <v>12</v>
      </c>
      <c r="I1181" s="85">
        <v>42154</v>
      </c>
      <c r="J1181" s="85">
        <v>43685</v>
      </c>
      <c r="K1181" s="17">
        <v>255</v>
      </c>
      <c r="L1181" s="17" t="s">
        <v>15616</v>
      </c>
      <c r="M1181" s="17"/>
    </row>
    <row r="1182" spans="1:13" x14ac:dyDescent="0.25">
      <c r="A1182" s="17" t="s">
        <v>889</v>
      </c>
      <c r="B1182" s="17">
        <v>2148</v>
      </c>
      <c r="C1182" s="17">
        <v>20</v>
      </c>
      <c r="D1182" s="17" t="s">
        <v>11822</v>
      </c>
      <c r="E1182" s="17">
        <v>2</v>
      </c>
      <c r="F1182" s="64">
        <v>125</v>
      </c>
      <c r="G1182" s="67">
        <v>5</v>
      </c>
      <c r="H1182" s="17">
        <v>52</v>
      </c>
      <c r="I1182" s="85">
        <v>42104</v>
      </c>
      <c r="J1182" s="85">
        <v>43849</v>
      </c>
      <c r="K1182" s="17">
        <v>219</v>
      </c>
      <c r="L1182" s="17" t="s">
        <v>15615</v>
      </c>
      <c r="M1182" s="17"/>
    </row>
    <row r="1183" spans="1:13" x14ac:dyDescent="0.25">
      <c r="A1183" s="17" t="s">
        <v>14977</v>
      </c>
      <c r="B1183" s="17">
        <v>1662</v>
      </c>
      <c r="C1183" s="17">
        <v>23</v>
      </c>
      <c r="D1183" s="17" t="s">
        <v>1</v>
      </c>
      <c r="E1183" s="17">
        <v>2</v>
      </c>
      <c r="F1183" s="64">
        <v>80</v>
      </c>
      <c r="G1183" s="67">
        <v>4.62</v>
      </c>
      <c r="H1183" s="17">
        <v>137</v>
      </c>
      <c r="I1183" s="85">
        <v>42091</v>
      </c>
      <c r="J1183" s="85">
        <v>43885</v>
      </c>
      <c r="K1183" s="17">
        <v>365</v>
      </c>
      <c r="L1183" s="17" t="s">
        <v>15615</v>
      </c>
      <c r="M1183" s="17"/>
    </row>
    <row r="1184" spans="1:13" x14ac:dyDescent="0.25">
      <c r="A1184" s="17" t="s">
        <v>13370</v>
      </c>
      <c r="B1184" s="17">
        <v>515</v>
      </c>
      <c r="C1184" s="17">
        <v>12</v>
      </c>
      <c r="D1184" s="17" t="s">
        <v>11822</v>
      </c>
      <c r="E1184" s="17">
        <v>10</v>
      </c>
      <c r="F1184" s="64">
        <v>500</v>
      </c>
      <c r="G1184" s="67">
        <v>4.82</v>
      </c>
      <c r="H1184" s="17">
        <v>160</v>
      </c>
      <c r="I1184" s="85">
        <v>42095</v>
      </c>
      <c r="J1184" s="85">
        <v>44035</v>
      </c>
      <c r="K1184" s="17">
        <v>227</v>
      </c>
      <c r="L1184" s="17" t="s">
        <v>15615</v>
      </c>
      <c r="M1184" s="17"/>
    </row>
    <row r="1185" spans="1:13" x14ac:dyDescent="0.25">
      <c r="A1185" s="17" t="s">
        <v>13768</v>
      </c>
      <c r="B1185" s="17">
        <v>1768</v>
      </c>
      <c r="C1185" s="17">
        <v>23</v>
      </c>
      <c r="D1185" s="17" t="s">
        <v>11822</v>
      </c>
      <c r="E1185" s="17">
        <v>4</v>
      </c>
      <c r="F1185" s="64">
        <v>74</v>
      </c>
      <c r="G1185" s="67">
        <v>5</v>
      </c>
      <c r="H1185" s="17">
        <v>9</v>
      </c>
      <c r="I1185" s="85">
        <v>43710</v>
      </c>
      <c r="J1185" s="85">
        <v>43878</v>
      </c>
      <c r="K1185" s="17">
        <v>90</v>
      </c>
      <c r="L1185" s="17" t="s">
        <v>15615</v>
      </c>
      <c r="M1185" s="17"/>
    </row>
    <row r="1186" spans="1:13" x14ac:dyDescent="0.25">
      <c r="A1186" s="17" t="s">
        <v>890</v>
      </c>
      <c r="B1186" s="17">
        <v>2161</v>
      </c>
      <c r="C1186" s="17">
        <v>16</v>
      </c>
      <c r="D1186" s="17" t="s">
        <v>1</v>
      </c>
      <c r="E1186" s="17">
        <v>2</v>
      </c>
      <c r="F1186" s="64">
        <v>38</v>
      </c>
      <c r="G1186" s="67">
        <v>4.78</v>
      </c>
      <c r="H1186" s="17">
        <v>36</v>
      </c>
      <c r="I1186" s="85">
        <v>43194</v>
      </c>
      <c r="J1186" s="85">
        <v>44044</v>
      </c>
      <c r="K1186" s="17">
        <v>0</v>
      </c>
      <c r="L1186" s="17" t="s">
        <v>15616</v>
      </c>
      <c r="M1186" s="17"/>
    </row>
    <row r="1187" spans="1:13" x14ac:dyDescent="0.25">
      <c r="A1187" s="17" t="s">
        <v>891</v>
      </c>
      <c r="B1187" s="17">
        <v>1830</v>
      </c>
      <c r="C1187" s="17">
        <v>9</v>
      </c>
      <c r="D1187" s="17" t="s">
        <v>11822</v>
      </c>
      <c r="E1187" s="17">
        <v>4</v>
      </c>
      <c r="F1187" s="64">
        <v>166</v>
      </c>
      <c r="G1187" s="67">
        <v>4.72</v>
      </c>
      <c r="H1187" s="17">
        <v>162</v>
      </c>
      <c r="I1187" s="85">
        <v>42120</v>
      </c>
      <c r="J1187" s="85">
        <v>44053</v>
      </c>
      <c r="K1187" s="17">
        <v>359</v>
      </c>
      <c r="L1187" s="17" t="s">
        <v>15616</v>
      </c>
      <c r="M1187" s="17"/>
    </row>
    <row r="1188" spans="1:13" x14ac:dyDescent="0.25">
      <c r="A1188" s="17" t="s">
        <v>13946</v>
      </c>
      <c r="B1188" s="17">
        <v>2151</v>
      </c>
      <c r="C1188" s="17">
        <v>8</v>
      </c>
      <c r="D1188" s="17" t="s">
        <v>16</v>
      </c>
      <c r="E1188" s="17">
        <v>3</v>
      </c>
      <c r="F1188" s="64">
        <v>100</v>
      </c>
      <c r="G1188" s="67">
        <v>4.58</v>
      </c>
      <c r="H1188" s="17">
        <v>99</v>
      </c>
      <c r="I1188" s="85">
        <v>42883</v>
      </c>
      <c r="J1188" s="85">
        <v>44037</v>
      </c>
      <c r="K1188" s="17">
        <v>90</v>
      </c>
      <c r="L1188" s="17" t="s">
        <v>15615</v>
      </c>
      <c r="M1188" s="17"/>
    </row>
    <row r="1189" spans="1:13" x14ac:dyDescent="0.25">
      <c r="A1189" s="17" t="s">
        <v>892</v>
      </c>
      <c r="B1189" s="17">
        <v>225</v>
      </c>
      <c r="C1189" s="17">
        <v>7</v>
      </c>
      <c r="D1189" s="17" t="s">
        <v>11822</v>
      </c>
      <c r="E1189" s="17">
        <v>4</v>
      </c>
      <c r="F1189" s="64">
        <v>125</v>
      </c>
      <c r="G1189" s="67">
        <v>4.99</v>
      </c>
      <c r="H1189" s="17">
        <v>169</v>
      </c>
      <c r="I1189" s="85">
        <v>42101</v>
      </c>
      <c r="J1189" s="85">
        <v>43832</v>
      </c>
      <c r="K1189" s="17">
        <v>87</v>
      </c>
      <c r="L1189" s="17" t="s">
        <v>15615</v>
      </c>
      <c r="M1189" s="17"/>
    </row>
    <row r="1190" spans="1:13" x14ac:dyDescent="0.25">
      <c r="A1190" s="17" t="s">
        <v>893</v>
      </c>
      <c r="B1190" s="17">
        <v>309</v>
      </c>
      <c r="C1190" s="17">
        <v>20</v>
      </c>
      <c r="D1190" s="17" t="s">
        <v>11822</v>
      </c>
      <c r="E1190" s="17">
        <v>7</v>
      </c>
      <c r="F1190" s="64">
        <v>2000</v>
      </c>
      <c r="G1190" s="67">
        <v>5</v>
      </c>
      <c r="H1190" s="17">
        <v>9</v>
      </c>
      <c r="I1190" s="85">
        <v>42173</v>
      </c>
      <c r="J1190" s="85">
        <v>42397</v>
      </c>
      <c r="K1190" s="17">
        <v>364</v>
      </c>
      <c r="L1190" s="17" t="s">
        <v>15615</v>
      </c>
      <c r="M1190" s="17"/>
    </row>
    <row r="1191" spans="1:13" x14ac:dyDescent="0.25">
      <c r="A1191" s="17" t="s">
        <v>13930</v>
      </c>
      <c r="B1191" s="17">
        <v>2004</v>
      </c>
      <c r="C1191" s="17">
        <v>13</v>
      </c>
      <c r="D1191" s="17" t="s">
        <v>11822</v>
      </c>
      <c r="E1191" s="17">
        <v>2</v>
      </c>
      <c r="F1191" s="64">
        <v>200</v>
      </c>
      <c r="G1191" s="67">
        <v>5</v>
      </c>
      <c r="H1191" s="17">
        <v>47</v>
      </c>
      <c r="I1191" s="85">
        <v>42127</v>
      </c>
      <c r="J1191" s="85">
        <v>43832</v>
      </c>
      <c r="K1191" s="17">
        <v>363</v>
      </c>
      <c r="L1191" s="17" t="s">
        <v>15615</v>
      </c>
      <c r="M1191" s="17"/>
    </row>
    <row r="1192" spans="1:13" x14ac:dyDescent="0.25">
      <c r="A1192" s="17" t="s">
        <v>894</v>
      </c>
      <c r="B1192" s="17">
        <v>1611</v>
      </c>
      <c r="C1192" s="17">
        <v>7</v>
      </c>
      <c r="D1192" s="17" t="s">
        <v>11822</v>
      </c>
      <c r="E1192" s="17">
        <v>2</v>
      </c>
      <c r="F1192" s="64">
        <v>119</v>
      </c>
      <c r="G1192" s="67">
        <v>4.91</v>
      </c>
      <c r="H1192" s="17">
        <v>152</v>
      </c>
      <c r="I1192" s="85">
        <v>42126</v>
      </c>
      <c r="J1192" s="85">
        <v>44040</v>
      </c>
      <c r="K1192" s="17">
        <v>307</v>
      </c>
      <c r="L1192" s="17" t="s">
        <v>15615</v>
      </c>
      <c r="M1192" s="17"/>
    </row>
    <row r="1193" spans="1:13" x14ac:dyDescent="0.25">
      <c r="A1193" s="17" t="s">
        <v>13148</v>
      </c>
      <c r="B1193" s="17">
        <v>2052</v>
      </c>
      <c r="C1193" s="17">
        <v>18</v>
      </c>
      <c r="D1193" s="17" t="s">
        <v>11822</v>
      </c>
      <c r="E1193" s="17">
        <v>6</v>
      </c>
      <c r="F1193" s="64">
        <v>249</v>
      </c>
      <c r="G1193" s="67">
        <v>4.53</v>
      </c>
      <c r="H1193" s="17">
        <v>15</v>
      </c>
      <c r="I1193" s="85">
        <v>42157</v>
      </c>
      <c r="J1193" s="85">
        <v>43811</v>
      </c>
      <c r="K1193" s="17">
        <v>365</v>
      </c>
      <c r="L1193" s="17" t="s">
        <v>15615</v>
      </c>
      <c r="M1193" s="17"/>
    </row>
    <row r="1194" spans="1:13" x14ac:dyDescent="0.25">
      <c r="A1194" s="17" t="s">
        <v>895</v>
      </c>
      <c r="B1194" s="17">
        <v>2096</v>
      </c>
      <c r="C1194" s="17">
        <v>8</v>
      </c>
      <c r="D1194" s="17" t="s">
        <v>1</v>
      </c>
      <c r="E1194" s="17">
        <v>2</v>
      </c>
      <c r="F1194" s="64">
        <v>48</v>
      </c>
      <c r="G1194" s="67">
        <v>5</v>
      </c>
      <c r="H1194" s="17">
        <v>3</v>
      </c>
      <c r="I1194" s="85">
        <v>42194</v>
      </c>
      <c r="J1194" s="85">
        <v>43526</v>
      </c>
      <c r="K1194" s="17">
        <v>364</v>
      </c>
      <c r="L1194" s="17" t="s">
        <v>15615</v>
      </c>
      <c r="M1194" s="17"/>
    </row>
    <row r="1195" spans="1:13" x14ac:dyDescent="0.25">
      <c r="A1195" s="17" t="s">
        <v>896</v>
      </c>
      <c r="B1195" s="17">
        <v>2167</v>
      </c>
      <c r="C1195" s="17">
        <v>19</v>
      </c>
      <c r="D1195" s="17" t="s">
        <v>1</v>
      </c>
      <c r="E1195" s="17">
        <v>2</v>
      </c>
      <c r="F1195" s="64">
        <v>195</v>
      </c>
      <c r="G1195" s="67">
        <v>4.82</v>
      </c>
      <c r="H1195" s="17">
        <v>56</v>
      </c>
      <c r="I1195" s="85">
        <v>42122</v>
      </c>
      <c r="J1195" s="85">
        <v>43527</v>
      </c>
      <c r="K1195" s="17">
        <v>132</v>
      </c>
      <c r="L1195" s="17" t="s">
        <v>15615</v>
      </c>
      <c r="M1195" s="17"/>
    </row>
    <row r="1196" spans="1:13" x14ac:dyDescent="0.25">
      <c r="A1196" s="17" t="s">
        <v>897</v>
      </c>
      <c r="B1196" s="17">
        <v>309</v>
      </c>
      <c r="C1196" s="17">
        <v>20</v>
      </c>
      <c r="D1196" s="17" t="s">
        <v>11822</v>
      </c>
      <c r="E1196" s="17">
        <v>8</v>
      </c>
      <c r="F1196" s="64">
        <v>2000</v>
      </c>
      <c r="G1196" s="67">
        <v>4.8899999999999997</v>
      </c>
      <c r="H1196" s="17">
        <v>9</v>
      </c>
      <c r="I1196" s="85">
        <v>42109</v>
      </c>
      <c r="J1196" s="85">
        <v>42296</v>
      </c>
      <c r="K1196" s="17">
        <v>364</v>
      </c>
      <c r="L1196" s="17" t="s">
        <v>15615</v>
      </c>
      <c r="M1196" s="17"/>
    </row>
    <row r="1197" spans="1:13" x14ac:dyDescent="0.25">
      <c r="A1197" s="17" t="s">
        <v>898</v>
      </c>
      <c r="B1197" s="17">
        <v>1401</v>
      </c>
      <c r="C1197" s="17">
        <v>14</v>
      </c>
      <c r="D1197" s="17" t="s">
        <v>11822</v>
      </c>
      <c r="E1197" s="17">
        <v>2</v>
      </c>
      <c r="F1197" s="64">
        <v>160</v>
      </c>
      <c r="G1197" s="67">
        <v>4.9800000000000004</v>
      </c>
      <c r="H1197" s="17">
        <v>64</v>
      </c>
      <c r="I1197" s="85">
        <v>42108</v>
      </c>
      <c r="J1197" s="85">
        <v>43831</v>
      </c>
      <c r="K1197" s="17">
        <v>247</v>
      </c>
      <c r="L1197" s="17" t="s">
        <v>15615</v>
      </c>
      <c r="M1197" s="17"/>
    </row>
    <row r="1198" spans="1:13" x14ac:dyDescent="0.25">
      <c r="A1198" s="17" t="s">
        <v>14147</v>
      </c>
      <c r="B1198" s="17">
        <v>1055</v>
      </c>
      <c r="C1198" s="17">
        <v>20</v>
      </c>
      <c r="D1198" s="17" t="s">
        <v>11822</v>
      </c>
      <c r="E1198" s="17">
        <v>5</v>
      </c>
      <c r="F1198" s="64">
        <v>364</v>
      </c>
      <c r="G1198" s="67">
        <v>4.88</v>
      </c>
      <c r="H1198" s="17">
        <v>8</v>
      </c>
      <c r="I1198" s="85">
        <v>42101</v>
      </c>
      <c r="J1198" s="85">
        <v>44039</v>
      </c>
      <c r="K1198" s="17">
        <v>352</v>
      </c>
      <c r="L1198" s="17" t="s">
        <v>15615</v>
      </c>
      <c r="M1198" s="17"/>
    </row>
    <row r="1199" spans="1:13" x14ac:dyDescent="0.25">
      <c r="A1199" s="17" t="s">
        <v>899</v>
      </c>
      <c r="B1199" s="17">
        <v>2170</v>
      </c>
      <c r="C1199" s="17">
        <v>16</v>
      </c>
      <c r="D1199" s="17" t="s">
        <v>1</v>
      </c>
      <c r="E1199" s="17">
        <v>2</v>
      </c>
      <c r="F1199" s="64">
        <v>90</v>
      </c>
      <c r="G1199" s="67">
        <v>4.83</v>
      </c>
      <c r="H1199" s="17">
        <v>192</v>
      </c>
      <c r="I1199" s="85">
        <v>42630</v>
      </c>
      <c r="J1199" s="85">
        <v>44049</v>
      </c>
      <c r="K1199" s="17">
        <v>319</v>
      </c>
      <c r="L1199" s="17" t="s">
        <v>15615</v>
      </c>
      <c r="M1199" s="17"/>
    </row>
    <row r="1200" spans="1:13" x14ac:dyDescent="0.25">
      <c r="A1200" s="17" t="s">
        <v>900</v>
      </c>
      <c r="B1200" s="17">
        <v>1605</v>
      </c>
      <c r="C1200" s="17">
        <v>19</v>
      </c>
      <c r="D1200" s="17" t="s">
        <v>11822</v>
      </c>
      <c r="E1200" s="17">
        <v>2</v>
      </c>
      <c r="F1200" s="64">
        <v>116</v>
      </c>
      <c r="G1200" s="67">
        <v>5</v>
      </c>
      <c r="H1200" s="17">
        <v>4</v>
      </c>
      <c r="I1200" s="85">
        <v>42225</v>
      </c>
      <c r="J1200" s="85">
        <v>43309</v>
      </c>
      <c r="K1200" s="17">
        <v>365</v>
      </c>
      <c r="L1200" s="17" t="s">
        <v>15615</v>
      </c>
      <c r="M1200" s="17"/>
    </row>
    <row r="1201" spans="1:13" x14ac:dyDescent="0.25">
      <c r="A1201" s="17" t="s">
        <v>901</v>
      </c>
      <c r="B1201" s="17">
        <v>32</v>
      </c>
      <c r="C1201" s="17">
        <v>7</v>
      </c>
      <c r="D1201" s="17" t="s">
        <v>11822</v>
      </c>
      <c r="E1201" s="17">
        <v>3</v>
      </c>
      <c r="F1201" s="64">
        <v>95</v>
      </c>
      <c r="G1201" s="67">
        <v>4.92</v>
      </c>
      <c r="H1201" s="17">
        <v>146</v>
      </c>
      <c r="I1201" s="85">
        <v>42217</v>
      </c>
      <c r="J1201" s="85">
        <v>44045</v>
      </c>
      <c r="K1201" s="17">
        <v>75</v>
      </c>
      <c r="L1201" s="17" t="s">
        <v>15615</v>
      </c>
      <c r="M1201" s="17"/>
    </row>
    <row r="1202" spans="1:13" x14ac:dyDescent="0.25">
      <c r="A1202" s="17" t="s">
        <v>14530</v>
      </c>
      <c r="B1202" s="17">
        <v>857</v>
      </c>
      <c r="C1202" s="17">
        <v>15</v>
      </c>
      <c r="D1202" s="17" t="s">
        <v>11822</v>
      </c>
      <c r="E1202" s="17">
        <v>6</v>
      </c>
      <c r="F1202" s="64">
        <v>500</v>
      </c>
      <c r="G1202" s="67">
        <v>4.91</v>
      </c>
      <c r="H1202" s="17">
        <v>47</v>
      </c>
      <c r="I1202" s="85">
        <v>42127</v>
      </c>
      <c r="J1202" s="85">
        <v>43697</v>
      </c>
      <c r="K1202" s="17">
        <v>1</v>
      </c>
      <c r="L1202" s="17" t="s">
        <v>15615</v>
      </c>
      <c r="M1202" s="17"/>
    </row>
    <row r="1203" spans="1:13" x14ac:dyDescent="0.25">
      <c r="A1203" s="17" t="s">
        <v>902</v>
      </c>
      <c r="B1203" s="17">
        <v>1605</v>
      </c>
      <c r="C1203" s="17">
        <v>19</v>
      </c>
      <c r="D1203" s="17" t="s">
        <v>11822</v>
      </c>
      <c r="E1203" s="17">
        <v>3</v>
      </c>
      <c r="F1203" s="64">
        <v>149</v>
      </c>
      <c r="G1203" s="67">
        <v>5</v>
      </c>
      <c r="H1203" s="17">
        <v>4</v>
      </c>
      <c r="I1203" s="85">
        <v>42735</v>
      </c>
      <c r="J1203" s="85">
        <v>43701</v>
      </c>
      <c r="K1203" s="17">
        <v>365</v>
      </c>
      <c r="L1203" s="17" t="s">
        <v>15615</v>
      </c>
      <c r="M1203" s="17"/>
    </row>
    <row r="1204" spans="1:13" x14ac:dyDescent="0.25">
      <c r="A1204" s="17" t="s">
        <v>903</v>
      </c>
      <c r="B1204" s="17">
        <v>72</v>
      </c>
      <c r="C1204" s="17">
        <v>20</v>
      </c>
      <c r="D1204" s="17" t="s">
        <v>11822</v>
      </c>
      <c r="E1204" s="17">
        <v>3</v>
      </c>
      <c r="F1204" s="64">
        <v>230</v>
      </c>
      <c r="G1204" s="67">
        <v>4.58</v>
      </c>
      <c r="H1204" s="17">
        <v>12</v>
      </c>
      <c r="I1204" s="85">
        <v>42129</v>
      </c>
      <c r="J1204" s="85">
        <v>43849</v>
      </c>
      <c r="K1204" s="17">
        <v>84</v>
      </c>
      <c r="L1204" s="17" t="s">
        <v>15615</v>
      </c>
      <c r="M1204" s="17"/>
    </row>
    <row r="1205" spans="1:13" x14ac:dyDescent="0.25">
      <c r="A1205" s="17" t="s">
        <v>14754</v>
      </c>
      <c r="B1205" s="17">
        <v>415</v>
      </c>
      <c r="C1205" s="17">
        <v>20</v>
      </c>
      <c r="D1205" s="17" t="s">
        <v>11822</v>
      </c>
      <c r="E1205" s="17">
        <v>4</v>
      </c>
      <c r="F1205" s="64">
        <v>219</v>
      </c>
      <c r="G1205" s="67">
        <v>4.95</v>
      </c>
      <c r="H1205" s="17">
        <v>19</v>
      </c>
      <c r="I1205" s="85">
        <v>42152</v>
      </c>
      <c r="J1205" s="85">
        <v>43832</v>
      </c>
      <c r="K1205" s="17">
        <v>281</v>
      </c>
      <c r="L1205" s="17" t="s">
        <v>15615</v>
      </c>
      <c r="M1205" s="17"/>
    </row>
    <row r="1206" spans="1:13" x14ac:dyDescent="0.25">
      <c r="A1206" s="17" t="s">
        <v>904</v>
      </c>
      <c r="B1206" s="17">
        <v>2112</v>
      </c>
      <c r="C1206" s="17">
        <v>12</v>
      </c>
      <c r="D1206" s="17" t="s">
        <v>11822</v>
      </c>
      <c r="E1206" s="17">
        <v>3</v>
      </c>
      <c r="F1206" s="64">
        <v>120</v>
      </c>
      <c r="G1206" s="67">
        <v>4.99</v>
      </c>
      <c r="H1206" s="17">
        <v>85</v>
      </c>
      <c r="I1206" s="85">
        <v>42129</v>
      </c>
      <c r="J1206" s="85">
        <v>44057</v>
      </c>
      <c r="K1206" s="17">
        <v>356</v>
      </c>
      <c r="L1206" s="17" t="s">
        <v>15615</v>
      </c>
      <c r="M1206" s="17"/>
    </row>
    <row r="1207" spans="1:13" x14ac:dyDescent="0.25">
      <c r="A1207" s="17" t="s">
        <v>14824</v>
      </c>
      <c r="B1207" s="17">
        <v>820</v>
      </c>
      <c r="C1207" s="17">
        <v>12</v>
      </c>
      <c r="D1207" s="17" t="s">
        <v>1</v>
      </c>
      <c r="E1207" s="17">
        <v>2</v>
      </c>
      <c r="F1207" s="64">
        <v>120</v>
      </c>
      <c r="G1207" s="67">
        <v>5</v>
      </c>
      <c r="H1207" s="17">
        <v>16</v>
      </c>
      <c r="I1207" s="85">
        <v>42099</v>
      </c>
      <c r="J1207" s="85">
        <v>43780</v>
      </c>
      <c r="K1207" s="17">
        <v>1</v>
      </c>
      <c r="L1207" s="17" t="s">
        <v>15615</v>
      </c>
      <c r="M1207" s="17"/>
    </row>
    <row r="1208" spans="1:13" x14ac:dyDescent="0.25">
      <c r="A1208" s="17" t="s">
        <v>13174</v>
      </c>
      <c r="B1208" s="17">
        <v>820</v>
      </c>
      <c r="C1208" s="17">
        <v>12</v>
      </c>
      <c r="D1208" s="17" t="s">
        <v>1</v>
      </c>
      <c r="E1208" s="17">
        <v>2</v>
      </c>
      <c r="F1208" s="64">
        <v>119</v>
      </c>
      <c r="G1208" s="67">
        <v>5</v>
      </c>
      <c r="H1208" s="17">
        <v>16</v>
      </c>
      <c r="I1208" s="85">
        <v>42137</v>
      </c>
      <c r="J1208" s="85">
        <v>43784</v>
      </c>
      <c r="K1208" s="17">
        <v>212</v>
      </c>
      <c r="L1208" s="17" t="s">
        <v>15615</v>
      </c>
      <c r="M1208" s="17"/>
    </row>
    <row r="1209" spans="1:13" x14ac:dyDescent="0.25">
      <c r="A1209" s="17" t="s">
        <v>905</v>
      </c>
      <c r="B1209" s="17">
        <v>1605</v>
      </c>
      <c r="C1209" s="17">
        <v>19</v>
      </c>
      <c r="D1209" s="17" t="s">
        <v>11822</v>
      </c>
      <c r="E1209" s="17">
        <v>2</v>
      </c>
      <c r="F1209" s="64">
        <v>116</v>
      </c>
      <c r="G1209" s="67">
        <v>4.8</v>
      </c>
      <c r="H1209" s="17">
        <v>5</v>
      </c>
      <c r="I1209" s="85">
        <v>42804</v>
      </c>
      <c r="J1209" s="85">
        <v>44012</v>
      </c>
      <c r="K1209" s="17">
        <v>319</v>
      </c>
      <c r="L1209" s="17" t="s">
        <v>15615</v>
      </c>
      <c r="M1209" s="17"/>
    </row>
    <row r="1210" spans="1:13" x14ac:dyDescent="0.25">
      <c r="A1210" s="17" t="s">
        <v>906</v>
      </c>
      <c r="B1210" s="17">
        <v>19</v>
      </c>
      <c r="C1210" s="17">
        <v>8</v>
      </c>
      <c r="D1210" s="17" t="s">
        <v>11822</v>
      </c>
      <c r="E1210" s="17">
        <v>8</v>
      </c>
      <c r="F1210" s="64">
        <v>143</v>
      </c>
      <c r="G1210" s="67">
        <v>4.8899999999999997</v>
      </c>
      <c r="H1210" s="17">
        <v>101</v>
      </c>
      <c r="I1210" s="85">
        <v>42101</v>
      </c>
      <c r="J1210" s="85">
        <v>43901</v>
      </c>
      <c r="K1210" s="17">
        <v>262</v>
      </c>
      <c r="L1210" s="17" t="s">
        <v>15615</v>
      </c>
      <c r="M1210" s="17"/>
    </row>
    <row r="1211" spans="1:13" x14ac:dyDescent="0.25">
      <c r="A1211" s="17" t="s">
        <v>14023</v>
      </c>
      <c r="B1211" s="17">
        <v>2126</v>
      </c>
      <c r="C1211" s="17">
        <v>22</v>
      </c>
      <c r="D1211" s="17" t="s">
        <v>1</v>
      </c>
      <c r="E1211" s="17">
        <v>2</v>
      </c>
      <c r="F1211" s="64">
        <v>68</v>
      </c>
      <c r="G1211" s="67">
        <v>4.5</v>
      </c>
      <c r="H1211" s="17">
        <v>111</v>
      </c>
      <c r="I1211" s="85">
        <v>42103</v>
      </c>
      <c r="J1211" s="85">
        <v>43799</v>
      </c>
      <c r="K1211" s="17">
        <v>86</v>
      </c>
      <c r="L1211" s="17" t="s">
        <v>15615</v>
      </c>
      <c r="M1211" s="17"/>
    </row>
    <row r="1212" spans="1:13" x14ac:dyDescent="0.25">
      <c r="A1212" s="17" t="s">
        <v>907</v>
      </c>
      <c r="B1212" s="17">
        <v>1538</v>
      </c>
      <c r="C1212" s="17">
        <v>12</v>
      </c>
      <c r="D1212" s="17" t="s">
        <v>11822</v>
      </c>
      <c r="E1212" s="17">
        <v>3</v>
      </c>
      <c r="F1212" s="64">
        <v>80</v>
      </c>
      <c r="G1212" s="67">
        <v>5</v>
      </c>
      <c r="H1212" s="17">
        <v>3</v>
      </c>
      <c r="I1212" s="85">
        <v>42152</v>
      </c>
      <c r="J1212" s="85">
        <v>43317</v>
      </c>
      <c r="K1212" s="17">
        <v>0</v>
      </c>
      <c r="L1212" s="17" t="s">
        <v>15615</v>
      </c>
      <c r="M1212" s="17"/>
    </row>
    <row r="1213" spans="1:13" x14ac:dyDescent="0.25">
      <c r="A1213" s="17" t="s">
        <v>908</v>
      </c>
      <c r="B1213" s="17">
        <v>384</v>
      </c>
      <c r="C1213" s="17">
        <v>30</v>
      </c>
      <c r="D1213" s="17" t="s">
        <v>1</v>
      </c>
      <c r="E1213" s="17">
        <v>2</v>
      </c>
      <c r="F1213" s="64">
        <v>49</v>
      </c>
      <c r="G1213" s="67">
        <v>4.9800000000000004</v>
      </c>
      <c r="H1213" s="17">
        <v>178</v>
      </c>
      <c r="I1213" s="85">
        <v>42176</v>
      </c>
      <c r="J1213" s="85">
        <v>43852</v>
      </c>
      <c r="K1213" s="17">
        <v>335</v>
      </c>
      <c r="L1213" s="17" t="s">
        <v>15615</v>
      </c>
      <c r="M1213" s="17"/>
    </row>
    <row r="1214" spans="1:13" x14ac:dyDescent="0.25">
      <c r="A1214" s="17" t="s">
        <v>909</v>
      </c>
      <c r="B1214" s="17">
        <v>648</v>
      </c>
      <c r="C1214" s="17">
        <v>20</v>
      </c>
      <c r="D1214" s="17" t="s">
        <v>11822</v>
      </c>
      <c r="E1214" s="17">
        <v>2</v>
      </c>
      <c r="F1214" s="64">
        <v>150</v>
      </c>
      <c r="G1214" s="67">
        <v>4.92</v>
      </c>
      <c r="H1214" s="17">
        <v>52</v>
      </c>
      <c r="I1214" s="85">
        <v>42106</v>
      </c>
      <c r="J1214" s="85">
        <v>43871</v>
      </c>
      <c r="K1214" s="17">
        <v>0</v>
      </c>
      <c r="L1214" s="17" t="s">
        <v>15615</v>
      </c>
      <c r="M1214" s="17"/>
    </row>
    <row r="1215" spans="1:13" x14ac:dyDescent="0.25">
      <c r="A1215" s="17" t="s">
        <v>911</v>
      </c>
      <c r="B1215" s="17">
        <v>2027</v>
      </c>
      <c r="C1215" s="17">
        <v>18</v>
      </c>
      <c r="D1215" s="17" t="s">
        <v>11822</v>
      </c>
      <c r="E1215" s="17">
        <v>4</v>
      </c>
      <c r="F1215" s="64">
        <v>299</v>
      </c>
      <c r="G1215" s="67">
        <v>4.83</v>
      </c>
      <c r="H1215" s="17">
        <v>6</v>
      </c>
      <c r="I1215" s="85">
        <v>42117</v>
      </c>
      <c r="J1215" s="85">
        <v>42997</v>
      </c>
      <c r="K1215" s="17">
        <v>0</v>
      </c>
      <c r="L1215" s="17" t="s">
        <v>15616</v>
      </c>
      <c r="M1215" s="17"/>
    </row>
    <row r="1216" spans="1:13" x14ac:dyDescent="0.25">
      <c r="A1216" s="17" t="s">
        <v>912</v>
      </c>
      <c r="B1216" s="17">
        <v>668</v>
      </c>
      <c r="C1216" s="17">
        <v>25</v>
      </c>
      <c r="D1216" s="17" t="s">
        <v>1</v>
      </c>
      <c r="E1216" s="17">
        <v>2</v>
      </c>
      <c r="F1216" s="64">
        <v>38</v>
      </c>
      <c r="G1216" s="67">
        <v>4.59</v>
      </c>
      <c r="H1216" s="17">
        <v>58</v>
      </c>
      <c r="I1216" s="85">
        <v>42141</v>
      </c>
      <c r="J1216" s="85">
        <v>43950</v>
      </c>
      <c r="K1216" s="17">
        <v>352</v>
      </c>
      <c r="L1216" s="17" t="s">
        <v>15615</v>
      </c>
      <c r="M1216" s="17"/>
    </row>
    <row r="1217" spans="1:13" x14ac:dyDescent="0.25">
      <c r="A1217" s="17" t="s">
        <v>913</v>
      </c>
      <c r="B1217" s="17">
        <v>2182</v>
      </c>
      <c r="C1217" s="17">
        <v>19</v>
      </c>
      <c r="D1217" s="17" t="s">
        <v>11822</v>
      </c>
      <c r="E1217" s="17">
        <v>2</v>
      </c>
      <c r="F1217" s="64">
        <v>100</v>
      </c>
      <c r="G1217" s="67">
        <v>4.96</v>
      </c>
      <c r="H1217" s="17">
        <v>155</v>
      </c>
      <c r="I1217" s="85">
        <v>42143</v>
      </c>
      <c r="J1217" s="85">
        <v>43993</v>
      </c>
      <c r="K1217" s="17">
        <v>365</v>
      </c>
      <c r="L1217" s="17" t="s">
        <v>15615</v>
      </c>
      <c r="M1217" s="17"/>
    </row>
    <row r="1218" spans="1:13" x14ac:dyDescent="0.25">
      <c r="A1218" s="17" t="s">
        <v>914</v>
      </c>
      <c r="B1218" s="17">
        <v>2183</v>
      </c>
      <c r="C1218" s="17">
        <v>16</v>
      </c>
      <c r="D1218" s="17" t="s">
        <v>1</v>
      </c>
      <c r="E1218" s="17">
        <v>6</v>
      </c>
      <c r="F1218" s="64">
        <v>131</v>
      </c>
      <c r="G1218" s="67">
        <v>4.96</v>
      </c>
      <c r="H1218" s="17">
        <v>155</v>
      </c>
      <c r="I1218" s="85">
        <v>42106</v>
      </c>
      <c r="J1218" s="85">
        <v>43902</v>
      </c>
      <c r="K1218" s="17">
        <v>178</v>
      </c>
      <c r="L1218" s="17" t="s">
        <v>15616</v>
      </c>
      <c r="M1218" s="17"/>
    </row>
    <row r="1219" spans="1:13" x14ac:dyDescent="0.25">
      <c r="A1219" s="17" t="s">
        <v>915</v>
      </c>
      <c r="B1219" s="17">
        <v>2094</v>
      </c>
      <c r="C1219" s="17">
        <v>16</v>
      </c>
      <c r="D1219" s="17" t="s">
        <v>11822</v>
      </c>
      <c r="E1219" s="17">
        <v>2</v>
      </c>
      <c r="F1219" s="64">
        <v>177</v>
      </c>
      <c r="G1219" s="67">
        <v>5</v>
      </c>
      <c r="H1219" s="17">
        <v>36</v>
      </c>
      <c r="I1219" s="85">
        <v>42123</v>
      </c>
      <c r="J1219" s="85">
        <v>42820</v>
      </c>
      <c r="K1219" s="17">
        <v>0</v>
      </c>
      <c r="L1219" s="17" t="s">
        <v>15615</v>
      </c>
      <c r="M1219" s="17"/>
    </row>
    <row r="1220" spans="1:13" x14ac:dyDescent="0.25">
      <c r="A1220" s="17" t="s">
        <v>916</v>
      </c>
      <c r="B1220" s="17">
        <v>1239</v>
      </c>
      <c r="C1220" s="17">
        <v>11</v>
      </c>
      <c r="D1220" s="17" t="s">
        <v>11822</v>
      </c>
      <c r="E1220" s="17">
        <v>4</v>
      </c>
      <c r="F1220" s="64">
        <v>149</v>
      </c>
      <c r="G1220" s="67">
        <v>4.4400000000000004</v>
      </c>
      <c r="H1220" s="17">
        <v>9</v>
      </c>
      <c r="I1220" s="85">
        <v>42207</v>
      </c>
      <c r="J1220" s="85">
        <v>43746</v>
      </c>
      <c r="K1220" s="17">
        <v>206</v>
      </c>
      <c r="L1220" s="17" t="s">
        <v>15616</v>
      </c>
      <c r="M1220" s="17"/>
    </row>
    <row r="1221" spans="1:13" x14ac:dyDescent="0.25">
      <c r="A1221" s="17" t="s">
        <v>917</v>
      </c>
      <c r="B1221" s="17">
        <v>241</v>
      </c>
      <c r="C1221" s="17">
        <v>12</v>
      </c>
      <c r="D1221" s="17" t="s">
        <v>11822</v>
      </c>
      <c r="E1221" s="17">
        <v>2</v>
      </c>
      <c r="F1221" s="64">
        <v>220</v>
      </c>
      <c r="G1221" s="67">
        <v>4.99</v>
      </c>
      <c r="H1221" s="17">
        <v>71</v>
      </c>
      <c r="I1221" s="85">
        <v>42099</v>
      </c>
      <c r="J1221" s="85">
        <v>44030</v>
      </c>
      <c r="K1221" s="17">
        <v>118</v>
      </c>
      <c r="L1221" s="17" t="s">
        <v>15615</v>
      </c>
      <c r="M1221" s="17"/>
    </row>
    <row r="1222" spans="1:13" x14ac:dyDescent="0.25">
      <c r="A1222" s="17" t="s">
        <v>15260</v>
      </c>
      <c r="B1222" s="17">
        <v>1042</v>
      </c>
      <c r="C1222" s="17">
        <v>8</v>
      </c>
      <c r="D1222" s="17" t="s">
        <v>1</v>
      </c>
      <c r="E1222" s="17">
        <v>2</v>
      </c>
      <c r="F1222" s="64">
        <v>45</v>
      </c>
      <c r="G1222" s="67">
        <v>4.87</v>
      </c>
      <c r="H1222" s="17">
        <v>179</v>
      </c>
      <c r="I1222" s="85">
        <v>42106</v>
      </c>
      <c r="J1222" s="85">
        <v>43900</v>
      </c>
      <c r="K1222" s="17">
        <v>0</v>
      </c>
      <c r="L1222" s="17" t="s">
        <v>15616</v>
      </c>
      <c r="M1222" s="17"/>
    </row>
    <row r="1223" spans="1:13" x14ac:dyDescent="0.25">
      <c r="A1223" s="17" t="s">
        <v>15553</v>
      </c>
      <c r="B1223" s="17">
        <v>1042</v>
      </c>
      <c r="C1223" s="17">
        <v>8</v>
      </c>
      <c r="D1223" s="17" t="s">
        <v>1</v>
      </c>
      <c r="E1223" s="17">
        <v>3</v>
      </c>
      <c r="F1223" s="64">
        <v>55</v>
      </c>
      <c r="G1223" s="67">
        <v>4.6399999999999997</v>
      </c>
      <c r="H1223" s="17">
        <v>149</v>
      </c>
      <c r="I1223" s="85">
        <v>42119</v>
      </c>
      <c r="J1223" s="85">
        <v>43904</v>
      </c>
      <c r="K1223" s="17">
        <v>1</v>
      </c>
      <c r="L1223" s="17" t="s">
        <v>15616</v>
      </c>
      <c r="M1223" s="17"/>
    </row>
    <row r="1224" spans="1:13" x14ac:dyDescent="0.25">
      <c r="A1224" s="17" t="s">
        <v>918</v>
      </c>
      <c r="B1224" s="17">
        <v>2117</v>
      </c>
      <c r="C1224" s="17">
        <v>16</v>
      </c>
      <c r="D1224" s="17" t="s">
        <v>1</v>
      </c>
      <c r="E1224" s="17">
        <v>1</v>
      </c>
      <c r="F1224" s="64">
        <v>50</v>
      </c>
      <c r="G1224" s="67">
        <v>4.83</v>
      </c>
      <c r="H1224" s="17">
        <v>12</v>
      </c>
      <c r="I1224" s="85">
        <v>42281</v>
      </c>
      <c r="J1224" s="85">
        <v>43789</v>
      </c>
      <c r="K1224" s="17">
        <v>364</v>
      </c>
      <c r="L1224" s="17" t="s">
        <v>15615</v>
      </c>
      <c r="M1224" s="17"/>
    </row>
    <row r="1225" spans="1:13" x14ac:dyDescent="0.25">
      <c r="A1225" s="17" t="s">
        <v>919</v>
      </c>
      <c r="B1225" s="17">
        <v>1723</v>
      </c>
      <c r="C1225" s="17">
        <v>7</v>
      </c>
      <c r="D1225" s="17" t="s">
        <v>11822</v>
      </c>
      <c r="E1225" s="17">
        <v>6</v>
      </c>
      <c r="F1225" s="64">
        <v>125</v>
      </c>
      <c r="G1225" s="67">
        <v>4.75</v>
      </c>
      <c r="H1225" s="17">
        <v>8</v>
      </c>
      <c r="I1225" s="85">
        <v>42339</v>
      </c>
      <c r="J1225" s="85">
        <v>43940</v>
      </c>
      <c r="K1225" s="17">
        <v>275</v>
      </c>
      <c r="L1225" s="17" t="s">
        <v>15615</v>
      </c>
      <c r="M1225" s="17"/>
    </row>
    <row r="1226" spans="1:13" x14ac:dyDescent="0.25">
      <c r="A1226" s="17" t="s">
        <v>14277</v>
      </c>
      <c r="B1226" s="17">
        <v>2188</v>
      </c>
      <c r="C1226" s="17">
        <v>21</v>
      </c>
      <c r="D1226" s="17" t="s">
        <v>1</v>
      </c>
      <c r="E1226" s="17">
        <v>1</v>
      </c>
      <c r="F1226" s="64">
        <v>49</v>
      </c>
      <c r="G1226" s="67">
        <v>4.9800000000000004</v>
      </c>
      <c r="H1226" s="17">
        <v>96</v>
      </c>
      <c r="I1226" s="85">
        <v>42103</v>
      </c>
      <c r="J1226" s="85">
        <v>44054</v>
      </c>
      <c r="K1226" s="17">
        <v>30</v>
      </c>
      <c r="L1226" s="17" t="s">
        <v>15615</v>
      </c>
      <c r="M1226" s="17"/>
    </row>
    <row r="1227" spans="1:13" x14ac:dyDescent="0.25">
      <c r="A1227" s="17" t="s">
        <v>13738</v>
      </c>
      <c r="B1227" s="17">
        <v>41</v>
      </c>
      <c r="C1227" s="17">
        <v>7</v>
      </c>
      <c r="D1227" s="17" t="s">
        <v>11822</v>
      </c>
      <c r="E1227" s="17">
        <v>5</v>
      </c>
      <c r="F1227" s="64">
        <v>199</v>
      </c>
      <c r="G1227" s="67">
        <v>4.8899999999999997</v>
      </c>
      <c r="H1227" s="17">
        <v>236</v>
      </c>
      <c r="I1227" s="85">
        <v>42114</v>
      </c>
      <c r="J1227" s="85">
        <v>43942</v>
      </c>
      <c r="K1227" s="17">
        <v>362</v>
      </c>
      <c r="L1227" s="17" t="s">
        <v>15616</v>
      </c>
      <c r="M1227" s="17"/>
    </row>
    <row r="1228" spans="1:13" x14ac:dyDescent="0.25">
      <c r="A1228" s="17" t="s">
        <v>920</v>
      </c>
      <c r="B1228" s="17">
        <v>1871</v>
      </c>
      <c r="C1228" s="17">
        <v>12</v>
      </c>
      <c r="D1228" s="17" t="s">
        <v>11822</v>
      </c>
      <c r="E1228" s="17">
        <v>2</v>
      </c>
      <c r="F1228" s="64">
        <v>165</v>
      </c>
      <c r="G1228" s="67">
        <v>4.99</v>
      </c>
      <c r="H1228" s="17">
        <v>88</v>
      </c>
      <c r="I1228" s="85">
        <v>42115</v>
      </c>
      <c r="J1228" s="85">
        <v>43913</v>
      </c>
      <c r="K1228" s="17">
        <v>286</v>
      </c>
      <c r="L1228" s="17" t="s">
        <v>15615</v>
      </c>
      <c r="M1228" s="17"/>
    </row>
    <row r="1229" spans="1:13" x14ac:dyDescent="0.25">
      <c r="A1229" s="17" t="s">
        <v>921</v>
      </c>
      <c r="B1229" s="17">
        <v>919</v>
      </c>
      <c r="C1229" s="17">
        <v>7</v>
      </c>
      <c r="D1229" s="17" t="s">
        <v>1</v>
      </c>
      <c r="E1229" s="17">
        <v>2</v>
      </c>
      <c r="F1229" s="64">
        <v>101</v>
      </c>
      <c r="G1229" s="67">
        <v>4.41</v>
      </c>
      <c r="H1229" s="17">
        <v>44</v>
      </c>
      <c r="I1229" s="85">
        <v>42150</v>
      </c>
      <c r="J1229" s="85">
        <v>43888</v>
      </c>
      <c r="K1229" s="17">
        <v>269</v>
      </c>
      <c r="L1229" s="17" t="s">
        <v>15616</v>
      </c>
      <c r="M1229" s="17"/>
    </row>
    <row r="1230" spans="1:13" x14ac:dyDescent="0.25">
      <c r="A1230" s="17" t="s">
        <v>922</v>
      </c>
      <c r="B1230" s="17">
        <v>919</v>
      </c>
      <c r="C1230" s="17">
        <v>7</v>
      </c>
      <c r="D1230" s="17" t="s">
        <v>1</v>
      </c>
      <c r="E1230" s="17">
        <v>2</v>
      </c>
      <c r="F1230" s="64">
        <v>101</v>
      </c>
      <c r="G1230" s="67">
        <v>4.4400000000000004</v>
      </c>
      <c r="H1230" s="17">
        <v>55</v>
      </c>
      <c r="I1230" s="85">
        <v>42138</v>
      </c>
      <c r="J1230" s="85">
        <v>43884</v>
      </c>
      <c r="K1230" s="17">
        <v>365</v>
      </c>
      <c r="L1230" s="17" t="s">
        <v>15616</v>
      </c>
      <c r="M1230" s="17"/>
    </row>
    <row r="1231" spans="1:13" x14ac:dyDescent="0.25">
      <c r="A1231" s="17" t="s">
        <v>14567</v>
      </c>
      <c r="B1231" s="17">
        <v>919</v>
      </c>
      <c r="C1231" s="17">
        <v>7</v>
      </c>
      <c r="D1231" s="17" t="s">
        <v>1</v>
      </c>
      <c r="E1231" s="17">
        <v>2</v>
      </c>
      <c r="F1231" s="64">
        <v>101</v>
      </c>
      <c r="G1231" s="67">
        <v>4.49</v>
      </c>
      <c r="H1231" s="17">
        <v>41</v>
      </c>
      <c r="I1231" s="85">
        <v>42131</v>
      </c>
      <c r="J1231" s="85">
        <v>44029</v>
      </c>
      <c r="K1231" s="17">
        <v>335</v>
      </c>
      <c r="L1231" s="17" t="s">
        <v>15616</v>
      </c>
      <c r="M1231" s="17"/>
    </row>
    <row r="1232" spans="1:13" x14ac:dyDescent="0.25">
      <c r="A1232" s="17" t="s">
        <v>923</v>
      </c>
      <c r="B1232" s="17">
        <v>919</v>
      </c>
      <c r="C1232" s="17">
        <v>7</v>
      </c>
      <c r="D1232" s="17" t="s">
        <v>1</v>
      </c>
      <c r="E1232" s="17">
        <v>2</v>
      </c>
      <c r="F1232" s="64">
        <v>99</v>
      </c>
      <c r="G1232" s="67">
        <v>4.51</v>
      </c>
      <c r="H1232" s="17">
        <v>49</v>
      </c>
      <c r="I1232" s="85">
        <v>42127</v>
      </c>
      <c r="J1232" s="85">
        <v>43982</v>
      </c>
      <c r="K1232" s="17">
        <v>346</v>
      </c>
      <c r="L1232" s="17" t="s">
        <v>15616</v>
      </c>
      <c r="M1232" s="17"/>
    </row>
    <row r="1233" spans="1:13" x14ac:dyDescent="0.25">
      <c r="A1233" s="17" t="s">
        <v>924</v>
      </c>
      <c r="B1233" s="17">
        <v>919</v>
      </c>
      <c r="C1233" s="17">
        <v>7</v>
      </c>
      <c r="D1233" s="17" t="s">
        <v>1</v>
      </c>
      <c r="E1233" s="17">
        <v>2</v>
      </c>
      <c r="F1233" s="64">
        <v>101</v>
      </c>
      <c r="G1233" s="67">
        <v>4.46</v>
      </c>
      <c r="H1233" s="17">
        <v>37</v>
      </c>
      <c r="I1233" s="85">
        <v>42127</v>
      </c>
      <c r="J1233" s="85">
        <v>44021</v>
      </c>
      <c r="K1233" s="17">
        <v>346</v>
      </c>
      <c r="L1233" s="17" t="s">
        <v>15616</v>
      </c>
      <c r="M1233" s="17"/>
    </row>
    <row r="1234" spans="1:13" x14ac:dyDescent="0.25">
      <c r="A1234" s="17" t="s">
        <v>14914</v>
      </c>
      <c r="B1234" s="17">
        <v>2191</v>
      </c>
      <c r="C1234" s="17">
        <v>3</v>
      </c>
      <c r="D1234" s="17" t="s">
        <v>1</v>
      </c>
      <c r="E1234" s="17">
        <v>1</v>
      </c>
      <c r="F1234" s="64">
        <v>40</v>
      </c>
      <c r="G1234" s="67">
        <v>5</v>
      </c>
      <c r="H1234" s="17">
        <v>24</v>
      </c>
      <c r="I1234" s="85">
        <v>43001</v>
      </c>
      <c r="J1234" s="85">
        <v>44013</v>
      </c>
      <c r="K1234" s="17">
        <v>76</v>
      </c>
      <c r="L1234" s="17" t="s">
        <v>15615</v>
      </c>
      <c r="M1234" s="17"/>
    </row>
    <row r="1235" spans="1:13" x14ac:dyDescent="0.25">
      <c r="A1235" s="17" t="s">
        <v>925</v>
      </c>
      <c r="B1235" s="17">
        <v>1503</v>
      </c>
      <c r="C1235" s="17">
        <v>21</v>
      </c>
      <c r="D1235" s="17" t="s">
        <v>1</v>
      </c>
      <c r="E1235" s="17">
        <v>1</v>
      </c>
      <c r="F1235" s="64">
        <v>47</v>
      </c>
      <c r="G1235" s="67">
        <v>4.88</v>
      </c>
      <c r="H1235" s="17">
        <v>8</v>
      </c>
      <c r="I1235" s="85">
        <v>42099</v>
      </c>
      <c r="J1235" s="85">
        <v>43673</v>
      </c>
      <c r="K1235" s="17">
        <v>365</v>
      </c>
      <c r="L1235" s="17" t="s">
        <v>15615</v>
      </c>
      <c r="M1235" s="17"/>
    </row>
    <row r="1236" spans="1:13" x14ac:dyDescent="0.25">
      <c r="A1236" s="17" t="s">
        <v>926</v>
      </c>
      <c r="B1236" s="17">
        <v>2193</v>
      </c>
      <c r="C1236" s="17">
        <v>22</v>
      </c>
      <c r="D1236" s="17" t="s">
        <v>1</v>
      </c>
      <c r="E1236" s="17">
        <v>2</v>
      </c>
      <c r="F1236" s="64">
        <v>47</v>
      </c>
      <c r="G1236" s="67">
        <v>4.9000000000000004</v>
      </c>
      <c r="H1236" s="17">
        <v>40</v>
      </c>
      <c r="I1236" s="85">
        <v>42171</v>
      </c>
      <c r="J1236" s="85">
        <v>43020</v>
      </c>
      <c r="K1236" s="17">
        <v>289</v>
      </c>
      <c r="L1236" s="17" t="s">
        <v>15616</v>
      </c>
      <c r="M1236" s="17"/>
    </row>
    <row r="1237" spans="1:13" x14ac:dyDescent="0.25">
      <c r="A1237" s="17" t="s">
        <v>927</v>
      </c>
      <c r="B1237" s="17">
        <v>2193</v>
      </c>
      <c r="C1237" s="17">
        <v>22</v>
      </c>
      <c r="D1237" s="17" t="s">
        <v>1</v>
      </c>
      <c r="E1237" s="17">
        <v>2</v>
      </c>
      <c r="F1237" s="64">
        <v>55</v>
      </c>
      <c r="G1237" s="67">
        <v>4.9000000000000004</v>
      </c>
      <c r="H1237" s="17">
        <v>62</v>
      </c>
      <c r="I1237" s="85">
        <v>42177</v>
      </c>
      <c r="J1237" s="85">
        <v>43859</v>
      </c>
      <c r="K1237" s="17">
        <v>289</v>
      </c>
      <c r="L1237" s="17" t="s">
        <v>15615</v>
      </c>
      <c r="M1237" s="17"/>
    </row>
    <row r="1238" spans="1:13" x14ac:dyDescent="0.25">
      <c r="A1238" s="17" t="s">
        <v>928</v>
      </c>
      <c r="B1238" s="17">
        <v>1121</v>
      </c>
      <c r="C1238" s="17">
        <v>28</v>
      </c>
      <c r="D1238" s="17" t="s">
        <v>11822</v>
      </c>
      <c r="E1238" s="17">
        <v>2</v>
      </c>
      <c r="F1238" s="64">
        <v>61</v>
      </c>
      <c r="G1238" s="67">
        <v>4.99</v>
      </c>
      <c r="H1238" s="17">
        <v>140</v>
      </c>
      <c r="I1238" s="85">
        <v>42265</v>
      </c>
      <c r="J1238" s="85">
        <v>43943</v>
      </c>
      <c r="K1238" s="17">
        <v>58</v>
      </c>
      <c r="L1238" s="17" t="s">
        <v>15615</v>
      </c>
      <c r="M1238" s="17"/>
    </row>
    <row r="1239" spans="1:13" x14ac:dyDescent="0.25">
      <c r="A1239" s="17" t="s">
        <v>929</v>
      </c>
      <c r="B1239" s="17">
        <v>2141</v>
      </c>
      <c r="C1239" s="17">
        <v>7</v>
      </c>
      <c r="D1239" s="17" t="s">
        <v>11822</v>
      </c>
      <c r="E1239" s="17">
        <v>6</v>
      </c>
      <c r="F1239" s="64">
        <v>105</v>
      </c>
      <c r="G1239" s="67">
        <v>4.8099999999999996</v>
      </c>
      <c r="H1239" s="17">
        <v>79</v>
      </c>
      <c r="I1239" s="85">
        <v>42144</v>
      </c>
      <c r="J1239" s="85">
        <v>43905</v>
      </c>
      <c r="K1239" s="17">
        <v>12</v>
      </c>
      <c r="L1239" s="17" t="s">
        <v>15615</v>
      </c>
      <c r="M1239" s="17"/>
    </row>
    <row r="1240" spans="1:13" x14ac:dyDescent="0.25">
      <c r="A1240" s="17" t="s">
        <v>930</v>
      </c>
      <c r="B1240" s="17">
        <v>1357</v>
      </c>
      <c r="C1240" s="17">
        <v>9</v>
      </c>
      <c r="D1240" s="17" t="s">
        <v>11822</v>
      </c>
      <c r="E1240" s="17">
        <v>4</v>
      </c>
      <c r="F1240" s="64">
        <v>105</v>
      </c>
      <c r="G1240" s="67">
        <v>4.6399999999999997</v>
      </c>
      <c r="H1240" s="17">
        <v>59</v>
      </c>
      <c r="I1240" s="85">
        <v>42115</v>
      </c>
      <c r="J1240" s="85">
        <v>43103</v>
      </c>
      <c r="K1240" s="17">
        <v>350</v>
      </c>
      <c r="L1240" s="17" t="s">
        <v>15615</v>
      </c>
      <c r="M1240" s="17"/>
    </row>
    <row r="1241" spans="1:13" x14ac:dyDescent="0.25">
      <c r="A1241" s="17" t="s">
        <v>931</v>
      </c>
      <c r="B1241" s="17">
        <v>200</v>
      </c>
      <c r="C1241" s="17">
        <v>17</v>
      </c>
      <c r="D1241" s="17" t="s">
        <v>11822</v>
      </c>
      <c r="E1241" s="17">
        <v>4</v>
      </c>
      <c r="F1241" s="64">
        <v>250</v>
      </c>
      <c r="G1241" s="67">
        <v>4.8899999999999997</v>
      </c>
      <c r="H1241" s="17">
        <v>18</v>
      </c>
      <c r="I1241" s="85">
        <v>42337</v>
      </c>
      <c r="J1241" s="85">
        <v>43829</v>
      </c>
      <c r="K1241" s="17">
        <v>29</v>
      </c>
      <c r="L1241" s="17" t="s">
        <v>15615</v>
      </c>
      <c r="M1241" s="17"/>
    </row>
    <row r="1242" spans="1:13" x14ac:dyDescent="0.25">
      <c r="A1242" s="17" t="s">
        <v>932</v>
      </c>
      <c r="B1242" s="17">
        <v>2196</v>
      </c>
      <c r="C1242" s="17">
        <v>22</v>
      </c>
      <c r="D1242" s="17" t="s">
        <v>1</v>
      </c>
      <c r="E1242" s="17">
        <v>3</v>
      </c>
      <c r="F1242" s="64">
        <v>42</v>
      </c>
      <c r="G1242" s="67">
        <v>4.53</v>
      </c>
      <c r="H1242" s="17">
        <v>172</v>
      </c>
      <c r="I1242" s="85">
        <v>42141</v>
      </c>
      <c r="J1242" s="85">
        <v>44050</v>
      </c>
      <c r="K1242" s="17">
        <v>160</v>
      </c>
      <c r="L1242" s="17" t="s">
        <v>15615</v>
      </c>
      <c r="M1242" s="17"/>
    </row>
    <row r="1243" spans="1:13" x14ac:dyDescent="0.25">
      <c r="A1243" s="17" t="s">
        <v>13155</v>
      </c>
      <c r="B1243" s="17">
        <v>2197</v>
      </c>
      <c r="C1243" s="17">
        <v>12</v>
      </c>
      <c r="D1243" s="17" t="s">
        <v>1</v>
      </c>
      <c r="E1243" s="17">
        <v>1</v>
      </c>
      <c r="F1243" s="64">
        <v>56</v>
      </c>
      <c r="G1243" s="67">
        <v>4.68</v>
      </c>
      <c r="H1243" s="17">
        <v>56</v>
      </c>
      <c r="I1243" s="85">
        <v>42157</v>
      </c>
      <c r="J1243" s="85">
        <v>43737</v>
      </c>
      <c r="K1243" s="17">
        <v>365</v>
      </c>
      <c r="L1243" s="17" t="s">
        <v>15615</v>
      </c>
      <c r="M1243" s="17"/>
    </row>
    <row r="1244" spans="1:13" x14ac:dyDescent="0.25">
      <c r="A1244" s="17" t="s">
        <v>933</v>
      </c>
      <c r="B1244" s="17">
        <v>1760</v>
      </c>
      <c r="C1244" s="17">
        <v>12</v>
      </c>
      <c r="D1244" s="17" t="s">
        <v>11822</v>
      </c>
      <c r="E1244" s="17">
        <v>1</v>
      </c>
      <c r="F1244" s="64">
        <v>150</v>
      </c>
      <c r="G1244" s="67">
        <v>5</v>
      </c>
      <c r="H1244" s="17">
        <v>4</v>
      </c>
      <c r="I1244" s="85">
        <v>42733</v>
      </c>
      <c r="J1244" s="85">
        <v>42908</v>
      </c>
      <c r="K1244" s="17">
        <v>55</v>
      </c>
      <c r="L1244" s="17" t="s">
        <v>15615</v>
      </c>
      <c r="M1244" s="17"/>
    </row>
    <row r="1245" spans="1:13" x14ac:dyDescent="0.25">
      <c r="A1245" s="17" t="s">
        <v>934</v>
      </c>
      <c r="B1245" s="17">
        <v>2131</v>
      </c>
      <c r="C1245" s="17">
        <v>16</v>
      </c>
      <c r="D1245" s="17" t="s">
        <v>11822</v>
      </c>
      <c r="E1245" s="17">
        <v>6</v>
      </c>
      <c r="F1245" s="64">
        <v>250</v>
      </c>
      <c r="G1245" s="67">
        <v>4.66</v>
      </c>
      <c r="H1245" s="17">
        <v>62</v>
      </c>
      <c r="I1245" s="85">
        <v>42124</v>
      </c>
      <c r="J1245" s="85">
        <v>43695</v>
      </c>
      <c r="K1245" s="17">
        <v>53</v>
      </c>
      <c r="L1245" s="17" t="s">
        <v>15615</v>
      </c>
      <c r="M1245" s="17"/>
    </row>
    <row r="1246" spans="1:13" x14ac:dyDescent="0.25">
      <c r="A1246" s="17" t="s">
        <v>935</v>
      </c>
      <c r="B1246" s="17">
        <v>2167</v>
      </c>
      <c r="C1246" s="17">
        <v>19</v>
      </c>
      <c r="D1246" s="17" t="s">
        <v>11822</v>
      </c>
      <c r="E1246" s="17">
        <v>4</v>
      </c>
      <c r="F1246" s="64">
        <v>600</v>
      </c>
      <c r="G1246" s="67">
        <v>4.9000000000000004</v>
      </c>
      <c r="H1246" s="17">
        <v>39</v>
      </c>
      <c r="I1246" s="85">
        <v>42371</v>
      </c>
      <c r="J1246" s="85">
        <v>43736</v>
      </c>
      <c r="K1246" s="17">
        <v>269</v>
      </c>
      <c r="L1246" s="17" t="s">
        <v>15615</v>
      </c>
      <c r="M1246" s="17"/>
    </row>
    <row r="1247" spans="1:13" x14ac:dyDescent="0.25">
      <c r="A1247" s="17" t="s">
        <v>936</v>
      </c>
      <c r="B1247" s="17">
        <v>337</v>
      </c>
      <c r="C1247" s="17">
        <v>17</v>
      </c>
      <c r="D1247" s="17" t="s">
        <v>11822</v>
      </c>
      <c r="E1247" s="17">
        <v>3</v>
      </c>
      <c r="F1247" s="64">
        <v>73</v>
      </c>
      <c r="G1247" s="67">
        <v>4.58</v>
      </c>
      <c r="H1247" s="17">
        <v>12</v>
      </c>
      <c r="I1247" s="85">
        <v>42214</v>
      </c>
      <c r="J1247" s="85">
        <v>43646</v>
      </c>
      <c r="K1247" s="17">
        <v>350</v>
      </c>
      <c r="L1247" s="17" t="s">
        <v>15615</v>
      </c>
      <c r="M1247" s="17"/>
    </row>
    <row r="1248" spans="1:13" x14ac:dyDescent="0.25">
      <c r="A1248" s="17" t="s">
        <v>937</v>
      </c>
      <c r="B1248" s="17">
        <v>958</v>
      </c>
      <c r="C1248" s="17">
        <v>16</v>
      </c>
      <c r="D1248" s="17" t="s">
        <v>11822</v>
      </c>
      <c r="E1248" s="17">
        <v>5</v>
      </c>
      <c r="F1248" s="64">
        <v>225</v>
      </c>
      <c r="G1248" s="67">
        <v>4.82</v>
      </c>
      <c r="H1248" s="17">
        <v>91</v>
      </c>
      <c r="I1248" s="85">
        <v>42144</v>
      </c>
      <c r="J1248" s="85">
        <v>43850</v>
      </c>
      <c r="K1248" s="17">
        <v>345</v>
      </c>
      <c r="L1248" s="17" t="s">
        <v>15615</v>
      </c>
      <c r="M1248" s="17"/>
    </row>
    <row r="1249" spans="1:13" x14ac:dyDescent="0.25">
      <c r="A1249" s="17" t="s">
        <v>15232</v>
      </c>
      <c r="B1249" s="17">
        <v>974</v>
      </c>
      <c r="C1249" s="17">
        <v>14</v>
      </c>
      <c r="D1249" s="17" t="s">
        <v>1</v>
      </c>
      <c r="E1249" s="17">
        <v>2</v>
      </c>
      <c r="F1249" s="64">
        <v>58</v>
      </c>
      <c r="G1249" s="67">
        <v>4.6399999999999997</v>
      </c>
      <c r="H1249" s="17">
        <v>89</v>
      </c>
      <c r="I1249" s="85">
        <v>42113</v>
      </c>
      <c r="J1249" s="85">
        <v>44015</v>
      </c>
      <c r="K1249" s="17">
        <v>148</v>
      </c>
      <c r="L1249" s="17" t="s">
        <v>15615</v>
      </c>
      <c r="M1249" s="17"/>
    </row>
    <row r="1250" spans="1:13" x14ac:dyDescent="0.25">
      <c r="A1250" s="17" t="s">
        <v>938</v>
      </c>
      <c r="B1250" s="17">
        <v>2000</v>
      </c>
      <c r="C1250" s="17">
        <v>19</v>
      </c>
      <c r="D1250" s="17" t="s">
        <v>11822</v>
      </c>
      <c r="E1250" s="17">
        <v>10</v>
      </c>
      <c r="F1250" s="64">
        <v>1264</v>
      </c>
      <c r="G1250" s="67">
        <v>4.57</v>
      </c>
      <c r="H1250" s="17">
        <v>54</v>
      </c>
      <c r="I1250" s="85">
        <v>42218</v>
      </c>
      <c r="J1250" s="85">
        <v>43826</v>
      </c>
      <c r="K1250" s="17">
        <v>346</v>
      </c>
      <c r="L1250" s="17" t="s">
        <v>15615</v>
      </c>
      <c r="M1250" s="17"/>
    </row>
    <row r="1251" spans="1:13" x14ac:dyDescent="0.25">
      <c r="A1251" s="17" t="s">
        <v>939</v>
      </c>
      <c r="B1251" s="17">
        <v>2154</v>
      </c>
      <c r="C1251" s="17">
        <v>15</v>
      </c>
      <c r="D1251" s="17" t="s">
        <v>11822</v>
      </c>
      <c r="E1251" s="17">
        <v>3</v>
      </c>
      <c r="F1251" s="64">
        <v>349</v>
      </c>
      <c r="G1251" s="67">
        <v>4.7300000000000004</v>
      </c>
      <c r="H1251" s="17">
        <v>11</v>
      </c>
      <c r="I1251" s="85">
        <v>43016</v>
      </c>
      <c r="J1251" s="85">
        <v>43527</v>
      </c>
      <c r="K1251" s="17">
        <v>227</v>
      </c>
      <c r="L1251" s="17" t="s">
        <v>15616</v>
      </c>
      <c r="M1251" s="17"/>
    </row>
    <row r="1252" spans="1:13" x14ac:dyDescent="0.25">
      <c r="A1252" s="17" t="s">
        <v>940</v>
      </c>
      <c r="B1252" s="17">
        <v>2204</v>
      </c>
      <c r="C1252" s="17">
        <v>12</v>
      </c>
      <c r="D1252" s="17" t="s">
        <v>11822</v>
      </c>
      <c r="E1252" s="17">
        <v>5</v>
      </c>
      <c r="F1252" s="64">
        <v>134</v>
      </c>
      <c r="G1252" s="67">
        <v>5</v>
      </c>
      <c r="H1252" s="17">
        <v>42</v>
      </c>
      <c r="I1252" s="85">
        <v>42143</v>
      </c>
      <c r="J1252" s="85">
        <v>43908</v>
      </c>
      <c r="K1252" s="17">
        <v>339</v>
      </c>
      <c r="L1252" s="17" t="s">
        <v>15615</v>
      </c>
      <c r="M1252" s="17"/>
    </row>
    <row r="1253" spans="1:13" x14ac:dyDescent="0.25">
      <c r="A1253" s="17" t="s">
        <v>13237</v>
      </c>
      <c r="B1253" s="17">
        <v>3</v>
      </c>
      <c r="C1253" s="17">
        <v>7</v>
      </c>
      <c r="D1253" s="17" t="s">
        <v>1</v>
      </c>
      <c r="E1253" s="17">
        <v>2</v>
      </c>
      <c r="F1253" s="64">
        <v>40</v>
      </c>
      <c r="G1253" s="67">
        <v>4.97</v>
      </c>
      <c r="H1253" s="17">
        <v>332</v>
      </c>
      <c r="I1253" s="85">
        <v>42131</v>
      </c>
      <c r="J1253" s="85">
        <v>44050</v>
      </c>
      <c r="K1253" s="17">
        <v>263</v>
      </c>
      <c r="L1253" s="17" t="s">
        <v>15615</v>
      </c>
      <c r="M1253" s="17"/>
    </row>
    <row r="1254" spans="1:13" x14ac:dyDescent="0.25">
      <c r="A1254" s="17" t="s">
        <v>13647</v>
      </c>
      <c r="B1254" s="17">
        <v>1223</v>
      </c>
      <c r="C1254" s="17">
        <v>15</v>
      </c>
      <c r="D1254" s="17" t="s">
        <v>1</v>
      </c>
      <c r="E1254" s="17">
        <v>3</v>
      </c>
      <c r="F1254" s="64">
        <v>150</v>
      </c>
      <c r="G1254" s="67">
        <v>4.99</v>
      </c>
      <c r="H1254" s="17">
        <v>461</v>
      </c>
      <c r="I1254" s="85">
        <v>42114</v>
      </c>
      <c r="J1254" s="85">
        <v>43908</v>
      </c>
      <c r="K1254" s="17">
        <v>310</v>
      </c>
      <c r="L1254" s="17" t="s">
        <v>15616</v>
      </c>
      <c r="M1254" s="17"/>
    </row>
    <row r="1255" spans="1:13" x14ac:dyDescent="0.25">
      <c r="A1255" s="17" t="s">
        <v>941</v>
      </c>
      <c r="B1255" s="17">
        <v>1710</v>
      </c>
      <c r="C1255" s="17">
        <v>7</v>
      </c>
      <c r="D1255" s="17" t="s">
        <v>1</v>
      </c>
      <c r="E1255" s="17">
        <v>2</v>
      </c>
      <c r="F1255" s="64">
        <v>71</v>
      </c>
      <c r="G1255" s="67">
        <v>4.67</v>
      </c>
      <c r="H1255" s="17">
        <v>114</v>
      </c>
      <c r="I1255" s="85">
        <v>42148</v>
      </c>
      <c r="J1255" s="85">
        <v>43891</v>
      </c>
      <c r="K1255" s="17">
        <v>90</v>
      </c>
      <c r="L1255" s="17" t="s">
        <v>15615</v>
      </c>
      <c r="M1255" s="17"/>
    </row>
    <row r="1256" spans="1:13" x14ac:dyDescent="0.25">
      <c r="A1256" s="17" t="s">
        <v>942</v>
      </c>
      <c r="B1256" s="17">
        <v>2353</v>
      </c>
      <c r="C1256" s="17">
        <v>8</v>
      </c>
      <c r="D1256" s="17" t="s">
        <v>11822</v>
      </c>
      <c r="E1256" s="17">
        <v>6</v>
      </c>
      <c r="F1256" s="64">
        <v>200</v>
      </c>
      <c r="G1256" s="67">
        <v>4.79</v>
      </c>
      <c r="H1256" s="17">
        <v>14</v>
      </c>
      <c r="I1256" s="85">
        <v>43457</v>
      </c>
      <c r="J1256" s="85">
        <v>43905</v>
      </c>
      <c r="K1256" s="17">
        <v>0</v>
      </c>
      <c r="L1256" s="17" t="s">
        <v>15615</v>
      </c>
      <c r="M1256" s="17"/>
    </row>
    <row r="1257" spans="1:13" x14ac:dyDescent="0.25">
      <c r="A1257" s="17" t="s">
        <v>943</v>
      </c>
      <c r="B1257" s="17">
        <v>1482</v>
      </c>
      <c r="C1257" s="17">
        <v>20</v>
      </c>
      <c r="D1257" s="17" t="s">
        <v>11822</v>
      </c>
      <c r="E1257" s="17">
        <v>4</v>
      </c>
      <c r="F1257" s="64">
        <v>499</v>
      </c>
      <c r="G1257" s="67">
        <v>4.93</v>
      </c>
      <c r="H1257" s="17">
        <v>29</v>
      </c>
      <c r="I1257" s="85">
        <v>42136</v>
      </c>
      <c r="J1257" s="85">
        <v>43802</v>
      </c>
      <c r="K1257" s="17">
        <v>365</v>
      </c>
      <c r="L1257" s="17" t="s">
        <v>15615</v>
      </c>
      <c r="M1257" s="17"/>
    </row>
    <row r="1258" spans="1:13" x14ac:dyDescent="0.25">
      <c r="A1258" s="17" t="s">
        <v>944</v>
      </c>
      <c r="B1258" s="17">
        <v>1426</v>
      </c>
      <c r="C1258" s="17">
        <v>7</v>
      </c>
      <c r="D1258" s="17" t="s">
        <v>1</v>
      </c>
      <c r="E1258" s="17">
        <v>2</v>
      </c>
      <c r="F1258" s="64">
        <v>38</v>
      </c>
      <c r="G1258" s="67">
        <v>4.4000000000000004</v>
      </c>
      <c r="H1258" s="17">
        <v>60</v>
      </c>
      <c r="I1258" s="85">
        <v>42127</v>
      </c>
      <c r="J1258" s="85">
        <v>43841</v>
      </c>
      <c r="K1258" s="17">
        <v>253</v>
      </c>
      <c r="L1258" s="17" t="s">
        <v>15615</v>
      </c>
      <c r="M1258" s="17"/>
    </row>
    <row r="1259" spans="1:13" x14ac:dyDescent="0.25">
      <c r="A1259" s="17" t="s">
        <v>945</v>
      </c>
      <c r="B1259" s="17">
        <v>1785</v>
      </c>
      <c r="C1259" s="17">
        <v>12</v>
      </c>
      <c r="D1259" s="17" t="s">
        <v>11822</v>
      </c>
      <c r="E1259" s="17">
        <v>2</v>
      </c>
      <c r="F1259" s="64">
        <v>69</v>
      </c>
      <c r="G1259" s="67">
        <v>4.84</v>
      </c>
      <c r="H1259" s="17">
        <v>55</v>
      </c>
      <c r="I1259" s="85">
        <v>42132</v>
      </c>
      <c r="J1259" s="85">
        <v>43892</v>
      </c>
      <c r="K1259" s="17">
        <v>65</v>
      </c>
      <c r="L1259" s="17" t="s">
        <v>15615</v>
      </c>
      <c r="M1259" s="17"/>
    </row>
    <row r="1260" spans="1:13" x14ac:dyDescent="0.25">
      <c r="A1260" s="17" t="s">
        <v>946</v>
      </c>
      <c r="B1260" s="17">
        <v>1975</v>
      </c>
      <c r="C1260" s="17">
        <v>22</v>
      </c>
      <c r="D1260" s="17" t="s">
        <v>11822</v>
      </c>
      <c r="E1260" s="17">
        <v>12</v>
      </c>
      <c r="F1260" s="64">
        <v>389</v>
      </c>
      <c r="G1260" s="67">
        <v>4.78</v>
      </c>
      <c r="H1260" s="17">
        <v>82</v>
      </c>
      <c r="I1260" s="85">
        <v>42140</v>
      </c>
      <c r="J1260" s="85">
        <v>43891</v>
      </c>
      <c r="K1260" s="17">
        <v>356</v>
      </c>
      <c r="L1260" s="17" t="s">
        <v>15615</v>
      </c>
      <c r="M1260" s="17"/>
    </row>
    <row r="1261" spans="1:13" x14ac:dyDescent="0.25">
      <c r="A1261" s="17" t="s">
        <v>14931</v>
      </c>
      <c r="B1261" s="17">
        <v>2211</v>
      </c>
      <c r="C1261" s="17">
        <v>20</v>
      </c>
      <c r="D1261" s="17" t="s">
        <v>11822</v>
      </c>
      <c r="E1261" s="17">
        <v>3</v>
      </c>
      <c r="F1261" s="64">
        <v>186</v>
      </c>
      <c r="G1261" s="67">
        <v>4.99</v>
      </c>
      <c r="H1261" s="17">
        <v>80</v>
      </c>
      <c r="I1261" s="85">
        <v>42143</v>
      </c>
      <c r="J1261" s="85">
        <v>43900</v>
      </c>
      <c r="K1261" s="17">
        <v>179</v>
      </c>
      <c r="L1261" s="17" t="s">
        <v>15615</v>
      </c>
      <c r="M1261" s="17"/>
    </row>
    <row r="1262" spans="1:13" x14ac:dyDescent="0.25">
      <c r="A1262" s="17" t="s">
        <v>14564</v>
      </c>
      <c r="B1262" s="17">
        <v>2213</v>
      </c>
      <c r="C1262" s="17">
        <v>24</v>
      </c>
      <c r="D1262" s="17" t="s">
        <v>1</v>
      </c>
      <c r="E1262" s="17">
        <v>2</v>
      </c>
      <c r="F1262" s="64">
        <v>55</v>
      </c>
      <c r="G1262" s="67">
        <v>4.6900000000000004</v>
      </c>
      <c r="H1262" s="17">
        <v>100</v>
      </c>
      <c r="I1262" s="85">
        <v>42148</v>
      </c>
      <c r="J1262" s="85">
        <v>43896</v>
      </c>
      <c r="K1262" s="17">
        <v>74</v>
      </c>
      <c r="L1262" s="17" t="s">
        <v>15616</v>
      </c>
      <c r="M1262" s="17"/>
    </row>
    <row r="1263" spans="1:13" x14ac:dyDescent="0.25">
      <c r="A1263" s="17" t="s">
        <v>13157</v>
      </c>
      <c r="B1263" s="17">
        <v>2217</v>
      </c>
      <c r="C1263" s="17">
        <v>24</v>
      </c>
      <c r="D1263" s="17" t="s">
        <v>11822</v>
      </c>
      <c r="E1263" s="17">
        <v>2</v>
      </c>
      <c r="F1263" s="64">
        <v>100</v>
      </c>
      <c r="G1263" s="67">
        <v>4.97</v>
      </c>
      <c r="H1263" s="17">
        <v>210</v>
      </c>
      <c r="I1263" s="85">
        <v>42205</v>
      </c>
      <c r="J1263" s="85">
        <v>44000</v>
      </c>
      <c r="K1263" s="17">
        <v>291</v>
      </c>
      <c r="L1263" s="17" t="s">
        <v>15615</v>
      </c>
      <c r="M1263" s="17"/>
    </row>
    <row r="1264" spans="1:13" x14ac:dyDescent="0.25">
      <c r="A1264" s="17" t="s">
        <v>947</v>
      </c>
      <c r="B1264" s="17">
        <v>2218</v>
      </c>
      <c r="C1264" s="17">
        <v>12</v>
      </c>
      <c r="D1264" s="17" t="s">
        <v>1</v>
      </c>
      <c r="E1264" s="17">
        <v>2</v>
      </c>
      <c r="F1264" s="64">
        <v>51</v>
      </c>
      <c r="G1264" s="67">
        <v>4.95</v>
      </c>
      <c r="H1264" s="17">
        <v>325</v>
      </c>
      <c r="I1264" s="85">
        <v>42125</v>
      </c>
      <c r="J1264" s="85">
        <v>44052</v>
      </c>
      <c r="K1264" s="17">
        <v>45</v>
      </c>
      <c r="L1264" s="17" t="s">
        <v>15616</v>
      </c>
      <c r="M1264" s="17"/>
    </row>
    <row r="1265" spans="1:13" x14ac:dyDescent="0.25">
      <c r="A1265" s="17" t="s">
        <v>948</v>
      </c>
      <c r="B1265" s="17">
        <v>958</v>
      </c>
      <c r="C1265" s="17">
        <v>16</v>
      </c>
      <c r="D1265" s="17" t="s">
        <v>11822</v>
      </c>
      <c r="E1265" s="17">
        <v>5</v>
      </c>
      <c r="F1265" s="64">
        <v>225</v>
      </c>
      <c r="G1265" s="67">
        <v>4.82</v>
      </c>
      <c r="H1265" s="17">
        <v>117</v>
      </c>
      <c r="I1265" s="85">
        <v>42146</v>
      </c>
      <c r="J1265" s="85">
        <v>43824</v>
      </c>
      <c r="K1265" s="17">
        <v>342</v>
      </c>
      <c r="L1265" s="17" t="s">
        <v>15615</v>
      </c>
      <c r="M1265" s="17"/>
    </row>
    <row r="1266" spans="1:13" x14ac:dyDescent="0.25">
      <c r="A1266" s="17" t="s">
        <v>949</v>
      </c>
      <c r="B1266" s="17">
        <v>2220</v>
      </c>
      <c r="C1266" s="17">
        <v>9</v>
      </c>
      <c r="D1266" s="17" t="s">
        <v>11822</v>
      </c>
      <c r="E1266" s="17">
        <v>2</v>
      </c>
      <c r="F1266" s="64">
        <v>49</v>
      </c>
      <c r="G1266" s="67">
        <v>4.63</v>
      </c>
      <c r="H1266" s="17">
        <v>104</v>
      </c>
      <c r="I1266" s="85">
        <v>42186</v>
      </c>
      <c r="J1266" s="85">
        <v>44042</v>
      </c>
      <c r="K1266" s="17">
        <v>1</v>
      </c>
      <c r="L1266" s="17" t="s">
        <v>15615</v>
      </c>
      <c r="M1266" s="17"/>
    </row>
    <row r="1267" spans="1:13" x14ac:dyDescent="0.25">
      <c r="A1267" s="17" t="s">
        <v>950</v>
      </c>
      <c r="B1267" s="17">
        <v>118</v>
      </c>
      <c r="C1267" s="17">
        <v>11</v>
      </c>
      <c r="D1267" s="17" t="s">
        <v>11822</v>
      </c>
      <c r="E1267" s="17">
        <v>3</v>
      </c>
      <c r="F1267" s="64">
        <v>254</v>
      </c>
      <c r="G1267" s="67">
        <v>4.33</v>
      </c>
      <c r="H1267" s="17">
        <v>6</v>
      </c>
      <c r="I1267" s="85">
        <v>42124</v>
      </c>
      <c r="J1267" s="85">
        <v>43228</v>
      </c>
      <c r="K1267" s="17">
        <v>88</v>
      </c>
      <c r="L1267" s="17" t="s">
        <v>15615</v>
      </c>
      <c r="M1267" s="17"/>
    </row>
    <row r="1268" spans="1:13" x14ac:dyDescent="0.25">
      <c r="A1268" s="17" t="s">
        <v>13165</v>
      </c>
      <c r="B1268" s="17">
        <v>908</v>
      </c>
      <c r="C1268" s="17">
        <v>19</v>
      </c>
      <c r="D1268" s="17" t="s">
        <v>11822</v>
      </c>
      <c r="E1268" s="17">
        <v>2</v>
      </c>
      <c r="F1268" s="64">
        <v>99</v>
      </c>
      <c r="G1268" s="67">
        <v>4.6900000000000004</v>
      </c>
      <c r="H1268" s="17">
        <v>13</v>
      </c>
      <c r="I1268" s="85">
        <v>42168</v>
      </c>
      <c r="J1268" s="85">
        <v>43586</v>
      </c>
      <c r="K1268" s="17">
        <v>46</v>
      </c>
      <c r="L1268" s="17" t="s">
        <v>15615</v>
      </c>
      <c r="M1268" s="17"/>
    </row>
    <row r="1269" spans="1:13" x14ac:dyDescent="0.25">
      <c r="A1269" s="17" t="s">
        <v>951</v>
      </c>
      <c r="B1269" s="17">
        <v>1884</v>
      </c>
      <c r="C1269" s="17">
        <v>7</v>
      </c>
      <c r="D1269" s="17" t="s">
        <v>1</v>
      </c>
      <c r="E1269" s="17">
        <v>2</v>
      </c>
      <c r="F1269" s="64">
        <v>37</v>
      </c>
      <c r="G1269" s="67">
        <v>5</v>
      </c>
      <c r="H1269" s="17">
        <v>63</v>
      </c>
      <c r="I1269" s="85">
        <v>42294</v>
      </c>
      <c r="J1269" s="85">
        <v>43904</v>
      </c>
      <c r="K1269" s="17">
        <v>172</v>
      </c>
      <c r="L1269" s="17" t="s">
        <v>15616</v>
      </c>
      <c r="M1269" s="17"/>
    </row>
    <row r="1270" spans="1:13" x14ac:dyDescent="0.25">
      <c r="A1270" s="17" t="s">
        <v>952</v>
      </c>
      <c r="B1270" s="17">
        <v>572</v>
      </c>
      <c r="C1270" s="17">
        <v>20</v>
      </c>
      <c r="D1270" s="17" t="s">
        <v>11822</v>
      </c>
      <c r="E1270" s="17">
        <v>5</v>
      </c>
      <c r="F1270" s="64">
        <v>950</v>
      </c>
      <c r="G1270" s="67">
        <v>5</v>
      </c>
      <c r="H1270" s="17">
        <v>7</v>
      </c>
      <c r="I1270" s="85">
        <v>42282</v>
      </c>
      <c r="J1270" s="85">
        <v>43708</v>
      </c>
      <c r="K1270" s="17">
        <v>254</v>
      </c>
      <c r="L1270" s="17" t="s">
        <v>15615</v>
      </c>
      <c r="M1270" s="17"/>
    </row>
    <row r="1271" spans="1:13" x14ac:dyDescent="0.25">
      <c r="A1271" s="17" t="s">
        <v>953</v>
      </c>
      <c r="B1271" s="17">
        <v>2228</v>
      </c>
      <c r="C1271" s="17">
        <v>12</v>
      </c>
      <c r="D1271" s="17" t="s">
        <v>11822</v>
      </c>
      <c r="E1271" s="17">
        <v>3</v>
      </c>
      <c r="F1271" s="64">
        <v>225</v>
      </c>
      <c r="G1271" s="67">
        <v>4.7300000000000004</v>
      </c>
      <c r="H1271" s="17">
        <v>90</v>
      </c>
      <c r="I1271" s="85">
        <v>42127</v>
      </c>
      <c r="J1271" s="85">
        <v>44039</v>
      </c>
      <c r="K1271" s="17">
        <v>306</v>
      </c>
      <c r="L1271" s="17" t="s">
        <v>15615</v>
      </c>
      <c r="M1271" s="17"/>
    </row>
    <row r="1272" spans="1:13" x14ac:dyDescent="0.25">
      <c r="A1272" s="17" t="s">
        <v>954</v>
      </c>
      <c r="B1272" s="17">
        <v>1336</v>
      </c>
      <c r="C1272" s="17">
        <v>2</v>
      </c>
      <c r="D1272" s="17" t="s">
        <v>1</v>
      </c>
      <c r="E1272" s="17">
        <v>2</v>
      </c>
      <c r="F1272" s="64">
        <v>43</v>
      </c>
      <c r="G1272" s="67">
        <v>4.91</v>
      </c>
      <c r="H1272" s="17">
        <v>137</v>
      </c>
      <c r="I1272" s="85">
        <v>42138</v>
      </c>
      <c r="J1272" s="85">
        <v>43743</v>
      </c>
      <c r="K1272" s="17">
        <v>86</v>
      </c>
      <c r="L1272" s="17" t="s">
        <v>15615</v>
      </c>
      <c r="M1272" s="17"/>
    </row>
    <row r="1273" spans="1:13" x14ac:dyDescent="0.25">
      <c r="A1273" s="17" t="s">
        <v>955</v>
      </c>
      <c r="B1273" s="17">
        <v>465</v>
      </c>
      <c r="C1273" s="17">
        <v>17</v>
      </c>
      <c r="D1273" s="17" t="s">
        <v>11822</v>
      </c>
      <c r="E1273" s="17">
        <v>2</v>
      </c>
      <c r="F1273" s="64">
        <v>69</v>
      </c>
      <c r="G1273" s="67">
        <v>4</v>
      </c>
      <c r="H1273" s="17">
        <v>3</v>
      </c>
      <c r="I1273" s="85">
        <v>42721</v>
      </c>
      <c r="J1273" s="85">
        <v>43069</v>
      </c>
      <c r="K1273" s="17">
        <v>345</v>
      </c>
      <c r="L1273" s="17" t="s">
        <v>15615</v>
      </c>
      <c r="M1273" s="17"/>
    </row>
    <row r="1274" spans="1:13" x14ac:dyDescent="0.25">
      <c r="A1274" s="17" t="s">
        <v>956</v>
      </c>
      <c r="B1274" s="17">
        <v>1311</v>
      </c>
      <c r="C1274" s="17">
        <v>12</v>
      </c>
      <c r="D1274" s="17" t="s">
        <v>11822</v>
      </c>
      <c r="E1274" s="17">
        <v>2</v>
      </c>
      <c r="F1274" s="64">
        <v>125</v>
      </c>
      <c r="G1274" s="67">
        <v>4.8600000000000003</v>
      </c>
      <c r="H1274" s="17">
        <v>7</v>
      </c>
      <c r="I1274" s="85">
        <v>42169</v>
      </c>
      <c r="J1274" s="85">
        <v>42642</v>
      </c>
      <c r="K1274" s="17">
        <v>0</v>
      </c>
      <c r="L1274" s="17" t="s">
        <v>15615</v>
      </c>
      <c r="M1274" s="17"/>
    </row>
    <row r="1275" spans="1:13" x14ac:dyDescent="0.25">
      <c r="A1275" s="17" t="s">
        <v>13423</v>
      </c>
      <c r="B1275" s="17">
        <v>1654</v>
      </c>
      <c r="C1275" s="17">
        <v>8</v>
      </c>
      <c r="D1275" s="17" t="s">
        <v>1</v>
      </c>
      <c r="E1275" s="17">
        <v>1</v>
      </c>
      <c r="F1275" s="64">
        <v>73</v>
      </c>
      <c r="G1275" s="67">
        <v>4.83</v>
      </c>
      <c r="H1275" s="17">
        <v>24</v>
      </c>
      <c r="I1275" s="85">
        <v>42148</v>
      </c>
      <c r="J1275" s="85">
        <v>43905</v>
      </c>
      <c r="K1275" s="17">
        <v>254</v>
      </c>
      <c r="L1275" s="17" t="s">
        <v>15615</v>
      </c>
      <c r="M1275" s="17"/>
    </row>
    <row r="1276" spans="1:13" x14ac:dyDescent="0.25">
      <c r="A1276" s="17" t="s">
        <v>957</v>
      </c>
      <c r="B1276" s="17">
        <v>1059</v>
      </c>
      <c r="C1276" s="17">
        <v>12</v>
      </c>
      <c r="D1276" s="17" t="s">
        <v>11822</v>
      </c>
      <c r="E1276" s="17">
        <v>2</v>
      </c>
      <c r="F1276" s="64">
        <v>90</v>
      </c>
      <c r="G1276" s="67">
        <v>4.97</v>
      </c>
      <c r="H1276" s="17">
        <v>29</v>
      </c>
      <c r="I1276" s="85">
        <v>42465</v>
      </c>
      <c r="J1276" s="85">
        <v>43891</v>
      </c>
      <c r="K1276" s="17">
        <v>0</v>
      </c>
      <c r="L1276" s="17" t="s">
        <v>15615</v>
      </c>
      <c r="M1276" s="17"/>
    </row>
    <row r="1277" spans="1:13" x14ac:dyDescent="0.25">
      <c r="A1277" s="17" t="s">
        <v>958</v>
      </c>
      <c r="B1277" s="17">
        <v>2230</v>
      </c>
      <c r="C1277" s="17">
        <v>12</v>
      </c>
      <c r="D1277" s="17" t="s">
        <v>11822</v>
      </c>
      <c r="E1277" s="17">
        <v>1</v>
      </c>
      <c r="F1277" s="64">
        <v>122</v>
      </c>
      <c r="G1277" s="67">
        <v>4.8899999999999997</v>
      </c>
      <c r="H1277" s="17">
        <v>38</v>
      </c>
      <c r="I1277" s="85">
        <v>42156</v>
      </c>
      <c r="J1277" s="85">
        <v>43724</v>
      </c>
      <c r="K1277" s="17">
        <v>1</v>
      </c>
      <c r="L1277" s="17" t="s">
        <v>15615</v>
      </c>
      <c r="M1277" s="17"/>
    </row>
    <row r="1278" spans="1:13" x14ac:dyDescent="0.25">
      <c r="A1278" s="17" t="s">
        <v>959</v>
      </c>
      <c r="B1278" s="17">
        <v>2235</v>
      </c>
      <c r="C1278" s="17">
        <v>24</v>
      </c>
      <c r="D1278" s="17" t="s">
        <v>11822</v>
      </c>
      <c r="E1278" s="17">
        <v>3</v>
      </c>
      <c r="F1278" s="64">
        <v>110</v>
      </c>
      <c r="G1278" s="67">
        <v>4.63</v>
      </c>
      <c r="H1278" s="17">
        <v>92</v>
      </c>
      <c r="I1278" s="85">
        <v>42231</v>
      </c>
      <c r="J1278" s="85">
        <v>43889</v>
      </c>
      <c r="K1278" s="17">
        <v>348</v>
      </c>
      <c r="L1278" s="17" t="s">
        <v>15615</v>
      </c>
      <c r="M1278" s="17"/>
    </row>
    <row r="1279" spans="1:13" x14ac:dyDescent="0.25">
      <c r="A1279" s="17" t="s">
        <v>960</v>
      </c>
      <c r="B1279" s="17">
        <v>334</v>
      </c>
      <c r="C1279" s="17">
        <v>12</v>
      </c>
      <c r="D1279" s="17" t="s">
        <v>1</v>
      </c>
      <c r="E1279" s="17">
        <v>1</v>
      </c>
      <c r="F1279" s="64">
        <v>79</v>
      </c>
      <c r="G1279" s="67">
        <v>4.82</v>
      </c>
      <c r="H1279" s="17">
        <v>196</v>
      </c>
      <c r="I1279" s="85">
        <v>42126</v>
      </c>
      <c r="J1279" s="85">
        <v>44048</v>
      </c>
      <c r="K1279" s="17">
        <v>321</v>
      </c>
      <c r="L1279" s="17" t="s">
        <v>15615</v>
      </c>
      <c r="M1279" s="17"/>
    </row>
    <row r="1280" spans="1:13" x14ac:dyDescent="0.25">
      <c r="A1280" s="17" t="s">
        <v>961</v>
      </c>
      <c r="B1280" s="17">
        <v>1993</v>
      </c>
      <c r="C1280" s="17">
        <v>10</v>
      </c>
      <c r="D1280" s="17" t="s">
        <v>11822</v>
      </c>
      <c r="E1280" s="17">
        <v>4</v>
      </c>
      <c r="F1280" s="64">
        <v>120</v>
      </c>
      <c r="G1280" s="67">
        <v>4.92</v>
      </c>
      <c r="H1280" s="17">
        <v>26</v>
      </c>
      <c r="I1280" s="85">
        <v>42145</v>
      </c>
      <c r="J1280" s="85">
        <v>44010</v>
      </c>
      <c r="K1280" s="17">
        <v>80</v>
      </c>
      <c r="L1280" s="17" t="s">
        <v>15615</v>
      </c>
      <c r="M1280" s="17"/>
    </row>
    <row r="1281" spans="1:13" x14ac:dyDescent="0.25">
      <c r="A1281" s="17" t="s">
        <v>962</v>
      </c>
      <c r="B1281" s="17">
        <v>1430</v>
      </c>
      <c r="C1281" s="17">
        <v>7</v>
      </c>
      <c r="D1281" s="17" t="s">
        <v>1</v>
      </c>
      <c r="E1281" s="17">
        <v>2</v>
      </c>
      <c r="F1281" s="64">
        <v>58</v>
      </c>
      <c r="G1281" s="67">
        <v>4.5599999999999996</v>
      </c>
      <c r="H1281" s="17">
        <v>188</v>
      </c>
      <c r="I1281" s="85">
        <v>42137</v>
      </c>
      <c r="J1281" s="85">
        <v>44056</v>
      </c>
      <c r="K1281" s="17">
        <v>88</v>
      </c>
      <c r="L1281" s="17" t="s">
        <v>15615</v>
      </c>
      <c r="M1281" s="17"/>
    </row>
    <row r="1282" spans="1:13" x14ac:dyDescent="0.25">
      <c r="A1282" s="17" t="s">
        <v>963</v>
      </c>
      <c r="B1282" s="17">
        <v>1430</v>
      </c>
      <c r="C1282" s="17">
        <v>7</v>
      </c>
      <c r="D1282" s="17" t="s">
        <v>1</v>
      </c>
      <c r="E1282" s="17">
        <v>3</v>
      </c>
      <c r="F1282" s="64">
        <v>53</v>
      </c>
      <c r="G1282" s="67">
        <v>4.6500000000000004</v>
      </c>
      <c r="H1282" s="17">
        <v>179</v>
      </c>
      <c r="I1282" s="85">
        <v>42132</v>
      </c>
      <c r="J1282" s="85">
        <v>44052</v>
      </c>
      <c r="K1282" s="17">
        <v>180</v>
      </c>
      <c r="L1282" s="17" t="s">
        <v>15615</v>
      </c>
      <c r="M1282" s="17"/>
    </row>
    <row r="1283" spans="1:13" x14ac:dyDescent="0.25">
      <c r="A1283" s="17" t="s">
        <v>964</v>
      </c>
      <c r="B1283" s="17">
        <v>1430</v>
      </c>
      <c r="C1283" s="17">
        <v>7</v>
      </c>
      <c r="D1283" s="17" t="s">
        <v>1</v>
      </c>
      <c r="E1283" s="17">
        <v>2</v>
      </c>
      <c r="F1283" s="64">
        <v>43</v>
      </c>
      <c r="G1283" s="67">
        <v>4.5599999999999996</v>
      </c>
      <c r="H1283" s="17">
        <v>193</v>
      </c>
      <c r="I1283" s="85">
        <v>42130</v>
      </c>
      <c r="J1283" s="85">
        <v>43850</v>
      </c>
      <c r="K1283" s="17">
        <v>175</v>
      </c>
      <c r="L1283" s="17" t="s">
        <v>15615</v>
      </c>
      <c r="M1283" s="17"/>
    </row>
    <row r="1284" spans="1:13" x14ac:dyDescent="0.25">
      <c r="A1284" s="17" t="s">
        <v>14055</v>
      </c>
      <c r="B1284" s="17">
        <v>315</v>
      </c>
      <c r="C1284" s="17">
        <v>20</v>
      </c>
      <c r="D1284" s="17" t="s">
        <v>11822</v>
      </c>
      <c r="E1284" s="17">
        <v>4</v>
      </c>
      <c r="F1284" s="64">
        <v>465</v>
      </c>
      <c r="G1284" s="67">
        <v>4.62</v>
      </c>
      <c r="H1284" s="17">
        <v>13</v>
      </c>
      <c r="I1284" s="85">
        <v>42177</v>
      </c>
      <c r="J1284" s="85">
        <v>43100</v>
      </c>
      <c r="K1284" s="17">
        <v>365</v>
      </c>
      <c r="L1284" s="17" t="s">
        <v>15615</v>
      </c>
      <c r="M1284" s="17"/>
    </row>
    <row r="1285" spans="1:13" x14ac:dyDescent="0.25">
      <c r="A1285" s="17" t="s">
        <v>13531</v>
      </c>
      <c r="B1285" s="17">
        <v>1539</v>
      </c>
      <c r="C1285" s="17">
        <v>8</v>
      </c>
      <c r="D1285" s="17" t="s">
        <v>1</v>
      </c>
      <c r="E1285" s="17">
        <v>1</v>
      </c>
      <c r="F1285" s="64">
        <v>52</v>
      </c>
      <c r="G1285" s="67">
        <v>4.87</v>
      </c>
      <c r="H1285" s="17">
        <v>194</v>
      </c>
      <c r="I1285" s="85">
        <v>42139</v>
      </c>
      <c r="J1285" s="85">
        <v>43890</v>
      </c>
      <c r="K1285" s="17">
        <v>365</v>
      </c>
      <c r="L1285" s="17" t="s">
        <v>15616</v>
      </c>
      <c r="M1285" s="17"/>
    </row>
    <row r="1286" spans="1:13" x14ac:dyDescent="0.25">
      <c r="A1286" s="17" t="s">
        <v>965</v>
      </c>
      <c r="B1286" s="17">
        <v>2239</v>
      </c>
      <c r="C1286" s="17">
        <v>20</v>
      </c>
      <c r="D1286" s="17" t="s">
        <v>11822</v>
      </c>
      <c r="E1286" s="17">
        <v>5</v>
      </c>
      <c r="F1286" s="64">
        <v>322</v>
      </c>
      <c r="G1286" s="67">
        <v>4.91</v>
      </c>
      <c r="H1286" s="17">
        <v>103</v>
      </c>
      <c r="I1286" s="85">
        <v>42136</v>
      </c>
      <c r="J1286" s="85">
        <v>44002</v>
      </c>
      <c r="K1286" s="17">
        <v>170</v>
      </c>
      <c r="L1286" s="17" t="s">
        <v>15615</v>
      </c>
      <c r="M1286" s="17"/>
    </row>
    <row r="1287" spans="1:13" x14ac:dyDescent="0.25">
      <c r="A1287" s="17" t="s">
        <v>966</v>
      </c>
      <c r="B1287" s="17">
        <v>1392</v>
      </c>
      <c r="C1287" s="17">
        <v>12</v>
      </c>
      <c r="D1287" s="17" t="s">
        <v>11822</v>
      </c>
      <c r="E1287" s="17">
        <v>2</v>
      </c>
      <c r="F1287" s="64">
        <v>124</v>
      </c>
      <c r="G1287" s="67">
        <v>4.97</v>
      </c>
      <c r="H1287" s="17">
        <v>165</v>
      </c>
      <c r="I1287" s="85">
        <v>42133</v>
      </c>
      <c r="J1287" s="85">
        <v>43848</v>
      </c>
      <c r="K1287" s="17">
        <v>355</v>
      </c>
      <c r="L1287" s="17" t="s">
        <v>15616</v>
      </c>
      <c r="M1287" s="17"/>
    </row>
    <row r="1288" spans="1:13" x14ac:dyDescent="0.25">
      <c r="A1288" s="17" t="s">
        <v>967</v>
      </c>
      <c r="B1288" s="17">
        <v>2240</v>
      </c>
      <c r="C1288" s="17">
        <v>12</v>
      </c>
      <c r="D1288" s="17" t="s">
        <v>11822</v>
      </c>
      <c r="E1288" s="17">
        <v>4</v>
      </c>
      <c r="F1288" s="64">
        <v>289</v>
      </c>
      <c r="G1288" s="67">
        <v>5</v>
      </c>
      <c r="H1288" s="17">
        <v>29</v>
      </c>
      <c r="I1288" s="85">
        <v>42131</v>
      </c>
      <c r="J1288" s="85">
        <v>43830</v>
      </c>
      <c r="K1288" s="17">
        <v>163</v>
      </c>
      <c r="L1288" s="17" t="s">
        <v>15615</v>
      </c>
      <c r="M1288" s="17"/>
    </row>
    <row r="1289" spans="1:13" x14ac:dyDescent="0.25">
      <c r="A1289" s="17" t="s">
        <v>968</v>
      </c>
      <c r="B1289" s="17">
        <v>829</v>
      </c>
      <c r="C1289" s="17">
        <v>20</v>
      </c>
      <c r="D1289" s="17" t="s">
        <v>11822</v>
      </c>
      <c r="E1289" s="17">
        <v>4</v>
      </c>
      <c r="F1289" s="64">
        <v>149</v>
      </c>
      <c r="G1289" s="67">
        <v>4.9800000000000004</v>
      </c>
      <c r="H1289" s="17">
        <v>56</v>
      </c>
      <c r="I1289" s="85">
        <v>42459</v>
      </c>
      <c r="J1289" s="85">
        <v>43893</v>
      </c>
      <c r="K1289" s="17">
        <v>8</v>
      </c>
      <c r="L1289" s="17" t="s">
        <v>15615</v>
      </c>
      <c r="M1289" s="17"/>
    </row>
    <row r="1290" spans="1:13" x14ac:dyDescent="0.25">
      <c r="A1290" s="17" t="s">
        <v>969</v>
      </c>
      <c r="B1290" s="17">
        <v>1329</v>
      </c>
      <c r="C1290" s="17">
        <v>8</v>
      </c>
      <c r="D1290" s="17" t="s">
        <v>11822</v>
      </c>
      <c r="E1290" s="17">
        <v>6</v>
      </c>
      <c r="F1290" s="64">
        <v>80</v>
      </c>
      <c r="G1290" s="67">
        <v>4.3</v>
      </c>
      <c r="H1290" s="17">
        <v>118</v>
      </c>
      <c r="I1290" s="85">
        <v>42144</v>
      </c>
      <c r="J1290" s="85">
        <v>44038</v>
      </c>
      <c r="K1290" s="17">
        <v>349</v>
      </c>
      <c r="L1290" s="17" t="s">
        <v>15616</v>
      </c>
      <c r="M1290" s="17"/>
    </row>
    <row r="1291" spans="1:13" x14ac:dyDescent="0.25">
      <c r="A1291" s="17" t="s">
        <v>970</v>
      </c>
      <c r="B1291" s="17">
        <v>2176</v>
      </c>
      <c r="C1291" s="17">
        <v>8</v>
      </c>
      <c r="D1291" s="17" t="s">
        <v>1</v>
      </c>
      <c r="E1291" s="17">
        <v>2</v>
      </c>
      <c r="F1291" s="64">
        <v>72</v>
      </c>
      <c r="G1291" s="67">
        <v>4.97</v>
      </c>
      <c r="H1291" s="17">
        <v>37</v>
      </c>
      <c r="I1291" s="85">
        <v>42524</v>
      </c>
      <c r="J1291" s="85">
        <v>43899</v>
      </c>
      <c r="K1291" s="17">
        <v>91</v>
      </c>
      <c r="L1291" s="17" t="s">
        <v>15616</v>
      </c>
      <c r="M1291" s="17"/>
    </row>
    <row r="1292" spans="1:13" x14ac:dyDescent="0.25">
      <c r="A1292" s="17" t="s">
        <v>15074</v>
      </c>
      <c r="B1292" s="17">
        <v>262</v>
      </c>
      <c r="C1292" s="17">
        <v>7</v>
      </c>
      <c r="D1292" s="17" t="s">
        <v>11822</v>
      </c>
      <c r="E1292" s="17">
        <v>6</v>
      </c>
      <c r="F1292" s="64">
        <v>280</v>
      </c>
      <c r="G1292" s="67">
        <v>4.82</v>
      </c>
      <c r="H1292" s="17">
        <v>159</v>
      </c>
      <c r="I1292" s="85">
        <v>42143</v>
      </c>
      <c r="J1292" s="85">
        <v>43899</v>
      </c>
      <c r="K1292" s="17">
        <v>0</v>
      </c>
      <c r="L1292" s="17" t="s">
        <v>15615</v>
      </c>
      <c r="M1292" s="17"/>
    </row>
    <row r="1293" spans="1:13" x14ac:dyDescent="0.25">
      <c r="A1293" s="17" t="s">
        <v>971</v>
      </c>
      <c r="B1293" s="17">
        <v>1611</v>
      </c>
      <c r="C1293" s="17">
        <v>7</v>
      </c>
      <c r="D1293" s="17" t="s">
        <v>11822</v>
      </c>
      <c r="E1293" s="17">
        <v>2</v>
      </c>
      <c r="F1293" s="64">
        <v>109</v>
      </c>
      <c r="G1293" s="67">
        <v>4.99</v>
      </c>
      <c r="H1293" s="17">
        <v>125</v>
      </c>
      <c r="I1293" s="85">
        <v>42140</v>
      </c>
      <c r="J1293" s="85">
        <v>44020</v>
      </c>
      <c r="K1293" s="17">
        <v>325</v>
      </c>
      <c r="L1293" s="17" t="s">
        <v>15615</v>
      </c>
      <c r="M1293" s="17"/>
    </row>
    <row r="1294" spans="1:13" x14ac:dyDescent="0.25">
      <c r="A1294" s="17" t="s">
        <v>972</v>
      </c>
      <c r="B1294" s="17">
        <v>1343</v>
      </c>
      <c r="C1294" s="17">
        <v>16</v>
      </c>
      <c r="D1294" s="17" t="s">
        <v>11822</v>
      </c>
      <c r="E1294" s="17">
        <v>6</v>
      </c>
      <c r="F1294" s="64">
        <v>155</v>
      </c>
      <c r="G1294" s="67">
        <v>4.9000000000000004</v>
      </c>
      <c r="H1294" s="17">
        <v>168</v>
      </c>
      <c r="I1294" s="85">
        <v>42201</v>
      </c>
      <c r="J1294" s="85">
        <v>43994</v>
      </c>
      <c r="K1294" s="17">
        <v>353</v>
      </c>
      <c r="L1294" s="17" t="s">
        <v>15615</v>
      </c>
      <c r="M1294" s="17"/>
    </row>
    <row r="1295" spans="1:13" x14ac:dyDescent="0.25">
      <c r="A1295" s="17" t="s">
        <v>14888</v>
      </c>
      <c r="B1295" s="17">
        <v>1121</v>
      </c>
      <c r="C1295" s="17">
        <v>28</v>
      </c>
      <c r="D1295" s="17" t="s">
        <v>11822</v>
      </c>
      <c r="E1295" s="17">
        <v>2</v>
      </c>
      <c r="F1295" s="64">
        <v>78</v>
      </c>
      <c r="G1295" s="67">
        <v>4.99</v>
      </c>
      <c r="H1295" s="17">
        <v>155</v>
      </c>
      <c r="I1295" s="85">
        <v>42151</v>
      </c>
      <c r="J1295" s="85">
        <v>44043</v>
      </c>
      <c r="K1295" s="17">
        <v>21</v>
      </c>
      <c r="L1295" s="17" t="s">
        <v>15616</v>
      </c>
      <c r="M1295" s="17"/>
    </row>
    <row r="1296" spans="1:13" x14ac:dyDescent="0.25">
      <c r="A1296" s="17" t="s">
        <v>973</v>
      </c>
      <c r="B1296" s="17">
        <v>2246</v>
      </c>
      <c r="C1296" s="17">
        <v>9</v>
      </c>
      <c r="D1296" s="17" t="s">
        <v>11822</v>
      </c>
      <c r="E1296" s="17">
        <v>2</v>
      </c>
      <c r="F1296" s="64">
        <v>100</v>
      </c>
      <c r="G1296" s="67">
        <v>4.75</v>
      </c>
      <c r="H1296" s="17">
        <v>69</v>
      </c>
      <c r="I1296" s="85">
        <v>42153</v>
      </c>
      <c r="J1296" s="85">
        <v>43814</v>
      </c>
      <c r="K1296" s="17">
        <v>326</v>
      </c>
      <c r="L1296" s="17" t="s">
        <v>15615</v>
      </c>
      <c r="M1296" s="17"/>
    </row>
    <row r="1297" spans="1:13" x14ac:dyDescent="0.25">
      <c r="A1297" s="17" t="s">
        <v>13926</v>
      </c>
      <c r="B1297" s="17">
        <v>2247</v>
      </c>
      <c r="C1297" s="17">
        <v>12</v>
      </c>
      <c r="D1297" s="17" t="s">
        <v>1</v>
      </c>
      <c r="E1297" s="17">
        <v>2</v>
      </c>
      <c r="F1297" s="64">
        <v>88</v>
      </c>
      <c r="G1297" s="67">
        <v>4.76</v>
      </c>
      <c r="H1297" s="17">
        <v>207</v>
      </c>
      <c r="I1297" s="85">
        <v>42163</v>
      </c>
      <c r="J1297" s="85">
        <v>43908</v>
      </c>
      <c r="K1297" s="17">
        <v>338</v>
      </c>
      <c r="L1297" s="17" t="s">
        <v>15616</v>
      </c>
      <c r="M1297" s="17"/>
    </row>
    <row r="1298" spans="1:13" x14ac:dyDescent="0.25">
      <c r="A1298" s="17" t="s">
        <v>3411</v>
      </c>
      <c r="B1298" s="17">
        <v>1430</v>
      </c>
      <c r="C1298" s="17">
        <v>7</v>
      </c>
      <c r="D1298" s="17" t="s">
        <v>1</v>
      </c>
      <c r="E1298" s="17">
        <v>3</v>
      </c>
      <c r="F1298" s="64">
        <v>57</v>
      </c>
      <c r="G1298" s="67">
        <v>4.47</v>
      </c>
      <c r="H1298" s="17">
        <v>180</v>
      </c>
      <c r="I1298" s="85">
        <v>42140</v>
      </c>
      <c r="J1298" s="85">
        <v>44055</v>
      </c>
      <c r="K1298" s="17">
        <v>180</v>
      </c>
      <c r="L1298" s="17" t="s">
        <v>15615</v>
      </c>
      <c r="M1298" s="17"/>
    </row>
    <row r="1299" spans="1:13" x14ac:dyDescent="0.25">
      <c r="A1299" s="17" t="s">
        <v>3042</v>
      </c>
      <c r="B1299" s="17">
        <v>403</v>
      </c>
      <c r="C1299" s="17">
        <v>15</v>
      </c>
      <c r="D1299" s="17" t="s">
        <v>11822</v>
      </c>
      <c r="E1299" s="17">
        <v>2</v>
      </c>
      <c r="F1299" s="64">
        <v>190</v>
      </c>
      <c r="G1299" s="67">
        <v>4.68</v>
      </c>
      <c r="H1299" s="17">
        <v>19</v>
      </c>
      <c r="I1299" s="85">
        <v>43466</v>
      </c>
      <c r="J1299" s="85">
        <v>43830</v>
      </c>
      <c r="K1299" s="17">
        <v>288</v>
      </c>
      <c r="L1299" s="17" t="s">
        <v>15615</v>
      </c>
      <c r="M1299" s="17"/>
    </row>
    <row r="1300" spans="1:13" x14ac:dyDescent="0.25">
      <c r="A1300" s="17" t="s">
        <v>974</v>
      </c>
      <c r="B1300" s="17">
        <v>788</v>
      </c>
      <c r="C1300" s="17">
        <v>25</v>
      </c>
      <c r="D1300" s="17" t="s">
        <v>11822</v>
      </c>
      <c r="E1300" s="17">
        <v>2</v>
      </c>
      <c r="F1300" s="64">
        <v>75</v>
      </c>
      <c r="G1300" s="67">
        <v>4.58</v>
      </c>
      <c r="H1300" s="17">
        <v>65</v>
      </c>
      <c r="I1300" s="85">
        <v>42780</v>
      </c>
      <c r="J1300" s="85">
        <v>43849</v>
      </c>
      <c r="K1300" s="17">
        <v>362</v>
      </c>
      <c r="L1300" s="17" t="s">
        <v>15615</v>
      </c>
      <c r="M1300" s="17"/>
    </row>
    <row r="1301" spans="1:13" x14ac:dyDescent="0.25">
      <c r="A1301" s="17" t="s">
        <v>975</v>
      </c>
      <c r="B1301" s="17">
        <v>1710</v>
      </c>
      <c r="C1301" s="17">
        <v>7</v>
      </c>
      <c r="D1301" s="17" t="s">
        <v>1</v>
      </c>
      <c r="E1301" s="17">
        <v>2</v>
      </c>
      <c r="F1301" s="64">
        <v>65</v>
      </c>
      <c r="G1301" s="67">
        <v>4.8</v>
      </c>
      <c r="H1301" s="17">
        <v>114</v>
      </c>
      <c r="I1301" s="85">
        <v>42139</v>
      </c>
      <c r="J1301" s="85">
        <v>43883</v>
      </c>
      <c r="K1301" s="17">
        <v>90</v>
      </c>
      <c r="L1301" s="17" t="s">
        <v>15615</v>
      </c>
      <c r="M1301" s="17"/>
    </row>
    <row r="1302" spans="1:13" x14ac:dyDescent="0.25">
      <c r="A1302" s="17" t="s">
        <v>977</v>
      </c>
      <c r="B1302" s="17">
        <v>2249</v>
      </c>
      <c r="C1302" s="17">
        <v>8</v>
      </c>
      <c r="D1302" s="17" t="s">
        <v>1</v>
      </c>
      <c r="E1302" s="17">
        <v>2</v>
      </c>
      <c r="F1302" s="64">
        <v>65</v>
      </c>
      <c r="G1302" s="67">
        <v>4.92</v>
      </c>
      <c r="H1302" s="17">
        <v>59</v>
      </c>
      <c r="I1302" s="85">
        <v>42151</v>
      </c>
      <c r="J1302" s="85">
        <v>43731</v>
      </c>
      <c r="K1302" s="17">
        <v>89</v>
      </c>
      <c r="L1302" s="17" t="s">
        <v>15615</v>
      </c>
      <c r="M1302" s="17"/>
    </row>
    <row r="1303" spans="1:13" x14ac:dyDescent="0.25">
      <c r="A1303" s="17" t="s">
        <v>978</v>
      </c>
      <c r="B1303" s="17">
        <v>1163</v>
      </c>
      <c r="C1303" s="17">
        <v>8</v>
      </c>
      <c r="D1303" s="17" t="s">
        <v>1</v>
      </c>
      <c r="E1303" s="17">
        <v>2</v>
      </c>
      <c r="F1303" s="64">
        <v>42</v>
      </c>
      <c r="G1303" s="67">
        <v>5</v>
      </c>
      <c r="H1303" s="17">
        <v>5</v>
      </c>
      <c r="I1303" s="85">
        <v>42221</v>
      </c>
      <c r="J1303" s="85">
        <v>42967</v>
      </c>
      <c r="K1303" s="17">
        <v>365</v>
      </c>
      <c r="L1303" s="17" t="s">
        <v>15615</v>
      </c>
      <c r="M1303" s="17"/>
    </row>
    <row r="1304" spans="1:13" x14ac:dyDescent="0.25">
      <c r="A1304" s="17" t="s">
        <v>15366</v>
      </c>
      <c r="B1304" s="17">
        <v>3</v>
      </c>
      <c r="C1304" s="17">
        <v>7</v>
      </c>
      <c r="D1304" s="17" t="s">
        <v>1</v>
      </c>
      <c r="E1304" s="17">
        <v>2</v>
      </c>
      <c r="F1304" s="64">
        <v>34</v>
      </c>
      <c r="G1304" s="67">
        <v>4.9800000000000004</v>
      </c>
      <c r="H1304" s="17">
        <v>163</v>
      </c>
      <c r="I1304" s="85">
        <v>42403</v>
      </c>
      <c r="J1304" s="85">
        <v>44046</v>
      </c>
      <c r="K1304" s="17">
        <v>233</v>
      </c>
      <c r="L1304" s="17" t="s">
        <v>15615</v>
      </c>
      <c r="M1304" s="17"/>
    </row>
    <row r="1305" spans="1:13" x14ac:dyDescent="0.25">
      <c r="A1305" s="17" t="s">
        <v>979</v>
      </c>
      <c r="B1305" s="17">
        <v>694</v>
      </c>
      <c r="C1305" s="17">
        <v>22</v>
      </c>
      <c r="D1305" s="17" t="s">
        <v>11822</v>
      </c>
      <c r="E1305" s="17">
        <v>5</v>
      </c>
      <c r="F1305" s="64">
        <v>98</v>
      </c>
      <c r="G1305" s="67">
        <v>4.88</v>
      </c>
      <c r="H1305" s="17">
        <v>233</v>
      </c>
      <c r="I1305" s="85">
        <v>42146</v>
      </c>
      <c r="J1305" s="85">
        <v>44023</v>
      </c>
      <c r="K1305" s="17">
        <v>328</v>
      </c>
      <c r="L1305" s="17" t="s">
        <v>15615</v>
      </c>
      <c r="M1305" s="17"/>
    </row>
    <row r="1306" spans="1:13" x14ac:dyDescent="0.25">
      <c r="A1306" s="17" t="s">
        <v>14643</v>
      </c>
      <c r="B1306" s="17">
        <v>2263</v>
      </c>
      <c r="C1306" s="17">
        <v>17</v>
      </c>
      <c r="D1306" s="17" t="s">
        <v>1</v>
      </c>
      <c r="E1306" s="17">
        <v>2</v>
      </c>
      <c r="F1306" s="64">
        <v>119</v>
      </c>
      <c r="G1306" s="67">
        <v>4.99</v>
      </c>
      <c r="H1306" s="17">
        <v>359</v>
      </c>
      <c r="I1306" s="85">
        <v>42186</v>
      </c>
      <c r="J1306" s="85">
        <v>43912</v>
      </c>
      <c r="K1306" s="17">
        <v>45</v>
      </c>
      <c r="L1306" s="17" t="s">
        <v>15616</v>
      </c>
      <c r="M1306" s="17"/>
    </row>
    <row r="1307" spans="1:13" x14ac:dyDescent="0.25">
      <c r="A1307" s="17" t="s">
        <v>13189</v>
      </c>
      <c r="B1307" s="17">
        <v>2264</v>
      </c>
      <c r="C1307" s="17">
        <v>8</v>
      </c>
      <c r="D1307" s="17" t="s">
        <v>11822</v>
      </c>
      <c r="E1307" s="17">
        <v>2</v>
      </c>
      <c r="F1307" s="64">
        <v>52</v>
      </c>
      <c r="G1307" s="67">
        <v>4.9000000000000004</v>
      </c>
      <c r="H1307" s="17">
        <v>275</v>
      </c>
      <c r="I1307" s="85">
        <v>42149</v>
      </c>
      <c r="J1307" s="85">
        <v>44056</v>
      </c>
      <c r="K1307" s="17">
        <v>38</v>
      </c>
      <c r="L1307" s="17" t="s">
        <v>15616</v>
      </c>
      <c r="M1307" s="17"/>
    </row>
    <row r="1308" spans="1:13" x14ac:dyDescent="0.25">
      <c r="A1308" s="17" t="s">
        <v>980</v>
      </c>
      <c r="B1308" s="17">
        <v>1051</v>
      </c>
      <c r="C1308" s="17">
        <v>12</v>
      </c>
      <c r="D1308" s="17" t="s">
        <v>11822</v>
      </c>
      <c r="E1308" s="17">
        <v>6</v>
      </c>
      <c r="F1308" s="64">
        <v>450</v>
      </c>
      <c r="G1308" s="67">
        <v>4.76</v>
      </c>
      <c r="H1308" s="17">
        <v>213</v>
      </c>
      <c r="I1308" s="85">
        <v>42151</v>
      </c>
      <c r="J1308" s="85">
        <v>43891</v>
      </c>
      <c r="K1308" s="17">
        <v>13</v>
      </c>
      <c r="L1308" s="17" t="s">
        <v>15615</v>
      </c>
      <c r="M1308" s="17"/>
    </row>
    <row r="1309" spans="1:13" x14ac:dyDescent="0.25">
      <c r="A1309" s="17" t="s">
        <v>981</v>
      </c>
      <c r="B1309" s="17">
        <v>2267</v>
      </c>
      <c r="C1309" s="17">
        <v>14</v>
      </c>
      <c r="D1309" s="17" t="s">
        <v>1</v>
      </c>
      <c r="E1309" s="17">
        <v>2</v>
      </c>
      <c r="F1309" s="64">
        <v>123</v>
      </c>
      <c r="G1309" s="67">
        <v>4.5199999999999996</v>
      </c>
      <c r="H1309" s="17">
        <v>50</v>
      </c>
      <c r="I1309" s="85">
        <v>42163</v>
      </c>
      <c r="J1309" s="85">
        <v>43466</v>
      </c>
      <c r="K1309" s="17">
        <v>0</v>
      </c>
      <c r="L1309" s="17" t="s">
        <v>15616</v>
      </c>
      <c r="M1309" s="17"/>
    </row>
    <row r="1310" spans="1:13" x14ac:dyDescent="0.25">
      <c r="A1310" s="17" t="s">
        <v>982</v>
      </c>
      <c r="B1310" s="17">
        <v>154</v>
      </c>
      <c r="C1310" s="17">
        <v>14</v>
      </c>
      <c r="D1310" s="17" t="s">
        <v>11822</v>
      </c>
      <c r="E1310" s="17">
        <v>2</v>
      </c>
      <c r="F1310" s="64">
        <v>157</v>
      </c>
      <c r="G1310" s="67">
        <v>4.99</v>
      </c>
      <c r="H1310" s="17">
        <v>147</v>
      </c>
      <c r="I1310" s="85">
        <v>42183</v>
      </c>
      <c r="J1310" s="85">
        <v>44046</v>
      </c>
      <c r="K1310" s="17">
        <v>356</v>
      </c>
      <c r="L1310" s="17" t="s">
        <v>15616</v>
      </c>
      <c r="M1310" s="17"/>
    </row>
    <row r="1311" spans="1:13" x14ac:dyDescent="0.25">
      <c r="A1311" s="17" t="s">
        <v>983</v>
      </c>
      <c r="B1311" s="17">
        <v>476</v>
      </c>
      <c r="C1311" s="17">
        <v>12</v>
      </c>
      <c r="D1311" s="17" t="s">
        <v>11822</v>
      </c>
      <c r="E1311" s="17">
        <v>4</v>
      </c>
      <c r="F1311" s="64">
        <v>148</v>
      </c>
      <c r="G1311" s="67">
        <v>4.9400000000000004</v>
      </c>
      <c r="H1311" s="17">
        <v>16</v>
      </c>
      <c r="I1311" s="85">
        <v>42375</v>
      </c>
      <c r="J1311" s="85">
        <v>43833</v>
      </c>
      <c r="K1311" s="17">
        <v>0</v>
      </c>
      <c r="L1311" s="17" t="s">
        <v>15615</v>
      </c>
      <c r="M1311" s="17"/>
    </row>
    <row r="1312" spans="1:13" x14ac:dyDescent="0.25">
      <c r="A1312" s="17" t="s">
        <v>984</v>
      </c>
      <c r="B1312" s="17">
        <v>2268</v>
      </c>
      <c r="C1312" s="17">
        <v>7</v>
      </c>
      <c r="D1312" s="17" t="s">
        <v>1</v>
      </c>
      <c r="E1312" s="17">
        <v>2</v>
      </c>
      <c r="F1312" s="64">
        <v>70</v>
      </c>
      <c r="G1312" s="67">
        <v>4.58</v>
      </c>
      <c r="H1312" s="17">
        <v>122</v>
      </c>
      <c r="I1312" s="85">
        <v>42150</v>
      </c>
      <c r="J1312" s="85">
        <v>43861</v>
      </c>
      <c r="K1312" s="17">
        <v>44</v>
      </c>
      <c r="L1312" s="17" t="s">
        <v>15615</v>
      </c>
      <c r="M1312" s="17"/>
    </row>
    <row r="1313" spans="1:13" x14ac:dyDescent="0.25">
      <c r="A1313" s="17" t="s">
        <v>985</v>
      </c>
      <c r="B1313" s="17">
        <v>2269</v>
      </c>
      <c r="C1313" s="17">
        <v>9</v>
      </c>
      <c r="D1313" s="17" t="s">
        <v>11822</v>
      </c>
      <c r="E1313" s="17">
        <v>4</v>
      </c>
      <c r="F1313" s="64">
        <v>150</v>
      </c>
      <c r="G1313" s="67">
        <v>4.82</v>
      </c>
      <c r="H1313" s="17">
        <v>33</v>
      </c>
      <c r="I1313" s="85">
        <v>42254</v>
      </c>
      <c r="J1313" s="85">
        <v>43835</v>
      </c>
      <c r="K1313" s="17">
        <v>290</v>
      </c>
      <c r="L1313" s="17" t="s">
        <v>15615</v>
      </c>
      <c r="M1313" s="17"/>
    </row>
    <row r="1314" spans="1:13" x14ac:dyDescent="0.25">
      <c r="A1314" s="17" t="s">
        <v>986</v>
      </c>
      <c r="B1314" s="17">
        <v>2272</v>
      </c>
      <c r="C1314" s="17">
        <v>18</v>
      </c>
      <c r="D1314" s="17" t="s">
        <v>11822</v>
      </c>
      <c r="E1314" s="17">
        <v>4</v>
      </c>
      <c r="F1314" s="64">
        <v>150</v>
      </c>
      <c r="G1314" s="67">
        <v>4.8</v>
      </c>
      <c r="H1314" s="17">
        <v>25</v>
      </c>
      <c r="I1314" s="85">
        <v>42172</v>
      </c>
      <c r="J1314" s="85">
        <v>43519</v>
      </c>
      <c r="K1314" s="17">
        <v>0</v>
      </c>
      <c r="L1314" s="17" t="s">
        <v>15615</v>
      </c>
      <c r="M1314" s="17"/>
    </row>
    <row r="1315" spans="1:13" x14ac:dyDescent="0.25">
      <c r="A1315" s="17" t="s">
        <v>13313</v>
      </c>
      <c r="B1315" s="17">
        <v>1169</v>
      </c>
      <c r="C1315" s="17">
        <v>21</v>
      </c>
      <c r="D1315" s="17" t="s">
        <v>11822</v>
      </c>
      <c r="E1315" s="17">
        <v>1</v>
      </c>
      <c r="F1315" s="64">
        <v>82</v>
      </c>
      <c r="G1315" s="67">
        <v>4.67</v>
      </c>
      <c r="H1315" s="17">
        <v>6</v>
      </c>
      <c r="I1315" s="85">
        <v>42536</v>
      </c>
      <c r="J1315" s="85">
        <v>43952</v>
      </c>
      <c r="K1315" s="17">
        <v>320</v>
      </c>
      <c r="L1315" s="17" t="s">
        <v>15615</v>
      </c>
      <c r="M1315" s="17"/>
    </row>
    <row r="1316" spans="1:13" x14ac:dyDescent="0.25">
      <c r="A1316" s="17" t="s">
        <v>987</v>
      </c>
      <c r="B1316" s="17">
        <v>1780</v>
      </c>
      <c r="C1316" s="17">
        <v>18</v>
      </c>
      <c r="D1316" s="17" t="s">
        <v>11822</v>
      </c>
      <c r="E1316" s="17">
        <v>5</v>
      </c>
      <c r="F1316" s="64">
        <v>100</v>
      </c>
      <c r="G1316" s="67">
        <v>4.67</v>
      </c>
      <c r="H1316" s="17">
        <v>6</v>
      </c>
      <c r="I1316" s="85">
        <v>42490</v>
      </c>
      <c r="J1316" s="85">
        <v>43687</v>
      </c>
      <c r="K1316" s="17">
        <v>364</v>
      </c>
      <c r="L1316" s="17" t="s">
        <v>15615</v>
      </c>
      <c r="M1316" s="17"/>
    </row>
    <row r="1317" spans="1:13" x14ac:dyDescent="0.25">
      <c r="A1317" s="17" t="s">
        <v>988</v>
      </c>
      <c r="B1317" s="17">
        <v>2091</v>
      </c>
      <c r="C1317" s="17">
        <v>19</v>
      </c>
      <c r="D1317" s="17" t="s">
        <v>11822</v>
      </c>
      <c r="E1317" s="17">
        <v>3</v>
      </c>
      <c r="F1317" s="64">
        <v>140</v>
      </c>
      <c r="G1317" s="67">
        <v>4.75</v>
      </c>
      <c r="H1317" s="17">
        <v>122</v>
      </c>
      <c r="I1317" s="85">
        <v>42195</v>
      </c>
      <c r="J1317" s="85">
        <v>43891</v>
      </c>
      <c r="K1317" s="17">
        <v>250</v>
      </c>
      <c r="L1317" s="17" t="s">
        <v>15616</v>
      </c>
      <c r="M1317" s="17"/>
    </row>
    <row r="1318" spans="1:13" x14ac:dyDescent="0.25">
      <c r="A1318" s="17" t="s">
        <v>989</v>
      </c>
      <c r="B1318" s="17">
        <v>2275</v>
      </c>
      <c r="C1318" s="17">
        <v>12</v>
      </c>
      <c r="D1318" s="17" t="s">
        <v>11822</v>
      </c>
      <c r="E1318" s="17">
        <v>6</v>
      </c>
      <c r="F1318" s="64">
        <v>404</v>
      </c>
      <c r="G1318" s="67">
        <v>5</v>
      </c>
      <c r="H1318" s="17">
        <v>21</v>
      </c>
      <c r="I1318" s="85">
        <v>42174</v>
      </c>
      <c r="J1318" s="85">
        <v>43878</v>
      </c>
      <c r="K1318" s="17">
        <v>155</v>
      </c>
      <c r="L1318" s="17" t="s">
        <v>15615</v>
      </c>
      <c r="M1318" s="17"/>
    </row>
    <row r="1319" spans="1:13" x14ac:dyDescent="0.25">
      <c r="A1319" s="17" t="s">
        <v>990</v>
      </c>
      <c r="B1319" s="17">
        <v>2005</v>
      </c>
      <c r="C1319" s="17">
        <v>14</v>
      </c>
      <c r="D1319" s="17" t="s">
        <v>11822</v>
      </c>
      <c r="E1319" s="17">
        <v>6</v>
      </c>
      <c r="F1319" s="64">
        <v>100</v>
      </c>
      <c r="G1319" s="67">
        <v>4.6900000000000004</v>
      </c>
      <c r="H1319" s="17">
        <v>13</v>
      </c>
      <c r="I1319" s="85">
        <v>42239</v>
      </c>
      <c r="J1319" s="85">
        <v>43677</v>
      </c>
      <c r="K1319" s="17">
        <v>365</v>
      </c>
      <c r="L1319" s="17" t="s">
        <v>15615</v>
      </c>
      <c r="M1319" s="17"/>
    </row>
    <row r="1320" spans="1:13" x14ac:dyDescent="0.25">
      <c r="A1320" s="17" t="s">
        <v>991</v>
      </c>
      <c r="B1320" s="17">
        <v>2085</v>
      </c>
      <c r="C1320" s="17">
        <v>16</v>
      </c>
      <c r="D1320" s="17" t="s">
        <v>11822</v>
      </c>
      <c r="E1320" s="17">
        <v>4</v>
      </c>
      <c r="F1320" s="64">
        <v>99</v>
      </c>
      <c r="G1320" s="67">
        <v>4.66</v>
      </c>
      <c r="H1320" s="17">
        <v>73</v>
      </c>
      <c r="I1320" s="85">
        <v>42170</v>
      </c>
      <c r="J1320" s="85">
        <v>44046</v>
      </c>
      <c r="K1320" s="17">
        <v>0</v>
      </c>
      <c r="L1320" s="17" t="s">
        <v>15615</v>
      </c>
      <c r="M1320" s="17"/>
    </row>
    <row r="1321" spans="1:13" x14ac:dyDescent="0.25">
      <c r="A1321" s="17" t="s">
        <v>992</v>
      </c>
      <c r="B1321" s="17">
        <v>2070</v>
      </c>
      <c r="C1321" s="17">
        <v>16</v>
      </c>
      <c r="D1321" s="17" t="s">
        <v>1</v>
      </c>
      <c r="E1321" s="17">
        <v>1</v>
      </c>
      <c r="F1321" s="64">
        <v>57</v>
      </c>
      <c r="G1321" s="67">
        <v>4.97</v>
      </c>
      <c r="H1321" s="17">
        <v>39</v>
      </c>
      <c r="I1321" s="85">
        <v>42192</v>
      </c>
      <c r="J1321" s="85">
        <v>43689</v>
      </c>
      <c r="K1321" s="17">
        <v>274</v>
      </c>
      <c r="L1321" s="17" t="s">
        <v>15615</v>
      </c>
      <c r="M1321" s="17"/>
    </row>
    <row r="1322" spans="1:13" x14ac:dyDescent="0.25">
      <c r="A1322" s="17" t="s">
        <v>993</v>
      </c>
      <c r="B1322" s="17">
        <v>882</v>
      </c>
      <c r="C1322" s="17">
        <v>8</v>
      </c>
      <c r="D1322" s="17" t="s">
        <v>1</v>
      </c>
      <c r="E1322" s="17">
        <v>2</v>
      </c>
      <c r="F1322" s="64">
        <v>64</v>
      </c>
      <c r="G1322" s="67">
        <v>4.91</v>
      </c>
      <c r="H1322" s="17">
        <v>35</v>
      </c>
      <c r="I1322" s="85">
        <v>42162</v>
      </c>
      <c r="J1322" s="85">
        <v>43900</v>
      </c>
      <c r="K1322" s="17">
        <v>0</v>
      </c>
      <c r="L1322" s="17" t="s">
        <v>15615</v>
      </c>
      <c r="M1322" s="17"/>
    </row>
    <row r="1323" spans="1:13" x14ac:dyDescent="0.25">
      <c r="A1323" s="17" t="s">
        <v>994</v>
      </c>
      <c r="B1323" s="17">
        <v>1500</v>
      </c>
      <c r="C1323" s="17">
        <v>16</v>
      </c>
      <c r="D1323" s="17" t="s">
        <v>1</v>
      </c>
      <c r="E1323" s="17">
        <v>2</v>
      </c>
      <c r="F1323" s="64">
        <v>73</v>
      </c>
      <c r="G1323" s="67">
        <v>4.92</v>
      </c>
      <c r="H1323" s="17">
        <v>145</v>
      </c>
      <c r="I1323" s="85">
        <v>42228</v>
      </c>
      <c r="J1323" s="85">
        <v>43900</v>
      </c>
      <c r="K1323" s="17">
        <v>347</v>
      </c>
      <c r="L1323" s="17" t="s">
        <v>15615</v>
      </c>
      <c r="M1323" s="17"/>
    </row>
    <row r="1324" spans="1:13" x14ac:dyDescent="0.25">
      <c r="A1324" s="17" t="s">
        <v>14370</v>
      </c>
      <c r="B1324" s="17">
        <v>933</v>
      </c>
      <c r="C1324" s="17">
        <v>13</v>
      </c>
      <c r="D1324" s="17" t="s">
        <v>11822</v>
      </c>
      <c r="E1324" s="17">
        <v>2</v>
      </c>
      <c r="F1324" s="64">
        <v>255</v>
      </c>
      <c r="G1324" s="67">
        <v>5</v>
      </c>
      <c r="H1324" s="17">
        <v>3</v>
      </c>
      <c r="I1324" s="85">
        <v>42183</v>
      </c>
      <c r="J1324" s="85">
        <v>42574</v>
      </c>
      <c r="K1324" s="17">
        <v>123</v>
      </c>
      <c r="L1324" s="17" t="s">
        <v>15615</v>
      </c>
      <c r="M1324" s="17"/>
    </row>
    <row r="1325" spans="1:13" x14ac:dyDescent="0.25">
      <c r="A1325" s="17" t="s">
        <v>995</v>
      </c>
      <c r="B1325" s="17">
        <v>2277</v>
      </c>
      <c r="C1325" s="17">
        <v>30</v>
      </c>
      <c r="D1325" s="17" t="s">
        <v>11822</v>
      </c>
      <c r="E1325" s="17">
        <v>4</v>
      </c>
      <c r="F1325" s="64">
        <v>115</v>
      </c>
      <c r="G1325" s="67">
        <v>4.68</v>
      </c>
      <c r="H1325" s="17">
        <v>75</v>
      </c>
      <c r="I1325" s="85">
        <v>42271</v>
      </c>
      <c r="J1325" s="85">
        <v>43904</v>
      </c>
      <c r="K1325" s="17">
        <v>365</v>
      </c>
      <c r="L1325" s="17" t="s">
        <v>15616</v>
      </c>
      <c r="M1325" s="17"/>
    </row>
    <row r="1326" spans="1:13" x14ac:dyDescent="0.25">
      <c r="A1326" s="17" t="s">
        <v>996</v>
      </c>
      <c r="B1326" s="17">
        <v>2091</v>
      </c>
      <c r="C1326" s="17">
        <v>19</v>
      </c>
      <c r="D1326" s="17" t="s">
        <v>11822</v>
      </c>
      <c r="E1326" s="17">
        <v>6</v>
      </c>
      <c r="F1326" s="64">
        <v>140</v>
      </c>
      <c r="G1326" s="67">
        <v>4.8</v>
      </c>
      <c r="H1326" s="17">
        <v>107</v>
      </c>
      <c r="I1326" s="85">
        <v>42342</v>
      </c>
      <c r="J1326" s="85">
        <v>44028</v>
      </c>
      <c r="K1326" s="17">
        <v>240</v>
      </c>
      <c r="L1326" s="17" t="s">
        <v>15616</v>
      </c>
      <c r="M1326" s="17"/>
    </row>
    <row r="1327" spans="1:13" x14ac:dyDescent="0.25">
      <c r="A1327" s="17" t="s">
        <v>997</v>
      </c>
      <c r="B1327" s="17">
        <v>309</v>
      </c>
      <c r="C1327" s="17">
        <v>20</v>
      </c>
      <c r="D1327" s="17" t="s">
        <v>11822</v>
      </c>
      <c r="E1327" s="17">
        <v>3</v>
      </c>
      <c r="F1327" s="64">
        <v>1000</v>
      </c>
      <c r="G1327" s="67">
        <v>4.8899999999999997</v>
      </c>
      <c r="H1327" s="17">
        <v>27</v>
      </c>
      <c r="I1327" s="85">
        <v>42232</v>
      </c>
      <c r="J1327" s="85">
        <v>42859</v>
      </c>
      <c r="K1327" s="17">
        <v>365</v>
      </c>
      <c r="L1327" s="17" t="s">
        <v>15615</v>
      </c>
      <c r="M1327" s="17"/>
    </row>
    <row r="1328" spans="1:13" x14ac:dyDescent="0.25">
      <c r="A1328" s="17" t="s">
        <v>998</v>
      </c>
      <c r="B1328" s="17">
        <v>1710</v>
      </c>
      <c r="C1328" s="17">
        <v>7</v>
      </c>
      <c r="D1328" s="17" t="s">
        <v>1</v>
      </c>
      <c r="E1328" s="17">
        <v>2</v>
      </c>
      <c r="F1328" s="64">
        <v>69</v>
      </c>
      <c r="G1328" s="67">
        <v>4.8099999999999996</v>
      </c>
      <c r="H1328" s="17">
        <v>124</v>
      </c>
      <c r="I1328" s="85">
        <v>42165</v>
      </c>
      <c r="J1328" s="85">
        <v>43901</v>
      </c>
      <c r="K1328" s="17">
        <v>90</v>
      </c>
      <c r="L1328" s="17" t="s">
        <v>15615</v>
      </c>
      <c r="M1328" s="17"/>
    </row>
    <row r="1329" spans="1:13" x14ac:dyDescent="0.25">
      <c r="A1329" s="17" t="s">
        <v>999</v>
      </c>
      <c r="B1329" s="17">
        <v>1996</v>
      </c>
      <c r="C1329" s="17">
        <v>18</v>
      </c>
      <c r="D1329" s="17" t="s">
        <v>1</v>
      </c>
      <c r="E1329" s="17">
        <v>2</v>
      </c>
      <c r="F1329" s="64">
        <v>180</v>
      </c>
      <c r="G1329" s="67">
        <v>4.99</v>
      </c>
      <c r="H1329" s="17">
        <v>70</v>
      </c>
      <c r="I1329" s="85">
        <v>42264</v>
      </c>
      <c r="J1329" s="85">
        <v>43827</v>
      </c>
      <c r="K1329" s="17">
        <v>222</v>
      </c>
      <c r="L1329" s="17" t="s">
        <v>15615</v>
      </c>
      <c r="M1329" s="17"/>
    </row>
    <row r="1330" spans="1:13" x14ac:dyDescent="0.25">
      <c r="A1330" s="17" t="s">
        <v>1000</v>
      </c>
      <c r="B1330" s="17">
        <v>1594</v>
      </c>
      <c r="C1330" s="17">
        <v>20</v>
      </c>
      <c r="D1330" s="17" t="s">
        <v>1</v>
      </c>
      <c r="E1330" s="17">
        <v>2</v>
      </c>
      <c r="F1330" s="64">
        <v>107</v>
      </c>
      <c r="G1330" s="67">
        <v>4.67</v>
      </c>
      <c r="H1330" s="17">
        <v>3</v>
      </c>
      <c r="I1330" s="85">
        <v>42184</v>
      </c>
      <c r="J1330" s="85">
        <v>42371</v>
      </c>
      <c r="K1330" s="17">
        <v>0</v>
      </c>
      <c r="L1330" s="17" t="s">
        <v>15615</v>
      </c>
      <c r="M1330" s="17"/>
    </row>
    <row r="1331" spans="1:13" x14ac:dyDescent="0.25">
      <c r="A1331" s="17" t="s">
        <v>1001</v>
      </c>
      <c r="B1331" s="17">
        <v>1430</v>
      </c>
      <c r="C1331" s="17">
        <v>7</v>
      </c>
      <c r="D1331" s="17" t="s">
        <v>1</v>
      </c>
      <c r="E1331" s="17">
        <v>1</v>
      </c>
      <c r="F1331" s="64">
        <v>42</v>
      </c>
      <c r="G1331" s="67">
        <v>4.7</v>
      </c>
      <c r="H1331" s="17">
        <v>125</v>
      </c>
      <c r="I1331" s="85">
        <v>42184</v>
      </c>
      <c r="J1331" s="85">
        <v>44044</v>
      </c>
      <c r="K1331" s="17">
        <v>364</v>
      </c>
      <c r="L1331" s="17" t="s">
        <v>15615</v>
      </c>
      <c r="M1331" s="17"/>
    </row>
    <row r="1332" spans="1:13" x14ac:dyDescent="0.25">
      <c r="A1332" s="17" t="s">
        <v>1002</v>
      </c>
      <c r="B1332" s="17">
        <v>2283</v>
      </c>
      <c r="C1332" s="17">
        <v>7</v>
      </c>
      <c r="D1332" s="17" t="s">
        <v>1</v>
      </c>
      <c r="E1332" s="17">
        <v>2</v>
      </c>
      <c r="F1332" s="64">
        <v>50</v>
      </c>
      <c r="G1332" s="67">
        <v>4.62</v>
      </c>
      <c r="H1332" s="17">
        <v>166</v>
      </c>
      <c r="I1332" s="85">
        <v>42164</v>
      </c>
      <c r="J1332" s="85">
        <v>44045</v>
      </c>
      <c r="K1332" s="17">
        <v>336</v>
      </c>
      <c r="L1332" s="17" t="s">
        <v>15616</v>
      </c>
      <c r="M1332" s="17"/>
    </row>
    <row r="1333" spans="1:13" x14ac:dyDescent="0.25">
      <c r="A1333" s="17" t="s">
        <v>1003</v>
      </c>
      <c r="B1333" s="17">
        <v>1125</v>
      </c>
      <c r="C1333" s="17">
        <v>14</v>
      </c>
      <c r="D1333" s="17" t="s">
        <v>11822</v>
      </c>
      <c r="E1333" s="17">
        <v>6</v>
      </c>
      <c r="F1333" s="64">
        <v>181</v>
      </c>
      <c r="G1333" s="67">
        <v>4.9000000000000004</v>
      </c>
      <c r="H1333" s="17">
        <v>100</v>
      </c>
      <c r="I1333" s="85">
        <v>42360</v>
      </c>
      <c r="J1333" s="85">
        <v>43897</v>
      </c>
      <c r="K1333" s="17">
        <v>239</v>
      </c>
      <c r="L1333" s="17" t="s">
        <v>15616</v>
      </c>
      <c r="M1333" s="17"/>
    </row>
    <row r="1334" spans="1:13" x14ac:dyDescent="0.25">
      <c r="A1334" s="17" t="s">
        <v>14224</v>
      </c>
      <c r="B1334" s="17">
        <v>19</v>
      </c>
      <c r="C1334" s="17">
        <v>8</v>
      </c>
      <c r="D1334" s="17" t="s">
        <v>1</v>
      </c>
      <c r="E1334" s="17">
        <v>2</v>
      </c>
      <c r="F1334" s="64">
        <v>70</v>
      </c>
      <c r="G1334" s="67">
        <v>4.67</v>
      </c>
      <c r="H1334" s="17">
        <v>3</v>
      </c>
      <c r="I1334" s="85">
        <v>42302</v>
      </c>
      <c r="J1334" s="85">
        <v>42408</v>
      </c>
      <c r="K1334" s="17">
        <v>0</v>
      </c>
      <c r="L1334" s="17" t="s">
        <v>15615</v>
      </c>
      <c r="M1334" s="17"/>
    </row>
    <row r="1335" spans="1:13" x14ac:dyDescent="0.25">
      <c r="A1335" s="17" t="s">
        <v>13254</v>
      </c>
      <c r="B1335" s="17">
        <v>19</v>
      </c>
      <c r="C1335" s="17">
        <v>8</v>
      </c>
      <c r="D1335" s="17" t="s">
        <v>1</v>
      </c>
      <c r="E1335" s="17">
        <v>1</v>
      </c>
      <c r="F1335" s="64">
        <v>55</v>
      </c>
      <c r="G1335" s="67">
        <v>4.67</v>
      </c>
      <c r="H1335" s="17">
        <v>3</v>
      </c>
      <c r="I1335" s="85">
        <v>42295</v>
      </c>
      <c r="J1335" s="85">
        <v>42796</v>
      </c>
      <c r="K1335" s="17">
        <v>0</v>
      </c>
      <c r="L1335" s="17" t="s">
        <v>15615</v>
      </c>
      <c r="M1335" s="17"/>
    </row>
    <row r="1336" spans="1:13" x14ac:dyDescent="0.25">
      <c r="A1336" s="17" t="s">
        <v>1004</v>
      </c>
      <c r="B1336" s="17">
        <v>19</v>
      </c>
      <c r="C1336" s="17">
        <v>8</v>
      </c>
      <c r="D1336" s="17" t="s">
        <v>11822</v>
      </c>
      <c r="E1336" s="17">
        <v>8</v>
      </c>
      <c r="F1336" s="64">
        <v>221</v>
      </c>
      <c r="G1336" s="67">
        <v>4.6100000000000003</v>
      </c>
      <c r="H1336" s="17">
        <v>23</v>
      </c>
      <c r="I1336" s="85">
        <v>42466</v>
      </c>
      <c r="J1336" s="85">
        <v>43734</v>
      </c>
      <c r="K1336" s="17">
        <v>256</v>
      </c>
      <c r="L1336" s="17" t="s">
        <v>15615</v>
      </c>
      <c r="M1336" s="17"/>
    </row>
    <row r="1337" spans="1:13" x14ac:dyDescent="0.25">
      <c r="A1337" s="17" t="s">
        <v>1005</v>
      </c>
      <c r="B1337" s="17">
        <v>19</v>
      </c>
      <c r="C1337" s="17">
        <v>8</v>
      </c>
      <c r="D1337" s="17" t="s">
        <v>11822</v>
      </c>
      <c r="E1337" s="17">
        <v>10</v>
      </c>
      <c r="F1337" s="64">
        <v>239</v>
      </c>
      <c r="G1337" s="67">
        <v>4.71</v>
      </c>
      <c r="H1337" s="17">
        <v>59</v>
      </c>
      <c r="I1337" s="85">
        <v>42365</v>
      </c>
      <c r="J1337" s="85">
        <v>44017</v>
      </c>
      <c r="K1337" s="17">
        <v>256</v>
      </c>
      <c r="L1337" s="17" t="s">
        <v>15615</v>
      </c>
      <c r="M1337" s="17"/>
    </row>
    <row r="1338" spans="1:13" x14ac:dyDescent="0.25">
      <c r="A1338" s="17" t="s">
        <v>13912</v>
      </c>
      <c r="B1338" s="17">
        <v>19</v>
      </c>
      <c r="C1338" s="17">
        <v>8</v>
      </c>
      <c r="D1338" s="17" t="s">
        <v>1</v>
      </c>
      <c r="E1338" s="17">
        <v>1</v>
      </c>
      <c r="F1338" s="64">
        <v>30</v>
      </c>
      <c r="G1338" s="67">
        <v>4.8</v>
      </c>
      <c r="H1338" s="17">
        <v>5</v>
      </c>
      <c r="I1338" s="85">
        <v>42269</v>
      </c>
      <c r="J1338" s="85">
        <v>43133</v>
      </c>
      <c r="K1338" s="17">
        <v>0</v>
      </c>
      <c r="L1338" s="17" t="s">
        <v>15615</v>
      </c>
      <c r="M1338" s="17"/>
    </row>
    <row r="1339" spans="1:13" x14ac:dyDescent="0.25">
      <c r="A1339" s="17" t="s">
        <v>14732</v>
      </c>
      <c r="B1339" s="17">
        <v>1991</v>
      </c>
      <c r="C1339" s="17">
        <v>12</v>
      </c>
      <c r="D1339" s="17" t="s">
        <v>11822</v>
      </c>
      <c r="E1339" s="17">
        <v>2</v>
      </c>
      <c r="F1339" s="64">
        <v>95</v>
      </c>
      <c r="G1339" s="67">
        <v>4.92</v>
      </c>
      <c r="H1339" s="17">
        <v>12</v>
      </c>
      <c r="I1339" s="85">
        <v>42644</v>
      </c>
      <c r="J1339" s="85">
        <v>43746</v>
      </c>
      <c r="K1339" s="17">
        <v>196</v>
      </c>
      <c r="L1339" s="17" t="s">
        <v>15615</v>
      </c>
      <c r="M1339" s="17"/>
    </row>
    <row r="1340" spans="1:13" x14ac:dyDescent="0.25">
      <c r="A1340" s="17" t="s">
        <v>1006</v>
      </c>
      <c r="B1340" s="17">
        <v>746</v>
      </c>
      <c r="C1340" s="17">
        <v>12</v>
      </c>
      <c r="D1340" s="17" t="s">
        <v>1</v>
      </c>
      <c r="E1340" s="17">
        <v>2</v>
      </c>
      <c r="F1340" s="64">
        <v>50</v>
      </c>
      <c r="G1340" s="67">
        <v>4.4400000000000004</v>
      </c>
      <c r="H1340" s="17">
        <v>9</v>
      </c>
      <c r="I1340" s="85">
        <v>42527</v>
      </c>
      <c r="J1340" s="85">
        <v>43248</v>
      </c>
      <c r="K1340" s="17">
        <v>16</v>
      </c>
      <c r="L1340" s="17" t="s">
        <v>15616</v>
      </c>
      <c r="M1340" s="17"/>
    </row>
    <row r="1341" spans="1:13" x14ac:dyDescent="0.25">
      <c r="A1341" s="17" t="s">
        <v>1007</v>
      </c>
      <c r="B1341" s="17">
        <v>663</v>
      </c>
      <c r="C1341" s="17">
        <v>19</v>
      </c>
      <c r="D1341" s="17" t="s">
        <v>11822</v>
      </c>
      <c r="E1341" s="17">
        <v>4</v>
      </c>
      <c r="F1341" s="64">
        <v>135</v>
      </c>
      <c r="G1341" s="67">
        <v>4.9800000000000004</v>
      </c>
      <c r="H1341" s="17">
        <v>62</v>
      </c>
      <c r="I1341" s="85">
        <v>42180</v>
      </c>
      <c r="J1341" s="85">
        <v>44032</v>
      </c>
      <c r="K1341" s="17">
        <v>321</v>
      </c>
      <c r="L1341" s="17" t="s">
        <v>15615</v>
      </c>
      <c r="M1341" s="17"/>
    </row>
    <row r="1342" spans="1:13" x14ac:dyDescent="0.25">
      <c r="A1342" s="17" t="s">
        <v>1008</v>
      </c>
      <c r="B1342" s="17">
        <v>1579</v>
      </c>
      <c r="C1342" s="17">
        <v>8</v>
      </c>
      <c r="D1342" s="17" t="s">
        <v>1</v>
      </c>
      <c r="E1342" s="17">
        <v>2</v>
      </c>
      <c r="F1342" s="64">
        <v>63</v>
      </c>
      <c r="G1342" s="67">
        <v>4.9000000000000004</v>
      </c>
      <c r="H1342" s="17">
        <v>21</v>
      </c>
      <c r="I1342" s="85">
        <v>42243</v>
      </c>
      <c r="J1342" s="85">
        <v>43888</v>
      </c>
      <c r="K1342" s="17">
        <v>349</v>
      </c>
      <c r="L1342" s="17" t="s">
        <v>15615</v>
      </c>
      <c r="M1342" s="17"/>
    </row>
    <row r="1343" spans="1:13" x14ac:dyDescent="0.25">
      <c r="A1343" s="17" t="s">
        <v>1009</v>
      </c>
      <c r="B1343" s="17">
        <v>2289</v>
      </c>
      <c r="C1343" s="17">
        <v>16</v>
      </c>
      <c r="D1343" s="17" t="s">
        <v>1</v>
      </c>
      <c r="E1343" s="17">
        <v>2</v>
      </c>
      <c r="F1343" s="64">
        <v>89</v>
      </c>
      <c r="G1343" s="67">
        <v>4.58</v>
      </c>
      <c r="H1343" s="17">
        <v>24</v>
      </c>
      <c r="I1343" s="85">
        <v>42209</v>
      </c>
      <c r="J1343" s="85">
        <v>43772</v>
      </c>
      <c r="K1343" s="17">
        <v>365</v>
      </c>
      <c r="L1343" s="17" t="s">
        <v>15615</v>
      </c>
      <c r="M1343" s="17"/>
    </row>
    <row r="1344" spans="1:13" x14ac:dyDescent="0.25">
      <c r="A1344" s="17" t="s">
        <v>1010</v>
      </c>
      <c r="B1344" s="17">
        <v>1579</v>
      </c>
      <c r="C1344" s="17">
        <v>8</v>
      </c>
      <c r="D1344" s="17" t="s">
        <v>16</v>
      </c>
      <c r="E1344" s="17">
        <v>5</v>
      </c>
      <c r="F1344" s="64">
        <v>85</v>
      </c>
      <c r="G1344" s="67">
        <v>4.8</v>
      </c>
      <c r="H1344" s="17">
        <v>10</v>
      </c>
      <c r="I1344" s="85">
        <v>42223</v>
      </c>
      <c r="J1344" s="85">
        <v>43646</v>
      </c>
      <c r="K1344" s="17">
        <v>365</v>
      </c>
      <c r="L1344" s="17" t="s">
        <v>15615</v>
      </c>
      <c r="M1344" s="17"/>
    </row>
    <row r="1345" spans="1:13" x14ac:dyDescent="0.25">
      <c r="A1345" s="17" t="s">
        <v>1011</v>
      </c>
      <c r="B1345" s="17">
        <v>2280</v>
      </c>
      <c r="C1345" s="17">
        <v>7</v>
      </c>
      <c r="D1345" s="17" t="s">
        <v>11822</v>
      </c>
      <c r="E1345" s="17">
        <v>4</v>
      </c>
      <c r="F1345" s="64">
        <v>150</v>
      </c>
      <c r="G1345" s="67">
        <v>4.9000000000000004</v>
      </c>
      <c r="H1345" s="17">
        <v>88</v>
      </c>
      <c r="I1345" s="85">
        <v>42288</v>
      </c>
      <c r="J1345" s="85">
        <v>43890</v>
      </c>
      <c r="K1345" s="17">
        <v>349</v>
      </c>
      <c r="L1345" s="17" t="s">
        <v>15615</v>
      </c>
      <c r="M1345" s="17"/>
    </row>
    <row r="1346" spans="1:13" x14ac:dyDescent="0.25">
      <c r="A1346" s="17" t="s">
        <v>1012</v>
      </c>
      <c r="B1346" s="17">
        <v>2196</v>
      </c>
      <c r="C1346" s="17">
        <v>22</v>
      </c>
      <c r="D1346" s="17" t="s">
        <v>1</v>
      </c>
      <c r="E1346" s="17">
        <v>2</v>
      </c>
      <c r="F1346" s="64">
        <v>37</v>
      </c>
      <c r="G1346" s="67">
        <v>4.83</v>
      </c>
      <c r="H1346" s="17">
        <v>214</v>
      </c>
      <c r="I1346" s="85">
        <v>42165</v>
      </c>
      <c r="J1346" s="85">
        <v>44013</v>
      </c>
      <c r="K1346" s="17">
        <v>135</v>
      </c>
      <c r="L1346" s="17" t="s">
        <v>15615</v>
      </c>
      <c r="M1346" s="17"/>
    </row>
    <row r="1347" spans="1:13" x14ac:dyDescent="0.25">
      <c r="A1347" s="17" t="s">
        <v>1013</v>
      </c>
      <c r="B1347" s="17">
        <v>2292</v>
      </c>
      <c r="C1347" s="17">
        <v>24</v>
      </c>
      <c r="D1347" s="17" t="s">
        <v>1</v>
      </c>
      <c r="E1347" s="17">
        <v>1</v>
      </c>
      <c r="F1347" s="64">
        <v>28</v>
      </c>
      <c r="G1347" s="67">
        <v>5</v>
      </c>
      <c r="H1347" s="17">
        <v>19</v>
      </c>
      <c r="I1347" s="85">
        <v>42582</v>
      </c>
      <c r="J1347" s="85">
        <v>44014</v>
      </c>
      <c r="K1347" s="17">
        <v>192</v>
      </c>
      <c r="L1347" s="17" t="s">
        <v>15615</v>
      </c>
      <c r="M1347" s="17"/>
    </row>
    <row r="1348" spans="1:13" x14ac:dyDescent="0.25">
      <c r="A1348" s="17" t="s">
        <v>14862</v>
      </c>
      <c r="B1348" s="17">
        <v>1185</v>
      </c>
      <c r="C1348" s="17">
        <v>19</v>
      </c>
      <c r="D1348" s="17" t="s">
        <v>11822</v>
      </c>
      <c r="E1348" s="17">
        <v>4</v>
      </c>
      <c r="F1348" s="64">
        <v>131</v>
      </c>
      <c r="G1348" s="67">
        <v>4.9000000000000004</v>
      </c>
      <c r="H1348" s="17">
        <v>39</v>
      </c>
      <c r="I1348" s="85">
        <v>42205</v>
      </c>
      <c r="J1348" s="85">
        <v>43826</v>
      </c>
      <c r="K1348" s="17">
        <v>36</v>
      </c>
      <c r="L1348" s="17" t="s">
        <v>15615</v>
      </c>
      <c r="M1348" s="17"/>
    </row>
    <row r="1349" spans="1:13" x14ac:dyDescent="0.25">
      <c r="A1349" s="17" t="s">
        <v>1587</v>
      </c>
      <c r="B1349" s="17">
        <v>1582</v>
      </c>
      <c r="C1349" s="17">
        <v>13</v>
      </c>
      <c r="D1349" s="17" t="s">
        <v>1</v>
      </c>
      <c r="E1349" s="17">
        <v>2</v>
      </c>
      <c r="F1349" s="64">
        <v>150</v>
      </c>
      <c r="G1349" s="67">
        <v>4.91</v>
      </c>
      <c r="H1349" s="17">
        <v>23</v>
      </c>
      <c r="I1349" s="85">
        <v>42862</v>
      </c>
      <c r="J1349" s="85">
        <v>43831</v>
      </c>
      <c r="K1349" s="17">
        <v>0</v>
      </c>
      <c r="L1349" s="17" t="s">
        <v>15615</v>
      </c>
      <c r="M1349" s="17"/>
    </row>
    <row r="1350" spans="1:13" x14ac:dyDescent="0.25">
      <c r="A1350" s="17" t="s">
        <v>14287</v>
      </c>
      <c r="B1350" s="17">
        <v>1052</v>
      </c>
      <c r="C1350" s="17">
        <v>10</v>
      </c>
      <c r="D1350" s="17" t="s">
        <v>1</v>
      </c>
      <c r="E1350" s="17">
        <v>1</v>
      </c>
      <c r="F1350" s="64">
        <v>37</v>
      </c>
      <c r="G1350" s="67">
        <v>4.79</v>
      </c>
      <c r="H1350" s="17">
        <v>19</v>
      </c>
      <c r="I1350" s="85">
        <v>42268</v>
      </c>
      <c r="J1350" s="85">
        <v>44007</v>
      </c>
      <c r="K1350" s="17">
        <v>168</v>
      </c>
      <c r="L1350" s="17" t="s">
        <v>15615</v>
      </c>
      <c r="M1350" s="17"/>
    </row>
    <row r="1351" spans="1:13" x14ac:dyDescent="0.25">
      <c r="A1351" s="17" t="s">
        <v>1014</v>
      </c>
      <c r="B1351" s="17">
        <v>436</v>
      </c>
      <c r="C1351" s="17">
        <v>7</v>
      </c>
      <c r="D1351" s="17" t="s">
        <v>11822</v>
      </c>
      <c r="E1351" s="17">
        <v>6</v>
      </c>
      <c r="F1351" s="64">
        <v>287</v>
      </c>
      <c r="G1351" s="67">
        <v>4.8899999999999997</v>
      </c>
      <c r="H1351" s="17">
        <v>28</v>
      </c>
      <c r="I1351" s="85">
        <v>42224</v>
      </c>
      <c r="J1351" s="85">
        <v>43828</v>
      </c>
      <c r="K1351" s="17">
        <v>1</v>
      </c>
      <c r="L1351" s="17" t="s">
        <v>15615</v>
      </c>
      <c r="M1351" s="17"/>
    </row>
    <row r="1352" spans="1:13" x14ac:dyDescent="0.25">
      <c r="A1352" s="17" t="s">
        <v>1015</v>
      </c>
      <c r="B1352" s="17">
        <v>2291</v>
      </c>
      <c r="C1352" s="17">
        <v>22</v>
      </c>
      <c r="D1352" s="17" t="s">
        <v>1</v>
      </c>
      <c r="E1352" s="17">
        <v>2</v>
      </c>
      <c r="F1352" s="64">
        <v>55</v>
      </c>
      <c r="G1352" s="67">
        <v>4.82</v>
      </c>
      <c r="H1352" s="17">
        <v>243</v>
      </c>
      <c r="I1352" s="85">
        <v>42170</v>
      </c>
      <c r="J1352" s="85">
        <v>44018</v>
      </c>
      <c r="K1352" s="17">
        <v>86</v>
      </c>
      <c r="L1352" s="17" t="s">
        <v>15616</v>
      </c>
      <c r="M1352" s="17"/>
    </row>
    <row r="1353" spans="1:13" x14ac:dyDescent="0.25">
      <c r="A1353" s="17" t="s">
        <v>1016</v>
      </c>
      <c r="B1353" s="17">
        <v>1043</v>
      </c>
      <c r="C1353" s="17">
        <v>12</v>
      </c>
      <c r="D1353" s="17" t="s">
        <v>16</v>
      </c>
      <c r="E1353" s="17">
        <v>2</v>
      </c>
      <c r="F1353" s="64">
        <v>28</v>
      </c>
      <c r="G1353" s="67">
        <v>4.28</v>
      </c>
      <c r="H1353" s="17">
        <v>32</v>
      </c>
      <c r="I1353" s="85">
        <v>42167</v>
      </c>
      <c r="J1353" s="85">
        <v>43831</v>
      </c>
      <c r="K1353" s="17">
        <v>364</v>
      </c>
      <c r="L1353" s="17" t="s">
        <v>15615</v>
      </c>
      <c r="M1353" s="17"/>
    </row>
    <row r="1354" spans="1:13" x14ac:dyDescent="0.25">
      <c r="A1354" s="17" t="s">
        <v>1017</v>
      </c>
      <c r="B1354" s="17">
        <v>384</v>
      </c>
      <c r="C1354" s="17">
        <v>30</v>
      </c>
      <c r="D1354" s="17" t="s">
        <v>1</v>
      </c>
      <c r="E1354" s="17">
        <v>2</v>
      </c>
      <c r="F1354" s="64">
        <v>49</v>
      </c>
      <c r="G1354" s="67">
        <v>4.99</v>
      </c>
      <c r="H1354" s="17">
        <v>119</v>
      </c>
      <c r="I1354" s="85">
        <v>42241</v>
      </c>
      <c r="J1354" s="85">
        <v>44017</v>
      </c>
      <c r="K1354" s="17">
        <v>332</v>
      </c>
      <c r="L1354" s="17" t="s">
        <v>15615</v>
      </c>
      <c r="M1354" s="17"/>
    </row>
    <row r="1355" spans="1:13" x14ac:dyDescent="0.25">
      <c r="A1355" s="17" t="s">
        <v>2875</v>
      </c>
      <c r="B1355" s="17">
        <v>2300</v>
      </c>
      <c r="C1355" s="17">
        <v>7</v>
      </c>
      <c r="D1355" s="17" t="s">
        <v>1</v>
      </c>
      <c r="E1355" s="17">
        <v>1</v>
      </c>
      <c r="F1355" s="64">
        <v>34</v>
      </c>
      <c r="G1355" s="67">
        <v>4.7</v>
      </c>
      <c r="H1355" s="17">
        <v>122</v>
      </c>
      <c r="I1355" s="85">
        <v>42187</v>
      </c>
      <c r="J1355" s="85">
        <v>44046</v>
      </c>
      <c r="K1355" s="17">
        <v>25</v>
      </c>
      <c r="L1355" s="17" t="s">
        <v>15615</v>
      </c>
      <c r="M1355" s="17"/>
    </row>
    <row r="1356" spans="1:13" x14ac:dyDescent="0.25">
      <c r="A1356" s="17" t="s">
        <v>1018</v>
      </c>
      <c r="B1356" s="17">
        <v>912</v>
      </c>
      <c r="C1356" s="17">
        <v>9</v>
      </c>
      <c r="D1356" s="17" t="s">
        <v>11822</v>
      </c>
      <c r="E1356" s="17">
        <v>6</v>
      </c>
      <c r="F1356" s="64">
        <v>145</v>
      </c>
      <c r="G1356" s="67">
        <v>4.97</v>
      </c>
      <c r="H1356" s="17">
        <v>248</v>
      </c>
      <c r="I1356" s="85">
        <v>42226</v>
      </c>
      <c r="J1356" s="85">
        <v>44016</v>
      </c>
      <c r="K1356" s="17">
        <v>87</v>
      </c>
      <c r="L1356" s="17" t="s">
        <v>15615</v>
      </c>
      <c r="M1356" s="17"/>
    </row>
    <row r="1357" spans="1:13" x14ac:dyDescent="0.25">
      <c r="A1357" s="17" t="s">
        <v>1019</v>
      </c>
      <c r="B1357" s="17">
        <v>6</v>
      </c>
      <c r="C1357" s="17">
        <v>18</v>
      </c>
      <c r="D1357" s="17" t="s">
        <v>11822</v>
      </c>
      <c r="E1357" s="17">
        <v>4</v>
      </c>
      <c r="F1357" s="64">
        <v>160</v>
      </c>
      <c r="G1357" s="67">
        <v>4.8899999999999997</v>
      </c>
      <c r="H1357" s="17">
        <v>132</v>
      </c>
      <c r="I1357" s="85">
        <v>42164</v>
      </c>
      <c r="J1357" s="85">
        <v>44017</v>
      </c>
      <c r="K1357" s="17">
        <v>89</v>
      </c>
      <c r="L1357" s="17" t="s">
        <v>15615</v>
      </c>
      <c r="M1357" s="17"/>
    </row>
    <row r="1358" spans="1:13" x14ac:dyDescent="0.25">
      <c r="A1358" s="17" t="s">
        <v>1020</v>
      </c>
      <c r="B1358" s="17">
        <v>2301</v>
      </c>
      <c r="C1358" s="17">
        <v>19</v>
      </c>
      <c r="D1358" s="17" t="s">
        <v>11822</v>
      </c>
      <c r="E1358" s="17">
        <v>15</v>
      </c>
      <c r="F1358" s="64">
        <v>1199</v>
      </c>
      <c r="G1358" s="67">
        <v>4.9800000000000004</v>
      </c>
      <c r="H1358" s="17">
        <v>49</v>
      </c>
      <c r="I1358" s="85">
        <v>42191</v>
      </c>
      <c r="J1358" s="85">
        <v>43830</v>
      </c>
      <c r="K1358" s="17">
        <v>22</v>
      </c>
      <c r="L1358" s="17" t="s">
        <v>15615</v>
      </c>
      <c r="M1358" s="17"/>
    </row>
    <row r="1359" spans="1:13" x14ac:dyDescent="0.25">
      <c r="A1359" s="17" t="s">
        <v>1021</v>
      </c>
      <c r="B1359" s="17">
        <v>659</v>
      </c>
      <c r="C1359" s="17">
        <v>12</v>
      </c>
      <c r="D1359" s="17" t="s">
        <v>11822</v>
      </c>
      <c r="E1359" s="17">
        <v>2</v>
      </c>
      <c r="F1359" s="64">
        <v>145</v>
      </c>
      <c r="G1359" s="67">
        <v>4.83</v>
      </c>
      <c r="H1359" s="17">
        <v>42</v>
      </c>
      <c r="I1359" s="85">
        <v>42183</v>
      </c>
      <c r="J1359" s="85">
        <v>44018</v>
      </c>
      <c r="K1359" s="17">
        <v>227</v>
      </c>
      <c r="L1359" s="17" t="s">
        <v>15615</v>
      </c>
      <c r="M1359" s="17"/>
    </row>
    <row r="1360" spans="1:13" x14ac:dyDescent="0.25">
      <c r="A1360" s="17" t="s">
        <v>13825</v>
      </c>
      <c r="B1360" s="17">
        <v>2167</v>
      </c>
      <c r="C1360" s="17">
        <v>19</v>
      </c>
      <c r="D1360" s="17" t="s">
        <v>11822</v>
      </c>
      <c r="E1360" s="17">
        <v>6</v>
      </c>
      <c r="F1360" s="64">
        <v>1400</v>
      </c>
      <c r="G1360" s="67">
        <v>4.67</v>
      </c>
      <c r="H1360" s="17">
        <v>3</v>
      </c>
      <c r="I1360" s="85">
        <v>42205</v>
      </c>
      <c r="J1360" s="85">
        <v>42369</v>
      </c>
      <c r="K1360" s="17">
        <v>45</v>
      </c>
      <c r="L1360" s="17" t="s">
        <v>15615</v>
      </c>
      <c r="M1360" s="17"/>
    </row>
    <row r="1361" spans="1:13" x14ac:dyDescent="0.25">
      <c r="A1361" s="17" t="s">
        <v>13405</v>
      </c>
      <c r="B1361" s="17">
        <v>2193</v>
      </c>
      <c r="C1361" s="17">
        <v>22</v>
      </c>
      <c r="D1361" s="17" t="s">
        <v>1</v>
      </c>
      <c r="E1361" s="17">
        <v>1</v>
      </c>
      <c r="F1361" s="64">
        <v>48</v>
      </c>
      <c r="G1361" s="67">
        <v>4.91</v>
      </c>
      <c r="H1361" s="17">
        <v>54</v>
      </c>
      <c r="I1361" s="85">
        <v>42167</v>
      </c>
      <c r="J1361" s="85">
        <v>43733</v>
      </c>
      <c r="K1361" s="17">
        <v>104</v>
      </c>
      <c r="L1361" s="17" t="s">
        <v>15615</v>
      </c>
      <c r="M1361" s="17"/>
    </row>
    <row r="1362" spans="1:13" x14ac:dyDescent="0.25">
      <c r="A1362" s="17" t="s">
        <v>1022</v>
      </c>
      <c r="B1362" s="17">
        <v>134</v>
      </c>
      <c r="C1362" s="17">
        <v>12</v>
      </c>
      <c r="D1362" s="17" t="s">
        <v>11822</v>
      </c>
      <c r="E1362" s="17">
        <v>6</v>
      </c>
      <c r="F1362" s="64">
        <v>295</v>
      </c>
      <c r="G1362" s="67">
        <v>4.83</v>
      </c>
      <c r="H1362" s="17">
        <v>6</v>
      </c>
      <c r="I1362" s="85">
        <v>42217</v>
      </c>
      <c r="J1362" s="85">
        <v>43209</v>
      </c>
      <c r="K1362" s="17">
        <v>0</v>
      </c>
      <c r="L1362" s="17" t="s">
        <v>15615</v>
      </c>
      <c r="M1362" s="17"/>
    </row>
    <row r="1363" spans="1:13" x14ac:dyDescent="0.25">
      <c r="A1363" s="17" t="s">
        <v>1023</v>
      </c>
      <c r="B1363" s="17">
        <v>2306</v>
      </c>
      <c r="C1363" s="17">
        <v>17</v>
      </c>
      <c r="D1363" s="17" t="s">
        <v>1</v>
      </c>
      <c r="E1363" s="17">
        <v>2</v>
      </c>
      <c r="F1363" s="64">
        <v>156</v>
      </c>
      <c r="G1363" s="67">
        <v>4.87</v>
      </c>
      <c r="H1363" s="17">
        <v>210</v>
      </c>
      <c r="I1363" s="85">
        <v>42174</v>
      </c>
      <c r="J1363" s="85">
        <v>43891</v>
      </c>
      <c r="K1363" s="17">
        <v>364</v>
      </c>
      <c r="L1363" s="17" t="s">
        <v>15615</v>
      </c>
      <c r="M1363" s="17"/>
    </row>
    <row r="1364" spans="1:13" x14ac:dyDescent="0.25">
      <c r="A1364" s="17" t="s">
        <v>1024</v>
      </c>
      <c r="B1364" s="17">
        <v>2306</v>
      </c>
      <c r="C1364" s="17">
        <v>17</v>
      </c>
      <c r="D1364" s="17" t="s">
        <v>1</v>
      </c>
      <c r="E1364" s="17">
        <v>4</v>
      </c>
      <c r="F1364" s="64">
        <v>211</v>
      </c>
      <c r="G1364" s="67">
        <v>4.8099999999999996</v>
      </c>
      <c r="H1364" s="17">
        <v>219</v>
      </c>
      <c r="I1364" s="85">
        <v>42174</v>
      </c>
      <c r="J1364" s="85">
        <v>43912</v>
      </c>
      <c r="K1364" s="17">
        <v>353</v>
      </c>
      <c r="L1364" s="17" t="s">
        <v>15615</v>
      </c>
      <c r="M1364" s="17"/>
    </row>
    <row r="1365" spans="1:13" x14ac:dyDescent="0.25">
      <c r="A1365" s="17" t="s">
        <v>1025</v>
      </c>
      <c r="B1365" s="17">
        <v>2306</v>
      </c>
      <c r="C1365" s="17">
        <v>17</v>
      </c>
      <c r="D1365" s="17" t="s">
        <v>1</v>
      </c>
      <c r="E1365" s="17">
        <v>2</v>
      </c>
      <c r="F1365" s="64">
        <v>156</v>
      </c>
      <c r="G1365" s="67">
        <v>4.8</v>
      </c>
      <c r="H1365" s="17">
        <v>205</v>
      </c>
      <c r="I1365" s="85">
        <v>42186</v>
      </c>
      <c r="J1365" s="85">
        <v>43905</v>
      </c>
      <c r="K1365" s="17">
        <v>329</v>
      </c>
      <c r="L1365" s="17" t="s">
        <v>15615</v>
      </c>
      <c r="M1365" s="17"/>
    </row>
    <row r="1366" spans="1:13" x14ac:dyDescent="0.25">
      <c r="A1366" s="17" t="s">
        <v>1026</v>
      </c>
      <c r="B1366" s="17">
        <v>2306</v>
      </c>
      <c r="C1366" s="17">
        <v>17</v>
      </c>
      <c r="D1366" s="17" t="s">
        <v>1</v>
      </c>
      <c r="E1366" s="17">
        <v>5</v>
      </c>
      <c r="F1366" s="64">
        <v>256</v>
      </c>
      <c r="G1366" s="67">
        <v>4.72</v>
      </c>
      <c r="H1366" s="17">
        <v>234</v>
      </c>
      <c r="I1366" s="85">
        <v>42182</v>
      </c>
      <c r="J1366" s="85">
        <v>43905</v>
      </c>
      <c r="K1366" s="17">
        <v>358</v>
      </c>
      <c r="L1366" s="17" t="s">
        <v>15615</v>
      </c>
      <c r="M1366" s="17"/>
    </row>
    <row r="1367" spans="1:13" x14ac:dyDescent="0.25">
      <c r="A1367" s="17" t="s">
        <v>1027</v>
      </c>
      <c r="B1367" s="17">
        <v>2306</v>
      </c>
      <c r="C1367" s="17">
        <v>17</v>
      </c>
      <c r="D1367" s="17" t="s">
        <v>1</v>
      </c>
      <c r="E1367" s="17">
        <v>4</v>
      </c>
      <c r="F1367" s="64">
        <v>246</v>
      </c>
      <c r="G1367" s="67">
        <v>4.74</v>
      </c>
      <c r="H1367" s="17">
        <v>186</v>
      </c>
      <c r="I1367" s="85">
        <v>42181</v>
      </c>
      <c r="J1367" s="85">
        <v>43904</v>
      </c>
      <c r="K1367" s="17">
        <v>364</v>
      </c>
      <c r="L1367" s="17" t="s">
        <v>15615</v>
      </c>
      <c r="M1367" s="17"/>
    </row>
    <row r="1368" spans="1:13" x14ac:dyDescent="0.25">
      <c r="A1368" s="17" t="s">
        <v>1028</v>
      </c>
      <c r="B1368" s="17">
        <v>2306</v>
      </c>
      <c r="C1368" s="17">
        <v>17</v>
      </c>
      <c r="D1368" s="17" t="s">
        <v>1</v>
      </c>
      <c r="E1368" s="17">
        <v>2</v>
      </c>
      <c r="F1368" s="64">
        <v>156</v>
      </c>
      <c r="G1368" s="67">
        <v>4.7300000000000004</v>
      </c>
      <c r="H1368" s="17">
        <v>242</v>
      </c>
      <c r="I1368" s="85">
        <v>42185</v>
      </c>
      <c r="J1368" s="85">
        <v>43891</v>
      </c>
      <c r="K1368" s="17">
        <v>338</v>
      </c>
      <c r="L1368" s="17" t="s">
        <v>15615</v>
      </c>
      <c r="M1368" s="17"/>
    </row>
    <row r="1369" spans="1:13" x14ac:dyDescent="0.25">
      <c r="A1369" s="17" t="s">
        <v>1029</v>
      </c>
      <c r="B1369" s="17">
        <v>2306</v>
      </c>
      <c r="C1369" s="17">
        <v>17</v>
      </c>
      <c r="D1369" s="17" t="s">
        <v>1</v>
      </c>
      <c r="E1369" s="17">
        <v>2</v>
      </c>
      <c r="F1369" s="64">
        <v>156</v>
      </c>
      <c r="G1369" s="67">
        <v>4.8899999999999997</v>
      </c>
      <c r="H1369" s="17">
        <v>240</v>
      </c>
      <c r="I1369" s="85">
        <v>42180</v>
      </c>
      <c r="J1369" s="85">
        <v>43904</v>
      </c>
      <c r="K1369" s="17">
        <v>353</v>
      </c>
      <c r="L1369" s="17" t="s">
        <v>15615</v>
      </c>
      <c r="M1369" s="17"/>
    </row>
    <row r="1370" spans="1:13" x14ac:dyDescent="0.25">
      <c r="A1370" s="17" t="s">
        <v>1030</v>
      </c>
      <c r="B1370" s="17">
        <v>2306</v>
      </c>
      <c r="C1370" s="17">
        <v>17</v>
      </c>
      <c r="D1370" s="17" t="s">
        <v>1</v>
      </c>
      <c r="E1370" s="17">
        <v>2</v>
      </c>
      <c r="F1370" s="64">
        <v>156</v>
      </c>
      <c r="G1370" s="67">
        <v>4.8099999999999996</v>
      </c>
      <c r="H1370" s="17">
        <v>243</v>
      </c>
      <c r="I1370" s="85">
        <v>42182</v>
      </c>
      <c r="J1370" s="85">
        <v>43891</v>
      </c>
      <c r="K1370" s="17">
        <v>319</v>
      </c>
      <c r="L1370" s="17" t="s">
        <v>15615</v>
      </c>
      <c r="M1370" s="17"/>
    </row>
    <row r="1371" spans="1:13" x14ac:dyDescent="0.25">
      <c r="A1371" s="17" t="s">
        <v>1031</v>
      </c>
      <c r="B1371" s="17">
        <v>2306</v>
      </c>
      <c r="C1371" s="17">
        <v>17</v>
      </c>
      <c r="D1371" s="17" t="s">
        <v>1</v>
      </c>
      <c r="E1371" s="17">
        <v>2</v>
      </c>
      <c r="F1371" s="64">
        <v>166.43</v>
      </c>
      <c r="G1371" s="67">
        <v>4.66</v>
      </c>
      <c r="H1371" s="17">
        <v>177</v>
      </c>
      <c r="I1371" s="85">
        <v>42202</v>
      </c>
      <c r="J1371" s="85">
        <v>43884</v>
      </c>
      <c r="K1371" s="17">
        <v>357</v>
      </c>
      <c r="L1371" s="17" t="s">
        <v>15615</v>
      </c>
      <c r="M1371" s="17"/>
    </row>
    <row r="1372" spans="1:13" x14ac:dyDescent="0.25">
      <c r="A1372" s="17" t="s">
        <v>1032</v>
      </c>
      <c r="B1372" s="17">
        <v>2306</v>
      </c>
      <c r="C1372" s="17">
        <v>17</v>
      </c>
      <c r="D1372" s="17" t="s">
        <v>1</v>
      </c>
      <c r="E1372" s="17">
        <v>2</v>
      </c>
      <c r="F1372" s="64">
        <v>156</v>
      </c>
      <c r="G1372" s="67">
        <v>4.8099999999999996</v>
      </c>
      <c r="H1372" s="17">
        <v>215</v>
      </c>
      <c r="I1372" s="85">
        <v>42187</v>
      </c>
      <c r="J1372" s="85">
        <v>43891</v>
      </c>
      <c r="K1372" s="17">
        <v>351</v>
      </c>
      <c r="L1372" s="17" t="s">
        <v>15615</v>
      </c>
      <c r="M1372" s="17"/>
    </row>
    <row r="1373" spans="1:13" x14ac:dyDescent="0.25">
      <c r="A1373" s="17" t="s">
        <v>1033</v>
      </c>
      <c r="B1373" s="17">
        <v>1995</v>
      </c>
      <c r="C1373" s="17">
        <v>8</v>
      </c>
      <c r="D1373" s="17" t="s">
        <v>1</v>
      </c>
      <c r="E1373" s="17">
        <v>2</v>
      </c>
      <c r="F1373" s="64">
        <v>52</v>
      </c>
      <c r="G1373" s="67">
        <v>4.9000000000000004</v>
      </c>
      <c r="H1373" s="17">
        <v>92</v>
      </c>
      <c r="I1373" s="85">
        <v>42200</v>
      </c>
      <c r="J1373" s="85">
        <v>44020</v>
      </c>
      <c r="K1373" s="17">
        <v>74</v>
      </c>
      <c r="L1373" s="17" t="s">
        <v>15615</v>
      </c>
      <c r="M1373" s="17"/>
    </row>
    <row r="1374" spans="1:13" x14ac:dyDescent="0.25">
      <c r="A1374" s="17" t="s">
        <v>1034</v>
      </c>
      <c r="B1374" s="17">
        <v>1483</v>
      </c>
      <c r="C1374" s="17">
        <v>7</v>
      </c>
      <c r="D1374" s="17" t="s">
        <v>11822</v>
      </c>
      <c r="E1374" s="17">
        <v>10</v>
      </c>
      <c r="F1374" s="64">
        <v>180</v>
      </c>
      <c r="G1374" s="67">
        <v>4.91</v>
      </c>
      <c r="H1374" s="17">
        <v>165</v>
      </c>
      <c r="I1374" s="85">
        <v>42224</v>
      </c>
      <c r="J1374" s="85">
        <v>43905</v>
      </c>
      <c r="K1374" s="17">
        <v>325</v>
      </c>
      <c r="L1374" s="17" t="s">
        <v>15615</v>
      </c>
      <c r="M1374" s="17"/>
    </row>
    <row r="1375" spans="1:13" x14ac:dyDescent="0.25">
      <c r="A1375" s="17" t="s">
        <v>1035</v>
      </c>
      <c r="B1375" s="17">
        <v>2171</v>
      </c>
      <c r="C1375" s="17">
        <v>15</v>
      </c>
      <c r="D1375" s="17" t="s">
        <v>11822</v>
      </c>
      <c r="E1375" s="17">
        <v>4</v>
      </c>
      <c r="F1375" s="64">
        <v>164</v>
      </c>
      <c r="G1375" s="67">
        <v>4.96</v>
      </c>
      <c r="H1375" s="17">
        <v>26</v>
      </c>
      <c r="I1375" s="85">
        <v>42184</v>
      </c>
      <c r="J1375" s="85">
        <v>43833</v>
      </c>
      <c r="K1375" s="17">
        <v>323</v>
      </c>
      <c r="L1375" s="17" t="s">
        <v>15615</v>
      </c>
      <c r="M1375" s="17"/>
    </row>
    <row r="1376" spans="1:13" x14ac:dyDescent="0.25">
      <c r="A1376" s="17" t="s">
        <v>14467</v>
      </c>
      <c r="B1376" s="17">
        <v>2312</v>
      </c>
      <c r="C1376" s="17">
        <v>10</v>
      </c>
      <c r="D1376" s="17" t="s">
        <v>11822</v>
      </c>
      <c r="E1376" s="17">
        <v>8</v>
      </c>
      <c r="F1376" s="64">
        <v>150</v>
      </c>
      <c r="G1376" s="67">
        <v>4.91</v>
      </c>
      <c r="H1376" s="17">
        <v>104</v>
      </c>
      <c r="I1376" s="85">
        <v>42209</v>
      </c>
      <c r="J1376" s="85">
        <v>44031</v>
      </c>
      <c r="K1376" s="17">
        <v>270</v>
      </c>
      <c r="L1376" s="17" t="s">
        <v>15615</v>
      </c>
      <c r="M1376" s="17"/>
    </row>
    <row r="1377" spans="1:13" x14ac:dyDescent="0.25">
      <c r="A1377" s="17" t="s">
        <v>1036</v>
      </c>
      <c r="B1377" s="17">
        <v>1624</v>
      </c>
      <c r="C1377" s="17">
        <v>16</v>
      </c>
      <c r="D1377" s="17" t="s">
        <v>1</v>
      </c>
      <c r="E1377" s="17">
        <v>2</v>
      </c>
      <c r="F1377" s="64">
        <v>35</v>
      </c>
      <c r="G1377" s="67">
        <v>4.75</v>
      </c>
      <c r="H1377" s="17">
        <v>32</v>
      </c>
      <c r="I1377" s="85">
        <v>42176</v>
      </c>
      <c r="J1377" s="85">
        <v>43745</v>
      </c>
      <c r="K1377" s="17">
        <v>353</v>
      </c>
      <c r="L1377" s="17" t="s">
        <v>15615</v>
      </c>
      <c r="M1377" s="17"/>
    </row>
    <row r="1378" spans="1:13" x14ac:dyDescent="0.25">
      <c r="A1378" s="17" t="s">
        <v>14890</v>
      </c>
      <c r="B1378" s="17">
        <v>1649</v>
      </c>
      <c r="C1378" s="17">
        <v>21</v>
      </c>
      <c r="D1378" s="17" t="s">
        <v>11822</v>
      </c>
      <c r="E1378" s="17">
        <v>2</v>
      </c>
      <c r="F1378" s="64">
        <v>300</v>
      </c>
      <c r="G1378" s="67">
        <v>5</v>
      </c>
      <c r="H1378" s="17">
        <v>15</v>
      </c>
      <c r="I1378" s="85">
        <v>42192</v>
      </c>
      <c r="J1378" s="85">
        <v>43832</v>
      </c>
      <c r="K1378" s="17">
        <v>365</v>
      </c>
      <c r="L1378" s="17" t="s">
        <v>15615</v>
      </c>
      <c r="M1378" s="17"/>
    </row>
    <row r="1379" spans="1:13" x14ac:dyDescent="0.25">
      <c r="A1379" s="17" t="s">
        <v>14448</v>
      </c>
      <c r="B1379" s="17">
        <v>1205</v>
      </c>
      <c r="C1379" s="17">
        <v>11</v>
      </c>
      <c r="D1379" s="17" t="s">
        <v>11822</v>
      </c>
      <c r="E1379" s="17">
        <v>2</v>
      </c>
      <c r="F1379" s="64">
        <v>80</v>
      </c>
      <c r="G1379" s="67">
        <v>5</v>
      </c>
      <c r="H1379" s="17">
        <v>4</v>
      </c>
      <c r="I1379" s="85">
        <v>42541</v>
      </c>
      <c r="J1379" s="85">
        <v>42736</v>
      </c>
      <c r="K1379" s="17">
        <v>25</v>
      </c>
      <c r="L1379" s="17" t="s">
        <v>15615</v>
      </c>
      <c r="M1379" s="17"/>
    </row>
    <row r="1380" spans="1:13" x14ac:dyDescent="0.25">
      <c r="A1380" s="17" t="s">
        <v>1037</v>
      </c>
      <c r="B1380" s="17">
        <v>2315</v>
      </c>
      <c r="C1380" s="17">
        <v>8</v>
      </c>
      <c r="D1380" s="17" t="s">
        <v>11822</v>
      </c>
      <c r="E1380" s="17">
        <v>6</v>
      </c>
      <c r="F1380" s="64">
        <v>140</v>
      </c>
      <c r="G1380" s="67">
        <v>4.82</v>
      </c>
      <c r="H1380" s="17">
        <v>136</v>
      </c>
      <c r="I1380" s="85">
        <v>42459</v>
      </c>
      <c r="J1380" s="85">
        <v>43898</v>
      </c>
      <c r="K1380" s="17">
        <v>218</v>
      </c>
      <c r="L1380" s="17" t="s">
        <v>15616</v>
      </c>
      <c r="M1380" s="17"/>
    </row>
    <row r="1381" spans="1:13" x14ac:dyDescent="0.25">
      <c r="A1381" s="17" t="s">
        <v>14291</v>
      </c>
      <c r="B1381" s="17">
        <v>2316</v>
      </c>
      <c r="C1381" s="17">
        <v>23</v>
      </c>
      <c r="D1381" s="17" t="s">
        <v>1</v>
      </c>
      <c r="E1381" s="17">
        <v>2</v>
      </c>
      <c r="F1381" s="64">
        <v>43</v>
      </c>
      <c r="G1381" s="67">
        <v>4.34</v>
      </c>
      <c r="H1381" s="17">
        <v>218</v>
      </c>
      <c r="I1381" s="85">
        <v>42203</v>
      </c>
      <c r="J1381" s="85">
        <v>44031</v>
      </c>
      <c r="K1381" s="17">
        <v>364</v>
      </c>
      <c r="L1381" s="17" t="s">
        <v>15615</v>
      </c>
      <c r="M1381" s="17"/>
    </row>
    <row r="1382" spans="1:13" x14ac:dyDescent="0.25">
      <c r="A1382" s="17" t="s">
        <v>1039</v>
      </c>
      <c r="B1382" s="17">
        <v>2096</v>
      </c>
      <c r="C1382" s="17">
        <v>8</v>
      </c>
      <c r="D1382" s="17" t="s">
        <v>1</v>
      </c>
      <c r="E1382" s="17">
        <v>2</v>
      </c>
      <c r="F1382" s="64">
        <v>47</v>
      </c>
      <c r="G1382" s="67">
        <v>4.33</v>
      </c>
      <c r="H1382" s="17">
        <v>3</v>
      </c>
      <c r="I1382" s="85">
        <v>42449</v>
      </c>
      <c r="J1382" s="85">
        <v>43498</v>
      </c>
      <c r="K1382" s="17">
        <v>114</v>
      </c>
      <c r="L1382" s="17" t="s">
        <v>15615</v>
      </c>
      <c r="M1382" s="17"/>
    </row>
    <row r="1383" spans="1:13" x14ac:dyDescent="0.25">
      <c r="A1383" s="17" t="s">
        <v>1040</v>
      </c>
      <c r="B1383" s="17">
        <v>2096</v>
      </c>
      <c r="C1383" s="17">
        <v>8</v>
      </c>
      <c r="D1383" s="17" t="s">
        <v>1</v>
      </c>
      <c r="E1383" s="17">
        <v>2</v>
      </c>
      <c r="F1383" s="64">
        <v>47</v>
      </c>
      <c r="G1383" s="67">
        <v>4.67</v>
      </c>
      <c r="H1383" s="17">
        <v>6</v>
      </c>
      <c r="I1383" s="85">
        <v>42247</v>
      </c>
      <c r="J1383" s="85">
        <v>43918</v>
      </c>
      <c r="K1383" s="17">
        <v>283</v>
      </c>
      <c r="L1383" s="17" t="s">
        <v>15615</v>
      </c>
      <c r="M1383" s="17"/>
    </row>
    <row r="1384" spans="1:13" x14ac:dyDescent="0.25">
      <c r="A1384" s="17" t="s">
        <v>1041</v>
      </c>
      <c r="B1384" s="17">
        <v>287</v>
      </c>
      <c r="C1384" s="17">
        <v>15</v>
      </c>
      <c r="D1384" s="17" t="s">
        <v>11822</v>
      </c>
      <c r="E1384" s="17">
        <v>2</v>
      </c>
      <c r="F1384" s="64">
        <v>85</v>
      </c>
      <c r="G1384" s="67">
        <v>4.91</v>
      </c>
      <c r="H1384" s="17">
        <v>56</v>
      </c>
      <c r="I1384" s="85">
        <v>42286</v>
      </c>
      <c r="J1384" s="85">
        <v>43937</v>
      </c>
      <c r="K1384" s="17">
        <v>0</v>
      </c>
      <c r="L1384" s="17" t="s">
        <v>15615</v>
      </c>
      <c r="M1384" s="17"/>
    </row>
    <row r="1385" spans="1:13" x14ac:dyDescent="0.25">
      <c r="A1385" s="17" t="s">
        <v>1042</v>
      </c>
      <c r="B1385" s="17">
        <v>1580</v>
      </c>
      <c r="C1385" s="17">
        <v>11</v>
      </c>
      <c r="D1385" s="17" t="s">
        <v>11822</v>
      </c>
      <c r="E1385" s="17">
        <v>4</v>
      </c>
      <c r="F1385" s="64">
        <v>230</v>
      </c>
      <c r="G1385" s="67">
        <v>4.88</v>
      </c>
      <c r="H1385" s="17">
        <v>8</v>
      </c>
      <c r="I1385" s="85">
        <v>42239</v>
      </c>
      <c r="J1385" s="85">
        <v>43752</v>
      </c>
      <c r="K1385" s="17">
        <v>259</v>
      </c>
      <c r="L1385" s="17" t="s">
        <v>15615</v>
      </c>
      <c r="M1385" s="17"/>
    </row>
    <row r="1386" spans="1:13" x14ac:dyDescent="0.25">
      <c r="A1386" s="17" t="s">
        <v>1048</v>
      </c>
      <c r="B1386" s="17">
        <v>2073</v>
      </c>
      <c r="C1386" s="17">
        <v>19</v>
      </c>
      <c r="D1386" s="17" t="s">
        <v>11822</v>
      </c>
      <c r="E1386" s="17">
        <v>4</v>
      </c>
      <c r="F1386" s="64">
        <v>160</v>
      </c>
      <c r="G1386" s="67">
        <v>4.67</v>
      </c>
      <c r="H1386" s="17">
        <v>6</v>
      </c>
      <c r="I1386" s="85">
        <v>42371</v>
      </c>
      <c r="J1386" s="85">
        <v>43496</v>
      </c>
      <c r="K1386" s="17">
        <v>241</v>
      </c>
      <c r="L1386" s="17" t="s">
        <v>15616</v>
      </c>
      <c r="M1386" s="17"/>
    </row>
    <row r="1387" spans="1:13" x14ac:dyDescent="0.25">
      <c r="A1387" s="17" t="s">
        <v>1043</v>
      </c>
      <c r="B1387" s="17">
        <v>2073</v>
      </c>
      <c r="C1387" s="17">
        <v>19</v>
      </c>
      <c r="D1387" s="17" t="s">
        <v>11822</v>
      </c>
      <c r="E1387" s="17">
        <v>4</v>
      </c>
      <c r="F1387" s="64">
        <v>200</v>
      </c>
      <c r="G1387" s="67">
        <v>4.88</v>
      </c>
      <c r="H1387" s="17">
        <v>8</v>
      </c>
      <c r="I1387" s="85">
        <v>42601</v>
      </c>
      <c r="J1387" s="85">
        <v>43835</v>
      </c>
      <c r="K1387" s="17">
        <v>364</v>
      </c>
      <c r="L1387" s="17" t="s">
        <v>15616</v>
      </c>
      <c r="M1387" s="17"/>
    </row>
    <row r="1388" spans="1:13" x14ac:dyDescent="0.25">
      <c r="A1388" s="17" t="s">
        <v>1044</v>
      </c>
      <c r="B1388" s="17">
        <v>2070</v>
      </c>
      <c r="C1388" s="17">
        <v>16</v>
      </c>
      <c r="D1388" s="17" t="s">
        <v>1</v>
      </c>
      <c r="E1388" s="17">
        <v>2</v>
      </c>
      <c r="F1388" s="64">
        <v>88</v>
      </c>
      <c r="G1388" s="67">
        <v>4.8899999999999997</v>
      </c>
      <c r="H1388" s="17">
        <v>19</v>
      </c>
      <c r="I1388" s="85">
        <v>42195</v>
      </c>
      <c r="J1388" s="85">
        <v>43832</v>
      </c>
      <c r="K1388" s="17">
        <v>8</v>
      </c>
      <c r="L1388" s="17" t="s">
        <v>15615</v>
      </c>
      <c r="M1388" s="17"/>
    </row>
    <row r="1389" spans="1:13" x14ac:dyDescent="0.25">
      <c r="A1389" s="17" t="s">
        <v>14194</v>
      </c>
      <c r="B1389" s="17">
        <v>1605</v>
      </c>
      <c r="C1389" s="17">
        <v>19</v>
      </c>
      <c r="D1389" s="17" t="s">
        <v>11822</v>
      </c>
      <c r="E1389" s="17">
        <v>2</v>
      </c>
      <c r="F1389" s="64">
        <v>122</v>
      </c>
      <c r="G1389" s="67">
        <v>5</v>
      </c>
      <c r="H1389" s="17">
        <v>5</v>
      </c>
      <c r="I1389" s="85">
        <v>42253</v>
      </c>
      <c r="J1389" s="85">
        <v>43793</v>
      </c>
      <c r="K1389" s="17">
        <v>349</v>
      </c>
      <c r="L1389" s="17" t="s">
        <v>15615</v>
      </c>
      <c r="M1389" s="17"/>
    </row>
    <row r="1390" spans="1:13" x14ac:dyDescent="0.25">
      <c r="A1390" s="17" t="s">
        <v>1119</v>
      </c>
      <c r="B1390" s="17">
        <v>2248</v>
      </c>
      <c r="C1390" s="17">
        <v>7</v>
      </c>
      <c r="D1390" s="17" t="s">
        <v>1</v>
      </c>
      <c r="E1390" s="17">
        <v>2</v>
      </c>
      <c r="F1390" s="64">
        <v>45</v>
      </c>
      <c r="G1390" s="67">
        <v>4.8099999999999996</v>
      </c>
      <c r="H1390" s="17">
        <v>47</v>
      </c>
      <c r="I1390" s="85">
        <v>42526</v>
      </c>
      <c r="J1390" s="85">
        <v>44044</v>
      </c>
      <c r="K1390" s="17">
        <v>228</v>
      </c>
      <c r="L1390" s="17" t="s">
        <v>15616</v>
      </c>
      <c r="M1390" s="17"/>
    </row>
    <row r="1391" spans="1:13" x14ac:dyDescent="0.25">
      <c r="A1391" s="17" t="s">
        <v>1045</v>
      </c>
      <c r="B1391" s="17">
        <v>2318</v>
      </c>
      <c r="C1391" s="17">
        <v>20</v>
      </c>
      <c r="D1391" s="17" t="s">
        <v>11822</v>
      </c>
      <c r="E1391" s="17">
        <v>2</v>
      </c>
      <c r="F1391" s="64">
        <v>95</v>
      </c>
      <c r="G1391" s="67">
        <v>4.4800000000000004</v>
      </c>
      <c r="H1391" s="17">
        <v>40</v>
      </c>
      <c r="I1391" s="85">
        <v>42491</v>
      </c>
      <c r="J1391" s="85">
        <v>44034</v>
      </c>
      <c r="K1391" s="17">
        <v>320</v>
      </c>
      <c r="L1391" s="17" t="s">
        <v>15615</v>
      </c>
      <c r="M1391" s="17"/>
    </row>
    <row r="1392" spans="1:13" x14ac:dyDescent="0.25">
      <c r="A1392" s="17" t="s">
        <v>14373</v>
      </c>
      <c r="B1392" s="17">
        <v>1817</v>
      </c>
      <c r="C1392" s="17">
        <v>13</v>
      </c>
      <c r="D1392" s="17" t="s">
        <v>11822</v>
      </c>
      <c r="E1392" s="17">
        <v>2</v>
      </c>
      <c r="F1392" s="64">
        <v>150</v>
      </c>
      <c r="G1392" s="67">
        <v>5</v>
      </c>
      <c r="H1392" s="17">
        <v>17</v>
      </c>
      <c r="I1392" s="85">
        <v>42507</v>
      </c>
      <c r="J1392" s="85">
        <v>44017</v>
      </c>
      <c r="K1392" s="17">
        <v>3</v>
      </c>
      <c r="L1392" s="17" t="s">
        <v>15615</v>
      </c>
      <c r="M1392" s="17"/>
    </row>
    <row r="1393" spans="1:13" x14ac:dyDescent="0.25">
      <c r="A1393" s="17" t="s">
        <v>1046</v>
      </c>
      <c r="B1393" s="17">
        <v>78</v>
      </c>
      <c r="C1393" s="17">
        <v>9</v>
      </c>
      <c r="D1393" s="17" t="s">
        <v>1</v>
      </c>
      <c r="E1393" s="17">
        <v>1</v>
      </c>
      <c r="F1393" s="64">
        <v>42</v>
      </c>
      <c r="G1393" s="67">
        <v>4.8099999999999996</v>
      </c>
      <c r="H1393" s="17">
        <v>16</v>
      </c>
      <c r="I1393" s="85">
        <v>42216</v>
      </c>
      <c r="J1393" s="85">
        <v>43841</v>
      </c>
      <c r="K1393" s="17">
        <v>0</v>
      </c>
      <c r="L1393" s="17" t="s">
        <v>15615</v>
      </c>
      <c r="M1393" s="17"/>
    </row>
    <row r="1394" spans="1:13" x14ac:dyDescent="0.25">
      <c r="A1394" s="17" t="s">
        <v>14793</v>
      </c>
      <c r="B1394" s="17">
        <v>2073</v>
      </c>
      <c r="C1394" s="17">
        <v>19</v>
      </c>
      <c r="D1394" s="17" t="s">
        <v>11822</v>
      </c>
      <c r="E1394" s="17">
        <v>4</v>
      </c>
      <c r="F1394" s="64">
        <v>165</v>
      </c>
      <c r="G1394" s="67">
        <v>4.67</v>
      </c>
      <c r="H1394" s="17">
        <v>15</v>
      </c>
      <c r="I1394" s="85">
        <v>42311</v>
      </c>
      <c r="J1394" s="85">
        <v>43921</v>
      </c>
      <c r="K1394" s="17">
        <v>252</v>
      </c>
      <c r="L1394" s="17" t="s">
        <v>15616</v>
      </c>
      <c r="M1394" s="17"/>
    </row>
    <row r="1395" spans="1:13" x14ac:dyDescent="0.25">
      <c r="A1395" s="17" t="s">
        <v>1047</v>
      </c>
      <c r="B1395" s="17">
        <v>2073</v>
      </c>
      <c r="C1395" s="17">
        <v>19</v>
      </c>
      <c r="D1395" s="17" t="s">
        <v>11822</v>
      </c>
      <c r="E1395" s="17">
        <v>4</v>
      </c>
      <c r="F1395" s="64">
        <v>155</v>
      </c>
      <c r="G1395" s="67">
        <v>4.4000000000000004</v>
      </c>
      <c r="H1395" s="17">
        <v>5</v>
      </c>
      <c r="I1395" s="85">
        <v>43371</v>
      </c>
      <c r="J1395" s="85">
        <v>43913</v>
      </c>
      <c r="K1395" s="17">
        <v>365</v>
      </c>
      <c r="L1395" s="17" t="s">
        <v>15616</v>
      </c>
      <c r="M1395" s="17"/>
    </row>
    <row r="1396" spans="1:13" x14ac:dyDescent="0.25">
      <c r="A1396" s="17" t="s">
        <v>1049</v>
      </c>
      <c r="B1396" s="17">
        <v>2073</v>
      </c>
      <c r="C1396" s="17">
        <v>19</v>
      </c>
      <c r="D1396" s="17" t="s">
        <v>11822</v>
      </c>
      <c r="E1396" s="17">
        <v>4</v>
      </c>
      <c r="F1396" s="64">
        <v>170</v>
      </c>
      <c r="G1396" s="67">
        <v>4.8600000000000003</v>
      </c>
      <c r="H1396" s="17">
        <v>14</v>
      </c>
      <c r="I1396" s="85">
        <v>42306</v>
      </c>
      <c r="J1396" s="85">
        <v>43821</v>
      </c>
      <c r="K1396" s="17">
        <v>365</v>
      </c>
      <c r="L1396" s="17" t="s">
        <v>15616</v>
      </c>
      <c r="M1396" s="17"/>
    </row>
    <row r="1397" spans="1:13" x14ac:dyDescent="0.25">
      <c r="A1397" s="17" t="s">
        <v>1050</v>
      </c>
      <c r="B1397" s="17">
        <v>2073</v>
      </c>
      <c r="C1397" s="17">
        <v>19</v>
      </c>
      <c r="D1397" s="17" t="s">
        <v>11822</v>
      </c>
      <c r="E1397" s="17">
        <v>4</v>
      </c>
      <c r="F1397" s="64">
        <v>170</v>
      </c>
      <c r="G1397" s="67">
        <v>4.5599999999999996</v>
      </c>
      <c r="H1397" s="17">
        <v>9</v>
      </c>
      <c r="I1397" s="85">
        <v>42280</v>
      </c>
      <c r="J1397" s="85">
        <v>43373</v>
      </c>
      <c r="K1397" s="17">
        <v>230</v>
      </c>
      <c r="L1397" s="17" t="s">
        <v>15615</v>
      </c>
      <c r="M1397" s="17"/>
    </row>
    <row r="1398" spans="1:13" x14ac:dyDescent="0.25">
      <c r="A1398" s="17" t="s">
        <v>1051</v>
      </c>
      <c r="B1398" s="17">
        <v>2073</v>
      </c>
      <c r="C1398" s="17">
        <v>19</v>
      </c>
      <c r="D1398" s="17" t="s">
        <v>11822</v>
      </c>
      <c r="E1398" s="17">
        <v>4</v>
      </c>
      <c r="F1398" s="64">
        <v>170</v>
      </c>
      <c r="G1398" s="67">
        <v>4.7300000000000004</v>
      </c>
      <c r="H1398" s="17">
        <v>11</v>
      </c>
      <c r="I1398" s="85">
        <v>42750</v>
      </c>
      <c r="J1398" s="85">
        <v>43800</v>
      </c>
      <c r="K1398" s="17">
        <v>365</v>
      </c>
      <c r="L1398" s="17" t="s">
        <v>15616</v>
      </c>
      <c r="M1398" s="17"/>
    </row>
    <row r="1399" spans="1:13" x14ac:dyDescent="0.25">
      <c r="A1399" s="17" t="s">
        <v>1052</v>
      </c>
      <c r="B1399" s="17">
        <v>2073</v>
      </c>
      <c r="C1399" s="17">
        <v>20</v>
      </c>
      <c r="D1399" s="17" t="s">
        <v>11822</v>
      </c>
      <c r="E1399" s="17">
        <v>3</v>
      </c>
      <c r="F1399" s="64">
        <v>135</v>
      </c>
      <c r="G1399" s="67">
        <v>4.8499999999999996</v>
      </c>
      <c r="H1399" s="17">
        <v>13</v>
      </c>
      <c r="I1399" s="85">
        <v>42491</v>
      </c>
      <c r="J1399" s="85">
        <v>44043</v>
      </c>
      <c r="K1399" s="17">
        <v>365</v>
      </c>
      <c r="L1399" s="17" t="s">
        <v>15616</v>
      </c>
      <c r="M1399" s="17"/>
    </row>
    <row r="1400" spans="1:13" x14ac:dyDescent="0.25">
      <c r="A1400" s="17" t="s">
        <v>1053</v>
      </c>
      <c r="B1400" s="17">
        <v>2073</v>
      </c>
      <c r="C1400" s="17">
        <v>20</v>
      </c>
      <c r="D1400" s="17" t="s">
        <v>11822</v>
      </c>
      <c r="E1400" s="17">
        <v>3</v>
      </c>
      <c r="F1400" s="64">
        <v>140</v>
      </c>
      <c r="G1400" s="67">
        <v>5</v>
      </c>
      <c r="H1400" s="17">
        <v>21</v>
      </c>
      <c r="I1400" s="85">
        <v>42306</v>
      </c>
      <c r="J1400" s="85">
        <v>43869</v>
      </c>
      <c r="K1400" s="17">
        <v>365</v>
      </c>
      <c r="L1400" s="17" t="s">
        <v>15616</v>
      </c>
      <c r="M1400" s="17"/>
    </row>
    <row r="1401" spans="1:13" x14ac:dyDescent="0.25">
      <c r="A1401" s="17" t="s">
        <v>1054</v>
      </c>
      <c r="B1401" s="17">
        <v>270</v>
      </c>
      <c r="C1401" s="17">
        <v>16</v>
      </c>
      <c r="D1401" s="17" t="s">
        <v>1</v>
      </c>
      <c r="E1401" s="17">
        <v>2</v>
      </c>
      <c r="F1401" s="64">
        <v>69</v>
      </c>
      <c r="G1401" s="67">
        <v>4.8099999999999996</v>
      </c>
      <c r="H1401" s="17">
        <v>178</v>
      </c>
      <c r="I1401" s="85">
        <v>42645</v>
      </c>
      <c r="J1401" s="85">
        <v>43906</v>
      </c>
      <c r="K1401" s="17">
        <v>179</v>
      </c>
      <c r="L1401" s="17" t="s">
        <v>15615</v>
      </c>
      <c r="M1401" s="17"/>
    </row>
    <row r="1402" spans="1:13" x14ac:dyDescent="0.25">
      <c r="A1402" s="17" t="s">
        <v>1055</v>
      </c>
      <c r="B1402" s="17">
        <v>2320</v>
      </c>
      <c r="C1402" s="17">
        <v>14</v>
      </c>
      <c r="D1402" s="17" t="s">
        <v>1</v>
      </c>
      <c r="E1402" s="17">
        <v>2</v>
      </c>
      <c r="F1402" s="64">
        <v>81</v>
      </c>
      <c r="G1402" s="67">
        <v>4.91</v>
      </c>
      <c r="H1402" s="17">
        <v>174</v>
      </c>
      <c r="I1402" s="85">
        <v>42257</v>
      </c>
      <c r="J1402" s="85">
        <v>43903</v>
      </c>
      <c r="K1402" s="17">
        <v>320</v>
      </c>
      <c r="L1402" s="17" t="s">
        <v>15616</v>
      </c>
      <c r="M1402" s="17"/>
    </row>
    <row r="1403" spans="1:13" x14ac:dyDescent="0.25">
      <c r="A1403" s="17" t="s">
        <v>1056</v>
      </c>
      <c r="B1403" s="17">
        <v>2321</v>
      </c>
      <c r="C1403" s="17">
        <v>7</v>
      </c>
      <c r="D1403" s="17" t="s">
        <v>11822</v>
      </c>
      <c r="E1403" s="17">
        <v>2</v>
      </c>
      <c r="F1403" s="64">
        <v>86</v>
      </c>
      <c r="G1403" s="67">
        <v>5</v>
      </c>
      <c r="H1403" s="17">
        <v>6</v>
      </c>
      <c r="I1403" s="85">
        <v>43070</v>
      </c>
      <c r="J1403" s="85">
        <v>43829</v>
      </c>
      <c r="K1403" s="17">
        <v>26</v>
      </c>
      <c r="L1403" s="17" t="s">
        <v>15615</v>
      </c>
      <c r="M1403" s="17"/>
    </row>
    <row r="1404" spans="1:13" x14ac:dyDescent="0.25">
      <c r="A1404" s="17" t="s">
        <v>13249</v>
      </c>
      <c r="B1404" s="17">
        <v>1199</v>
      </c>
      <c r="C1404" s="17">
        <v>9</v>
      </c>
      <c r="D1404" s="17" t="s">
        <v>11822</v>
      </c>
      <c r="E1404" s="17">
        <v>2</v>
      </c>
      <c r="F1404" s="64">
        <v>75</v>
      </c>
      <c r="G1404" s="67">
        <v>4.7699999999999996</v>
      </c>
      <c r="H1404" s="17">
        <v>13</v>
      </c>
      <c r="I1404" s="85">
        <v>42195</v>
      </c>
      <c r="J1404" s="85">
        <v>43968</v>
      </c>
      <c r="K1404" s="17">
        <v>5</v>
      </c>
      <c r="L1404" s="17" t="s">
        <v>15616</v>
      </c>
      <c r="M1404" s="17"/>
    </row>
    <row r="1405" spans="1:13" x14ac:dyDescent="0.25">
      <c r="A1405" s="17" t="s">
        <v>14719</v>
      </c>
      <c r="B1405" s="17">
        <v>2100</v>
      </c>
      <c r="C1405" s="17">
        <v>19</v>
      </c>
      <c r="D1405" s="17" t="s">
        <v>1</v>
      </c>
      <c r="E1405" s="17">
        <v>1</v>
      </c>
      <c r="F1405" s="64">
        <v>85</v>
      </c>
      <c r="G1405" s="67">
        <v>5</v>
      </c>
      <c r="H1405" s="17">
        <v>12</v>
      </c>
      <c r="I1405" s="85">
        <v>42217</v>
      </c>
      <c r="J1405" s="85">
        <v>42552</v>
      </c>
      <c r="K1405" s="17">
        <v>363</v>
      </c>
      <c r="L1405" s="17" t="s">
        <v>15615</v>
      </c>
      <c r="M1405" s="17"/>
    </row>
    <row r="1406" spans="1:13" x14ac:dyDescent="0.25">
      <c r="A1406" s="17" t="s">
        <v>1057</v>
      </c>
      <c r="B1406" s="17">
        <v>2315</v>
      </c>
      <c r="C1406" s="17">
        <v>8</v>
      </c>
      <c r="D1406" s="17" t="s">
        <v>1</v>
      </c>
      <c r="E1406" s="17">
        <v>2</v>
      </c>
      <c r="F1406" s="64">
        <v>70</v>
      </c>
      <c r="G1406" s="67">
        <v>4.76</v>
      </c>
      <c r="H1406" s="17">
        <v>46</v>
      </c>
      <c r="I1406" s="85">
        <v>42184</v>
      </c>
      <c r="J1406" s="85">
        <v>43592</v>
      </c>
      <c r="K1406" s="17">
        <v>219</v>
      </c>
      <c r="L1406" s="17" t="s">
        <v>15616</v>
      </c>
      <c r="M1406" s="17"/>
    </row>
    <row r="1407" spans="1:13" x14ac:dyDescent="0.25">
      <c r="A1407" s="17" t="s">
        <v>13626</v>
      </c>
      <c r="B1407" s="17">
        <v>532</v>
      </c>
      <c r="C1407" s="17">
        <v>12</v>
      </c>
      <c r="D1407" s="17" t="s">
        <v>11822</v>
      </c>
      <c r="E1407" s="17">
        <v>2</v>
      </c>
      <c r="F1407" s="64">
        <v>195</v>
      </c>
      <c r="G1407" s="67">
        <v>4.93</v>
      </c>
      <c r="H1407" s="17">
        <v>43</v>
      </c>
      <c r="I1407" s="85">
        <v>42215</v>
      </c>
      <c r="J1407" s="85">
        <v>43856</v>
      </c>
      <c r="K1407" s="17">
        <v>226</v>
      </c>
      <c r="L1407" s="17" t="s">
        <v>15615</v>
      </c>
      <c r="M1407" s="17"/>
    </row>
    <row r="1408" spans="1:13" x14ac:dyDescent="0.25">
      <c r="A1408" s="17" t="s">
        <v>1058</v>
      </c>
      <c r="B1408" s="17">
        <v>41</v>
      </c>
      <c r="C1408" s="17">
        <v>7</v>
      </c>
      <c r="D1408" s="17" t="s">
        <v>1</v>
      </c>
      <c r="E1408" s="17">
        <v>1</v>
      </c>
      <c r="F1408" s="64">
        <v>99</v>
      </c>
      <c r="G1408" s="67">
        <v>5</v>
      </c>
      <c r="H1408" s="17">
        <v>4</v>
      </c>
      <c r="I1408" s="85">
        <v>42191</v>
      </c>
      <c r="J1408" s="85">
        <v>42284</v>
      </c>
      <c r="K1408" s="17">
        <v>365</v>
      </c>
      <c r="L1408" s="17" t="s">
        <v>15615</v>
      </c>
      <c r="M1408" s="17"/>
    </row>
    <row r="1409" spans="1:13" x14ac:dyDescent="0.25">
      <c r="A1409" s="17" t="s">
        <v>1059</v>
      </c>
      <c r="B1409" s="17">
        <v>2326</v>
      </c>
      <c r="C1409" s="17">
        <v>18</v>
      </c>
      <c r="D1409" s="17" t="s">
        <v>1</v>
      </c>
      <c r="E1409" s="17">
        <v>2</v>
      </c>
      <c r="F1409" s="64">
        <v>105</v>
      </c>
      <c r="G1409" s="67">
        <v>4.8899999999999997</v>
      </c>
      <c r="H1409" s="17">
        <v>18</v>
      </c>
      <c r="I1409" s="85">
        <v>42732</v>
      </c>
      <c r="J1409" s="85">
        <v>43831</v>
      </c>
      <c r="K1409" s="17">
        <v>288</v>
      </c>
      <c r="L1409" s="17" t="s">
        <v>15615</v>
      </c>
      <c r="M1409" s="17"/>
    </row>
    <row r="1410" spans="1:13" x14ac:dyDescent="0.25">
      <c r="A1410" s="17" t="s">
        <v>1060</v>
      </c>
      <c r="B1410" s="17">
        <v>1586</v>
      </c>
      <c r="C1410" s="17">
        <v>19</v>
      </c>
      <c r="D1410" s="17" t="s">
        <v>11822</v>
      </c>
      <c r="E1410" s="17">
        <v>5</v>
      </c>
      <c r="F1410" s="64">
        <v>120</v>
      </c>
      <c r="G1410" s="67">
        <v>4.5</v>
      </c>
      <c r="H1410" s="17">
        <v>115</v>
      </c>
      <c r="I1410" s="85">
        <v>42352</v>
      </c>
      <c r="J1410" s="85">
        <v>44038</v>
      </c>
      <c r="K1410" s="17">
        <v>328</v>
      </c>
      <c r="L1410" s="17" t="s">
        <v>15615</v>
      </c>
      <c r="M1410" s="17"/>
    </row>
    <row r="1411" spans="1:13" x14ac:dyDescent="0.25">
      <c r="A1411" s="17" t="s">
        <v>14825</v>
      </c>
      <c r="B1411" s="17">
        <v>1637</v>
      </c>
      <c r="C1411" s="17">
        <v>7</v>
      </c>
      <c r="D1411" s="17" t="s">
        <v>11822</v>
      </c>
      <c r="E1411" s="17">
        <v>3</v>
      </c>
      <c r="F1411" s="64">
        <v>90</v>
      </c>
      <c r="G1411" s="67">
        <v>4.67</v>
      </c>
      <c r="H1411" s="17">
        <v>30</v>
      </c>
      <c r="I1411" s="85">
        <v>42231</v>
      </c>
      <c r="J1411" s="85">
        <v>43778</v>
      </c>
      <c r="K1411" s="17">
        <v>365</v>
      </c>
      <c r="L1411" s="17" t="s">
        <v>15615</v>
      </c>
      <c r="M1411" s="17"/>
    </row>
    <row r="1412" spans="1:13" x14ac:dyDescent="0.25">
      <c r="A1412" s="17" t="s">
        <v>14167</v>
      </c>
      <c r="B1412" s="17">
        <v>2330</v>
      </c>
      <c r="C1412" s="17">
        <v>7</v>
      </c>
      <c r="D1412" s="17" t="s">
        <v>11822</v>
      </c>
      <c r="E1412" s="17">
        <v>4</v>
      </c>
      <c r="F1412" s="64">
        <v>185</v>
      </c>
      <c r="G1412" s="67">
        <v>4.92</v>
      </c>
      <c r="H1412" s="17">
        <v>150</v>
      </c>
      <c r="I1412" s="85">
        <v>42195</v>
      </c>
      <c r="J1412" s="85">
        <v>43947</v>
      </c>
      <c r="K1412" s="17">
        <v>266</v>
      </c>
      <c r="L1412" s="17" t="s">
        <v>15616</v>
      </c>
      <c r="M1412" s="17"/>
    </row>
    <row r="1413" spans="1:13" x14ac:dyDescent="0.25">
      <c r="A1413" s="17" t="s">
        <v>13955</v>
      </c>
      <c r="B1413" s="17">
        <v>2283</v>
      </c>
      <c r="C1413" s="17">
        <v>7</v>
      </c>
      <c r="D1413" s="17" t="s">
        <v>1</v>
      </c>
      <c r="E1413" s="17">
        <v>1</v>
      </c>
      <c r="F1413" s="64">
        <v>45</v>
      </c>
      <c r="G1413" s="67">
        <v>4.6399999999999997</v>
      </c>
      <c r="H1413" s="17">
        <v>59</v>
      </c>
      <c r="I1413" s="85">
        <v>42194</v>
      </c>
      <c r="J1413" s="85">
        <v>44003</v>
      </c>
      <c r="K1413" s="17">
        <v>364</v>
      </c>
      <c r="L1413" s="17" t="s">
        <v>15615</v>
      </c>
      <c r="M1413" s="17"/>
    </row>
    <row r="1414" spans="1:13" x14ac:dyDescent="0.25">
      <c r="A1414" s="17" t="s">
        <v>1061</v>
      </c>
      <c r="B1414" s="17">
        <v>1605</v>
      </c>
      <c r="C1414" s="17">
        <v>19</v>
      </c>
      <c r="D1414" s="17" t="s">
        <v>11822</v>
      </c>
      <c r="E1414" s="17">
        <v>2</v>
      </c>
      <c r="F1414" s="64">
        <v>103</v>
      </c>
      <c r="G1414" s="67">
        <v>5</v>
      </c>
      <c r="H1414" s="17">
        <v>3</v>
      </c>
      <c r="I1414" s="85">
        <v>42937</v>
      </c>
      <c r="J1414" s="85">
        <v>43838</v>
      </c>
      <c r="K1414" s="17">
        <v>349</v>
      </c>
      <c r="L1414" s="17" t="s">
        <v>15615</v>
      </c>
      <c r="M1414" s="17"/>
    </row>
    <row r="1415" spans="1:13" x14ac:dyDescent="0.25">
      <c r="A1415" s="17" t="s">
        <v>15558</v>
      </c>
      <c r="B1415" s="17">
        <v>988</v>
      </c>
      <c r="C1415" s="17">
        <v>19</v>
      </c>
      <c r="D1415" s="17" t="s">
        <v>11822</v>
      </c>
      <c r="E1415" s="17">
        <v>2</v>
      </c>
      <c r="F1415" s="64">
        <v>105</v>
      </c>
      <c r="G1415" s="67">
        <v>4.49</v>
      </c>
      <c r="H1415" s="17">
        <v>37</v>
      </c>
      <c r="I1415" s="85">
        <v>42945</v>
      </c>
      <c r="J1415" s="85">
        <v>43872</v>
      </c>
      <c r="K1415" s="17">
        <v>257</v>
      </c>
      <c r="L1415" s="17" t="s">
        <v>15615</v>
      </c>
      <c r="M1415" s="17"/>
    </row>
    <row r="1416" spans="1:13" x14ac:dyDescent="0.25">
      <c r="A1416" s="17" t="s">
        <v>1062</v>
      </c>
      <c r="B1416" s="17">
        <v>1581</v>
      </c>
      <c r="C1416" s="17">
        <v>15</v>
      </c>
      <c r="D1416" s="17" t="s">
        <v>11822</v>
      </c>
      <c r="E1416" s="17">
        <v>3</v>
      </c>
      <c r="F1416" s="64">
        <v>225</v>
      </c>
      <c r="G1416" s="67">
        <v>5</v>
      </c>
      <c r="H1416" s="17">
        <v>6</v>
      </c>
      <c r="I1416" s="85">
        <v>42329</v>
      </c>
      <c r="J1416" s="85">
        <v>43679</v>
      </c>
      <c r="K1416" s="17">
        <v>1</v>
      </c>
      <c r="L1416" s="17" t="s">
        <v>15615</v>
      </c>
      <c r="M1416" s="17"/>
    </row>
    <row r="1417" spans="1:13" x14ac:dyDescent="0.25">
      <c r="A1417" s="17" t="s">
        <v>1063</v>
      </c>
      <c r="B1417" s="17">
        <v>2345</v>
      </c>
      <c r="C1417" s="17">
        <v>7</v>
      </c>
      <c r="D1417" s="17" t="s">
        <v>11822</v>
      </c>
      <c r="E1417" s="17">
        <v>6</v>
      </c>
      <c r="F1417" s="64">
        <v>101</v>
      </c>
      <c r="G1417" s="67">
        <v>4.74</v>
      </c>
      <c r="H1417" s="17">
        <v>147</v>
      </c>
      <c r="I1417" s="85">
        <v>42345</v>
      </c>
      <c r="J1417" s="85">
        <v>43898</v>
      </c>
      <c r="K1417" s="17">
        <v>158</v>
      </c>
      <c r="L1417" s="17" t="s">
        <v>15615</v>
      </c>
      <c r="M1417" s="17"/>
    </row>
    <row r="1418" spans="1:13" x14ac:dyDescent="0.25">
      <c r="A1418" s="17" t="s">
        <v>1064</v>
      </c>
      <c r="B1418" s="17">
        <v>2078</v>
      </c>
      <c r="C1418" s="17">
        <v>20</v>
      </c>
      <c r="D1418" s="17" t="s">
        <v>1</v>
      </c>
      <c r="E1418" s="17">
        <v>2</v>
      </c>
      <c r="F1418" s="64">
        <v>99</v>
      </c>
      <c r="G1418" s="67">
        <v>4.66</v>
      </c>
      <c r="H1418" s="17">
        <v>273</v>
      </c>
      <c r="I1418" s="85">
        <v>42196</v>
      </c>
      <c r="J1418" s="85">
        <v>43906</v>
      </c>
      <c r="K1418" s="17">
        <v>365</v>
      </c>
      <c r="L1418" s="17" t="s">
        <v>15615</v>
      </c>
      <c r="M1418" s="17"/>
    </row>
    <row r="1419" spans="1:13" x14ac:dyDescent="0.25">
      <c r="A1419" s="17" t="s">
        <v>1065</v>
      </c>
      <c r="B1419" s="17">
        <v>2349</v>
      </c>
      <c r="C1419" s="17">
        <v>17</v>
      </c>
      <c r="D1419" s="17" t="s">
        <v>1</v>
      </c>
      <c r="E1419" s="17">
        <v>6</v>
      </c>
      <c r="F1419" s="64">
        <v>200</v>
      </c>
      <c r="G1419" s="67">
        <v>4.1500000000000004</v>
      </c>
      <c r="H1419" s="17">
        <v>20</v>
      </c>
      <c r="I1419" s="85">
        <v>42290</v>
      </c>
      <c r="J1419" s="85">
        <v>43753</v>
      </c>
      <c r="K1419" s="17">
        <v>179</v>
      </c>
      <c r="L1419" s="17" t="s">
        <v>15615</v>
      </c>
      <c r="M1419" s="17"/>
    </row>
    <row r="1420" spans="1:13" x14ac:dyDescent="0.25">
      <c r="A1420" s="17" t="s">
        <v>14251</v>
      </c>
      <c r="B1420" s="17">
        <v>2350</v>
      </c>
      <c r="C1420" s="17">
        <v>16</v>
      </c>
      <c r="D1420" s="17" t="s">
        <v>11822</v>
      </c>
      <c r="E1420" s="17">
        <v>11</v>
      </c>
      <c r="F1420" s="64">
        <v>420</v>
      </c>
      <c r="G1420" s="67">
        <v>4.91</v>
      </c>
      <c r="H1420" s="17">
        <v>53</v>
      </c>
      <c r="I1420" s="85">
        <v>42437</v>
      </c>
      <c r="J1420" s="85">
        <v>43904</v>
      </c>
      <c r="K1420" s="17">
        <v>224</v>
      </c>
      <c r="L1420" s="17" t="s">
        <v>15615</v>
      </c>
      <c r="M1420" s="17"/>
    </row>
    <row r="1421" spans="1:13" x14ac:dyDescent="0.25">
      <c r="A1421" s="17" t="s">
        <v>1066</v>
      </c>
      <c r="B1421" s="17">
        <v>1335</v>
      </c>
      <c r="C1421" s="17">
        <v>7</v>
      </c>
      <c r="D1421" s="17" t="s">
        <v>1</v>
      </c>
      <c r="E1421" s="17">
        <v>1</v>
      </c>
      <c r="F1421" s="64">
        <v>49</v>
      </c>
      <c r="G1421" s="67">
        <v>4.5999999999999996</v>
      </c>
      <c r="H1421" s="17">
        <v>5</v>
      </c>
      <c r="I1421" s="85">
        <v>42254</v>
      </c>
      <c r="J1421" s="85">
        <v>43466</v>
      </c>
      <c r="K1421" s="17">
        <v>355</v>
      </c>
      <c r="L1421" s="17" t="s">
        <v>15616</v>
      </c>
      <c r="M1421" s="17"/>
    </row>
    <row r="1422" spans="1:13" x14ac:dyDescent="0.25">
      <c r="A1422" s="17" t="s">
        <v>1067</v>
      </c>
      <c r="B1422" s="17">
        <v>2020</v>
      </c>
      <c r="C1422" s="17">
        <v>7</v>
      </c>
      <c r="D1422" s="17" t="s">
        <v>11822</v>
      </c>
      <c r="E1422" s="17">
        <v>2</v>
      </c>
      <c r="F1422" s="64">
        <v>80</v>
      </c>
      <c r="G1422" s="67">
        <v>4.8899999999999997</v>
      </c>
      <c r="H1422" s="17">
        <v>121</v>
      </c>
      <c r="I1422" s="85">
        <v>42236</v>
      </c>
      <c r="J1422" s="85">
        <v>44037</v>
      </c>
      <c r="K1422" s="17">
        <v>272</v>
      </c>
      <c r="L1422" s="17" t="s">
        <v>15615</v>
      </c>
      <c r="M1422" s="17"/>
    </row>
    <row r="1423" spans="1:13" x14ac:dyDescent="0.25">
      <c r="A1423" s="17" t="s">
        <v>1068</v>
      </c>
      <c r="B1423" s="17">
        <v>2338</v>
      </c>
      <c r="C1423" s="17">
        <v>16</v>
      </c>
      <c r="D1423" s="17" t="s">
        <v>1</v>
      </c>
      <c r="E1423" s="17">
        <v>1</v>
      </c>
      <c r="F1423" s="64">
        <v>32</v>
      </c>
      <c r="G1423" s="67">
        <v>4.91</v>
      </c>
      <c r="H1423" s="17">
        <v>66</v>
      </c>
      <c r="I1423" s="85">
        <v>42992</v>
      </c>
      <c r="J1423" s="85">
        <v>43457</v>
      </c>
      <c r="K1423" s="17">
        <v>0</v>
      </c>
      <c r="L1423" s="17" t="s">
        <v>15615</v>
      </c>
      <c r="M1423" s="17"/>
    </row>
    <row r="1424" spans="1:13" x14ac:dyDescent="0.25">
      <c r="A1424" s="17" t="s">
        <v>1069</v>
      </c>
      <c r="B1424" s="17">
        <v>2349</v>
      </c>
      <c r="C1424" s="17">
        <v>17</v>
      </c>
      <c r="D1424" s="17" t="s">
        <v>1</v>
      </c>
      <c r="E1424" s="17">
        <v>3</v>
      </c>
      <c r="F1424" s="64">
        <v>70</v>
      </c>
      <c r="G1424" s="67">
        <v>4.58</v>
      </c>
      <c r="H1424" s="17">
        <v>168</v>
      </c>
      <c r="I1424" s="85">
        <v>42198</v>
      </c>
      <c r="J1424" s="85">
        <v>43903</v>
      </c>
      <c r="K1424" s="17">
        <v>175</v>
      </c>
      <c r="L1424" s="17" t="s">
        <v>15615</v>
      </c>
      <c r="M1424" s="17"/>
    </row>
    <row r="1425" spans="1:13" x14ac:dyDescent="0.25">
      <c r="A1425" s="17" t="s">
        <v>1070</v>
      </c>
      <c r="B1425" s="17">
        <v>460</v>
      </c>
      <c r="C1425" s="17">
        <v>15</v>
      </c>
      <c r="D1425" s="17" t="s">
        <v>11822</v>
      </c>
      <c r="E1425" s="17">
        <v>3</v>
      </c>
      <c r="F1425" s="64">
        <v>179</v>
      </c>
      <c r="G1425" s="67">
        <v>4.97</v>
      </c>
      <c r="H1425" s="17">
        <v>37</v>
      </c>
      <c r="I1425" s="85">
        <v>42211</v>
      </c>
      <c r="J1425" s="85">
        <v>43805</v>
      </c>
      <c r="K1425" s="17">
        <v>0</v>
      </c>
      <c r="L1425" s="17" t="s">
        <v>15615</v>
      </c>
      <c r="M1425" s="17"/>
    </row>
    <row r="1426" spans="1:13" x14ac:dyDescent="0.25">
      <c r="A1426" s="17" t="s">
        <v>1071</v>
      </c>
      <c r="B1426" s="17">
        <v>687</v>
      </c>
      <c r="C1426" s="17">
        <v>12</v>
      </c>
      <c r="D1426" s="17" t="s">
        <v>1</v>
      </c>
      <c r="E1426" s="17">
        <v>2</v>
      </c>
      <c r="F1426" s="64">
        <v>74</v>
      </c>
      <c r="G1426" s="67">
        <v>4.91</v>
      </c>
      <c r="H1426" s="17">
        <v>234</v>
      </c>
      <c r="I1426" s="85">
        <v>42211</v>
      </c>
      <c r="J1426" s="85">
        <v>43898</v>
      </c>
      <c r="K1426" s="17">
        <v>358</v>
      </c>
      <c r="L1426" s="17" t="s">
        <v>15615</v>
      </c>
      <c r="M1426" s="17"/>
    </row>
    <row r="1427" spans="1:13" x14ac:dyDescent="0.25">
      <c r="A1427" s="17" t="s">
        <v>1072</v>
      </c>
      <c r="B1427" s="17">
        <v>2344</v>
      </c>
      <c r="C1427" s="17">
        <v>8</v>
      </c>
      <c r="D1427" s="17" t="s">
        <v>1</v>
      </c>
      <c r="E1427" s="17">
        <v>1</v>
      </c>
      <c r="F1427" s="64">
        <v>60</v>
      </c>
      <c r="G1427" s="67">
        <v>4.75</v>
      </c>
      <c r="H1427" s="17">
        <v>8</v>
      </c>
      <c r="I1427" s="85">
        <v>42862</v>
      </c>
      <c r="J1427" s="85">
        <v>43889</v>
      </c>
      <c r="K1427" s="17">
        <v>136</v>
      </c>
      <c r="L1427" s="17" t="s">
        <v>15615</v>
      </c>
      <c r="M1427" s="17"/>
    </row>
    <row r="1428" spans="1:13" x14ac:dyDescent="0.25">
      <c r="A1428" s="17" t="s">
        <v>1073</v>
      </c>
      <c r="B1428" s="17">
        <v>1335</v>
      </c>
      <c r="C1428" s="17">
        <v>7</v>
      </c>
      <c r="D1428" s="17" t="s">
        <v>1</v>
      </c>
      <c r="E1428" s="17">
        <v>2</v>
      </c>
      <c r="F1428" s="64">
        <v>66</v>
      </c>
      <c r="G1428" s="67">
        <v>4.67</v>
      </c>
      <c r="H1428" s="17">
        <v>6</v>
      </c>
      <c r="I1428" s="85">
        <v>42255</v>
      </c>
      <c r="J1428" s="85">
        <v>43468</v>
      </c>
      <c r="K1428" s="17">
        <v>347</v>
      </c>
      <c r="L1428" s="17" t="s">
        <v>15616</v>
      </c>
      <c r="M1428" s="17"/>
    </row>
    <row r="1429" spans="1:13" x14ac:dyDescent="0.25">
      <c r="A1429" s="17" t="s">
        <v>1074</v>
      </c>
      <c r="B1429" s="17">
        <v>1335</v>
      </c>
      <c r="C1429" s="17">
        <v>7</v>
      </c>
      <c r="D1429" s="17" t="s">
        <v>1</v>
      </c>
      <c r="E1429" s="17">
        <v>2</v>
      </c>
      <c r="F1429" s="64">
        <v>23</v>
      </c>
      <c r="G1429" s="67">
        <v>4.8899999999999997</v>
      </c>
      <c r="H1429" s="17">
        <v>18</v>
      </c>
      <c r="I1429" s="85">
        <v>42322</v>
      </c>
      <c r="J1429" s="85">
        <v>43831</v>
      </c>
      <c r="K1429" s="17">
        <v>0</v>
      </c>
      <c r="L1429" s="17" t="s">
        <v>15616</v>
      </c>
      <c r="M1429" s="17"/>
    </row>
    <row r="1430" spans="1:13" x14ac:dyDescent="0.25">
      <c r="A1430" s="17" t="s">
        <v>1075</v>
      </c>
      <c r="B1430" s="17">
        <v>2360</v>
      </c>
      <c r="C1430" s="17">
        <v>8</v>
      </c>
      <c r="D1430" s="17" t="s">
        <v>11822</v>
      </c>
      <c r="E1430" s="17">
        <v>4</v>
      </c>
      <c r="F1430" s="64">
        <v>350</v>
      </c>
      <c r="G1430" s="67">
        <v>4.84</v>
      </c>
      <c r="H1430" s="17">
        <v>68</v>
      </c>
      <c r="I1430" s="85">
        <v>42212</v>
      </c>
      <c r="J1430" s="85">
        <v>43878</v>
      </c>
      <c r="K1430" s="17">
        <v>88</v>
      </c>
      <c r="L1430" s="17" t="s">
        <v>15615</v>
      </c>
      <c r="M1430" s="17"/>
    </row>
    <row r="1431" spans="1:13" x14ac:dyDescent="0.25">
      <c r="A1431" s="17" t="s">
        <v>1076</v>
      </c>
      <c r="B1431" s="17">
        <v>2362</v>
      </c>
      <c r="C1431" s="17">
        <v>9</v>
      </c>
      <c r="D1431" s="17" t="s">
        <v>1</v>
      </c>
      <c r="E1431" s="17">
        <v>2</v>
      </c>
      <c r="F1431" s="64">
        <v>40</v>
      </c>
      <c r="G1431" s="67">
        <v>4.57</v>
      </c>
      <c r="H1431" s="17">
        <v>77</v>
      </c>
      <c r="I1431" s="85">
        <v>43023</v>
      </c>
      <c r="J1431" s="85">
        <v>43991</v>
      </c>
      <c r="K1431" s="17">
        <v>298</v>
      </c>
      <c r="L1431" s="17" t="s">
        <v>15615</v>
      </c>
      <c r="M1431" s="17"/>
    </row>
    <row r="1432" spans="1:13" x14ac:dyDescent="0.25">
      <c r="A1432" s="17" t="s">
        <v>1077</v>
      </c>
      <c r="B1432" s="17">
        <v>2257</v>
      </c>
      <c r="C1432" s="17">
        <v>7</v>
      </c>
      <c r="D1432" s="17" t="s">
        <v>11822</v>
      </c>
      <c r="E1432" s="17">
        <v>8</v>
      </c>
      <c r="F1432" s="64">
        <v>450</v>
      </c>
      <c r="G1432" s="67">
        <v>4.6900000000000004</v>
      </c>
      <c r="H1432" s="17">
        <v>51</v>
      </c>
      <c r="I1432" s="85">
        <v>42308</v>
      </c>
      <c r="J1432" s="85">
        <v>44001</v>
      </c>
      <c r="K1432" s="17">
        <v>360</v>
      </c>
      <c r="L1432" s="17" t="s">
        <v>15615</v>
      </c>
      <c r="M1432" s="17"/>
    </row>
    <row r="1433" spans="1:13" x14ac:dyDescent="0.25">
      <c r="A1433" s="17" t="s">
        <v>1078</v>
      </c>
      <c r="B1433" s="17">
        <v>2467</v>
      </c>
      <c r="C1433" s="17">
        <v>8</v>
      </c>
      <c r="D1433" s="17" t="s">
        <v>11822</v>
      </c>
      <c r="E1433" s="17">
        <v>2</v>
      </c>
      <c r="F1433" s="64">
        <v>102</v>
      </c>
      <c r="G1433" s="67">
        <v>4.9800000000000004</v>
      </c>
      <c r="H1433" s="17">
        <v>212</v>
      </c>
      <c r="I1433" s="85">
        <v>42282</v>
      </c>
      <c r="J1433" s="85">
        <v>43892</v>
      </c>
      <c r="K1433" s="17">
        <v>228</v>
      </c>
      <c r="L1433" s="17" t="s">
        <v>15616</v>
      </c>
      <c r="M1433" s="17"/>
    </row>
    <row r="1434" spans="1:13" x14ac:dyDescent="0.25">
      <c r="A1434" s="17" t="s">
        <v>1079</v>
      </c>
      <c r="B1434" s="17">
        <v>851</v>
      </c>
      <c r="C1434" s="17">
        <v>12</v>
      </c>
      <c r="D1434" s="17" t="s">
        <v>11822</v>
      </c>
      <c r="E1434" s="17">
        <v>5</v>
      </c>
      <c r="F1434" s="64">
        <v>175</v>
      </c>
      <c r="G1434" s="67">
        <v>4.97</v>
      </c>
      <c r="H1434" s="17">
        <v>33</v>
      </c>
      <c r="I1434" s="85">
        <v>42280</v>
      </c>
      <c r="J1434" s="85">
        <v>43871</v>
      </c>
      <c r="K1434" s="17">
        <v>199</v>
      </c>
      <c r="L1434" s="17" t="s">
        <v>15615</v>
      </c>
      <c r="M1434" s="17"/>
    </row>
    <row r="1435" spans="1:13" x14ac:dyDescent="0.25">
      <c r="A1435" s="17" t="s">
        <v>1080</v>
      </c>
      <c r="B1435" s="17">
        <v>2370</v>
      </c>
      <c r="C1435" s="17">
        <v>7</v>
      </c>
      <c r="D1435" s="17" t="s">
        <v>11822</v>
      </c>
      <c r="E1435" s="17">
        <v>3</v>
      </c>
      <c r="F1435" s="64">
        <v>117</v>
      </c>
      <c r="G1435" s="67">
        <v>4.99</v>
      </c>
      <c r="H1435" s="17">
        <v>158</v>
      </c>
      <c r="I1435" s="85">
        <v>42223</v>
      </c>
      <c r="J1435" s="85">
        <v>43895</v>
      </c>
      <c r="K1435" s="17">
        <v>110</v>
      </c>
      <c r="L1435" s="17" t="s">
        <v>15616</v>
      </c>
      <c r="M1435" s="17"/>
    </row>
    <row r="1436" spans="1:13" x14ac:dyDescent="0.25">
      <c r="A1436" s="17" t="s">
        <v>14865</v>
      </c>
      <c r="B1436" s="17">
        <v>1287</v>
      </c>
      <c r="C1436" s="17">
        <v>7</v>
      </c>
      <c r="D1436" s="17" t="s">
        <v>11822</v>
      </c>
      <c r="E1436" s="17">
        <v>2</v>
      </c>
      <c r="F1436" s="64">
        <v>206</v>
      </c>
      <c r="G1436" s="67">
        <v>4.8899999999999997</v>
      </c>
      <c r="H1436" s="17">
        <v>229</v>
      </c>
      <c r="I1436" s="85">
        <v>42211</v>
      </c>
      <c r="J1436" s="85">
        <v>44043</v>
      </c>
      <c r="K1436" s="17">
        <v>102</v>
      </c>
      <c r="L1436" s="17" t="s">
        <v>15615</v>
      </c>
      <c r="M1436" s="17"/>
    </row>
    <row r="1437" spans="1:13" x14ac:dyDescent="0.25">
      <c r="A1437" s="17" t="s">
        <v>1081</v>
      </c>
      <c r="B1437" s="17">
        <v>2327</v>
      </c>
      <c r="C1437" s="17">
        <v>8</v>
      </c>
      <c r="D1437" s="17" t="s">
        <v>11822</v>
      </c>
      <c r="E1437" s="17">
        <v>5</v>
      </c>
      <c r="F1437" s="64">
        <v>182</v>
      </c>
      <c r="G1437" s="67">
        <v>4.8099999999999996</v>
      </c>
      <c r="H1437" s="17">
        <v>132</v>
      </c>
      <c r="I1437" s="85">
        <v>42348</v>
      </c>
      <c r="J1437" s="85">
        <v>43898</v>
      </c>
      <c r="K1437" s="17">
        <v>363</v>
      </c>
      <c r="L1437" s="17" t="s">
        <v>15616</v>
      </c>
      <c r="M1437" s="17"/>
    </row>
    <row r="1438" spans="1:13" x14ac:dyDescent="0.25">
      <c r="A1438" s="17" t="s">
        <v>1082</v>
      </c>
      <c r="B1438" s="17">
        <v>2371</v>
      </c>
      <c r="C1438" s="17">
        <v>19</v>
      </c>
      <c r="D1438" s="17" t="s">
        <v>11822</v>
      </c>
      <c r="E1438" s="17">
        <v>4</v>
      </c>
      <c r="F1438" s="64">
        <v>230</v>
      </c>
      <c r="G1438" s="67">
        <v>4.83</v>
      </c>
      <c r="H1438" s="17">
        <v>177</v>
      </c>
      <c r="I1438" s="85">
        <v>42227</v>
      </c>
      <c r="J1438" s="85">
        <v>44014</v>
      </c>
      <c r="K1438" s="17">
        <v>362</v>
      </c>
      <c r="L1438" s="17" t="s">
        <v>15615</v>
      </c>
      <c r="M1438" s="17"/>
    </row>
    <row r="1439" spans="1:13" x14ac:dyDescent="0.25">
      <c r="A1439" s="17" t="s">
        <v>1083</v>
      </c>
      <c r="B1439" s="17">
        <v>1580</v>
      </c>
      <c r="C1439" s="17">
        <v>11</v>
      </c>
      <c r="D1439" s="17" t="s">
        <v>1</v>
      </c>
      <c r="E1439" s="17">
        <v>2</v>
      </c>
      <c r="F1439" s="64">
        <v>95</v>
      </c>
      <c r="G1439" s="67">
        <v>4.99</v>
      </c>
      <c r="H1439" s="17">
        <v>156</v>
      </c>
      <c r="I1439" s="85">
        <v>42265</v>
      </c>
      <c r="J1439" s="85">
        <v>43907</v>
      </c>
      <c r="K1439" s="17">
        <v>228</v>
      </c>
      <c r="L1439" s="17" t="s">
        <v>15615</v>
      </c>
      <c r="M1439" s="17"/>
    </row>
    <row r="1440" spans="1:13" x14ac:dyDescent="0.25">
      <c r="A1440" s="17" t="s">
        <v>1084</v>
      </c>
      <c r="B1440" s="17">
        <v>2144</v>
      </c>
      <c r="C1440" s="17">
        <v>9</v>
      </c>
      <c r="D1440" s="17" t="s">
        <v>11822</v>
      </c>
      <c r="E1440" s="17">
        <v>2</v>
      </c>
      <c r="F1440" s="64">
        <v>134</v>
      </c>
      <c r="G1440" s="67">
        <v>4.84</v>
      </c>
      <c r="H1440" s="17">
        <v>68</v>
      </c>
      <c r="I1440" s="85">
        <v>42309</v>
      </c>
      <c r="J1440" s="85">
        <v>43934</v>
      </c>
      <c r="K1440" s="17">
        <v>364</v>
      </c>
      <c r="L1440" s="17" t="s">
        <v>15616</v>
      </c>
      <c r="M1440" s="17"/>
    </row>
    <row r="1441" spans="1:13" x14ac:dyDescent="0.25">
      <c r="A1441" s="17" t="s">
        <v>1085</v>
      </c>
      <c r="B1441" s="17">
        <v>2373</v>
      </c>
      <c r="C1441" s="17">
        <v>7</v>
      </c>
      <c r="D1441" s="17" t="s">
        <v>11822</v>
      </c>
      <c r="E1441" s="17">
        <v>6</v>
      </c>
      <c r="F1441" s="64">
        <v>400</v>
      </c>
      <c r="G1441" s="67">
        <v>4.78</v>
      </c>
      <c r="H1441" s="17">
        <v>9</v>
      </c>
      <c r="I1441" s="85">
        <v>42272</v>
      </c>
      <c r="J1441" s="85">
        <v>43467</v>
      </c>
      <c r="K1441" s="17">
        <v>365</v>
      </c>
      <c r="L1441" s="17" t="s">
        <v>15615</v>
      </c>
      <c r="M1441" s="17"/>
    </row>
    <row r="1442" spans="1:13" x14ac:dyDescent="0.25">
      <c r="A1442" s="17" t="s">
        <v>14095</v>
      </c>
      <c r="B1442" s="17">
        <v>1624</v>
      </c>
      <c r="C1442" s="17">
        <v>16</v>
      </c>
      <c r="D1442" s="17" t="s">
        <v>1</v>
      </c>
      <c r="E1442" s="17">
        <v>2</v>
      </c>
      <c r="F1442" s="64">
        <v>35</v>
      </c>
      <c r="G1442" s="67">
        <v>4.5</v>
      </c>
      <c r="H1442" s="17">
        <v>20</v>
      </c>
      <c r="I1442" s="85">
        <v>42283</v>
      </c>
      <c r="J1442" s="85">
        <v>43699</v>
      </c>
      <c r="K1442" s="17">
        <v>180</v>
      </c>
      <c r="L1442" s="17" t="s">
        <v>15615</v>
      </c>
      <c r="M1442" s="17"/>
    </row>
    <row r="1443" spans="1:13" x14ac:dyDescent="0.25">
      <c r="A1443" s="17" t="s">
        <v>1086</v>
      </c>
      <c r="B1443" s="17">
        <v>1605</v>
      </c>
      <c r="C1443" s="17">
        <v>19</v>
      </c>
      <c r="D1443" s="17" t="s">
        <v>11822</v>
      </c>
      <c r="E1443" s="17">
        <v>2</v>
      </c>
      <c r="F1443" s="64">
        <v>116</v>
      </c>
      <c r="G1443" s="67">
        <v>4.83</v>
      </c>
      <c r="H1443" s="17">
        <v>6</v>
      </c>
      <c r="I1443" s="85">
        <v>42515</v>
      </c>
      <c r="J1443" s="85">
        <v>43909</v>
      </c>
      <c r="K1443" s="17">
        <v>365</v>
      </c>
      <c r="L1443" s="17" t="s">
        <v>15615</v>
      </c>
      <c r="M1443" s="17"/>
    </row>
    <row r="1444" spans="1:13" x14ac:dyDescent="0.25">
      <c r="A1444" s="17" t="s">
        <v>1087</v>
      </c>
      <c r="B1444" s="17">
        <v>2311</v>
      </c>
      <c r="C1444" s="17">
        <v>8</v>
      </c>
      <c r="D1444" s="17" t="s">
        <v>11822</v>
      </c>
      <c r="E1444" s="17">
        <v>6</v>
      </c>
      <c r="F1444" s="64">
        <v>82</v>
      </c>
      <c r="G1444" s="67">
        <v>4.9800000000000004</v>
      </c>
      <c r="H1444" s="17">
        <v>169</v>
      </c>
      <c r="I1444" s="85">
        <v>42301</v>
      </c>
      <c r="J1444" s="85">
        <v>44044</v>
      </c>
      <c r="K1444" s="17">
        <v>12</v>
      </c>
      <c r="L1444" s="17" t="s">
        <v>15615</v>
      </c>
      <c r="M1444" s="17"/>
    </row>
    <row r="1445" spans="1:13" x14ac:dyDescent="0.25">
      <c r="A1445" s="17" t="s">
        <v>1088</v>
      </c>
      <c r="B1445" s="17">
        <v>2375</v>
      </c>
      <c r="C1445" s="17">
        <v>7</v>
      </c>
      <c r="D1445" s="17" t="s">
        <v>11822</v>
      </c>
      <c r="E1445" s="17">
        <v>5</v>
      </c>
      <c r="F1445" s="64">
        <v>95</v>
      </c>
      <c r="G1445" s="67">
        <v>4.82</v>
      </c>
      <c r="H1445" s="17">
        <v>79</v>
      </c>
      <c r="I1445" s="85">
        <v>42266</v>
      </c>
      <c r="J1445" s="85">
        <v>43861</v>
      </c>
      <c r="K1445" s="17">
        <v>349</v>
      </c>
      <c r="L1445" s="17" t="s">
        <v>15615</v>
      </c>
      <c r="M1445" s="17"/>
    </row>
    <row r="1446" spans="1:13" x14ac:dyDescent="0.25">
      <c r="A1446" s="17" t="s">
        <v>1089</v>
      </c>
      <c r="B1446" s="17">
        <v>1045</v>
      </c>
      <c r="C1446" s="17">
        <v>7</v>
      </c>
      <c r="D1446" s="17" t="s">
        <v>11822</v>
      </c>
      <c r="E1446" s="17">
        <v>2</v>
      </c>
      <c r="F1446" s="64">
        <v>101</v>
      </c>
      <c r="G1446" s="67">
        <v>4.83</v>
      </c>
      <c r="H1446" s="17">
        <v>65</v>
      </c>
      <c r="I1446" s="85">
        <v>42240</v>
      </c>
      <c r="J1446" s="85">
        <v>43906</v>
      </c>
      <c r="K1446" s="17">
        <v>0</v>
      </c>
      <c r="L1446" s="17" t="s">
        <v>15615</v>
      </c>
      <c r="M1446" s="17"/>
    </row>
    <row r="1447" spans="1:13" x14ac:dyDescent="0.25">
      <c r="A1447" s="17" t="s">
        <v>15256</v>
      </c>
      <c r="B1447" s="17">
        <v>1444</v>
      </c>
      <c r="C1447" s="17">
        <v>16</v>
      </c>
      <c r="D1447" s="17" t="s">
        <v>11822</v>
      </c>
      <c r="E1447" s="17">
        <v>3</v>
      </c>
      <c r="F1447" s="64">
        <v>150</v>
      </c>
      <c r="G1447" s="67">
        <v>4.75</v>
      </c>
      <c r="H1447" s="17">
        <v>8</v>
      </c>
      <c r="I1447" s="85">
        <v>42297</v>
      </c>
      <c r="J1447" s="85">
        <v>43680</v>
      </c>
      <c r="K1447" s="17">
        <v>93</v>
      </c>
      <c r="L1447" s="17" t="s">
        <v>15615</v>
      </c>
      <c r="M1447" s="17"/>
    </row>
    <row r="1448" spans="1:13" x14ac:dyDescent="0.25">
      <c r="A1448" s="17" t="s">
        <v>1090</v>
      </c>
      <c r="B1448" s="17">
        <v>2380</v>
      </c>
      <c r="C1448" s="17">
        <v>7</v>
      </c>
      <c r="D1448" s="17" t="s">
        <v>11822</v>
      </c>
      <c r="E1448" s="17">
        <v>4</v>
      </c>
      <c r="F1448" s="64">
        <v>113</v>
      </c>
      <c r="G1448" s="67">
        <v>4.9800000000000004</v>
      </c>
      <c r="H1448" s="17">
        <v>148</v>
      </c>
      <c r="I1448" s="85">
        <v>42244</v>
      </c>
      <c r="J1448" s="85">
        <v>43834</v>
      </c>
      <c r="K1448" s="17">
        <v>227</v>
      </c>
      <c r="L1448" s="17" t="s">
        <v>15616</v>
      </c>
      <c r="M1448" s="17"/>
    </row>
    <row r="1449" spans="1:13" x14ac:dyDescent="0.25">
      <c r="A1449" s="17" t="s">
        <v>14324</v>
      </c>
      <c r="B1449" s="17">
        <v>2381</v>
      </c>
      <c r="C1449" s="17">
        <v>22</v>
      </c>
      <c r="D1449" s="17" t="s">
        <v>1</v>
      </c>
      <c r="E1449" s="17">
        <v>2</v>
      </c>
      <c r="F1449" s="64">
        <v>98</v>
      </c>
      <c r="G1449" s="67">
        <v>4.6100000000000003</v>
      </c>
      <c r="H1449" s="17">
        <v>175</v>
      </c>
      <c r="I1449" s="85">
        <v>42242</v>
      </c>
      <c r="J1449" s="85">
        <v>44010</v>
      </c>
      <c r="K1449" s="17">
        <v>365</v>
      </c>
      <c r="L1449" s="17" t="s">
        <v>15615</v>
      </c>
      <c r="M1449" s="17"/>
    </row>
    <row r="1450" spans="1:13" x14ac:dyDescent="0.25">
      <c r="A1450" s="17" t="s">
        <v>1091</v>
      </c>
      <c r="B1450" s="17">
        <v>2349</v>
      </c>
      <c r="C1450" s="17">
        <v>17</v>
      </c>
      <c r="D1450" s="17" t="s">
        <v>1</v>
      </c>
      <c r="E1450" s="17">
        <v>2</v>
      </c>
      <c r="F1450" s="64">
        <v>90</v>
      </c>
      <c r="G1450" s="67">
        <v>4.6500000000000004</v>
      </c>
      <c r="H1450" s="17">
        <v>171</v>
      </c>
      <c r="I1450" s="85">
        <v>42281</v>
      </c>
      <c r="J1450" s="85">
        <v>44011</v>
      </c>
      <c r="K1450" s="17">
        <v>180</v>
      </c>
      <c r="L1450" s="17" t="s">
        <v>15615</v>
      </c>
      <c r="M1450" s="17"/>
    </row>
    <row r="1451" spans="1:13" x14ac:dyDescent="0.25">
      <c r="A1451" s="17" t="s">
        <v>1092</v>
      </c>
      <c r="B1451" s="17">
        <v>2384</v>
      </c>
      <c r="C1451" s="17">
        <v>23</v>
      </c>
      <c r="D1451" s="17" t="s">
        <v>1</v>
      </c>
      <c r="E1451" s="17">
        <v>1</v>
      </c>
      <c r="F1451" s="64">
        <v>29</v>
      </c>
      <c r="G1451" s="67">
        <v>4.75</v>
      </c>
      <c r="H1451" s="17">
        <v>65</v>
      </c>
      <c r="I1451" s="85">
        <v>42244</v>
      </c>
      <c r="J1451" s="85">
        <v>43739</v>
      </c>
      <c r="K1451" s="17">
        <v>281</v>
      </c>
      <c r="L1451" s="17" t="s">
        <v>15615</v>
      </c>
      <c r="M1451" s="17"/>
    </row>
    <row r="1452" spans="1:13" x14ac:dyDescent="0.25">
      <c r="A1452" s="17" t="s">
        <v>1093</v>
      </c>
      <c r="B1452" s="17">
        <v>2387</v>
      </c>
      <c r="C1452" s="17">
        <v>20</v>
      </c>
      <c r="D1452" s="17" t="s">
        <v>1</v>
      </c>
      <c r="E1452" s="17">
        <v>4</v>
      </c>
      <c r="F1452" s="64">
        <v>176</v>
      </c>
      <c r="G1452" s="67">
        <v>4.57</v>
      </c>
      <c r="H1452" s="17">
        <v>44</v>
      </c>
      <c r="I1452" s="85">
        <v>42223</v>
      </c>
      <c r="J1452" s="85">
        <v>43165</v>
      </c>
      <c r="K1452" s="17">
        <v>365</v>
      </c>
      <c r="L1452" s="17" t="s">
        <v>15616</v>
      </c>
      <c r="M1452" s="17"/>
    </row>
    <row r="1453" spans="1:13" x14ac:dyDescent="0.25">
      <c r="A1453" s="17" t="s">
        <v>1094</v>
      </c>
      <c r="B1453" s="17">
        <v>529</v>
      </c>
      <c r="C1453" s="17">
        <v>24</v>
      </c>
      <c r="D1453" s="17" t="s">
        <v>11822</v>
      </c>
      <c r="E1453" s="17">
        <v>2</v>
      </c>
      <c r="F1453" s="64">
        <v>78</v>
      </c>
      <c r="G1453" s="67">
        <v>4.78</v>
      </c>
      <c r="H1453" s="17">
        <v>9</v>
      </c>
      <c r="I1453" s="85">
        <v>42242</v>
      </c>
      <c r="J1453" s="85">
        <v>43245</v>
      </c>
      <c r="K1453" s="17">
        <v>1</v>
      </c>
      <c r="L1453" s="17" t="s">
        <v>15616</v>
      </c>
      <c r="M1453" s="17"/>
    </row>
    <row r="1454" spans="1:13" x14ac:dyDescent="0.25">
      <c r="A1454" s="17" t="s">
        <v>1095</v>
      </c>
      <c r="B1454" s="17">
        <v>197</v>
      </c>
      <c r="C1454" s="17">
        <v>7</v>
      </c>
      <c r="D1454" s="17" t="s">
        <v>11822</v>
      </c>
      <c r="E1454" s="17">
        <v>5</v>
      </c>
      <c r="F1454" s="64">
        <v>120</v>
      </c>
      <c r="G1454" s="67">
        <v>4.9800000000000004</v>
      </c>
      <c r="H1454" s="17">
        <v>182</v>
      </c>
      <c r="I1454" s="85">
        <v>42232</v>
      </c>
      <c r="J1454" s="85">
        <v>44045</v>
      </c>
      <c r="K1454" s="17">
        <v>0</v>
      </c>
      <c r="L1454" s="17" t="s">
        <v>15615</v>
      </c>
      <c r="M1454" s="17"/>
    </row>
    <row r="1455" spans="1:13" x14ac:dyDescent="0.25">
      <c r="A1455" s="17" t="s">
        <v>1096</v>
      </c>
      <c r="B1455" s="17">
        <v>2394</v>
      </c>
      <c r="C1455" s="17">
        <v>7</v>
      </c>
      <c r="D1455" s="17" t="s">
        <v>1</v>
      </c>
      <c r="E1455" s="17">
        <v>1</v>
      </c>
      <c r="F1455" s="64">
        <v>36</v>
      </c>
      <c r="G1455" s="67">
        <v>4.9000000000000004</v>
      </c>
      <c r="H1455" s="17">
        <v>284</v>
      </c>
      <c r="I1455" s="85">
        <v>42260</v>
      </c>
      <c r="J1455" s="85">
        <v>44044</v>
      </c>
      <c r="K1455" s="17">
        <v>32</v>
      </c>
      <c r="L1455" s="17" t="s">
        <v>15615</v>
      </c>
      <c r="M1455" s="17"/>
    </row>
    <row r="1456" spans="1:13" x14ac:dyDescent="0.25">
      <c r="A1456" s="17" t="s">
        <v>15154</v>
      </c>
      <c r="B1456" s="17">
        <v>374</v>
      </c>
      <c r="C1456" s="17">
        <v>13</v>
      </c>
      <c r="D1456" s="17" t="s">
        <v>11822</v>
      </c>
      <c r="E1456" s="17">
        <v>4</v>
      </c>
      <c r="F1456" s="64">
        <v>476</v>
      </c>
      <c r="G1456" s="67">
        <v>4.99</v>
      </c>
      <c r="H1456" s="17">
        <v>202</v>
      </c>
      <c r="I1456" s="85">
        <v>42282</v>
      </c>
      <c r="J1456" s="85">
        <v>44045</v>
      </c>
      <c r="K1456" s="17">
        <v>332</v>
      </c>
      <c r="L1456" s="17" t="s">
        <v>15615</v>
      </c>
      <c r="M1456" s="17"/>
    </row>
    <row r="1457" spans="1:13" x14ac:dyDescent="0.25">
      <c r="A1457" s="17" t="s">
        <v>14919</v>
      </c>
      <c r="B1457" s="17">
        <v>208</v>
      </c>
      <c r="C1457" s="17">
        <v>21</v>
      </c>
      <c r="D1457" s="17" t="s">
        <v>1</v>
      </c>
      <c r="E1457" s="17">
        <v>1</v>
      </c>
      <c r="F1457" s="64">
        <v>50</v>
      </c>
      <c r="G1457" s="67">
        <v>4.9400000000000004</v>
      </c>
      <c r="H1457" s="17">
        <v>216</v>
      </c>
      <c r="I1457" s="85">
        <v>42559</v>
      </c>
      <c r="J1457" s="85">
        <v>44053</v>
      </c>
      <c r="K1457" s="17">
        <v>357</v>
      </c>
      <c r="L1457" s="17" t="s">
        <v>15615</v>
      </c>
      <c r="M1457" s="17"/>
    </row>
    <row r="1458" spans="1:13" x14ac:dyDescent="0.25">
      <c r="A1458" s="17" t="s">
        <v>1097</v>
      </c>
      <c r="B1458" s="17">
        <v>818</v>
      </c>
      <c r="C1458" s="17">
        <v>11</v>
      </c>
      <c r="D1458" s="17" t="s">
        <v>11822</v>
      </c>
      <c r="E1458" s="17">
        <v>2</v>
      </c>
      <c r="F1458" s="64">
        <v>100</v>
      </c>
      <c r="G1458" s="67">
        <v>4.45</v>
      </c>
      <c r="H1458" s="17">
        <v>11</v>
      </c>
      <c r="I1458" s="85">
        <v>42902</v>
      </c>
      <c r="J1458" s="85">
        <v>44044</v>
      </c>
      <c r="K1458" s="17">
        <v>320</v>
      </c>
      <c r="L1458" s="17" t="s">
        <v>15615</v>
      </c>
      <c r="M1458" s="17"/>
    </row>
    <row r="1459" spans="1:13" x14ac:dyDescent="0.25">
      <c r="A1459" s="17" t="s">
        <v>1098</v>
      </c>
      <c r="B1459" s="17">
        <v>318</v>
      </c>
      <c r="C1459" s="17">
        <v>15</v>
      </c>
      <c r="D1459" s="17" t="s">
        <v>1</v>
      </c>
      <c r="E1459" s="17">
        <v>1</v>
      </c>
      <c r="F1459" s="64">
        <v>100</v>
      </c>
      <c r="G1459" s="67">
        <v>5</v>
      </c>
      <c r="H1459" s="17">
        <v>14</v>
      </c>
      <c r="I1459" s="85">
        <v>42236</v>
      </c>
      <c r="J1459" s="85">
        <v>43612</v>
      </c>
      <c r="K1459" s="17">
        <v>365</v>
      </c>
      <c r="L1459" s="17" t="s">
        <v>15616</v>
      </c>
      <c r="M1459" s="17"/>
    </row>
    <row r="1460" spans="1:13" x14ac:dyDescent="0.25">
      <c r="A1460" s="17" t="s">
        <v>1099</v>
      </c>
      <c r="B1460" s="17">
        <v>1036</v>
      </c>
      <c r="C1460" s="17">
        <v>17</v>
      </c>
      <c r="D1460" s="17" t="s">
        <v>11822</v>
      </c>
      <c r="E1460" s="17">
        <v>4</v>
      </c>
      <c r="F1460" s="64">
        <v>106</v>
      </c>
      <c r="G1460" s="67">
        <v>4.84</v>
      </c>
      <c r="H1460" s="17">
        <v>69</v>
      </c>
      <c r="I1460" s="85">
        <v>42269</v>
      </c>
      <c r="J1460" s="85">
        <v>44040</v>
      </c>
      <c r="K1460" s="17">
        <v>273</v>
      </c>
      <c r="L1460" s="17" t="s">
        <v>15615</v>
      </c>
      <c r="M1460" s="17"/>
    </row>
    <row r="1461" spans="1:13" x14ac:dyDescent="0.25">
      <c r="A1461" s="17" t="s">
        <v>14506</v>
      </c>
      <c r="B1461" s="17">
        <v>484</v>
      </c>
      <c r="C1461" s="17">
        <v>9</v>
      </c>
      <c r="D1461" s="17" t="s">
        <v>11822</v>
      </c>
      <c r="E1461" s="17">
        <v>4</v>
      </c>
      <c r="F1461" s="64">
        <v>120</v>
      </c>
      <c r="G1461" s="67">
        <v>4.62</v>
      </c>
      <c r="H1461" s="17">
        <v>13</v>
      </c>
      <c r="I1461" s="85">
        <v>42515</v>
      </c>
      <c r="J1461" s="85">
        <v>43770</v>
      </c>
      <c r="K1461" s="17">
        <v>0</v>
      </c>
      <c r="L1461" s="17" t="s">
        <v>15615</v>
      </c>
      <c r="M1461" s="17"/>
    </row>
    <row r="1462" spans="1:13" x14ac:dyDescent="0.25">
      <c r="A1462" s="17" t="s">
        <v>15297</v>
      </c>
      <c r="B1462" s="17">
        <v>140</v>
      </c>
      <c r="C1462" s="17">
        <v>9</v>
      </c>
      <c r="D1462" s="17" t="s">
        <v>11822</v>
      </c>
      <c r="E1462" s="17">
        <v>10</v>
      </c>
      <c r="F1462" s="64">
        <v>285</v>
      </c>
      <c r="G1462" s="67">
        <v>4.9000000000000004</v>
      </c>
      <c r="H1462" s="17">
        <v>135</v>
      </c>
      <c r="I1462" s="85">
        <v>42273</v>
      </c>
      <c r="J1462" s="85">
        <v>44038</v>
      </c>
      <c r="K1462" s="17">
        <v>1</v>
      </c>
      <c r="L1462" s="17" t="s">
        <v>15615</v>
      </c>
      <c r="M1462" s="17"/>
    </row>
    <row r="1463" spans="1:13" x14ac:dyDescent="0.25">
      <c r="A1463" s="17" t="s">
        <v>1100</v>
      </c>
      <c r="B1463" s="17">
        <v>826</v>
      </c>
      <c r="C1463" s="17">
        <v>12</v>
      </c>
      <c r="D1463" s="17" t="s">
        <v>1</v>
      </c>
      <c r="E1463" s="17">
        <v>2</v>
      </c>
      <c r="F1463" s="64">
        <v>120</v>
      </c>
      <c r="G1463" s="67">
        <v>4.9800000000000004</v>
      </c>
      <c r="H1463" s="17">
        <v>251</v>
      </c>
      <c r="I1463" s="85">
        <v>42253</v>
      </c>
      <c r="J1463" s="85">
        <v>43898</v>
      </c>
      <c r="K1463" s="17">
        <v>168</v>
      </c>
      <c r="L1463" s="17" t="s">
        <v>15615</v>
      </c>
      <c r="M1463" s="17"/>
    </row>
    <row r="1464" spans="1:13" x14ac:dyDescent="0.25">
      <c r="A1464" s="17" t="s">
        <v>13853</v>
      </c>
      <c r="B1464" s="17">
        <v>1090</v>
      </c>
      <c r="C1464" s="17">
        <v>7</v>
      </c>
      <c r="D1464" s="17" t="s">
        <v>11822</v>
      </c>
      <c r="E1464" s="17">
        <v>5</v>
      </c>
      <c r="F1464" s="64">
        <v>209</v>
      </c>
      <c r="G1464" s="67">
        <v>5</v>
      </c>
      <c r="H1464" s="17">
        <v>3</v>
      </c>
      <c r="I1464" s="85">
        <v>42648</v>
      </c>
      <c r="J1464" s="85">
        <v>43612</v>
      </c>
      <c r="K1464" s="17">
        <v>227</v>
      </c>
      <c r="L1464" s="17" t="s">
        <v>15615</v>
      </c>
      <c r="M1464" s="17"/>
    </row>
    <row r="1465" spans="1:13" x14ac:dyDescent="0.25">
      <c r="A1465" s="17" t="s">
        <v>1101</v>
      </c>
      <c r="B1465" s="17">
        <v>2226</v>
      </c>
      <c r="C1465" s="17">
        <v>7</v>
      </c>
      <c r="D1465" s="17" t="s">
        <v>11822</v>
      </c>
      <c r="E1465" s="17">
        <v>4</v>
      </c>
      <c r="F1465" s="64">
        <v>105</v>
      </c>
      <c r="G1465" s="67">
        <v>4.66</v>
      </c>
      <c r="H1465" s="17">
        <v>119</v>
      </c>
      <c r="I1465" s="85">
        <v>42428</v>
      </c>
      <c r="J1465" s="85">
        <v>44025</v>
      </c>
      <c r="K1465" s="17">
        <v>85</v>
      </c>
      <c r="L1465" s="17" t="s">
        <v>15615</v>
      </c>
      <c r="M1465" s="17"/>
    </row>
    <row r="1466" spans="1:13" x14ac:dyDescent="0.25">
      <c r="A1466" s="17" t="s">
        <v>15093</v>
      </c>
      <c r="B1466" s="17">
        <v>1136</v>
      </c>
      <c r="C1466" s="17">
        <v>11</v>
      </c>
      <c r="D1466" s="17" t="s">
        <v>11822</v>
      </c>
      <c r="E1466" s="17">
        <v>2</v>
      </c>
      <c r="F1466" s="64">
        <v>70</v>
      </c>
      <c r="G1466" s="67">
        <v>4.71</v>
      </c>
      <c r="H1466" s="17">
        <v>7</v>
      </c>
      <c r="I1466" s="85">
        <v>42275</v>
      </c>
      <c r="J1466" s="85">
        <v>43814</v>
      </c>
      <c r="K1466" s="17">
        <v>0</v>
      </c>
      <c r="L1466" s="17" t="s">
        <v>15616</v>
      </c>
      <c r="M1466" s="17"/>
    </row>
    <row r="1467" spans="1:13" x14ac:dyDescent="0.25">
      <c r="A1467" s="17" t="s">
        <v>1102</v>
      </c>
      <c r="B1467" s="17">
        <v>1516</v>
      </c>
      <c r="C1467" s="17">
        <v>9</v>
      </c>
      <c r="D1467" s="17" t="s">
        <v>1</v>
      </c>
      <c r="E1467" s="17">
        <v>2</v>
      </c>
      <c r="F1467" s="64">
        <v>55</v>
      </c>
      <c r="G1467" s="67">
        <v>4.97</v>
      </c>
      <c r="H1467" s="17">
        <v>241</v>
      </c>
      <c r="I1467" s="85">
        <v>42231</v>
      </c>
      <c r="J1467" s="85">
        <v>43909</v>
      </c>
      <c r="K1467" s="17">
        <v>228</v>
      </c>
      <c r="L1467" s="17" t="s">
        <v>15615</v>
      </c>
      <c r="M1467" s="17"/>
    </row>
    <row r="1468" spans="1:13" x14ac:dyDescent="0.25">
      <c r="A1468" s="17" t="s">
        <v>1102</v>
      </c>
      <c r="B1468" s="17">
        <v>1516</v>
      </c>
      <c r="C1468" s="17">
        <v>9</v>
      </c>
      <c r="D1468" s="17" t="s">
        <v>1</v>
      </c>
      <c r="E1468" s="17">
        <v>2</v>
      </c>
      <c r="F1468" s="64">
        <v>55</v>
      </c>
      <c r="G1468" s="67">
        <v>4.9000000000000004</v>
      </c>
      <c r="H1468" s="17">
        <v>10</v>
      </c>
      <c r="I1468" s="85">
        <v>42620</v>
      </c>
      <c r="J1468" s="85">
        <v>43800</v>
      </c>
      <c r="K1468" s="17">
        <v>228</v>
      </c>
      <c r="L1468" s="17" t="s">
        <v>15615</v>
      </c>
      <c r="M1468" s="17"/>
    </row>
    <row r="1469" spans="1:13" x14ac:dyDescent="0.25">
      <c r="A1469" s="17" t="s">
        <v>1103</v>
      </c>
      <c r="B1469" s="17">
        <v>2403</v>
      </c>
      <c r="C1469" s="17">
        <v>7</v>
      </c>
      <c r="D1469" s="17" t="s">
        <v>11822</v>
      </c>
      <c r="E1469" s="17">
        <v>4</v>
      </c>
      <c r="F1469" s="64">
        <v>80</v>
      </c>
      <c r="G1469" s="67">
        <v>4.8099999999999996</v>
      </c>
      <c r="H1469" s="17">
        <v>64</v>
      </c>
      <c r="I1469" s="85">
        <v>42234</v>
      </c>
      <c r="J1469" s="85">
        <v>43698</v>
      </c>
      <c r="K1469" s="17">
        <v>42</v>
      </c>
      <c r="L1469" s="17" t="s">
        <v>15615</v>
      </c>
      <c r="M1469" s="17"/>
    </row>
    <row r="1470" spans="1:13" x14ac:dyDescent="0.25">
      <c r="A1470" s="17" t="s">
        <v>1104</v>
      </c>
      <c r="B1470" s="17">
        <v>2071</v>
      </c>
      <c r="C1470" s="17">
        <v>20</v>
      </c>
      <c r="D1470" s="17" t="s">
        <v>1</v>
      </c>
      <c r="E1470" s="17">
        <v>3</v>
      </c>
      <c r="F1470" s="64">
        <v>79</v>
      </c>
      <c r="G1470" s="67">
        <v>4.66</v>
      </c>
      <c r="H1470" s="17">
        <v>250</v>
      </c>
      <c r="I1470" s="85">
        <v>42228</v>
      </c>
      <c r="J1470" s="85">
        <v>44010</v>
      </c>
      <c r="K1470" s="17">
        <v>346</v>
      </c>
      <c r="L1470" s="17" t="s">
        <v>15616</v>
      </c>
      <c r="M1470" s="17"/>
    </row>
    <row r="1471" spans="1:13" x14ac:dyDescent="0.25">
      <c r="A1471" s="17" t="s">
        <v>13366</v>
      </c>
      <c r="B1471" s="17">
        <v>792</v>
      </c>
      <c r="C1471" s="17">
        <v>15</v>
      </c>
      <c r="D1471" s="17" t="s">
        <v>11822</v>
      </c>
      <c r="E1471" s="17">
        <v>2</v>
      </c>
      <c r="F1471" s="64">
        <v>150</v>
      </c>
      <c r="G1471" s="67">
        <v>4.4800000000000004</v>
      </c>
      <c r="H1471" s="17">
        <v>101</v>
      </c>
      <c r="I1471" s="85">
        <v>42237</v>
      </c>
      <c r="J1471" s="85">
        <v>43975</v>
      </c>
      <c r="K1471" s="17">
        <v>0</v>
      </c>
      <c r="L1471" s="17" t="s">
        <v>15616</v>
      </c>
      <c r="M1471" s="17"/>
    </row>
    <row r="1472" spans="1:13" x14ac:dyDescent="0.25">
      <c r="A1472" s="17" t="s">
        <v>1105</v>
      </c>
      <c r="B1472" s="17">
        <v>1624</v>
      </c>
      <c r="C1472" s="17">
        <v>16</v>
      </c>
      <c r="D1472" s="17" t="s">
        <v>1</v>
      </c>
      <c r="E1472" s="17">
        <v>2</v>
      </c>
      <c r="F1472" s="64">
        <v>35</v>
      </c>
      <c r="G1472" s="67">
        <v>4.78</v>
      </c>
      <c r="H1472" s="17">
        <v>9</v>
      </c>
      <c r="I1472" s="85">
        <v>42258</v>
      </c>
      <c r="J1472" s="85">
        <v>43620</v>
      </c>
      <c r="K1472" s="17">
        <v>364</v>
      </c>
      <c r="L1472" s="17" t="s">
        <v>15615</v>
      </c>
      <c r="M1472" s="17"/>
    </row>
    <row r="1473" spans="1:13" x14ac:dyDescent="0.25">
      <c r="A1473" s="17" t="s">
        <v>1106</v>
      </c>
      <c r="B1473" s="17">
        <v>2396</v>
      </c>
      <c r="C1473" s="17">
        <v>16</v>
      </c>
      <c r="D1473" s="17" t="s">
        <v>1</v>
      </c>
      <c r="E1473" s="17">
        <v>2</v>
      </c>
      <c r="F1473" s="64">
        <v>41</v>
      </c>
      <c r="G1473" s="67">
        <v>4.51</v>
      </c>
      <c r="H1473" s="17">
        <v>125</v>
      </c>
      <c r="I1473" s="85">
        <v>42562</v>
      </c>
      <c r="J1473" s="85">
        <v>43904</v>
      </c>
      <c r="K1473" s="17">
        <v>66</v>
      </c>
      <c r="L1473" s="17" t="s">
        <v>15615</v>
      </c>
      <c r="M1473" s="17"/>
    </row>
    <row r="1474" spans="1:13" x14ac:dyDescent="0.25">
      <c r="A1474" s="17" t="s">
        <v>1107</v>
      </c>
      <c r="B1474" s="17">
        <v>398</v>
      </c>
      <c r="C1474" s="17">
        <v>16</v>
      </c>
      <c r="D1474" s="17" t="s">
        <v>11822</v>
      </c>
      <c r="E1474" s="17">
        <v>12</v>
      </c>
      <c r="F1474" s="64">
        <v>500</v>
      </c>
      <c r="G1474" s="67">
        <v>4.67</v>
      </c>
      <c r="H1474" s="17">
        <v>49</v>
      </c>
      <c r="I1474" s="85">
        <v>42289</v>
      </c>
      <c r="J1474" s="85">
        <v>43855</v>
      </c>
      <c r="K1474" s="17">
        <v>22</v>
      </c>
      <c r="L1474" s="17" t="s">
        <v>15615</v>
      </c>
      <c r="M1474" s="17"/>
    </row>
    <row r="1475" spans="1:13" x14ac:dyDescent="0.25">
      <c r="A1475" s="17" t="s">
        <v>1108</v>
      </c>
      <c r="B1475" s="17">
        <v>2387</v>
      </c>
      <c r="C1475" s="17">
        <v>20</v>
      </c>
      <c r="D1475" s="17" t="s">
        <v>11822</v>
      </c>
      <c r="E1475" s="17">
        <v>7</v>
      </c>
      <c r="F1475" s="64">
        <v>241</v>
      </c>
      <c r="G1475" s="67">
        <v>4.7300000000000004</v>
      </c>
      <c r="H1475" s="17">
        <v>15</v>
      </c>
      <c r="I1475" s="85">
        <v>42293</v>
      </c>
      <c r="J1475" s="85">
        <v>43682</v>
      </c>
      <c r="K1475" s="17">
        <v>136</v>
      </c>
      <c r="L1475" s="17" t="s">
        <v>15615</v>
      </c>
      <c r="M1475" s="17"/>
    </row>
    <row r="1476" spans="1:13" x14ac:dyDescent="0.25">
      <c r="A1476" s="17" t="s">
        <v>13468</v>
      </c>
      <c r="B1476" s="17">
        <v>2406</v>
      </c>
      <c r="C1476" s="17">
        <v>7</v>
      </c>
      <c r="D1476" s="17" t="s">
        <v>1</v>
      </c>
      <c r="E1476" s="17">
        <v>2</v>
      </c>
      <c r="F1476" s="64">
        <v>35</v>
      </c>
      <c r="G1476" s="67">
        <v>4.8</v>
      </c>
      <c r="H1476" s="17">
        <v>25</v>
      </c>
      <c r="I1476" s="85">
        <v>43601</v>
      </c>
      <c r="J1476" s="85">
        <v>44052</v>
      </c>
      <c r="K1476" s="17">
        <v>183</v>
      </c>
      <c r="L1476" s="17" t="s">
        <v>15616</v>
      </c>
      <c r="M1476" s="17"/>
    </row>
    <row r="1477" spans="1:13" x14ac:dyDescent="0.25">
      <c r="A1477" s="17" t="s">
        <v>14543</v>
      </c>
      <c r="B1477" s="17">
        <v>2408</v>
      </c>
      <c r="C1477" s="17">
        <v>21</v>
      </c>
      <c r="D1477" s="17" t="s">
        <v>11822</v>
      </c>
      <c r="E1477" s="17">
        <v>7</v>
      </c>
      <c r="F1477" s="64">
        <v>239</v>
      </c>
      <c r="G1477" s="67">
        <v>5</v>
      </c>
      <c r="H1477" s="17">
        <v>210</v>
      </c>
      <c r="I1477" s="85">
        <v>42358</v>
      </c>
      <c r="J1477" s="85">
        <v>44035</v>
      </c>
      <c r="K1477" s="17">
        <v>364</v>
      </c>
      <c r="L1477" s="17" t="s">
        <v>15616</v>
      </c>
      <c r="M1477" s="17"/>
    </row>
    <row r="1478" spans="1:13" x14ac:dyDescent="0.25">
      <c r="A1478" s="17" t="s">
        <v>1109</v>
      </c>
      <c r="B1478" s="17">
        <v>2409</v>
      </c>
      <c r="C1478" s="17">
        <v>7</v>
      </c>
      <c r="D1478" s="17" t="s">
        <v>11822</v>
      </c>
      <c r="E1478" s="17">
        <v>5</v>
      </c>
      <c r="F1478" s="64">
        <v>175</v>
      </c>
      <c r="G1478" s="67">
        <v>4.82</v>
      </c>
      <c r="H1478" s="17">
        <v>111</v>
      </c>
      <c r="I1478" s="85">
        <v>42256</v>
      </c>
      <c r="J1478" s="85">
        <v>43829</v>
      </c>
      <c r="K1478" s="17">
        <v>365</v>
      </c>
      <c r="L1478" s="17" t="s">
        <v>15616</v>
      </c>
      <c r="M1478" s="17"/>
    </row>
    <row r="1479" spans="1:13" x14ac:dyDescent="0.25">
      <c r="A1479" s="17" t="s">
        <v>14587</v>
      </c>
      <c r="B1479" s="17">
        <v>2316</v>
      </c>
      <c r="C1479" s="17">
        <v>23</v>
      </c>
      <c r="D1479" s="17" t="s">
        <v>1</v>
      </c>
      <c r="E1479" s="17">
        <v>2</v>
      </c>
      <c r="F1479" s="64">
        <v>43</v>
      </c>
      <c r="G1479" s="67">
        <v>4.66</v>
      </c>
      <c r="H1479" s="17">
        <v>194</v>
      </c>
      <c r="I1479" s="85">
        <v>42239</v>
      </c>
      <c r="J1479" s="85">
        <v>44041</v>
      </c>
      <c r="K1479" s="17">
        <v>364</v>
      </c>
      <c r="L1479" s="17" t="s">
        <v>15615</v>
      </c>
      <c r="M1479" s="17"/>
    </row>
    <row r="1480" spans="1:13" x14ac:dyDescent="0.25">
      <c r="A1480" s="17" t="s">
        <v>1110</v>
      </c>
      <c r="B1480" s="17">
        <v>2096</v>
      </c>
      <c r="C1480" s="17">
        <v>8</v>
      </c>
      <c r="D1480" s="17" t="s">
        <v>1</v>
      </c>
      <c r="E1480" s="17">
        <v>2</v>
      </c>
      <c r="F1480" s="64">
        <v>47</v>
      </c>
      <c r="G1480" s="67">
        <v>5</v>
      </c>
      <c r="H1480" s="17">
        <v>4</v>
      </c>
      <c r="I1480" s="85">
        <v>42737</v>
      </c>
      <c r="J1480" s="85">
        <v>43330</v>
      </c>
      <c r="K1480" s="17">
        <v>365</v>
      </c>
      <c r="L1480" s="17" t="s">
        <v>15615</v>
      </c>
      <c r="M1480" s="17"/>
    </row>
    <row r="1481" spans="1:13" x14ac:dyDescent="0.25">
      <c r="A1481" s="17" t="s">
        <v>1111</v>
      </c>
      <c r="B1481" s="17">
        <v>2096</v>
      </c>
      <c r="C1481" s="17">
        <v>8</v>
      </c>
      <c r="D1481" s="17" t="s">
        <v>1</v>
      </c>
      <c r="E1481" s="17">
        <v>2</v>
      </c>
      <c r="F1481" s="64">
        <v>47</v>
      </c>
      <c r="G1481" s="67">
        <v>4.67</v>
      </c>
      <c r="H1481" s="17">
        <v>3</v>
      </c>
      <c r="I1481" s="85">
        <v>42363</v>
      </c>
      <c r="J1481" s="85">
        <v>43330</v>
      </c>
      <c r="K1481" s="17">
        <v>0</v>
      </c>
      <c r="L1481" s="17" t="s">
        <v>15615</v>
      </c>
      <c r="M1481" s="17"/>
    </row>
    <row r="1482" spans="1:13" x14ac:dyDescent="0.25">
      <c r="A1482" s="17" t="s">
        <v>1112</v>
      </c>
      <c r="B1482" s="17">
        <v>811</v>
      </c>
      <c r="C1482" s="17">
        <v>16</v>
      </c>
      <c r="D1482" s="17" t="s">
        <v>11822</v>
      </c>
      <c r="E1482" s="17">
        <v>5</v>
      </c>
      <c r="F1482" s="64">
        <v>140</v>
      </c>
      <c r="G1482" s="67">
        <v>4.93</v>
      </c>
      <c r="H1482" s="17">
        <v>14</v>
      </c>
      <c r="I1482" s="85">
        <v>42381</v>
      </c>
      <c r="J1482" s="85">
        <v>43925</v>
      </c>
      <c r="K1482" s="17">
        <v>271</v>
      </c>
      <c r="L1482" s="17" t="s">
        <v>15615</v>
      </c>
      <c r="M1482" s="17"/>
    </row>
    <row r="1483" spans="1:13" x14ac:dyDescent="0.25">
      <c r="A1483" s="17" t="s">
        <v>1113</v>
      </c>
      <c r="B1483" s="17">
        <v>1530</v>
      </c>
      <c r="C1483" s="17">
        <v>7</v>
      </c>
      <c r="D1483" s="17" t="s">
        <v>11822</v>
      </c>
      <c r="E1483" s="17">
        <v>5</v>
      </c>
      <c r="F1483" s="64">
        <v>105</v>
      </c>
      <c r="G1483" s="67">
        <v>4.9000000000000004</v>
      </c>
      <c r="H1483" s="17">
        <v>178</v>
      </c>
      <c r="I1483" s="85">
        <v>42285</v>
      </c>
      <c r="J1483" s="85">
        <v>44026</v>
      </c>
      <c r="K1483" s="17">
        <v>185</v>
      </c>
      <c r="L1483" s="17" t="s">
        <v>15615</v>
      </c>
      <c r="M1483" s="17"/>
    </row>
    <row r="1484" spans="1:13" x14ac:dyDescent="0.25">
      <c r="A1484" s="17" t="s">
        <v>1114</v>
      </c>
      <c r="B1484" s="17">
        <v>500</v>
      </c>
      <c r="C1484" s="17">
        <v>15</v>
      </c>
      <c r="D1484" s="17" t="s">
        <v>11822</v>
      </c>
      <c r="E1484" s="17">
        <v>2</v>
      </c>
      <c r="F1484" s="64">
        <v>150</v>
      </c>
      <c r="G1484" s="67">
        <v>5</v>
      </c>
      <c r="H1484" s="17">
        <v>12</v>
      </c>
      <c r="I1484" s="85">
        <v>42341</v>
      </c>
      <c r="J1484" s="85">
        <v>43716</v>
      </c>
      <c r="K1484" s="17">
        <v>0</v>
      </c>
      <c r="L1484" s="17" t="s">
        <v>15615</v>
      </c>
      <c r="M1484" s="17"/>
    </row>
    <row r="1485" spans="1:13" x14ac:dyDescent="0.25">
      <c r="A1485" s="17" t="s">
        <v>13275</v>
      </c>
      <c r="B1485" s="17">
        <v>589</v>
      </c>
      <c r="C1485" s="17">
        <v>16</v>
      </c>
      <c r="D1485" s="17" t="s">
        <v>11822</v>
      </c>
      <c r="E1485" s="17">
        <v>6</v>
      </c>
      <c r="F1485" s="64">
        <v>76</v>
      </c>
      <c r="G1485" s="67">
        <v>4.6399999999999997</v>
      </c>
      <c r="H1485" s="17">
        <v>59</v>
      </c>
      <c r="I1485" s="85">
        <v>42240</v>
      </c>
      <c r="J1485" s="85">
        <v>43991</v>
      </c>
      <c r="K1485" s="17">
        <v>25</v>
      </c>
      <c r="L1485" s="17" t="s">
        <v>15615</v>
      </c>
      <c r="M1485" s="17"/>
    </row>
    <row r="1486" spans="1:13" x14ac:dyDescent="0.25">
      <c r="A1486" s="17" t="s">
        <v>14677</v>
      </c>
      <c r="B1486" s="17">
        <v>1052</v>
      </c>
      <c r="C1486" s="17">
        <v>10</v>
      </c>
      <c r="D1486" s="17" t="s">
        <v>1</v>
      </c>
      <c r="E1486" s="17">
        <v>1</v>
      </c>
      <c r="F1486" s="64">
        <v>38</v>
      </c>
      <c r="G1486" s="67">
        <v>4.71</v>
      </c>
      <c r="H1486" s="17">
        <v>35</v>
      </c>
      <c r="I1486" s="85">
        <v>42371</v>
      </c>
      <c r="J1486" s="85">
        <v>44017</v>
      </c>
      <c r="K1486" s="17">
        <v>143</v>
      </c>
      <c r="L1486" s="17" t="s">
        <v>15615</v>
      </c>
      <c r="M1486" s="17"/>
    </row>
    <row r="1487" spans="1:13" x14ac:dyDescent="0.25">
      <c r="A1487" s="17" t="s">
        <v>1115</v>
      </c>
      <c r="B1487" s="17">
        <v>2415</v>
      </c>
      <c r="C1487" s="17">
        <v>8</v>
      </c>
      <c r="D1487" s="17" t="s">
        <v>1</v>
      </c>
      <c r="E1487" s="17">
        <v>2</v>
      </c>
      <c r="F1487" s="64">
        <v>58</v>
      </c>
      <c r="G1487" s="67">
        <v>4.74</v>
      </c>
      <c r="H1487" s="17">
        <v>126</v>
      </c>
      <c r="I1487" s="85">
        <v>42232</v>
      </c>
      <c r="J1487" s="85">
        <v>43908</v>
      </c>
      <c r="K1487" s="17">
        <v>315</v>
      </c>
      <c r="L1487" s="17" t="s">
        <v>15616</v>
      </c>
      <c r="M1487" s="17"/>
    </row>
    <row r="1488" spans="1:13" x14ac:dyDescent="0.25">
      <c r="A1488" s="17" t="s">
        <v>1116</v>
      </c>
      <c r="B1488" s="17">
        <v>1828</v>
      </c>
      <c r="C1488" s="17">
        <v>7</v>
      </c>
      <c r="D1488" s="17" t="s">
        <v>1</v>
      </c>
      <c r="E1488" s="17">
        <v>2</v>
      </c>
      <c r="F1488" s="64">
        <v>42</v>
      </c>
      <c r="G1488" s="67">
        <v>4.91</v>
      </c>
      <c r="H1488" s="17">
        <v>227</v>
      </c>
      <c r="I1488" s="85">
        <v>42514</v>
      </c>
      <c r="J1488" s="85">
        <v>44052</v>
      </c>
      <c r="K1488" s="17">
        <v>325</v>
      </c>
      <c r="L1488" s="17" t="s">
        <v>15616</v>
      </c>
      <c r="M1488" s="17"/>
    </row>
    <row r="1489" spans="1:13" x14ac:dyDescent="0.25">
      <c r="A1489" s="17" t="s">
        <v>14073</v>
      </c>
      <c r="B1489" s="17">
        <v>2418</v>
      </c>
      <c r="C1489" s="17">
        <v>16</v>
      </c>
      <c r="D1489" s="17" t="s">
        <v>11822</v>
      </c>
      <c r="E1489" s="17">
        <v>4</v>
      </c>
      <c r="F1489" s="64">
        <v>175</v>
      </c>
      <c r="G1489" s="67">
        <v>4.99</v>
      </c>
      <c r="H1489" s="17">
        <v>224</v>
      </c>
      <c r="I1489" s="85">
        <v>42265</v>
      </c>
      <c r="J1489" s="85">
        <v>43903</v>
      </c>
      <c r="K1489" s="17">
        <v>273</v>
      </c>
      <c r="L1489" s="17" t="s">
        <v>15615</v>
      </c>
      <c r="M1489" s="17"/>
    </row>
    <row r="1490" spans="1:13" x14ac:dyDescent="0.25">
      <c r="A1490" s="17" t="s">
        <v>1117</v>
      </c>
      <c r="B1490" s="17">
        <v>2421</v>
      </c>
      <c r="C1490" s="17">
        <v>18</v>
      </c>
      <c r="D1490" s="17" t="s">
        <v>11822</v>
      </c>
      <c r="E1490" s="17">
        <v>3</v>
      </c>
      <c r="F1490" s="64">
        <v>104</v>
      </c>
      <c r="G1490" s="67">
        <v>4.6900000000000004</v>
      </c>
      <c r="H1490" s="17">
        <v>248</v>
      </c>
      <c r="I1490" s="85">
        <v>42229</v>
      </c>
      <c r="J1490" s="85">
        <v>43897</v>
      </c>
      <c r="K1490" s="17">
        <v>173</v>
      </c>
      <c r="L1490" s="17" t="s">
        <v>15615</v>
      </c>
      <c r="M1490" s="17"/>
    </row>
    <row r="1491" spans="1:13" x14ac:dyDescent="0.25">
      <c r="A1491" s="17" t="s">
        <v>1118</v>
      </c>
      <c r="B1491" s="17">
        <v>1320</v>
      </c>
      <c r="C1491" s="17">
        <v>17</v>
      </c>
      <c r="D1491" s="17" t="s">
        <v>1</v>
      </c>
      <c r="E1491" s="17">
        <v>2</v>
      </c>
      <c r="F1491" s="64">
        <v>100</v>
      </c>
      <c r="G1491" s="67">
        <v>4.99</v>
      </c>
      <c r="H1491" s="17">
        <v>357</v>
      </c>
      <c r="I1491" s="85">
        <v>42253</v>
      </c>
      <c r="J1491" s="85">
        <v>43905</v>
      </c>
      <c r="K1491" s="17">
        <v>341</v>
      </c>
      <c r="L1491" s="17" t="s">
        <v>15616</v>
      </c>
      <c r="M1491" s="17"/>
    </row>
    <row r="1492" spans="1:13" x14ac:dyDescent="0.25">
      <c r="A1492" s="17" t="s">
        <v>13772</v>
      </c>
      <c r="B1492" s="17">
        <v>2248</v>
      </c>
      <c r="C1492" s="17">
        <v>7</v>
      </c>
      <c r="D1492" s="17" t="s">
        <v>1</v>
      </c>
      <c r="E1492" s="17">
        <v>2</v>
      </c>
      <c r="F1492" s="64">
        <v>59</v>
      </c>
      <c r="G1492" s="67">
        <v>4.43</v>
      </c>
      <c r="H1492" s="17">
        <v>7</v>
      </c>
      <c r="I1492" s="85">
        <v>43095</v>
      </c>
      <c r="J1492" s="85">
        <v>43983</v>
      </c>
      <c r="K1492" s="17">
        <v>349</v>
      </c>
      <c r="L1492" s="17" t="s">
        <v>15616</v>
      </c>
      <c r="M1492" s="17"/>
    </row>
    <row r="1493" spans="1:13" x14ac:dyDescent="0.25">
      <c r="A1493" s="17" t="s">
        <v>13772</v>
      </c>
      <c r="B1493" s="17">
        <v>2248</v>
      </c>
      <c r="C1493" s="17">
        <v>7</v>
      </c>
      <c r="D1493" s="17" t="s">
        <v>1</v>
      </c>
      <c r="E1493" s="17">
        <v>2</v>
      </c>
      <c r="F1493" s="64">
        <v>59</v>
      </c>
      <c r="G1493" s="67">
        <v>4.57</v>
      </c>
      <c r="H1493" s="17">
        <v>28</v>
      </c>
      <c r="I1493" s="85">
        <v>42243</v>
      </c>
      <c r="J1493" s="85">
        <v>43953</v>
      </c>
      <c r="K1493" s="17">
        <v>319</v>
      </c>
      <c r="L1493" s="17" t="s">
        <v>15616</v>
      </c>
      <c r="M1493" s="17"/>
    </row>
    <row r="1494" spans="1:13" x14ac:dyDescent="0.25">
      <c r="A1494" s="17" t="s">
        <v>1120</v>
      </c>
      <c r="B1494" s="17">
        <v>2045</v>
      </c>
      <c r="C1494" s="17">
        <v>19</v>
      </c>
      <c r="D1494" s="17" t="s">
        <v>1</v>
      </c>
      <c r="E1494" s="17">
        <v>2</v>
      </c>
      <c r="F1494" s="64">
        <v>59</v>
      </c>
      <c r="G1494" s="67">
        <v>4.97</v>
      </c>
      <c r="H1494" s="17">
        <v>170</v>
      </c>
      <c r="I1494" s="85">
        <v>42259</v>
      </c>
      <c r="J1494" s="85">
        <v>43903</v>
      </c>
      <c r="K1494" s="17">
        <v>360</v>
      </c>
      <c r="L1494" s="17" t="s">
        <v>15616</v>
      </c>
      <c r="M1494" s="17"/>
    </row>
    <row r="1495" spans="1:13" x14ac:dyDescent="0.25">
      <c r="A1495" s="17" t="s">
        <v>1121</v>
      </c>
      <c r="B1495" s="17">
        <v>91</v>
      </c>
      <c r="C1495" s="17">
        <v>21</v>
      </c>
      <c r="D1495" s="17" t="s">
        <v>11822</v>
      </c>
      <c r="E1495" s="17">
        <v>4</v>
      </c>
      <c r="F1495" s="64">
        <v>85</v>
      </c>
      <c r="G1495" s="67">
        <v>4.91</v>
      </c>
      <c r="H1495" s="17">
        <v>64</v>
      </c>
      <c r="I1495" s="85">
        <v>42339</v>
      </c>
      <c r="J1495" s="85">
        <v>43931</v>
      </c>
      <c r="K1495" s="17">
        <v>267</v>
      </c>
      <c r="L1495" s="17" t="s">
        <v>15615</v>
      </c>
      <c r="M1495" s="17"/>
    </row>
    <row r="1496" spans="1:13" x14ac:dyDescent="0.25">
      <c r="A1496" s="17" t="s">
        <v>1185</v>
      </c>
      <c r="B1496" s="17">
        <v>2483</v>
      </c>
      <c r="C1496" s="17">
        <v>21</v>
      </c>
      <c r="D1496" s="17" t="s">
        <v>1</v>
      </c>
      <c r="E1496" s="17">
        <v>2</v>
      </c>
      <c r="F1496" s="64">
        <v>35</v>
      </c>
      <c r="G1496" s="67">
        <v>4.9000000000000004</v>
      </c>
      <c r="H1496" s="17">
        <v>86</v>
      </c>
      <c r="I1496" s="85">
        <v>42299</v>
      </c>
      <c r="J1496" s="85">
        <v>43906</v>
      </c>
      <c r="K1496" s="17">
        <v>145</v>
      </c>
      <c r="L1496" s="17" t="s">
        <v>15615</v>
      </c>
      <c r="M1496" s="17"/>
    </row>
    <row r="1497" spans="1:13" x14ac:dyDescent="0.25">
      <c r="A1497" s="17" t="s">
        <v>1199</v>
      </c>
      <c r="B1497" s="17">
        <v>2483</v>
      </c>
      <c r="C1497" s="17">
        <v>21</v>
      </c>
      <c r="D1497" s="17" t="s">
        <v>1</v>
      </c>
      <c r="E1497" s="17">
        <v>2</v>
      </c>
      <c r="F1497" s="64">
        <v>39</v>
      </c>
      <c r="G1497" s="67">
        <v>4.9000000000000004</v>
      </c>
      <c r="H1497" s="17">
        <v>123</v>
      </c>
      <c r="I1497" s="85">
        <v>42296</v>
      </c>
      <c r="J1497" s="85">
        <v>43898</v>
      </c>
      <c r="K1497" s="17">
        <v>61</v>
      </c>
      <c r="L1497" s="17" t="s">
        <v>15615</v>
      </c>
      <c r="M1497" s="17"/>
    </row>
    <row r="1498" spans="1:13" x14ac:dyDescent="0.25">
      <c r="A1498" s="17" t="s">
        <v>15199</v>
      </c>
      <c r="B1498" s="17">
        <v>1710</v>
      </c>
      <c r="C1498" s="17">
        <v>7</v>
      </c>
      <c r="D1498" s="17" t="s">
        <v>11822</v>
      </c>
      <c r="E1498" s="17">
        <v>8</v>
      </c>
      <c r="F1498" s="64">
        <v>222</v>
      </c>
      <c r="G1498" s="67">
        <v>4</v>
      </c>
      <c r="H1498" s="17">
        <v>3</v>
      </c>
      <c r="I1498" s="85">
        <v>42309</v>
      </c>
      <c r="J1498" s="85">
        <v>42339</v>
      </c>
      <c r="K1498" s="17">
        <v>90</v>
      </c>
      <c r="L1498" s="17" t="s">
        <v>15615</v>
      </c>
      <c r="M1498" s="17"/>
    </row>
    <row r="1499" spans="1:13" x14ac:dyDescent="0.25">
      <c r="A1499" s="17" t="s">
        <v>1122</v>
      </c>
      <c r="B1499" s="17">
        <v>1139</v>
      </c>
      <c r="C1499" s="17">
        <v>7</v>
      </c>
      <c r="D1499" s="17" t="s">
        <v>1</v>
      </c>
      <c r="E1499" s="17">
        <v>2</v>
      </c>
      <c r="F1499" s="64">
        <v>80</v>
      </c>
      <c r="G1499" s="67">
        <v>4.91</v>
      </c>
      <c r="H1499" s="17">
        <v>181</v>
      </c>
      <c r="I1499" s="85">
        <v>42254</v>
      </c>
      <c r="J1499" s="85">
        <v>43877</v>
      </c>
      <c r="K1499" s="17">
        <v>360</v>
      </c>
      <c r="L1499" s="17" t="s">
        <v>15616</v>
      </c>
      <c r="M1499" s="17"/>
    </row>
    <row r="1500" spans="1:13" x14ac:dyDescent="0.25">
      <c r="A1500" s="17" t="s">
        <v>1123</v>
      </c>
      <c r="B1500" s="17">
        <v>83</v>
      </c>
      <c r="C1500" s="17">
        <v>7</v>
      </c>
      <c r="D1500" s="17" t="s">
        <v>11822</v>
      </c>
      <c r="E1500" s="17">
        <v>4</v>
      </c>
      <c r="F1500" s="64">
        <v>120</v>
      </c>
      <c r="G1500" s="67">
        <v>4.83</v>
      </c>
      <c r="H1500" s="17">
        <v>12</v>
      </c>
      <c r="I1500" s="85">
        <v>43302</v>
      </c>
      <c r="J1500" s="85">
        <v>43828</v>
      </c>
      <c r="K1500" s="17">
        <v>88</v>
      </c>
      <c r="L1500" s="17" t="s">
        <v>15615</v>
      </c>
      <c r="M1500" s="17"/>
    </row>
    <row r="1501" spans="1:13" x14ac:dyDescent="0.25">
      <c r="A1501" s="17" t="s">
        <v>1124</v>
      </c>
      <c r="B1501" s="17">
        <v>1578</v>
      </c>
      <c r="C1501" s="17">
        <v>15</v>
      </c>
      <c r="D1501" s="17" t="s">
        <v>1</v>
      </c>
      <c r="E1501" s="17">
        <v>2</v>
      </c>
      <c r="F1501" s="64">
        <v>42</v>
      </c>
      <c r="G1501" s="67">
        <v>4.83</v>
      </c>
      <c r="H1501" s="17">
        <v>52</v>
      </c>
      <c r="I1501" s="85">
        <v>42246</v>
      </c>
      <c r="J1501" s="85">
        <v>43858</v>
      </c>
      <c r="K1501" s="17">
        <v>0</v>
      </c>
      <c r="L1501" s="17" t="s">
        <v>15615</v>
      </c>
      <c r="M1501" s="17"/>
    </row>
    <row r="1502" spans="1:13" x14ac:dyDescent="0.25">
      <c r="A1502" s="17" t="s">
        <v>1125</v>
      </c>
      <c r="B1502" s="17">
        <v>1139</v>
      </c>
      <c r="C1502" s="17">
        <v>7</v>
      </c>
      <c r="D1502" s="17" t="s">
        <v>1</v>
      </c>
      <c r="E1502" s="17">
        <v>2</v>
      </c>
      <c r="F1502" s="64">
        <v>70</v>
      </c>
      <c r="G1502" s="67">
        <v>4.92</v>
      </c>
      <c r="H1502" s="17">
        <v>169</v>
      </c>
      <c r="I1502" s="85">
        <v>42254</v>
      </c>
      <c r="J1502" s="85">
        <v>43878</v>
      </c>
      <c r="K1502" s="17">
        <v>352</v>
      </c>
      <c r="L1502" s="17" t="s">
        <v>15616</v>
      </c>
      <c r="M1502" s="17"/>
    </row>
    <row r="1503" spans="1:13" x14ac:dyDescent="0.25">
      <c r="A1503" s="17" t="s">
        <v>1126</v>
      </c>
      <c r="B1503" s="17">
        <v>516</v>
      </c>
      <c r="C1503" s="17">
        <v>12</v>
      </c>
      <c r="D1503" s="17" t="s">
        <v>11822</v>
      </c>
      <c r="E1503" s="17">
        <v>2</v>
      </c>
      <c r="F1503" s="64">
        <v>500</v>
      </c>
      <c r="G1503" s="67">
        <v>5</v>
      </c>
      <c r="H1503" s="17">
        <v>9</v>
      </c>
      <c r="I1503" s="85">
        <v>42259</v>
      </c>
      <c r="J1503" s="85">
        <v>43156</v>
      </c>
      <c r="K1503" s="17">
        <v>0</v>
      </c>
      <c r="L1503" s="17" t="s">
        <v>15616</v>
      </c>
      <c r="M1503" s="17"/>
    </row>
    <row r="1504" spans="1:13" x14ac:dyDescent="0.25">
      <c r="A1504" s="17" t="s">
        <v>1127</v>
      </c>
      <c r="B1504" s="17">
        <v>1579</v>
      </c>
      <c r="C1504" s="17">
        <v>8</v>
      </c>
      <c r="D1504" s="17" t="s">
        <v>1</v>
      </c>
      <c r="E1504" s="17">
        <v>3</v>
      </c>
      <c r="F1504" s="64">
        <v>100</v>
      </c>
      <c r="G1504" s="67">
        <v>4.92</v>
      </c>
      <c r="H1504" s="17">
        <v>25</v>
      </c>
      <c r="I1504" s="85">
        <v>42281</v>
      </c>
      <c r="J1504" s="85">
        <v>43834</v>
      </c>
      <c r="K1504" s="17">
        <v>365</v>
      </c>
      <c r="L1504" s="17" t="s">
        <v>15615</v>
      </c>
      <c r="M1504" s="17"/>
    </row>
    <row r="1505" spans="1:13" x14ac:dyDescent="0.25">
      <c r="A1505" s="17" t="s">
        <v>14839</v>
      </c>
      <c r="B1505" s="17">
        <v>1588</v>
      </c>
      <c r="C1505" s="17">
        <v>16</v>
      </c>
      <c r="D1505" s="17" t="s">
        <v>11822</v>
      </c>
      <c r="E1505" s="17">
        <v>6</v>
      </c>
      <c r="F1505" s="64">
        <v>207</v>
      </c>
      <c r="G1505" s="67">
        <v>4.8099999999999996</v>
      </c>
      <c r="H1505" s="17">
        <v>113</v>
      </c>
      <c r="I1505" s="85">
        <v>42289</v>
      </c>
      <c r="J1505" s="85">
        <v>43813</v>
      </c>
      <c r="K1505" s="17">
        <v>90</v>
      </c>
      <c r="L1505" s="17" t="s">
        <v>15615</v>
      </c>
      <c r="M1505" s="17"/>
    </row>
    <row r="1506" spans="1:13" x14ac:dyDescent="0.25">
      <c r="A1506" s="17" t="s">
        <v>1128</v>
      </c>
      <c r="B1506" s="17">
        <v>1589</v>
      </c>
      <c r="C1506" s="17">
        <v>12</v>
      </c>
      <c r="D1506" s="17" t="s">
        <v>11822</v>
      </c>
      <c r="E1506" s="17">
        <v>2</v>
      </c>
      <c r="F1506" s="64">
        <v>286</v>
      </c>
      <c r="G1506" s="67">
        <v>4.75</v>
      </c>
      <c r="H1506" s="17">
        <v>61</v>
      </c>
      <c r="I1506" s="85">
        <v>42252</v>
      </c>
      <c r="J1506" s="85">
        <v>43831</v>
      </c>
      <c r="K1506" s="17">
        <v>365</v>
      </c>
      <c r="L1506" s="17" t="s">
        <v>15615</v>
      </c>
      <c r="M1506" s="17"/>
    </row>
    <row r="1507" spans="1:13" x14ac:dyDescent="0.25">
      <c r="A1507" s="17" t="s">
        <v>1130</v>
      </c>
      <c r="B1507" s="17">
        <v>1326</v>
      </c>
      <c r="C1507" s="17">
        <v>7</v>
      </c>
      <c r="D1507" s="17" t="s">
        <v>11822</v>
      </c>
      <c r="E1507" s="17">
        <v>6</v>
      </c>
      <c r="F1507" s="64">
        <v>225</v>
      </c>
      <c r="G1507" s="67">
        <v>4.54</v>
      </c>
      <c r="H1507" s="17">
        <v>71</v>
      </c>
      <c r="I1507" s="85">
        <v>43321</v>
      </c>
      <c r="J1507" s="85">
        <v>43954</v>
      </c>
      <c r="K1507" s="17">
        <v>179</v>
      </c>
      <c r="L1507" s="17" t="s">
        <v>15616</v>
      </c>
      <c r="M1507" s="17"/>
    </row>
    <row r="1508" spans="1:13" x14ac:dyDescent="0.25">
      <c r="A1508" s="17" t="s">
        <v>1131</v>
      </c>
      <c r="B1508" s="17">
        <v>2387</v>
      </c>
      <c r="C1508" s="17">
        <v>20</v>
      </c>
      <c r="D1508" s="17" t="s">
        <v>1</v>
      </c>
      <c r="E1508" s="17">
        <v>2</v>
      </c>
      <c r="F1508" s="64">
        <v>166</v>
      </c>
      <c r="G1508" s="67">
        <v>4.6399999999999997</v>
      </c>
      <c r="H1508" s="17">
        <v>39</v>
      </c>
      <c r="I1508" s="85">
        <v>42249</v>
      </c>
      <c r="J1508" s="85">
        <v>42734</v>
      </c>
      <c r="K1508" s="17">
        <v>365</v>
      </c>
      <c r="L1508" s="17" t="s">
        <v>15616</v>
      </c>
      <c r="M1508" s="17"/>
    </row>
    <row r="1509" spans="1:13" x14ac:dyDescent="0.25">
      <c r="A1509" s="17" t="s">
        <v>13984</v>
      </c>
      <c r="B1509" s="17">
        <v>2431</v>
      </c>
      <c r="C1509" s="17">
        <v>21</v>
      </c>
      <c r="D1509" s="17" t="s">
        <v>11822</v>
      </c>
      <c r="E1509" s="17">
        <v>2</v>
      </c>
      <c r="F1509" s="64">
        <v>87</v>
      </c>
      <c r="G1509" s="67">
        <v>4.74</v>
      </c>
      <c r="H1509" s="17">
        <v>177</v>
      </c>
      <c r="I1509" s="85">
        <v>42291</v>
      </c>
      <c r="J1509" s="85">
        <v>43886</v>
      </c>
      <c r="K1509" s="17">
        <v>340</v>
      </c>
      <c r="L1509" s="17" t="s">
        <v>15615</v>
      </c>
      <c r="M1509" s="17"/>
    </row>
    <row r="1510" spans="1:13" x14ac:dyDescent="0.25">
      <c r="A1510" s="17" t="s">
        <v>13119</v>
      </c>
      <c r="B1510" s="17">
        <v>2432</v>
      </c>
      <c r="C1510" s="17">
        <v>16</v>
      </c>
      <c r="D1510" s="17" t="s">
        <v>11822</v>
      </c>
      <c r="E1510" s="17">
        <v>3</v>
      </c>
      <c r="F1510" s="64">
        <v>89</v>
      </c>
      <c r="G1510" s="67">
        <v>4.57</v>
      </c>
      <c r="H1510" s="17">
        <v>42</v>
      </c>
      <c r="I1510" s="85">
        <v>42253</v>
      </c>
      <c r="J1510" s="85">
        <v>42762</v>
      </c>
      <c r="K1510" s="17">
        <v>261</v>
      </c>
      <c r="L1510" s="17" t="s">
        <v>15615</v>
      </c>
      <c r="M1510" s="17"/>
    </row>
    <row r="1511" spans="1:13" x14ac:dyDescent="0.25">
      <c r="A1511" s="17" t="s">
        <v>1132</v>
      </c>
      <c r="B1511" s="17">
        <v>2394</v>
      </c>
      <c r="C1511" s="17">
        <v>7</v>
      </c>
      <c r="D1511" s="17" t="s">
        <v>1</v>
      </c>
      <c r="E1511" s="17">
        <v>1</v>
      </c>
      <c r="F1511" s="64">
        <v>46</v>
      </c>
      <c r="G1511" s="67">
        <v>4.9000000000000004</v>
      </c>
      <c r="H1511" s="17">
        <v>356</v>
      </c>
      <c r="I1511" s="85">
        <v>42261</v>
      </c>
      <c r="J1511" s="85">
        <v>44053</v>
      </c>
      <c r="K1511" s="17">
        <v>31</v>
      </c>
      <c r="L1511" s="17" t="s">
        <v>15615</v>
      </c>
      <c r="M1511" s="17"/>
    </row>
    <row r="1512" spans="1:13" x14ac:dyDescent="0.25">
      <c r="A1512" s="17" t="s">
        <v>1133</v>
      </c>
      <c r="B1512" s="17">
        <v>2394</v>
      </c>
      <c r="C1512" s="17">
        <v>7</v>
      </c>
      <c r="D1512" s="17" t="s">
        <v>1</v>
      </c>
      <c r="E1512" s="17">
        <v>1</v>
      </c>
      <c r="F1512" s="64">
        <v>41</v>
      </c>
      <c r="G1512" s="67">
        <v>4.97</v>
      </c>
      <c r="H1512" s="17">
        <v>343</v>
      </c>
      <c r="I1512" s="85">
        <v>42255</v>
      </c>
      <c r="J1512" s="85">
        <v>43921</v>
      </c>
      <c r="K1512" s="17">
        <v>30</v>
      </c>
      <c r="L1512" s="17" t="s">
        <v>15615</v>
      </c>
      <c r="M1512" s="17"/>
    </row>
    <row r="1513" spans="1:13" x14ac:dyDescent="0.25">
      <c r="A1513" s="17" t="s">
        <v>1134</v>
      </c>
      <c r="B1513" s="17">
        <v>2394</v>
      </c>
      <c r="C1513" s="17">
        <v>7</v>
      </c>
      <c r="D1513" s="17" t="s">
        <v>1</v>
      </c>
      <c r="E1513" s="17">
        <v>1</v>
      </c>
      <c r="F1513" s="64">
        <v>49</v>
      </c>
      <c r="G1513" s="67">
        <v>4.75</v>
      </c>
      <c r="H1513" s="17">
        <v>332</v>
      </c>
      <c r="I1513" s="85">
        <v>42258</v>
      </c>
      <c r="J1513" s="85">
        <v>44043</v>
      </c>
      <c r="K1513" s="17">
        <v>31</v>
      </c>
      <c r="L1513" s="17" t="s">
        <v>15615</v>
      </c>
      <c r="M1513" s="17"/>
    </row>
    <row r="1514" spans="1:13" x14ac:dyDescent="0.25">
      <c r="A1514" s="17" t="s">
        <v>1135</v>
      </c>
      <c r="B1514" s="17">
        <v>2394</v>
      </c>
      <c r="C1514" s="17">
        <v>7</v>
      </c>
      <c r="D1514" s="17" t="s">
        <v>1</v>
      </c>
      <c r="E1514" s="17">
        <v>1</v>
      </c>
      <c r="F1514" s="64">
        <v>48</v>
      </c>
      <c r="G1514" s="67">
        <v>4.9800000000000004</v>
      </c>
      <c r="H1514" s="17">
        <v>351</v>
      </c>
      <c r="I1514" s="85">
        <v>42261</v>
      </c>
      <c r="J1514" s="85">
        <v>43950</v>
      </c>
      <c r="K1514" s="17">
        <v>45</v>
      </c>
      <c r="L1514" s="17" t="s">
        <v>15615</v>
      </c>
      <c r="M1514" s="17"/>
    </row>
    <row r="1515" spans="1:13" x14ac:dyDescent="0.25">
      <c r="A1515" s="17" t="s">
        <v>1136</v>
      </c>
      <c r="B1515" s="17">
        <v>2394</v>
      </c>
      <c r="C1515" s="17">
        <v>7</v>
      </c>
      <c r="D1515" s="17" t="s">
        <v>1</v>
      </c>
      <c r="E1515" s="17">
        <v>1</v>
      </c>
      <c r="F1515" s="64">
        <v>45</v>
      </c>
      <c r="G1515" s="67">
        <v>4.9000000000000004</v>
      </c>
      <c r="H1515" s="17">
        <v>380</v>
      </c>
      <c r="I1515" s="85">
        <v>42268</v>
      </c>
      <c r="J1515" s="85">
        <v>44026</v>
      </c>
      <c r="K1515" s="17">
        <v>45</v>
      </c>
      <c r="L1515" s="17" t="s">
        <v>15615</v>
      </c>
      <c r="M1515" s="17"/>
    </row>
    <row r="1516" spans="1:13" x14ac:dyDescent="0.25">
      <c r="A1516" s="17" t="s">
        <v>1137</v>
      </c>
      <c r="B1516" s="17">
        <v>1635</v>
      </c>
      <c r="C1516" s="17">
        <v>8</v>
      </c>
      <c r="D1516" s="17" t="s">
        <v>1</v>
      </c>
      <c r="E1516" s="17">
        <v>2</v>
      </c>
      <c r="F1516" s="64">
        <v>80</v>
      </c>
      <c r="G1516" s="67">
        <v>5</v>
      </c>
      <c r="H1516" s="17">
        <v>83</v>
      </c>
      <c r="I1516" s="85">
        <v>42268</v>
      </c>
      <c r="J1516" s="85">
        <v>43878</v>
      </c>
      <c r="K1516" s="17">
        <v>320</v>
      </c>
      <c r="L1516" s="17" t="s">
        <v>15615</v>
      </c>
      <c r="M1516" s="17"/>
    </row>
    <row r="1517" spans="1:13" x14ac:dyDescent="0.25">
      <c r="A1517" s="17" t="s">
        <v>15038</v>
      </c>
      <c r="B1517" s="17">
        <v>41</v>
      </c>
      <c r="C1517" s="17">
        <v>7</v>
      </c>
      <c r="D1517" s="17" t="s">
        <v>11822</v>
      </c>
      <c r="E1517" s="17">
        <v>8</v>
      </c>
      <c r="F1517" s="64">
        <v>395</v>
      </c>
      <c r="G1517" s="67">
        <v>4.9000000000000004</v>
      </c>
      <c r="H1517" s="17">
        <v>69</v>
      </c>
      <c r="I1517" s="85">
        <v>42262</v>
      </c>
      <c r="J1517" s="85">
        <v>43885</v>
      </c>
      <c r="K1517" s="17">
        <v>227</v>
      </c>
      <c r="L1517" s="17" t="s">
        <v>15616</v>
      </c>
      <c r="M1517" s="17"/>
    </row>
    <row r="1518" spans="1:13" x14ac:dyDescent="0.25">
      <c r="A1518" s="17" t="s">
        <v>1138</v>
      </c>
      <c r="B1518" s="17">
        <v>2434</v>
      </c>
      <c r="C1518" s="17">
        <v>18</v>
      </c>
      <c r="D1518" s="17" t="s">
        <v>11822</v>
      </c>
      <c r="E1518" s="17">
        <v>2</v>
      </c>
      <c r="F1518" s="64">
        <v>138</v>
      </c>
      <c r="G1518" s="67">
        <v>4.83</v>
      </c>
      <c r="H1518" s="17">
        <v>24</v>
      </c>
      <c r="I1518" s="85">
        <v>43245</v>
      </c>
      <c r="J1518" s="85">
        <v>43802</v>
      </c>
      <c r="K1518" s="17">
        <v>121</v>
      </c>
      <c r="L1518" s="17" t="s">
        <v>15615</v>
      </c>
      <c r="M1518" s="17"/>
    </row>
    <row r="1519" spans="1:13" x14ac:dyDescent="0.25">
      <c r="A1519" s="17" t="s">
        <v>1139</v>
      </c>
      <c r="B1519" s="17">
        <v>1671</v>
      </c>
      <c r="C1519" s="17">
        <v>24</v>
      </c>
      <c r="D1519" s="17" t="s">
        <v>11822</v>
      </c>
      <c r="E1519" s="17">
        <v>6</v>
      </c>
      <c r="F1519" s="64">
        <v>170</v>
      </c>
      <c r="G1519" s="67">
        <v>4.99</v>
      </c>
      <c r="H1519" s="17">
        <v>138</v>
      </c>
      <c r="I1519" s="85">
        <v>42255</v>
      </c>
      <c r="J1519" s="85">
        <v>43878</v>
      </c>
      <c r="K1519" s="17">
        <v>154</v>
      </c>
      <c r="L1519" s="17" t="s">
        <v>15616</v>
      </c>
      <c r="M1519" s="17"/>
    </row>
    <row r="1520" spans="1:13" x14ac:dyDescent="0.25">
      <c r="A1520" s="17" t="s">
        <v>1140</v>
      </c>
      <c r="B1520" s="17">
        <v>2306</v>
      </c>
      <c r="C1520" s="17">
        <v>17</v>
      </c>
      <c r="D1520" s="17" t="s">
        <v>16</v>
      </c>
      <c r="E1520" s="17">
        <v>4</v>
      </c>
      <c r="F1520" s="64">
        <v>251</v>
      </c>
      <c r="G1520" s="67">
        <v>4.7300000000000004</v>
      </c>
      <c r="H1520" s="17">
        <v>165</v>
      </c>
      <c r="I1520" s="85">
        <v>42261</v>
      </c>
      <c r="J1520" s="85">
        <v>43905</v>
      </c>
      <c r="K1520" s="17">
        <v>365</v>
      </c>
      <c r="L1520" s="17" t="s">
        <v>15615</v>
      </c>
      <c r="M1520" s="17"/>
    </row>
    <row r="1521" spans="1:13" x14ac:dyDescent="0.25">
      <c r="A1521" s="17" t="s">
        <v>1141</v>
      </c>
      <c r="B1521" s="17">
        <v>2436</v>
      </c>
      <c r="C1521" s="17">
        <v>19</v>
      </c>
      <c r="D1521" s="17" t="s">
        <v>11822</v>
      </c>
      <c r="E1521" s="17">
        <v>2</v>
      </c>
      <c r="F1521" s="64">
        <v>155</v>
      </c>
      <c r="G1521" s="67">
        <v>4.9000000000000004</v>
      </c>
      <c r="H1521" s="17">
        <v>10</v>
      </c>
      <c r="I1521" s="85">
        <v>42327</v>
      </c>
      <c r="J1521" s="85">
        <v>43861</v>
      </c>
      <c r="K1521" s="17">
        <v>333</v>
      </c>
      <c r="L1521" s="17" t="s">
        <v>15615</v>
      </c>
      <c r="M1521" s="17"/>
    </row>
    <row r="1522" spans="1:13" x14ac:dyDescent="0.25">
      <c r="A1522" s="17" t="s">
        <v>15410</v>
      </c>
      <c r="B1522" s="17">
        <v>1380</v>
      </c>
      <c r="C1522" s="17">
        <v>12</v>
      </c>
      <c r="D1522" s="17" t="s">
        <v>11822</v>
      </c>
      <c r="E1522" s="17">
        <v>2</v>
      </c>
      <c r="F1522" s="64">
        <v>148</v>
      </c>
      <c r="G1522" s="67">
        <v>4.67</v>
      </c>
      <c r="H1522" s="17">
        <v>36</v>
      </c>
      <c r="I1522" s="85">
        <v>42260</v>
      </c>
      <c r="J1522" s="85">
        <v>43875</v>
      </c>
      <c r="K1522" s="17">
        <v>90</v>
      </c>
      <c r="L1522" s="17" t="s">
        <v>15615</v>
      </c>
      <c r="M1522" s="17"/>
    </row>
    <row r="1523" spans="1:13" x14ac:dyDescent="0.25">
      <c r="A1523" s="17" t="s">
        <v>1142</v>
      </c>
      <c r="B1523" s="17">
        <v>1232</v>
      </c>
      <c r="C1523" s="17">
        <v>16</v>
      </c>
      <c r="D1523" s="17" t="s">
        <v>11822</v>
      </c>
      <c r="E1523" s="17">
        <v>4</v>
      </c>
      <c r="F1523" s="64">
        <v>174</v>
      </c>
      <c r="G1523" s="67">
        <v>4.92</v>
      </c>
      <c r="H1523" s="17">
        <v>101</v>
      </c>
      <c r="I1523" s="85">
        <v>42254</v>
      </c>
      <c r="J1523" s="85">
        <v>43826</v>
      </c>
      <c r="K1523" s="17">
        <v>179</v>
      </c>
      <c r="L1523" s="17" t="s">
        <v>15615</v>
      </c>
      <c r="M1523" s="17"/>
    </row>
    <row r="1524" spans="1:13" x14ac:dyDescent="0.25">
      <c r="A1524" s="17" t="s">
        <v>1143</v>
      </c>
      <c r="B1524" s="17">
        <v>280</v>
      </c>
      <c r="C1524" s="17">
        <v>13</v>
      </c>
      <c r="D1524" s="17" t="s">
        <v>11822</v>
      </c>
      <c r="E1524" s="17">
        <v>3</v>
      </c>
      <c r="F1524" s="64">
        <v>180</v>
      </c>
      <c r="G1524" s="67">
        <v>4.92</v>
      </c>
      <c r="H1524" s="17">
        <v>12</v>
      </c>
      <c r="I1524" s="85">
        <v>42531</v>
      </c>
      <c r="J1524" s="85">
        <v>43834</v>
      </c>
      <c r="K1524" s="17">
        <v>320</v>
      </c>
      <c r="L1524" s="17" t="s">
        <v>15615</v>
      </c>
      <c r="M1524" s="17"/>
    </row>
    <row r="1525" spans="1:13" x14ac:dyDescent="0.25">
      <c r="A1525" s="17" t="s">
        <v>1145</v>
      </c>
      <c r="B1525" s="17">
        <v>2261</v>
      </c>
      <c r="C1525" s="17">
        <v>10</v>
      </c>
      <c r="D1525" s="17" t="s">
        <v>11822</v>
      </c>
      <c r="E1525" s="17">
        <v>4</v>
      </c>
      <c r="F1525" s="64">
        <v>97</v>
      </c>
      <c r="G1525" s="67">
        <v>4.88</v>
      </c>
      <c r="H1525" s="17">
        <v>119</v>
      </c>
      <c r="I1525" s="85">
        <v>42261</v>
      </c>
      <c r="J1525" s="85">
        <v>43898</v>
      </c>
      <c r="K1525" s="17">
        <v>307</v>
      </c>
      <c r="L1525" s="17" t="s">
        <v>15616</v>
      </c>
      <c r="M1525" s="17"/>
    </row>
    <row r="1526" spans="1:13" x14ac:dyDescent="0.25">
      <c r="A1526" s="17" t="s">
        <v>1146</v>
      </c>
      <c r="B1526" s="17">
        <v>1093</v>
      </c>
      <c r="C1526" s="17">
        <v>8</v>
      </c>
      <c r="D1526" s="17" t="s">
        <v>11822</v>
      </c>
      <c r="E1526" s="17">
        <v>5</v>
      </c>
      <c r="F1526" s="64">
        <v>90</v>
      </c>
      <c r="G1526" s="67">
        <v>5</v>
      </c>
      <c r="H1526" s="17">
        <v>55</v>
      </c>
      <c r="I1526" s="85">
        <v>42458</v>
      </c>
      <c r="J1526" s="85">
        <v>44008</v>
      </c>
      <c r="K1526" s="17">
        <v>349</v>
      </c>
      <c r="L1526" s="17" t="s">
        <v>15615</v>
      </c>
      <c r="M1526" s="17"/>
    </row>
    <row r="1527" spans="1:13" x14ac:dyDescent="0.25">
      <c r="A1527" s="17" t="s">
        <v>1147</v>
      </c>
      <c r="B1527" s="17">
        <v>2444</v>
      </c>
      <c r="C1527" s="17">
        <v>19</v>
      </c>
      <c r="D1527" s="17" t="s">
        <v>11822</v>
      </c>
      <c r="E1527" s="17">
        <v>4</v>
      </c>
      <c r="F1527" s="64">
        <v>99</v>
      </c>
      <c r="G1527" s="67">
        <v>4.63</v>
      </c>
      <c r="H1527" s="17">
        <v>161</v>
      </c>
      <c r="I1527" s="85">
        <v>42254</v>
      </c>
      <c r="J1527" s="85">
        <v>44054</v>
      </c>
      <c r="K1527" s="17">
        <v>352</v>
      </c>
      <c r="L1527" s="17" t="s">
        <v>15616</v>
      </c>
      <c r="M1527" s="17"/>
    </row>
    <row r="1528" spans="1:13" x14ac:dyDescent="0.25">
      <c r="A1528" s="17" t="s">
        <v>1148</v>
      </c>
      <c r="B1528" s="17">
        <v>2445</v>
      </c>
      <c r="C1528" s="17">
        <v>11</v>
      </c>
      <c r="D1528" s="17" t="s">
        <v>11822</v>
      </c>
      <c r="E1528" s="17">
        <v>4</v>
      </c>
      <c r="F1528" s="64">
        <v>165</v>
      </c>
      <c r="G1528" s="67">
        <v>4.99</v>
      </c>
      <c r="H1528" s="17">
        <v>150</v>
      </c>
      <c r="I1528" s="85">
        <v>42271</v>
      </c>
      <c r="J1528" s="85">
        <v>43894</v>
      </c>
      <c r="K1528" s="17">
        <v>364</v>
      </c>
      <c r="L1528" s="17" t="s">
        <v>15615</v>
      </c>
      <c r="M1528" s="17"/>
    </row>
    <row r="1529" spans="1:13" x14ac:dyDescent="0.25">
      <c r="A1529" s="17" t="s">
        <v>1149</v>
      </c>
      <c r="B1529" s="17">
        <v>1882</v>
      </c>
      <c r="C1529" s="17">
        <v>23</v>
      </c>
      <c r="D1529" s="17" t="s">
        <v>1</v>
      </c>
      <c r="E1529" s="17">
        <v>3</v>
      </c>
      <c r="F1529" s="64">
        <v>45</v>
      </c>
      <c r="G1529" s="67">
        <v>5</v>
      </c>
      <c r="H1529" s="17">
        <v>24</v>
      </c>
      <c r="I1529" s="85">
        <v>42896</v>
      </c>
      <c r="J1529" s="85">
        <v>43616</v>
      </c>
      <c r="K1529" s="17">
        <v>0</v>
      </c>
      <c r="L1529" s="17" t="s">
        <v>15616</v>
      </c>
      <c r="M1529" s="17"/>
    </row>
    <row r="1530" spans="1:13" x14ac:dyDescent="0.25">
      <c r="A1530" s="17" t="s">
        <v>14893</v>
      </c>
      <c r="B1530" s="17">
        <v>2361</v>
      </c>
      <c r="C1530" s="17">
        <v>7</v>
      </c>
      <c r="D1530" s="17" t="s">
        <v>11822</v>
      </c>
      <c r="E1530" s="17">
        <v>8</v>
      </c>
      <c r="F1530" s="64">
        <v>158</v>
      </c>
      <c r="G1530" s="67">
        <v>4.92</v>
      </c>
      <c r="H1530" s="17">
        <v>168</v>
      </c>
      <c r="I1530" s="85">
        <v>42272</v>
      </c>
      <c r="J1530" s="85">
        <v>43837</v>
      </c>
      <c r="K1530" s="17">
        <v>158</v>
      </c>
      <c r="L1530" s="17" t="s">
        <v>15615</v>
      </c>
      <c r="M1530" s="17"/>
    </row>
    <row r="1531" spans="1:13" x14ac:dyDescent="0.25">
      <c r="A1531" s="17" t="s">
        <v>1150</v>
      </c>
      <c r="B1531" s="17">
        <v>2446</v>
      </c>
      <c r="C1531" s="17">
        <v>16</v>
      </c>
      <c r="D1531" s="17" t="s">
        <v>11822</v>
      </c>
      <c r="E1531" s="17">
        <v>5</v>
      </c>
      <c r="F1531" s="64">
        <v>130</v>
      </c>
      <c r="G1531" s="67">
        <v>4.71</v>
      </c>
      <c r="H1531" s="17">
        <v>134</v>
      </c>
      <c r="I1531" s="85">
        <v>42276</v>
      </c>
      <c r="J1531" s="85">
        <v>44045</v>
      </c>
      <c r="K1531" s="17">
        <v>322</v>
      </c>
      <c r="L1531" s="17" t="s">
        <v>15616</v>
      </c>
      <c r="M1531" s="17"/>
    </row>
    <row r="1532" spans="1:13" x14ac:dyDescent="0.25">
      <c r="A1532" s="17" t="s">
        <v>14607</v>
      </c>
      <c r="B1532" s="17">
        <v>1507</v>
      </c>
      <c r="C1532" s="17">
        <v>15</v>
      </c>
      <c r="D1532" s="17" t="s">
        <v>11822</v>
      </c>
      <c r="E1532" s="17">
        <v>2</v>
      </c>
      <c r="F1532" s="64">
        <v>175</v>
      </c>
      <c r="G1532" s="67">
        <v>4.91</v>
      </c>
      <c r="H1532" s="17">
        <v>54</v>
      </c>
      <c r="I1532" s="85">
        <v>42309</v>
      </c>
      <c r="J1532" s="85">
        <v>43877</v>
      </c>
      <c r="K1532" s="17">
        <v>238</v>
      </c>
      <c r="L1532" s="17" t="s">
        <v>15615</v>
      </c>
      <c r="M1532" s="17"/>
    </row>
    <row r="1533" spans="1:13" x14ac:dyDescent="0.25">
      <c r="A1533" s="17" t="s">
        <v>1151</v>
      </c>
      <c r="B1533" s="17">
        <v>1947</v>
      </c>
      <c r="C1533" s="17">
        <v>15</v>
      </c>
      <c r="D1533" s="17" t="s">
        <v>11822</v>
      </c>
      <c r="E1533" s="17">
        <v>6</v>
      </c>
      <c r="F1533" s="64">
        <v>185</v>
      </c>
      <c r="G1533" s="67">
        <v>4.6500000000000004</v>
      </c>
      <c r="H1533" s="17">
        <v>179</v>
      </c>
      <c r="I1533" s="85">
        <v>42262</v>
      </c>
      <c r="J1533" s="85">
        <v>43919</v>
      </c>
      <c r="K1533" s="17">
        <v>352</v>
      </c>
      <c r="L1533" s="17" t="s">
        <v>15616</v>
      </c>
      <c r="M1533" s="17"/>
    </row>
    <row r="1534" spans="1:13" x14ac:dyDescent="0.25">
      <c r="A1534" s="17" t="s">
        <v>1152</v>
      </c>
      <c r="B1534" s="17">
        <v>1827</v>
      </c>
      <c r="C1534" s="17">
        <v>13</v>
      </c>
      <c r="D1534" s="17" t="s">
        <v>1</v>
      </c>
      <c r="E1534" s="17">
        <v>1</v>
      </c>
      <c r="F1534" s="64">
        <v>68</v>
      </c>
      <c r="G1534" s="67">
        <v>4.9800000000000004</v>
      </c>
      <c r="H1534" s="17">
        <v>113</v>
      </c>
      <c r="I1534" s="85">
        <v>42268</v>
      </c>
      <c r="J1534" s="85">
        <v>43900</v>
      </c>
      <c r="K1534" s="17">
        <v>90</v>
      </c>
      <c r="L1534" s="17" t="s">
        <v>15615</v>
      </c>
      <c r="M1534" s="17"/>
    </row>
    <row r="1535" spans="1:13" x14ac:dyDescent="0.25">
      <c r="A1535" s="17" t="s">
        <v>1153</v>
      </c>
      <c r="B1535" s="17">
        <v>2139</v>
      </c>
      <c r="C1535" s="17">
        <v>7</v>
      </c>
      <c r="D1535" s="17" t="s">
        <v>1</v>
      </c>
      <c r="E1535" s="17">
        <v>2</v>
      </c>
      <c r="F1535" s="64">
        <v>70</v>
      </c>
      <c r="G1535" s="67">
        <v>4.84</v>
      </c>
      <c r="H1535" s="17">
        <v>298</v>
      </c>
      <c r="I1535" s="85">
        <v>42255</v>
      </c>
      <c r="J1535" s="85">
        <v>43907</v>
      </c>
      <c r="K1535" s="17">
        <v>0</v>
      </c>
      <c r="L1535" s="17" t="s">
        <v>15615</v>
      </c>
      <c r="M1535" s="17"/>
    </row>
    <row r="1536" spans="1:13" x14ac:dyDescent="0.25">
      <c r="A1536" s="17" t="s">
        <v>1154</v>
      </c>
      <c r="B1536" s="17">
        <v>2449</v>
      </c>
      <c r="C1536" s="17">
        <v>11</v>
      </c>
      <c r="D1536" s="17" t="s">
        <v>1</v>
      </c>
      <c r="E1536" s="17">
        <v>1</v>
      </c>
      <c r="F1536" s="64">
        <v>80</v>
      </c>
      <c r="G1536" s="67">
        <v>4.97</v>
      </c>
      <c r="H1536" s="17">
        <v>35</v>
      </c>
      <c r="I1536" s="85">
        <v>42259</v>
      </c>
      <c r="J1536" s="85">
        <v>43743</v>
      </c>
      <c r="K1536" s="17">
        <v>365</v>
      </c>
      <c r="L1536" s="17" t="s">
        <v>15615</v>
      </c>
      <c r="M1536" s="17"/>
    </row>
    <row r="1537" spans="1:13" x14ac:dyDescent="0.25">
      <c r="A1537" s="17" t="s">
        <v>1155</v>
      </c>
      <c r="B1537" s="17">
        <v>2324</v>
      </c>
      <c r="C1537" s="17">
        <v>8</v>
      </c>
      <c r="D1537" s="17" t="s">
        <v>11822</v>
      </c>
      <c r="E1537" s="17">
        <v>2</v>
      </c>
      <c r="F1537" s="64">
        <v>110</v>
      </c>
      <c r="G1537" s="67">
        <v>4.78</v>
      </c>
      <c r="H1537" s="17">
        <v>241</v>
      </c>
      <c r="I1537" s="85">
        <v>42276</v>
      </c>
      <c r="J1537" s="85">
        <v>44045</v>
      </c>
      <c r="K1537" s="17">
        <v>361</v>
      </c>
      <c r="L1537" s="17" t="s">
        <v>15615</v>
      </c>
      <c r="M1537" s="17"/>
    </row>
    <row r="1538" spans="1:13" x14ac:dyDescent="0.25">
      <c r="A1538" s="17" t="s">
        <v>13419</v>
      </c>
      <c r="B1538" s="17">
        <v>2109</v>
      </c>
      <c r="C1538" s="17">
        <v>16</v>
      </c>
      <c r="D1538" s="17" t="s">
        <v>1</v>
      </c>
      <c r="E1538" s="17">
        <v>2</v>
      </c>
      <c r="F1538" s="64">
        <v>27</v>
      </c>
      <c r="G1538" s="67">
        <v>4.6900000000000004</v>
      </c>
      <c r="H1538" s="17">
        <v>207</v>
      </c>
      <c r="I1538" s="85">
        <v>42261</v>
      </c>
      <c r="J1538" s="85">
        <v>44056</v>
      </c>
      <c r="K1538" s="17">
        <v>316</v>
      </c>
      <c r="L1538" s="17" t="s">
        <v>15616</v>
      </c>
      <c r="M1538" s="17"/>
    </row>
    <row r="1539" spans="1:13" x14ac:dyDescent="0.25">
      <c r="A1539" s="17" t="s">
        <v>15505</v>
      </c>
      <c r="B1539" s="17">
        <v>115</v>
      </c>
      <c r="C1539" s="17">
        <v>7</v>
      </c>
      <c r="D1539" s="17" t="s">
        <v>11822</v>
      </c>
      <c r="E1539" s="17">
        <v>8</v>
      </c>
      <c r="F1539" s="64">
        <v>200</v>
      </c>
      <c r="G1539" s="67">
        <v>4.29</v>
      </c>
      <c r="H1539" s="17">
        <v>7</v>
      </c>
      <c r="I1539" s="85">
        <v>42370</v>
      </c>
      <c r="J1539" s="85">
        <v>43467</v>
      </c>
      <c r="K1539" s="17">
        <v>301</v>
      </c>
      <c r="L1539" s="17" t="s">
        <v>15615</v>
      </c>
      <c r="M1539" s="17"/>
    </row>
    <row r="1540" spans="1:13" x14ac:dyDescent="0.25">
      <c r="A1540" s="17" t="s">
        <v>1156</v>
      </c>
      <c r="B1540" s="17">
        <v>2453</v>
      </c>
      <c r="C1540" s="17">
        <v>16</v>
      </c>
      <c r="D1540" s="17" t="s">
        <v>1</v>
      </c>
      <c r="E1540" s="17">
        <v>2</v>
      </c>
      <c r="F1540" s="64">
        <v>184</v>
      </c>
      <c r="G1540" s="67">
        <v>5</v>
      </c>
      <c r="H1540" s="17">
        <v>21</v>
      </c>
      <c r="I1540" s="85">
        <v>42268</v>
      </c>
      <c r="J1540" s="85">
        <v>43771</v>
      </c>
      <c r="K1540" s="17">
        <v>362</v>
      </c>
      <c r="L1540" s="17" t="s">
        <v>15615</v>
      </c>
      <c r="M1540" s="17"/>
    </row>
    <row r="1541" spans="1:13" x14ac:dyDescent="0.25">
      <c r="A1541" s="17" t="s">
        <v>1157</v>
      </c>
      <c r="B1541" s="17">
        <v>1740</v>
      </c>
      <c r="C1541" s="17">
        <v>20</v>
      </c>
      <c r="D1541" s="17" t="s">
        <v>1</v>
      </c>
      <c r="E1541" s="17">
        <v>2</v>
      </c>
      <c r="F1541" s="64">
        <v>100</v>
      </c>
      <c r="G1541" s="67">
        <v>4.9800000000000004</v>
      </c>
      <c r="H1541" s="17">
        <v>123</v>
      </c>
      <c r="I1541" s="85">
        <v>42268</v>
      </c>
      <c r="J1541" s="85">
        <v>43899</v>
      </c>
      <c r="K1541" s="17">
        <v>271</v>
      </c>
      <c r="L1541" s="17" t="s">
        <v>15615</v>
      </c>
      <c r="M1541" s="17"/>
    </row>
    <row r="1542" spans="1:13" x14ac:dyDescent="0.25">
      <c r="A1542" s="17" t="s">
        <v>1158</v>
      </c>
      <c r="B1542" s="17">
        <v>2454</v>
      </c>
      <c r="C1542" s="17">
        <v>17</v>
      </c>
      <c r="D1542" s="17" t="s">
        <v>11822</v>
      </c>
      <c r="E1542" s="17">
        <v>3</v>
      </c>
      <c r="F1542" s="64">
        <v>110</v>
      </c>
      <c r="G1542" s="67">
        <v>4.9800000000000004</v>
      </c>
      <c r="H1542" s="17">
        <v>47</v>
      </c>
      <c r="I1542" s="85">
        <v>42296</v>
      </c>
      <c r="J1542" s="85">
        <v>43829</v>
      </c>
      <c r="K1542" s="17">
        <v>117</v>
      </c>
      <c r="L1542" s="17" t="s">
        <v>15615</v>
      </c>
      <c r="M1542" s="17"/>
    </row>
    <row r="1543" spans="1:13" x14ac:dyDescent="0.25">
      <c r="A1543" s="17" t="s">
        <v>1159</v>
      </c>
      <c r="B1543" s="17">
        <v>1520</v>
      </c>
      <c r="C1543" s="17">
        <v>1</v>
      </c>
      <c r="D1543" s="17" t="s">
        <v>1</v>
      </c>
      <c r="E1543" s="17">
        <v>4</v>
      </c>
      <c r="F1543" s="64">
        <v>60</v>
      </c>
      <c r="G1543" s="67">
        <v>4.9000000000000004</v>
      </c>
      <c r="H1543" s="17">
        <v>40</v>
      </c>
      <c r="I1543" s="85">
        <v>42268</v>
      </c>
      <c r="J1543" s="85">
        <v>43297</v>
      </c>
      <c r="K1543" s="17">
        <v>89</v>
      </c>
      <c r="L1543" s="17" t="s">
        <v>15615</v>
      </c>
      <c r="M1543" s="17"/>
    </row>
    <row r="1544" spans="1:13" x14ac:dyDescent="0.25">
      <c r="A1544" s="17" t="s">
        <v>1160</v>
      </c>
      <c r="B1544" s="17">
        <v>2332</v>
      </c>
      <c r="C1544" s="17">
        <v>7</v>
      </c>
      <c r="D1544" s="17" t="s">
        <v>11822</v>
      </c>
      <c r="E1544" s="17">
        <v>2</v>
      </c>
      <c r="F1544" s="64">
        <v>160</v>
      </c>
      <c r="G1544" s="67">
        <v>4.99</v>
      </c>
      <c r="H1544" s="17">
        <v>73</v>
      </c>
      <c r="I1544" s="85">
        <v>42534</v>
      </c>
      <c r="J1544" s="85">
        <v>43890</v>
      </c>
      <c r="K1544" s="17">
        <v>257</v>
      </c>
      <c r="L1544" s="17" t="s">
        <v>15615</v>
      </c>
      <c r="M1544" s="17"/>
    </row>
    <row r="1545" spans="1:13" x14ac:dyDescent="0.25">
      <c r="A1545" s="17" t="s">
        <v>1161</v>
      </c>
      <c r="B1545" s="17">
        <v>2452</v>
      </c>
      <c r="C1545" s="17">
        <v>9</v>
      </c>
      <c r="D1545" s="17" t="s">
        <v>11822</v>
      </c>
      <c r="E1545" s="17">
        <v>6</v>
      </c>
      <c r="F1545" s="64">
        <v>198</v>
      </c>
      <c r="G1545" s="67">
        <v>4.75</v>
      </c>
      <c r="H1545" s="17">
        <v>100</v>
      </c>
      <c r="I1545" s="85">
        <v>42294</v>
      </c>
      <c r="J1545" s="85">
        <v>43837</v>
      </c>
      <c r="K1545" s="17">
        <v>180</v>
      </c>
      <c r="L1545" s="17" t="s">
        <v>15615</v>
      </c>
      <c r="M1545" s="17"/>
    </row>
    <row r="1546" spans="1:13" x14ac:dyDescent="0.25">
      <c r="A1546" s="17" t="s">
        <v>1162</v>
      </c>
      <c r="B1546" s="17">
        <v>1013</v>
      </c>
      <c r="C1546" s="17">
        <v>26</v>
      </c>
      <c r="D1546" s="17" t="s">
        <v>11822</v>
      </c>
      <c r="E1546" s="17">
        <v>4</v>
      </c>
      <c r="F1546" s="64">
        <v>105</v>
      </c>
      <c r="G1546" s="67">
        <v>4.92</v>
      </c>
      <c r="H1546" s="17">
        <v>203</v>
      </c>
      <c r="I1546" s="85">
        <v>42503</v>
      </c>
      <c r="J1546" s="85">
        <v>44052</v>
      </c>
      <c r="K1546" s="17">
        <v>361</v>
      </c>
      <c r="L1546" s="17" t="s">
        <v>15615</v>
      </c>
      <c r="M1546" s="17"/>
    </row>
    <row r="1547" spans="1:13" x14ac:dyDescent="0.25">
      <c r="A1547" s="17" t="s">
        <v>1163</v>
      </c>
      <c r="B1547" s="17">
        <v>999</v>
      </c>
      <c r="C1547" s="17">
        <v>7</v>
      </c>
      <c r="D1547" s="17" t="s">
        <v>11822</v>
      </c>
      <c r="E1547" s="17">
        <v>3</v>
      </c>
      <c r="F1547" s="64">
        <v>140</v>
      </c>
      <c r="G1547" s="67">
        <v>4.99</v>
      </c>
      <c r="H1547" s="17">
        <v>164</v>
      </c>
      <c r="I1547" s="85">
        <v>42490</v>
      </c>
      <c r="J1547" s="85">
        <v>44038</v>
      </c>
      <c r="K1547" s="17">
        <v>331</v>
      </c>
      <c r="L1547" s="17" t="s">
        <v>15615</v>
      </c>
      <c r="M1547" s="17"/>
    </row>
    <row r="1548" spans="1:13" x14ac:dyDescent="0.25">
      <c r="A1548" s="17" t="s">
        <v>1164</v>
      </c>
      <c r="B1548" s="17">
        <v>2458</v>
      </c>
      <c r="C1548" s="17">
        <v>10</v>
      </c>
      <c r="D1548" s="17" t="s">
        <v>11822</v>
      </c>
      <c r="E1548" s="17">
        <v>4</v>
      </c>
      <c r="F1548" s="64">
        <v>125</v>
      </c>
      <c r="G1548" s="67">
        <v>4.83</v>
      </c>
      <c r="H1548" s="17">
        <v>23</v>
      </c>
      <c r="I1548" s="85">
        <v>43591</v>
      </c>
      <c r="J1548" s="85">
        <v>43798</v>
      </c>
      <c r="K1548" s="17">
        <v>87</v>
      </c>
      <c r="L1548" s="17" t="s">
        <v>15616</v>
      </c>
      <c r="M1548" s="17"/>
    </row>
    <row r="1549" spans="1:13" x14ac:dyDescent="0.25">
      <c r="A1549" s="17" t="s">
        <v>1165</v>
      </c>
      <c r="B1549" s="17">
        <v>2459</v>
      </c>
      <c r="C1549" s="17">
        <v>16</v>
      </c>
      <c r="D1549" s="17" t="s">
        <v>1</v>
      </c>
      <c r="E1549" s="17">
        <v>2</v>
      </c>
      <c r="F1549" s="64">
        <v>80</v>
      </c>
      <c r="G1549" s="67">
        <v>4.92</v>
      </c>
      <c r="H1549" s="17">
        <v>51</v>
      </c>
      <c r="I1549" s="85">
        <v>42280</v>
      </c>
      <c r="J1549" s="85">
        <v>43833</v>
      </c>
      <c r="K1549" s="17">
        <v>89</v>
      </c>
      <c r="L1549" s="17" t="s">
        <v>15616</v>
      </c>
      <c r="M1549" s="17"/>
    </row>
    <row r="1550" spans="1:13" x14ac:dyDescent="0.25">
      <c r="A1550" s="17" t="s">
        <v>1166</v>
      </c>
      <c r="B1550" s="17">
        <v>1139</v>
      </c>
      <c r="C1550" s="17">
        <v>7</v>
      </c>
      <c r="D1550" s="17" t="s">
        <v>11822</v>
      </c>
      <c r="E1550" s="17">
        <v>4</v>
      </c>
      <c r="F1550" s="64">
        <v>145</v>
      </c>
      <c r="G1550" s="67">
        <v>4.84</v>
      </c>
      <c r="H1550" s="17">
        <v>221</v>
      </c>
      <c r="I1550" s="85">
        <v>42268</v>
      </c>
      <c r="J1550" s="85">
        <v>44057</v>
      </c>
      <c r="K1550" s="17">
        <v>345</v>
      </c>
      <c r="L1550" s="17" t="s">
        <v>15616</v>
      </c>
      <c r="M1550" s="17"/>
    </row>
    <row r="1551" spans="1:13" x14ac:dyDescent="0.25">
      <c r="A1551" s="17" t="s">
        <v>1167</v>
      </c>
      <c r="B1551" s="17">
        <v>1579</v>
      </c>
      <c r="C1551" s="17">
        <v>8</v>
      </c>
      <c r="D1551" s="17" t="s">
        <v>16</v>
      </c>
      <c r="E1551" s="17">
        <v>5</v>
      </c>
      <c r="F1551" s="64">
        <v>50</v>
      </c>
      <c r="G1551" s="67">
        <v>4.8</v>
      </c>
      <c r="H1551" s="17">
        <v>5</v>
      </c>
      <c r="I1551" s="85">
        <v>42309</v>
      </c>
      <c r="J1551" s="85">
        <v>43641</v>
      </c>
      <c r="K1551" s="17">
        <v>365</v>
      </c>
      <c r="L1551" s="17" t="s">
        <v>15615</v>
      </c>
      <c r="M1551" s="17"/>
    </row>
    <row r="1552" spans="1:13" x14ac:dyDescent="0.25">
      <c r="A1552" s="17" t="s">
        <v>2041</v>
      </c>
      <c r="B1552" s="17">
        <v>3247</v>
      </c>
      <c r="C1552" s="17">
        <v>22</v>
      </c>
      <c r="D1552" s="17" t="s">
        <v>11822</v>
      </c>
      <c r="E1552" s="17">
        <v>4</v>
      </c>
      <c r="F1552" s="64">
        <v>85</v>
      </c>
      <c r="G1552" s="67">
        <v>4.2699999999999996</v>
      </c>
      <c r="H1552" s="17">
        <v>37</v>
      </c>
      <c r="I1552" s="85">
        <v>42920</v>
      </c>
      <c r="J1552" s="85">
        <v>43340</v>
      </c>
      <c r="K1552" s="17">
        <v>15</v>
      </c>
      <c r="L1552" s="17" t="s">
        <v>15615</v>
      </c>
      <c r="M1552" s="17"/>
    </row>
    <row r="1553" spans="1:13" x14ac:dyDescent="0.25">
      <c r="A1553" s="17" t="s">
        <v>1168</v>
      </c>
      <c r="B1553" s="17">
        <v>1402</v>
      </c>
      <c r="C1553" s="17">
        <v>25</v>
      </c>
      <c r="D1553" s="17" t="s">
        <v>11822</v>
      </c>
      <c r="E1553" s="17">
        <v>5</v>
      </c>
      <c r="F1553" s="64">
        <v>139</v>
      </c>
      <c r="G1553" s="67">
        <v>4.67</v>
      </c>
      <c r="H1553" s="17">
        <v>3</v>
      </c>
      <c r="I1553" s="85">
        <v>43102</v>
      </c>
      <c r="J1553" s="85">
        <v>43311</v>
      </c>
      <c r="K1553" s="17">
        <v>0</v>
      </c>
      <c r="L1553" s="17" t="s">
        <v>15615</v>
      </c>
      <c r="M1553" s="17"/>
    </row>
    <row r="1554" spans="1:13" x14ac:dyDescent="0.25">
      <c r="A1554" s="17" t="s">
        <v>1169</v>
      </c>
      <c r="B1554" s="17">
        <v>2205</v>
      </c>
      <c r="C1554" s="17">
        <v>9</v>
      </c>
      <c r="D1554" s="17" t="s">
        <v>11822</v>
      </c>
      <c r="E1554" s="17">
        <v>6</v>
      </c>
      <c r="F1554" s="64">
        <v>179</v>
      </c>
      <c r="G1554" s="67">
        <v>4.7300000000000004</v>
      </c>
      <c r="H1554" s="17">
        <v>59</v>
      </c>
      <c r="I1554" s="85">
        <v>42387</v>
      </c>
      <c r="J1554" s="85">
        <v>44052</v>
      </c>
      <c r="K1554" s="17">
        <v>307</v>
      </c>
      <c r="L1554" s="17" t="s">
        <v>15616</v>
      </c>
      <c r="M1554" s="17"/>
    </row>
    <row r="1555" spans="1:13" x14ac:dyDescent="0.25">
      <c r="A1555" s="17" t="s">
        <v>1170</v>
      </c>
      <c r="B1555" s="17">
        <v>2463</v>
      </c>
      <c r="C1555" s="17">
        <v>7</v>
      </c>
      <c r="D1555" s="17" t="s">
        <v>1</v>
      </c>
      <c r="E1555" s="17">
        <v>1</v>
      </c>
      <c r="F1555" s="64">
        <v>50</v>
      </c>
      <c r="G1555" s="67">
        <v>4.67</v>
      </c>
      <c r="H1555" s="17">
        <v>3</v>
      </c>
      <c r="I1555" s="85">
        <v>43397</v>
      </c>
      <c r="J1555" s="85">
        <v>43591</v>
      </c>
      <c r="K1555" s="17">
        <v>179</v>
      </c>
      <c r="L1555" s="17" t="s">
        <v>15615</v>
      </c>
      <c r="M1555" s="17"/>
    </row>
    <row r="1556" spans="1:13" x14ac:dyDescent="0.25">
      <c r="A1556" s="17" t="s">
        <v>1171</v>
      </c>
      <c r="B1556" s="17">
        <v>2463</v>
      </c>
      <c r="C1556" s="17">
        <v>7</v>
      </c>
      <c r="D1556" s="17" t="s">
        <v>11822</v>
      </c>
      <c r="E1556" s="17">
        <v>2</v>
      </c>
      <c r="F1556" s="64">
        <v>120</v>
      </c>
      <c r="G1556" s="67">
        <v>4.8600000000000003</v>
      </c>
      <c r="H1556" s="17">
        <v>7</v>
      </c>
      <c r="I1556" s="85">
        <v>42327</v>
      </c>
      <c r="J1556" s="85">
        <v>43832</v>
      </c>
      <c r="K1556" s="17">
        <v>89</v>
      </c>
      <c r="L1556" s="17" t="s">
        <v>15615</v>
      </c>
      <c r="M1556" s="17"/>
    </row>
    <row r="1557" spans="1:13" x14ac:dyDescent="0.25">
      <c r="A1557" s="17" t="s">
        <v>15272</v>
      </c>
      <c r="B1557" s="17">
        <v>921</v>
      </c>
      <c r="C1557" s="17">
        <v>15</v>
      </c>
      <c r="D1557" s="17" t="s">
        <v>11822</v>
      </c>
      <c r="E1557" s="17">
        <v>3</v>
      </c>
      <c r="F1557" s="64">
        <v>199</v>
      </c>
      <c r="G1557" s="67">
        <v>4.82</v>
      </c>
      <c r="H1557" s="17">
        <v>11</v>
      </c>
      <c r="I1557" s="85">
        <v>42282</v>
      </c>
      <c r="J1557" s="85">
        <v>43405</v>
      </c>
      <c r="K1557" s="17">
        <v>363</v>
      </c>
      <c r="L1557" s="17" t="s">
        <v>15615</v>
      </c>
      <c r="M1557" s="17"/>
    </row>
    <row r="1558" spans="1:13" x14ac:dyDescent="0.25">
      <c r="A1558" s="17" t="s">
        <v>1172</v>
      </c>
      <c r="B1558" s="17">
        <v>2466</v>
      </c>
      <c r="C1558" s="17">
        <v>10</v>
      </c>
      <c r="D1558" s="17" t="s">
        <v>11822</v>
      </c>
      <c r="E1558" s="17">
        <v>4</v>
      </c>
      <c r="F1558" s="64">
        <v>100</v>
      </c>
      <c r="G1558" s="67">
        <v>4.66</v>
      </c>
      <c r="H1558" s="17">
        <v>70</v>
      </c>
      <c r="I1558" s="85">
        <v>42287</v>
      </c>
      <c r="J1558" s="85">
        <v>43891</v>
      </c>
      <c r="K1558" s="17">
        <v>364</v>
      </c>
      <c r="L1558" s="17" t="s">
        <v>15615</v>
      </c>
      <c r="M1558" s="17"/>
    </row>
    <row r="1559" spans="1:13" x14ac:dyDescent="0.25">
      <c r="A1559" s="17" t="s">
        <v>14773</v>
      </c>
      <c r="B1559" s="17">
        <v>1505</v>
      </c>
      <c r="C1559" s="17">
        <v>16</v>
      </c>
      <c r="D1559" s="17" t="s">
        <v>11822</v>
      </c>
      <c r="E1559" s="17">
        <v>4</v>
      </c>
      <c r="F1559" s="64">
        <v>104</v>
      </c>
      <c r="G1559" s="67">
        <v>4.59</v>
      </c>
      <c r="H1559" s="17">
        <v>27</v>
      </c>
      <c r="I1559" s="85">
        <v>42995</v>
      </c>
      <c r="J1559" s="85">
        <v>44043</v>
      </c>
      <c r="K1559" s="17">
        <v>358</v>
      </c>
      <c r="L1559" s="17" t="s">
        <v>15616</v>
      </c>
      <c r="M1559" s="17"/>
    </row>
    <row r="1560" spans="1:13" x14ac:dyDescent="0.25">
      <c r="A1560" s="17" t="s">
        <v>1173</v>
      </c>
      <c r="B1560" s="17">
        <v>2045</v>
      </c>
      <c r="C1560" s="17">
        <v>19</v>
      </c>
      <c r="D1560" s="17" t="s">
        <v>1</v>
      </c>
      <c r="E1560" s="17">
        <v>2</v>
      </c>
      <c r="F1560" s="64">
        <v>67</v>
      </c>
      <c r="G1560" s="67">
        <v>4.8899999999999997</v>
      </c>
      <c r="H1560" s="17">
        <v>65</v>
      </c>
      <c r="I1560" s="85">
        <v>42279</v>
      </c>
      <c r="J1560" s="85">
        <v>43831</v>
      </c>
      <c r="K1560" s="17">
        <v>364</v>
      </c>
      <c r="L1560" s="17" t="s">
        <v>15615</v>
      </c>
      <c r="M1560" s="17"/>
    </row>
    <row r="1561" spans="1:13" x14ac:dyDescent="0.25">
      <c r="A1561" s="17" t="s">
        <v>1174</v>
      </c>
      <c r="B1561" s="17">
        <v>2470</v>
      </c>
      <c r="C1561" s="17">
        <v>7</v>
      </c>
      <c r="D1561" s="17" t="s">
        <v>11822</v>
      </c>
      <c r="E1561" s="17">
        <v>4</v>
      </c>
      <c r="F1561" s="64">
        <v>200</v>
      </c>
      <c r="G1561" s="67">
        <v>4.91</v>
      </c>
      <c r="H1561" s="17">
        <v>70</v>
      </c>
      <c r="I1561" s="85">
        <v>42294</v>
      </c>
      <c r="J1561" s="85">
        <v>43737</v>
      </c>
      <c r="K1561" s="17">
        <v>362</v>
      </c>
      <c r="L1561" s="17" t="s">
        <v>15615</v>
      </c>
      <c r="M1561" s="17"/>
    </row>
    <row r="1562" spans="1:13" x14ac:dyDescent="0.25">
      <c r="A1562" s="17" t="s">
        <v>1175</v>
      </c>
      <c r="B1562" s="17">
        <v>2471</v>
      </c>
      <c r="C1562" s="17">
        <v>15</v>
      </c>
      <c r="D1562" s="17" t="s">
        <v>11822</v>
      </c>
      <c r="E1562" s="17">
        <v>3</v>
      </c>
      <c r="F1562" s="64">
        <v>99</v>
      </c>
      <c r="G1562" s="67">
        <v>4.4800000000000004</v>
      </c>
      <c r="H1562" s="17">
        <v>252</v>
      </c>
      <c r="I1562" s="85">
        <v>42287</v>
      </c>
      <c r="J1562" s="85">
        <v>43905</v>
      </c>
      <c r="K1562" s="17">
        <v>340</v>
      </c>
      <c r="L1562" s="17" t="s">
        <v>15616</v>
      </c>
      <c r="M1562" s="17"/>
    </row>
    <row r="1563" spans="1:13" x14ac:dyDescent="0.25">
      <c r="A1563" s="17" t="s">
        <v>1176</v>
      </c>
      <c r="B1563" s="17">
        <v>789</v>
      </c>
      <c r="C1563" s="17">
        <v>15</v>
      </c>
      <c r="D1563" s="17" t="s">
        <v>11822</v>
      </c>
      <c r="E1563" s="17">
        <v>2</v>
      </c>
      <c r="F1563" s="64">
        <v>330</v>
      </c>
      <c r="G1563" s="67">
        <v>4.8499999999999996</v>
      </c>
      <c r="H1563" s="17">
        <v>13</v>
      </c>
      <c r="I1563" s="85">
        <v>42540</v>
      </c>
      <c r="J1563" s="85">
        <v>43735</v>
      </c>
      <c r="K1563" s="17">
        <v>89</v>
      </c>
      <c r="L1563" s="17" t="s">
        <v>15615</v>
      </c>
      <c r="M1563" s="17"/>
    </row>
    <row r="1564" spans="1:13" x14ac:dyDescent="0.25">
      <c r="A1564" s="17" t="s">
        <v>1177</v>
      </c>
      <c r="B1564" s="17">
        <v>1884</v>
      </c>
      <c r="C1564" s="17">
        <v>7</v>
      </c>
      <c r="D1564" s="17" t="s">
        <v>1</v>
      </c>
      <c r="E1564" s="17">
        <v>2</v>
      </c>
      <c r="F1564" s="64">
        <v>37</v>
      </c>
      <c r="G1564" s="67">
        <v>4.92</v>
      </c>
      <c r="H1564" s="17">
        <v>65</v>
      </c>
      <c r="I1564" s="85">
        <v>42291</v>
      </c>
      <c r="J1564" s="85">
        <v>43870</v>
      </c>
      <c r="K1564" s="17">
        <v>164</v>
      </c>
      <c r="L1564" s="17" t="s">
        <v>15616</v>
      </c>
      <c r="M1564" s="17"/>
    </row>
    <row r="1565" spans="1:13" x14ac:dyDescent="0.25">
      <c r="A1565" s="17" t="s">
        <v>1178</v>
      </c>
      <c r="B1565" s="17">
        <v>2473</v>
      </c>
      <c r="C1565" s="17">
        <v>19</v>
      </c>
      <c r="D1565" s="17" t="s">
        <v>16</v>
      </c>
      <c r="E1565" s="17">
        <v>2</v>
      </c>
      <c r="F1565" s="64">
        <v>62</v>
      </c>
      <c r="G1565" s="67">
        <v>4.9000000000000004</v>
      </c>
      <c r="H1565" s="17">
        <v>124</v>
      </c>
      <c r="I1565" s="85">
        <v>42276</v>
      </c>
      <c r="J1565" s="85">
        <v>43832</v>
      </c>
      <c r="K1565" s="17">
        <v>168</v>
      </c>
      <c r="L1565" s="17" t="s">
        <v>15615</v>
      </c>
      <c r="M1565" s="17"/>
    </row>
    <row r="1566" spans="1:13" x14ac:dyDescent="0.25">
      <c r="A1566" s="17" t="s">
        <v>1179</v>
      </c>
      <c r="B1566" s="17">
        <v>2474</v>
      </c>
      <c r="C1566" s="17">
        <v>23</v>
      </c>
      <c r="D1566" s="17" t="s">
        <v>1</v>
      </c>
      <c r="E1566" s="17">
        <v>2</v>
      </c>
      <c r="F1566" s="64">
        <v>40</v>
      </c>
      <c r="G1566" s="67">
        <v>4.58</v>
      </c>
      <c r="H1566" s="17">
        <v>125</v>
      </c>
      <c r="I1566" s="85">
        <v>42297</v>
      </c>
      <c r="J1566" s="85">
        <v>44045</v>
      </c>
      <c r="K1566" s="17">
        <v>357</v>
      </c>
      <c r="L1566" s="17" t="s">
        <v>15615</v>
      </c>
      <c r="M1566" s="17"/>
    </row>
    <row r="1567" spans="1:13" x14ac:dyDescent="0.25">
      <c r="A1567" s="17" t="s">
        <v>1180</v>
      </c>
      <c r="B1567" s="17">
        <v>2137</v>
      </c>
      <c r="C1567" s="17">
        <v>10</v>
      </c>
      <c r="D1567" s="17" t="s">
        <v>16</v>
      </c>
      <c r="E1567" s="17">
        <v>2</v>
      </c>
      <c r="F1567" s="64">
        <v>27</v>
      </c>
      <c r="G1567" s="67">
        <v>4.67</v>
      </c>
      <c r="H1567" s="17">
        <v>3</v>
      </c>
      <c r="I1567" s="85">
        <v>42341</v>
      </c>
      <c r="J1567" s="85">
        <v>42736</v>
      </c>
      <c r="K1567" s="17">
        <v>365</v>
      </c>
      <c r="L1567" s="17" t="s">
        <v>15616</v>
      </c>
      <c r="M1567" s="17"/>
    </row>
    <row r="1568" spans="1:13" x14ac:dyDescent="0.25">
      <c r="A1568" s="17" t="s">
        <v>1181</v>
      </c>
      <c r="B1568" s="17">
        <v>836</v>
      </c>
      <c r="C1568" s="17">
        <v>11</v>
      </c>
      <c r="D1568" s="17" t="s">
        <v>1</v>
      </c>
      <c r="E1568" s="17">
        <v>1</v>
      </c>
      <c r="F1568" s="64">
        <v>70</v>
      </c>
      <c r="G1568" s="67">
        <v>4.8499999999999996</v>
      </c>
      <c r="H1568" s="17">
        <v>20</v>
      </c>
      <c r="I1568" s="85">
        <v>42287</v>
      </c>
      <c r="J1568" s="85">
        <v>43884</v>
      </c>
      <c r="K1568" s="17">
        <v>198</v>
      </c>
      <c r="L1568" s="17" t="s">
        <v>15616</v>
      </c>
      <c r="M1568" s="17"/>
    </row>
    <row r="1569" spans="1:13" x14ac:dyDescent="0.25">
      <c r="A1569" s="17" t="s">
        <v>2354</v>
      </c>
      <c r="B1569" s="17">
        <v>1976</v>
      </c>
      <c r="C1569" s="17">
        <v>14</v>
      </c>
      <c r="D1569" s="17" t="s">
        <v>1</v>
      </c>
      <c r="E1569" s="17">
        <v>5</v>
      </c>
      <c r="F1569" s="64">
        <v>135</v>
      </c>
      <c r="G1569" s="67">
        <v>4.78</v>
      </c>
      <c r="H1569" s="17">
        <v>168</v>
      </c>
      <c r="I1569" s="85">
        <v>43078</v>
      </c>
      <c r="J1569" s="85">
        <v>44057</v>
      </c>
      <c r="K1569" s="17">
        <v>177</v>
      </c>
      <c r="L1569" s="17" t="s">
        <v>15616</v>
      </c>
      <c r="M1569" s="17"/>
    </row>
    <row r="1570" spans="1:13" x14ac:dyDescent="0.25">
      <c r="A1570" s="17" t="s">
        <v>1182</v>
      </c>
      <c r="B1570" s="17">
        <v>2479</v>
      </c>
      <c r="C1570" s="17">
        <v>15</v>
      </c>
      <c r="D1570" s="17" t="s">
        <v>1</v>
      </c>
      <c r="E1570" s="17">
        <v>2</v>
      </c>
      <c r="F1570" s="64">
        <v>60</v>
      </c>
      <c r="G1570" s="67">
        <v>4.58</v>
      </c>
      <c r="H1570" s="17">
        <v>74</v>
      </c>
      <c r="I1570" s="85">
        <v>42274</v>
      </c>
      <c r="J1570" s="85">
        <v>43377</v>
      </c>
      <c r="K1570" s="17">
        <v>0</v>
      </c>
      <c r="L1570" s="17" t="s">
        <v>15615</v>
      </c>
      <c r="M1570" s="17"/>
    </row>
    <row r="1571" spans="1:13" x14ac:dyDescent="0.25">
      <c r="A1571" s="17" t="s">
        <v>1183</v>
      </c>
      <c r="B1571" s="17">
        <v>2480</v>
      </c>
      <c r="C1571" s="17">
        <v>7</v>
      </c>
      <c r="D1571" s="17" t="s">
        <v>11822</v>
      </c>
      <c r="E1571" s="17">
        <v>5</v>
      </c>
      <c r="F1571" s="64">
        <v>135</v>
      </c>
      <c r="G1571" s="67">
        <v>4.9000000000000004</v>
      </c>
      <c r="H1571" s="17">
        <v>72</v>
      </c>
      <c r="I1571" s="85">
        <v>42365</v>
      </c>
      <c r="J1571" s="85">
        <v>43890</v>
      </c>
      <c r="K1571" s="17">
        <v>345</v>
      </c>
      <c r="L1571" s="17" t="s">
        <v>15615</v>
      </c>
      <c r="M1571" s="17"/>
    </row>
    <row r="1572" spans="1:13" x14ac:dyDescent="0.25">
      <c r="A1572" s="17" t="s">
        <v>15517</v>
      </c>
      <c r="B1572" s="17">
        <v>2482</v>
      </c>
      <c r="C1572" s="17">
        <v>12</v>
      </c>
      <c r="D1572" s="17" t="s">
        <v>1</v>
      </c>
      <c r="E1572" s="17">
        <v>1</v>
      </c>
      <c r="F1572" s="64">
        <v>73</v>
      </c>
      <c r="G1572" s="67">
        <v>4.92</v>
      </c>
      <c r="H1572" s="17">
        <v>24</v>
      </c>
      <c r="I1572" s="85">
        <v>42290</v>
      </c>
      <c r="J1572" s="85">
        <v>43721</v>
      </c>
      <c r="K1572" s="17">
        <v>365</v>
      </c>
      <c r="L1572" s="17" t="s">
        <v>15615</v>
      </c>
      <c r="M1572" s="17"/>
    </row>
    <row r="1573" spans="1:13" x14ac:dyDescent="0.25">
      <c r="A1573" s="17" t="s">
        <v>1184</v>
      </c>
      <c r="B1573" s="17">
        <v>2481</v>
      </c>
      <c r="C1573" s="17">
        <v>28</v>
      </c>
      <c r="D1573" s="17" t="s">
        <v>11822</v>
      </c>
      <c r="E1573" s="17">
        <v>8</v>
      </c>
      <c r="F1573" s="64">
        <v>150</v>
      </c>
      <c r="G1573" s="67">
        <v>4.91</v>
      </c>
      <c r="H1573" s="17">
        <v>132</v>
      </c>
      <c r="I1573" s="85">
        <v>42289</v>
      </c>
      <c r="J1573" s="85">
        <v>44028</v>
      </c>
      <c r="K1573" s="17">
        <v>268</v>
      </c>
      <c r="L1573" s="17" t="s">
        <v>15615</v>
      </c>
      <c r="M1573" s="17"/>
    </row>
    <row r="1574" spans="1:13" x14ac:dyDescent="0.25">
      <c r="A1574" s="17" t="s">
        <v>1186</v>
      </c>
      <c r="B1574" s="17">
        <v>960</v>
      </c>
      <c r="C1574" s="17">
        <v>7</v>
      </c>
      <c r="D1574" s="17" t="s">
        <v>11822</v>
      </c>
      <c r="E1574" s="17">
        <v>6</v>
      </c>
      <c r="F1574" s="64">
        <v>116</v>
      </c>
      <c r="G1574" s="67">
        <v>4.91</v>
      </c>
      <c r="H1574" s="17">
        <v>145</v>
      </c>
      <c r="I1574" s="85">
        <v>42301</v>
      </c>
      <c r="J1574" s="85">
        <v>43844</v>
      </c>
      <c r="K1574" s="17">
        <v>176</v>
      </c>
      <c r="L1574" s="17" t="s">
        <v>15615</v>
      </c>
      <c r="M1574" s="17"/>
    </row>
    <row r="1575" spans="1:13" x14ac:dyDescent="0.25">
      <c r="A1575" s="17" t="s">
        <v>1187</v>
      </c>
      <c r="B1575" s="17">
        <v>1764</v>
      </c>
      <c r="C1575" s="17">
        <v>19</v>
      </c>
      <c r="D1575" s="17" t="s">
        <v>11822</v>
      </c>
      <c r="E1575" s="17">
        <v>2</v>
      </c>
      <c r="F1575" s="64">
        <v>160</v>
      </c>
      <c r="G1575" s="67">
        <v>4.99</v>
      </c>
      <c r="H1575" s="17">
        <v>99</v>
      </c>
      <c r="I1575" s="85">
        <v>42285</v>
      </c>
      <c r="J1575" s="85">
        <v>43846</v>
      </c>
      <c r="K1575" s="17">
        <v>9</v>
      </c>
      <c r="L1575" s="17" t="s">
        <v>15615</v>
      </c>
      <c r="M1575" s="17"/>
    </row>
    <row r="1576" spans="1:13" x14ac:dyDescent="0.25">
      <c r="A1576" s="17" t="s">
        <v>1188</v>
      </c>
      <c r="B1576" s="17">
        <v>2484</v>
      </c>
      <c r="C1576" s="17">
        <v>21</v>
      </c>
      <c r="D1576" s="17" t="s">
        <v>1</v>
      </c>
      <c r="E1576" s="17">
        <v>4</v>
      </c>
      <c r="F1576" s="64">
        <v>111</v>
      </c>
      <c r="G1576" s="67">
        <v>4.99</v>
      </c>
      <c r="H1576" s="17">
        <v>288</v>
      </c>
      <c r="I1576" s="85">
        <v>42277</v>
      </c>
      <c r="J1576" s="85">
        <v>44010</v>
      </c>
      <c r="K1576" s="17">
        <v>345</v>
      </c>
      <c r="L1576" s="17" t="s">
        <v>15616</v>
      </c>
      <c r="M1576" s="17"/>
    </row>
    <row r="1577" spans="1:13" x14ac:dyDescent="0.25">
      <c r="A1577" s="17" t="s">
        <v>14214</v>
      </c>
      <c r="B1577" s="17">
        <v>1449</v>
      </c>
      <c r="C1577" s="17">
        <v>21</v>
      </c>
      <c r="D1577" s="17" t="s">
        <v>1</v>
      </c>
      <c r="E1577" s="17">
        <v>3</v>
      </c>
      <c r="F1577" s="64">
        <v>56</v>
      </c>
      <c r="G1577" s="67">
        <v>4.88</v>
      </c>
      <c r="H1577" s="17">
        <v>327</v>
      </c>
      <c r="I1577" s="85">
        <v>42296</v>
      </c>
      <c r="J1577" s="85">
        <v>44058</v>
      </c>
      <c r="K1577" s="17">
        <v>72</v>
      </c>
      <c r="L1577" s="17" t="s">
        <v>15615</v>
      </c>
      <c r="M1577" s="17"/>
    </row>
    <row r="1578" spans="1:13" x14ac:dyDescent="0.25">
      <c r="A1578" s="17" t="s">
        <v>1189</v>
      </c>
      <c r="B1578" s="17">
        <v>906</v>
      </c>
      <c r="C1578" s="17">
        <v>16</v>
      </c>
      <c r="D1578" s="17" t="s">
        <v>1</v>
      </c>
      <c r="E1578" s="17">
        <v>2</v>
      </c>
      <c r="F1578" s="64">
        <v>49</v>
      </c>
      <c r="G1578" s="67">
        <v>5</v>
      </c>
      <c r="H1578" s="17">
        <v>31</v>
      </c>
      <c r="I1578" s="85">
        <v>42281</v>
      </c>
      <c r="J1578" s="85">
        <v>43909</v>
      </c>
      <c r="K1578" s="17">
        <v>243</v>
      </c>
      <c r="L1578" s="17" t="s">
        <v>15615</v>
      </c>
      <c r="M1578" s="17"/>
    </row>
    <row r="1579" spans="1:13" x14ac:dyDescent="0.25">
      <c r="A1579" s="17" t="s">
        <v>1190</v>
      </c>
      <c r="B1579" s="17">
        <v>1938</v>
      </c>
      <c r="C1579" s="17">
        <v>17</v>
      </c>
      <c r="D1579" s="17" t="s">
        <v>11822</v>
      </c>
      <c r="E1579" s="17">
        <v>2</v>
      </c>
      <c r="F1579" s="64">
        <v>100</v>
      </c>
      <c r="G1579" s="67">
        <v>4.82</v>
      </c>
      <c r="H1579" s="17">
        <v>22</v>
      </c>
      <c r="I1579" s="85">
        <v>42339</v>
      </c>
      <c r="J1579" s="85">
        <v>43845</v>
      </c>
      <c r="K1579" s="17">
        <v>0</v>
      </c>
      <c r="L1579" s="17" t="s">
        <v>15615</v>
      </c>
      <c r="M1579" s="17"/>
    </row>
    <row r="1580" spans="1:13" x14ac:dyDescent="0.25">
      <c r="A1580" s="17" t="s">
        <v>1191</v>
      </c>
      <c r="B1580" s="17">
        <v>2488</v>
      </c>
      <c r="C1580" s="17">
        <v>22</v>
      </c>
      <c r="D1580" s="17" t="s">
        <v>1</v>
      </c>
      <c r="E1580" s="17">
        <v>2</v>
      </c>
      <c r="F1580" s="64">
        <v>68</v>
      </c>
      <c r="G1580" s="67">
        <v>4.67</v>
      </c>
      <c r="H1580" s="17">
        <v>39</v>
      </c>
      <c r="I1580" s="85">
        <v>42288</v>
      </c>
      <c r="J1580" s="85">
        <v>43815</v>
      </c>
      <c r="K1580" s="17">
        <v>86</v>
      </c>
      <c r="L1580" s="17" t="s">
        <v>15615</v>
      </c>
      <c r="M1580" s="17"/>
    </row>
    <row r="1581" spans="1:13" x14ac:dyDescent="0.25">
      <c r="A1581" s="17" t="s">
        <v>13202</v>
      </c>
      <c r="B1581" s="17">
        <v>1948</v>
      </c>
      <c r="C1581" s="17">
        <v>7</v>
      </c>
      <c r="D1581" s="17" t="s">
        <v>1</v>
      </c>
      <c r="E1581" s="17">
        <v>2</v>
      </c>
      <c r="F1581" s="64">
        <v>65</v>
      </c>
      <c r="G1581" s="67">
        <v>4.99</v>
      </c>
      <c r="H1581" s="17">
        <v>109</v>
      </c>
      <c r="I1581" s="85">
        <v>42294</v>
      </c>
      <c r="J1581" s="85">
        <v>44018</v>
      </c>
      <c r="K1581" s="17">
        <v>212</v>
      </c>
      <c r="L1581" s="17" t="s">
        <v>15616</v>
      </c>
      <c r="M1581" s="17"/>
    </row>
    <row r="1582" spans="1:13" x14ac:dyDescent="0.25">
      <c r="A1582" s="17" t="s">
        <v>1192</v>
      </c>
      <c r="B1582" s="17">
        <v>673</v>
      </c>
      <c r="C1582" s="17">
        <v>19</v>
      </c>
      <c r="D1582" s="17" t="s">
        <v>11822</v>
      </c>
      <c r="E1582" s="17">
        <v>2</v>
      </c>
      <c r="F1582" s="64">
        <v>195</v>
      </c>
      <c r="G1582" s="67">
        <v>4.9400000000000004</v>
      </c>
      <c r="H1582" s="17">
        <v>31</v>
      </c>
      <c r="I1582" s="85">
        <v>42309</v>
      </c>
      <c r="J1582" s="85">
        <v>43751</v>
      </c>
      <c r="K1582" s="17">
        <v>21</v>
      </c>
      <c r="L1582" s="17" t="s">
        <v>15615</v>
      </c>
      <c r="M1582" s="17"/>
    </row>
    <row r="1583" spans="1:13" x14ac:dyDescent="0.25">
      <c r="A1583" s="17" t="s">
        <v>1193</v>
      </c>
      <c r="B1583" s="17">
        <v>203</v>
      </c>
      <c r="C1583" s="17">
        <v>14</v>
      </c>
      <c r="D1583" s="17" t="s">
        <v>1</v>
      </c>
      <c r="E1583" s="17">
        <v>2</v>
      </c>
      <c r="F1583" s="64">
        <v>50</v>
      </c>
      <c r="G1583" s="67">
        <v>4.83</v>
      </c>
      <c r="H1583" s="17">
        <v>46</v>
      </c>
      <c r="I1583" s="85">
        <v>42289</v>
      </c>
      <c r="J1583" s="85">
        <v>43862</v>
      </c>
      <c r="K1583" s="17">
        <v>350</v>
      </c>
      <c r="L1583" s="17" t="s">
        <v>15615</v>
      </c>
      <c r="M1583" s="17"/>
    </row>
    <row r="1584" spans="1:13" x14ac:dyDescent="0.25">
      <c r="A1584" s="17" t="s">
        <v>1194</v>
      </c>
      <c r="B1584" s="17">
        <v>2493</v>
      </c>
      <c r="C1584" s="17">
        <v>16</v>
      </c>
      <c r="D1584" s="17" t="s">
        <v>1</v>
      </c>
      <c r="E1584" s="17">
        <v>2</v>
      </c>
      <c r="F1584" s="64">
        <v>71.06</v>
      </c>
      <c r="G1584" s="67">
        <v>4.8899999999999997</v>
      </c>
      <c r="H1584" s="17">
        <v>170</v>
      </c>
      <c r="I1584" s="85">
        <v>42289</v>
      </c>
      <c r="J1584" s="85">
        <v>43900</v>
      </c>
      <c r="K1584" s="17">
        <v>278</v>
      </c>
      <c r="L1584" s="17" t="s">
        <v>15615</v>
      </c>
      <c r="M1584" s="17"/>
    </row>
    <row r="1585" spans="1:13" x14ac:dyDescent="0.25">
      <c r="A1585" s="17" t="s">
        <v>1195</v>
      </c>
      <c r="B1585" s="17">
        <v>2495</v>
      </c>
      <c r="C1585" s="17">
        <v>12</v>
      </c>
      <c r="D1585" s="17" t="s">
        <v>11822</v>
      </c>
      <c r="E1585" s="17">
        <v>4</v>
      </c>
      <c r="F1585" s="64">
        <v>144</v>
      </c>
      <c r="G1585" s="67">
        <v>4.91</v>
      </c>
      <c r="H1585" s="17">
        <v>232</v>
      </c>
      <c r="I1585" s="85">
        <v>42328</v>
      </c>
      <c r="J1585" s="85">
        <v>43904</v>
      </c>
      <c r="K1585" s="17">
        <v>164</v>
      </c>
      <c r="L1585" s="17" t="s">
        <v>15615</v>
      </c>
      <c r="M1585" s="17"/>
    </row>
    <row r="1586" spans="1:13" x14ac:dyDescent="0.25">
      <c r="A1586" s="17" t="s">
        <v>13476</v>
      </c>
      <c r="B1586" s="17">
        <v>1133</v>
      </c>
      <c r="C1586" s="17">
        <v>9</v>
      </c>
      <c r="D1586" s="17" t="s">
        <v>11822</v>
      </c>
      <c r="E1586" s="17">
        <v>2</v>
      </c>
      <c r="F1586" s="64">
        <v>55</v>
      </c>
      <c r="G1586" s="67">
        <v>5</v>
      </c>
      <c r="H1586" s="17">
        <v>6</v>
      </c>
      <c r="I1586" s="85">
        <v>42371</v>
      </c>
      <c r="J1586" s="85">
        <v>43832</v>
      </c>
      <c r="K1586" s="17">
        <v>48</v>
      </c>
      <c r="L1586" s="17" t="s">
        <v>15616</v>
      </c>
      <c r="M1586" s="17"/>
    </row>
    <row r="1587" spans="1:13" x14ac:dyDescent="0.25">
      <c r="A1587" s="17" t="s">
        <v>1196</v>
      </c>
      <c r="B1587" s="17">
        <v>1612</v>
      </c>
      <c r="C1587" s="17">
        <v>7</v>
      </c>
      <c r="D1587" s="17" t="s">
        <v>11822</v>
      </c>
      <c r="E1587" s="17">
        <v>2</v>
      </c>
      <c r="F1587" s="64">
        <v>95</v>
      </c>
      <c r="G1587" s="67">
        <v>4.82</v>
      </c>
      <c r="H1587" s="17">
        <v>184</v>
      </c>
      <c r="I1587" s="85">
        <v>42293</v>
      </c>
      <c r="J1587" s="85">
        <v>43909</v>
      </c>
      <c r="K1587" s="17">
        <v>177</v>
      </c>
      <c r="L1587" s="17" t="s">
        <v>15615</v>
      </c>
      <c r="M1587" s="17"/>
    </row>
    <row r="1588" spans="1:13" x14ac:dyDescent="0.25">
      <c r="A1588" s="17" t="s">
        <v>13289</v>
      </c>
      <c r="B1588" s="17">
        <v>1294</v>
      </c>
      <c r="C1588" s="17">
        <v>18</v>
      </c>
      <c r="D1588" s="17" t="s">
        <v>11822</v>
      </c>
      <c r="E1588" s="17">
        <v>4</v>
      </c>
      <c r="F1588" s="64">
        <v>220</v>
      </c>
      <c r="G1588" s="67">
        <v>5</v>
      </c>
      <c r="H1588" s="17">
        <v>38</v>
      </c>
      <c r="I1588" s="85">
        <v>42296</v>
      </c>
      <c r="J1588" s="85">
        <v>43861</v>
      </c>
      <c r="K1588" s="17">
        <v>11</v>
      </c>
      <c r="L1588" s="17" t="s">
        <v>15615</v>
      </c>
      <c r="M1588" s="17"/>
    </row>
    <row r="1589" spans="1:13" x14ac:dyDescent="0.25">
      <c r="A1589" s="17" t="s">
        <v>13244</v>
      </c>
      <c r="B1589" s="17">
        <v>931</v>
      </c>
      <c r="C1589" s="17">
        <v>17</v>
      </c>
      <c r="D1589" s="17" t="s">
        <v>11822</v>
      </c>
      <c r="E1589" s="17">
        <v>3</v>
      </c>
      <c r="F1589" s="64">
        <v>105</v>
      </c>
      <c r="G1589" s="67">
        <v>4.71</v>
      </c>
      <c r="H1589" s="17">
        <v>295</v>
      </c>
      <c r="I1589" s="85">
        <v>42375</v>
      </c>
      <c r="J1589" s="85">
        <v>44043</v>
      </c>
      <c r="K1589" s="17">
        <v>33</v>
      </c>
      <c r="L1589" s="17" t="s">
        <v>15615</v>
      </c>
      <c r="M1589" s="17"/>
    </row>
    <row r="1590" spans="1:13" x14ac:dyDescent="0.25">
      <c r="A1590" s="17" t="s">
        <v>1197</v>
      </c>
      <c r="B1590" s="17">
        <v>2499</v>
      </c>
      <c r="C1590" s="17">
        <v>14</v>
      </c>
      <c r="D1590" s="17" t="s">
        <v>11822</v>
      </c>
      <c r="E1590" s="17">
        <v>6</v>
      </c>
      <c r="F1590" s="64">
        <v>200</v>
      </c>
      <c r="G1590" s="67">
        <v>4.92</v>
      </c>
      <c r="H1590" s="17">
        <v>75</v>
      </c>
      <c r="I1590" s="85">
        <v>42510</v>
      </c>
      <c r="J1590" s="85">
        <v>43870</v>
      </c>
      <c r="K1590" s="17">
        <v>338</v>
      </c>
      <c r="L1590" s="17" t="s">
        <v>15615</v>
      </c>
      <c r="M1590" s="17"/>
    </row>
    <row r="1591" spans="1:13" x14ac:dyDescent="0.25">
      <c r="A1591" s="17" t="s">
        <v>14256</v>
      </c>
      <c r="B1591" s="17">
        <v>1637</v>
      </c>
      <c r="C1591" s="17">
        <v>7</v>
      </c>
      <c r="D1591" s="17" t="s">
        <v>11822</v>
      </c>
      <c r="E1591" s="17">
        <v>5</v>
      </c>
      <c r="F1591" s="64">
        <v>115</v>
      </c>
      <c r="G1591" s="67">
        <v>4.7300000000000004</v>
      </c>
      <c r="H1591" s="17">
        <v>33</v>
      </c>
      <c r="I1591" s="85">
        <v>42457</v>
      </c>
      <c r="J1591" s="85">
        <v>43836</v>
      </c>
      <c r="K1591" s="17">
        <v>365</v>
      </c>
      <c r="L1591" s="17" t="s">
        <v>15615</v>
      </c>
      <c r="M1591" s="17"/>
    </row>
    <row r="1592" spans="1:13" x14ac:dyDescent="0.25">
      <c r="A1592" s="17" t="s">
        <v>1198</v>
      </c>
      <c r="B1592" s="17">
        <v>2500</v>
      </c>
      <c r="C1592" s="17">
        <v>7</v>
      </c>
      <c r="D1592" s="17" t="s">
        <v>11822</v>
      </c>
      <c r="E1592" s="17">
        <v>2</v>
      </c>
      <c r="F1592" s="64">
        <v>110</v>
      </c>
      <c r="G1592" s="67">
        <v>4.83</v>
      </c>
      <c r="H1592" s="17">
        <v>174</v>
      </c>
      <c r="I1592" s="85">
        <v>42291</v>
      </c>
      <c r="J1592" s="85">
        <v>43886</v>
      </c>
      <c r="K1592" s="17">
        <v>139</v>
      </c>
      <c r="L1592" s="17" t="s">
        <v>15616</v>
      </c>
      <c r="M1592" s="17"/>
    </row>
    <row r="1593" spans="1:13" x14ac:dyDescent="0.25">
      <c r="A1593" s="17" t="s">
        <v>1200</v>
      </c>
      <c r="B1593" s="17">
        <v>1161</v>
      </c>
      <c r="C1593" s="17">
        <v>8</v>
      </c>
      <c r="D1593" s="17" t="s">
        <v>1</v>
      </c>
      <c r="E1593" s="17">
        <v>2</v>
      </c>
      <c r="F1593" s="64">
        <v>59</v>
      </c>
      <c r="G1593" s="67">
        <v>4.96</v>
      </c>
      <c r="H1593" s="17">
        <v>243</v>
      </c>
      <c r="I1593" s="85">
        <v>42331</v>
      </c>
      <c r="J1593" s="85">
        <v>44042</v>
      </c>
      <c r="K1593" s="17">
        <v>64</v>
      </c>
      <c r="L1593" s="17" t="s">
        <v>15616</v>
      </c>
      <c r="M1593" s="17"/>
    </row>
    <row r="1594" spans="1:13" x14ac:dyDescent="0.25">
      <c r="A1594" s="17" t="s">
        <v>1201</v>
      </c>
      <c r="B1594" s="17">
        <v>1431</v>
      </c>
      <c r="C1594" s="17">
        <v>16</v>
      </c>
      <c r="D1594" s="17" t="s">
        <v>11822</v>
      </c>
      <c r="E1594" s="17">
        <v>3</v>
      </c>
      <c r="F1594" s="64">
        <v>170</v>
      </c>
      <c r="G1594" s="67">
        <v>4.54</v>
      </c>
      <c r="H1594" s="17">
        <v>37</v>
      </c>
      <c r="I1594" s="85">
        <v>42625</v>
      </c>
      <c r="J1594" s="85">
        <v>43832</v>
      </c>
      <c r="K1594" s="17">
        <v>364</v>
      </c>
      <c r="L1594" s="17" t="s">
        <v>15616</v>
      </c>
      <c r="M1594" s="17"/>
    </row>
    <row r="1595" spans="1:13" x14ac:dyDescent="0.25">
      <c r="A1595" s="17" t="s">
        <v>1202</v>
      </c>
      <c r="B1595" s="17">
        <v>2488</v>
      </c>
      <c r="C1595" s="17">
        <v>22</v>
      </c>
      <c r="D1595" s="17" t="s">
        <v>1</v>
      </c>
      <c r="E1595" s="17">
        <v>2</v>
      </c>
      <c r="F1595" s="64">
        <v>58</v>
      </c>
      <c r="G1595" s="67">
        <v>4.8</v>
      </c>
      <c r="H1595" s="17">
        <v>91</v>
      </c>
      <c r="I1595" s="85">
        <v>42295</v>
      </c>
      <c r="J1595" s="85">
        <v>43906</v>
      </c>
      <c r="K1595" s="17">
        <v>90</v>
      </c>
      <c r="L1595" s="17" t="s">
        <v>15615</v>
      </c>
      <c r="M1595" s="17"/>
    </row>
    <row r="1596" spans="1:13" x14ac:dyDescent="0.25">
      <c r="A1596" s="17" t="s">
        <v>13483</v>
      </c>
      <c r="B1596" s="17">
        <v>809</v>
      </c>
      <c r="C1596" s="17">
        <v>8</v>
      </c>
      <c r="D1596" s="17" t="s">
        <v>1</v>
      </c>
      <c r="E1596" s="17">
        <v>2</v>
      </c>
      <c r="F1596" s="64">
        <v>58</v>
      </c>
      <c r="G1596" s="67">
        <v>4.91</v>
      </c>
      <c r="H1596" s="17">
        <v>314</v>
      </c>
      <c r="I1596" s="85">
        <v>42293</v>
      </c>
      <c r="J1596" s="85">
        <v>43901</v>
      </c>
      <c r="K1596" s="17">
        <v>349</v>
      </c>
      <c r="L1596" s="17" t="s">
        <v>15615</v>
      </c>
      <c r="M1596" s="17"/>
    </row>
    <row r="1597" spans="1:13" x14ac:dyDescent="0.25">
      <c r="A1597" s="17" t="s">
        <v>15264</v>
      </c>
      <c r="B1597" s="17">
        <v>809</v>
      </c>
      <c r="C1597" s="17">
        <v>8</v>
      </c>
      <c r="D1597" s="17" t="s">
        <v>1</v>
      </c>
      <c r="E1597" s="17">
        <v>4</v>
      </c>
      <c r="F1597" s="64">
        <v>65</v>
      </c>
      <c r="G1597" s="67">
        <v>4.91</v>
      </c>
      <c r="H1597" s="17">
        <v>326</v>
      </c>
      <c r="I1597" s="85">
        <v>42292</v>
      </c>
      <c r="J1597" s="85">
        <v>43909</v>
      </c>
      <c r="K1597" s="17">
        <v>227</v>
      </c>
      <c r="L1597" s="17" t="s">
        <v>15615</v>
      </c>
      <c r="M1597" s="17"/>
    </row>
    <row r="1598" spans="1:13" x14ac:dyDescent="0.25">
      <c r="A1598" s="17" t="s">
        <v>14616</v>
      </c>
      <c r="B1598" s="17">
        <v>881</v>
      </c>
      <c r="C1598" s="17">
        <v>12</v>
      </c>
      <c r="D1598" s="17" t="s">
        <v>1</v>
      </c>
      <c r="E1598" s="17">
        <v>1</v>
      </c>
      <c r="F1598" s="64">
        <v>59</v>
      </c>
      <c r="G1598" s="67">
        <v>4.99</v>
      </c>
      <c r="H1598" s="17">
        <v>81</v>
      </c>
      <c r="I1598" s="85">
        <v>42296</v>
      </c>
      <c r="J1598" s="85">
        <v>43831</v>
      </c>
      <c r="K1598" s="17">
        <v>0</v>
      </c>
      <c r="L1598" s="17" t="s">
        <v>15615</v>
      </c>
      <c r="M1598" s="17"/>
    </row>
    <row r="1599" spans="1:13" x14ac:dyDescent="0.25">
      <c r="A1599" s="17" t="s">
        <v>14056</v>
      </c>
      <c r="B1599" s="17">
        <v>2121</v>
      </c>
      <c r="C1599" s="17">
        <v>26</v>
      </c>
      <c r="D1599" s="17" t="s">
        <v>11822</v>
      </c>
      <c r="E1599" s="17">
        <v>4</v>
      </c>
      <c r="F1599" s="64">
        <v>85</v>
      </c>
      <c r="G1599" s="67">
        <v>4.88</v>
      </c>
      <c r="H1599" s="17">
        <v>41</v>
      </c>
      <c r="I1599" s="85">
        <v>42343</v>
      </c>
      <c r="J1599" s="85">
        <v>43715</v>
      </c>
      <c r="K1599" s="17">
        <v>350</v>
      </c>
      <c r="L1599" s="17" t="s">
        <v>15615</v>
      </c>
      <c r="M1599" s="17"/>
    </row>
    <row r="1600" spans="1:13" x14ac:dyDescent="0.25">
      <c r="A1600" s="17" t="s">
        <v>15072</v>
      </c>
      <c r="B1600" s="17">
        <v>1657</v>
      </c>
      <c r="C1600" s="17">
        <v>30</v>
      </c>
      <c r="D1600" s="17" t="s">
        <v>1</v>
      </c>
      <c r="E1600" s="17">
        <v>1</v>
      </c>
      <c r="F1600" s="64">
        <v>40</v>
      </c>
      <c r="G1600" s="67">
        <v>4.96</v>
      </c>
      <c r="H1600" s="17">
        <v>23</v>
      </c>
      <c r="I1600" s="85">
        <v>42321</v>
      </c>
      <c r="J1600" s="85">
        <v>44010</v>
      </c>
      <c r="K1600" s="17">
        <v>284</v>
      </c>
      <c r="L1600" s="17" t="s">
        <v>15615</v>
      </c>
      <c r="M1600" s="17"/>
    </row>
    <row r="1601" spans="1:13" x14ac:dyDescent="0.25">
      <c r="A1601" s="17" t="s">
        <v>1203</v>
      </c>
      <c r="B1601" s="17">
        <v>1425</v>
      </c>
      <c r="C1601" s="17">
        <v>8</v>
      </c>
      <c r="D1601" s="17" t="s">
        <v>1</v>
      </c>
      <c r="E1601" s="17">
        <v>4</v>
      </c>
      <c r="F1601" s="64">
        <v>55</v>
      </c>
      <c r="G1601" s="67">
        <v>4.75</v>
      </c>
      <c r="H1601" s="17">
        <v>4</v>
      </c>
      <c r="I1601" s="85">
        <v>43012</v>
      </c>
      <c r="J1601" s="85">
        <v>43240</v>
      </c>
      <c r="K1601" s="17">
        <v>365</v>
      </c>
      <c r="L1601" s="17" t="s">
        <v>15615</v>
      </c>
      <c r="M1601" s="17"/>
    </row>
    <row r="1602" spans="1:13" x14ac:dyDescent="0.25">
      <c r="A1602" s="17" t="s">
        <v>1204</v>
      </c>
      <c r="B1602" s="17">
        <v>1425</v>
      </c>
      <c r="C1602" s="17">
        <v>8</v>
      </c>
      <c r="D1602" s="17" t="s">
        <v>1</v>
      </c>
      <c r="E1602" s="17">
        <v>4</v>
      </c>
      <c r="F1602" s="64">
        <v>45</v>
      </c>
      <c r="G1602" s="67">
        <v>3.72</v>
      </c>
      <c r="H1602" s="17">
        <v>18</v>
      </c>
      <c r="I1602" s="85">
        <v>42339</v>
      </c>
      <c r="J1602" s="85">
        <v>43157</v>
      </c>
      <c r="K1602" s="17">
        <v>288</v>
      </c>
      <c r="L1602" s="17" t="s">
        <v>15615</v>
      </c>
      <c r="M1602" s="17"/>
    </row>
    <row r="1603" spans="1:13" x14ac:dyDescent="0.25">
      <c r="A1603" s="17" t="s">
        <v>14577</v>
      </c>
      <c r="B1603" s="17">
        <v>2508</v>
      </c>
      <c r="C1603" s="17">
        <v>11</v>
      </c>
      <c r="D1603" s="17" t="s">
        <v>11822</v>
      </c>
      <c r="E1603" s="17">
        <v>3</v>
      </c>
      <c r="F1603" s="64">
        <v>169</v>
      </c>
      <c r="G1603" s="67">
        <v>4.91</v>
      </c>
      <c r="H1603" s="17">
        <v>35</v>
      </c>
      <c r="I1603" s="85">
        <v>43400</v>
      </c>
      <c r="J1603" s="85">
        <v>43891</v>
      </c>
      <c r="K1603" s="17">
        <v>231</v>
      </c>
      <c r="L1603" s="17" t="s">
        <v>15615</v>
      </c>
      <c r="M1603" s="17"/>
    </row>
    <row r="1604" spans="1:13" x14ac:dyDescent="0.25">
      <c r="A1604" s="17" t="s">
        <v>1205</v>
      </c>
      <c r="B1604" s="17">
        <v>2137</v>
      </c>
      <c r="C1604" s="17">
        <v>10</v>
      </c>
      <c r="D1604" s="17" t="s">
        <v>1</v>
      </c>
      <c r="E1604" s="17">
        <v>1</v>
      </c>
      <c r="F1604" s="64">
        <v>30</v>
      </c>
      <c r="G1604" s="67">
        <v>4.71</v>
      </c>
      <c r="H1604" s="17">
        <v>7</v>
      </c>
      <c r="I1604" s="85">
        <v>42299</v>
      </c>
      <c r="J1604" s="85">
        <v>42782</v>
      </c>
      <c r="K1604" s="17">
        <v>321</v>
      </c>
      <c r="L1604" s="17" t="s">
        <v>15616</v>
      </c>
      <c r="M1604" s="17"/>
    </row>
    <row r="1605" spans="1:13" x14ac:dyDescent="0.25">
      <c r="A1605" s="17" t="s">
        <v>1206</v>
      </c>
      <c r="B1605" s="17">
        <v>301</v>
      </c>
      <c r="C1605" s="17">
        <v>7</v>
      </c>
      <c r="D1605" s="17" t="s">
        <v>11822</v>
      </c>
      <c r="E1605" s="17">
        <v>10</v>
      </c>
      <c r="F1605" s="64">
        <v>150</v>
      </c>
      <c r="G1605" s="67">
        <v>4.57</v>
      </c>
      <c r="H1605" s="17">
        <v>145</v>
      </c>
      <c r="I1605" s="85">
        <v>42305</v>
      </c>
      <c r="J1605" s="85">
        <v>43905</v>
      </c>
      <c r="K1605" s="17">
        <v>351</v>
      </c>
      <c r="L1605" s="17" t="s">
        <v>15615</v>
      </c>
      <c r="M1605" s="17"/>
    </row>
    <row r="1606" spans="1:13" x14ac:dyDescent="0.25">
      <c r="A1606" s="17" t="s">
        <v>1207</v>
      </c>
      <c r="B1606" s="17">
        <v>906</v>
      </c>
      <c r="C1606" s="17">
        <v>16</v>
      </c>
      <c r="D1606" s="17" t="s">
        <v>1</v>
      </c>
      <c r="E1606" s="17">
        <v>2</v>
      </c>
      <c r="F1606" s="64">
        <v>53</v>
      </c>
      <c r="G1606" s="67">
        <v>5</v>
      </c>
      <c r="H1606" s="17">
        <v>23</v>
      </c>
      <c r="I1606" s="85">
        <v>42601</v>
      </c>
      <c r="J1606" s="85">
        <v>43890</v>
      </c>
      <c r="K1606" s="17">
        <v>344</v>
      </c>
      <c r="L1606" s="17" t="s">
        <v>15615</v>
      </c>
      <c r="M1606" s="17"/>
    </row>
    <row r="1607" spans="1:13" x14ac:dyDescent="0.25">
      <c r="A1607" s="17" t="s">
        <v>15369</v>
      </c>
      <c r="B1607" s="17">
        <v>1675</v>
      </c>
      <c r="C1607" s="17">
        <v>16</v>
      </c>
      <c r="D1607" s="17" t="s">
        <v>11822</v>
      </c>
      <c r="E1607" s="17">
        <v>4</v>
      </c>
      <c r="F1607" s="64">
        <v>125</v>
      </c>
      <c r="G1607" s="67">
        <v>4.99</v>
      </c>
      <c r="H1607" s="17">
        <v>227</v>
      </c>
      <c r="I1607" s="85">
        <v>42301</v>
      </c>
      <c r="J1607" s="85">
        <v>44050</v>
      </c>
      <c r="K1607" s="17">
        <v>318</v>
      </c>
      <c r="L1607" s="17" t="s">
        <v>15616</v>
      </c>
      <c r="M1607" s="17"/>
    </row>
    <row r="1608" spans="1:13" x14ac:dyDescent="0.25">
      <c r="A1608" s="17" t="s">
        <v>1208</v>
      </c>
      <c r="B1608" s="17">
        <v>2137</v>
      </c>
      <c r="C1608" s="17">
        <v>10</v>
      </c>
      <c r="D1608" s="17" t="s">
        <v>16</v>
      </c>
      <c r="E1608" s="17">
        <v>4</v>
      </c>
      <c r="F1608" s="64">
        <v>17</v>
      </c>
      <c r="G1608" s="67">
        <v>4.88</v>
      </c>
      <c r="H1608" s="17">
        <v>8</v>
      </c>
      <c r="I1608" s="85">
        <v>42315</v>
      </c>
      <c r="J1608" s="85">
        <v>42917</v>
      </c>
      <c r="K1608" s="17">
        <v>228</v>
      </c>
      <c r="L1608" s="17" t="s">
        <v>15615</v>
      </c>
      <c r="M1608" s="17"/>
    </row>
    <row r="1609" spans="1:13" x14ac:dyDescent="0.25">
      <c r="A1609" s="17" t="s">
        <v>1209</v>
      </c>
      <c r="B1609" s="17">
        <v>2137</v>
      </c>
      <c r="C1609" s="17">
        <v>10</v>
      </c>
      <c r="D1609" s="17" t="s">
        <v>16</v>
      </c>
      <c r="E1609" s="17">
        <v>2</v>
      </c>
      <c r="F1609" s="64">
        <v>27</v>
      </c>
      <c r="G1609" s="67">
        <v>4</v>
      </c>
      <c r="H1609" s="17">
        <v>5</v>
      </c>
      <c r="I1609" s="85">
        <v>42305</v>
      </c>
      <c r="J1609" s="85">
        <v>43223</v>
      </c>
      <c r="K1609" s="17">
        <v>364</v>
      </c>
      <c r="L1609" s="17" t="s">
        <v>15616</v>
      </c>
      <c r="M1609" s="17"/>
    </row>
    <row r="1610" spans="1:13" x14ac:dyDescent="0.25">
      <c r="A1610" s="17" t="s">
        <v>1210</v>
      </c>
      <c r="B1610" s="17">
        <v>2511</v>
      </c>
      <c r="C1610" s="17">
        <v>7</v>
      </c>
      <c r="D1610" s="17" t="s">
        <v>1</v>
      </c>
      <c r="E1610" s="17">
        <v>5</v>
      </c>
      <c r="F1610" s="64">
        <v>249</v>
      </c>
      <c r="G1610" s="67">
        <v>5</v>
      </c>
      <c r="H1610" s="17">
        <v>6</v>
      </c>
      <c r="I1610" s="85">
        <v>43319</v>
      </c>
      <c r="J1610" s="85">
        <v>43831</v>
      </c>
      <c r="K1610" s="17">
        <v>364</v>
      </c>
      <c r="L1610" s="17" t="s">
        <v>15615</v>
      </c>
      <c r="M1610" s="17"/>
    </row>
    <row r="1611" spans="1:13" x14ac:dyDescent="0.25">
      <c r="A1611" s="17" t="s">
        <v>14632</v>
      </c>
      <c r="B1611" s="17">
        <v>2390</v>
      </c>
      <c r="C1611" s="17">
        <v>7</v>
      </c>
      <c r="D1611" s="17" t="s">
        <v>1</v>
      </c>
      <c r="E1611" s="17">
        <v>2</v>
      </c>
      <c r="F1611" s="64">
        <v>28</v>
      </c>
      <c r="G1611" s="67">
        <v>4.71</v>
      </c>
      <c r="H1611" s="17">
        <v>7</v>
      </c>
      <c r="I1611" s="85">
        <v>42394</v>
      </c>
      <c r="J1611" s="85">
        <v>44044</v>
      </c>
      <c r="K1611" s="17">
        <v>0</v>
      </c>
      <c r="L1611" s="17" t="s">
        <v>15615</v>
      </c>
      <c r="M1611" s="17"/>
    </row>
    <row r="1612" spans="1:13" x14ac:dyDescent="0.25">
      <c r="A1612" s="17" t="s">
        <v>14868</v>
      </c>
      <c r="B1612" s="17">
        <v>2055</v>
      </c>
      <c r="C1612" s="17">
        <v>11</v>
      </c>
      <c r="D1612" s="17" t="s">
        <v>1</v>
      </c>
      <c r="E1612" s="17">
        <v>1</v>
      </c>
      <c r="F1612" s="64">
        <v>84</v>
      </c>
      <c r="G1612" s="67">
        <v>4.8099999999999996</v>
      </c>
      <c r="H1612" s="17">
        <v>160</v>
      </c>
      <c r="I1612" s="85">
        <v>42557</v>
      </c>
      <c r="J1612" s="85">
        <v>43838</v>
      </c>
      <c r="K1612" s="17">
        <v>0</v>
      </c>
      <c r="L1612" s="17" t="s">
        <v>15616</v>
      </c>
      <c r="M1612" s="17"/>
    </row>
    <row r="1613" spans="1:13" x14ac:dyDescent="0.25">
      <c r="A1613" s="17" t="s">
        <v>15396</v>
      </c>
      <c r="B1613" s="17">
        <v>1232</v>
      </c>
      <c r="C1613" s="17">
        <v>16</v>
      </c>
      <c r="D1613" s="17" t="s">
        <v>11822</v>
      </c>
      <c r="E1613" s="17">
        <v>2</v>
      </c>
      <c r="F1613" s="64">
        <v>179</v>
      </c>
      <c r="G1613" s="67">
        <v>4.92</v>
      </c>
      <c r="H1613" s="17">
        <v>48</v>
      </c>
      <c r="I1613" s="85">
        <v>42318</v>
      </c>
      <c r="J1613" s="85">
        <v>43834</v>
      </c>
      <c r="K1613" s="17">
        <v>269</v>
      </c>
      <c r="L1613" s="17" t="s">
        <v>15615</v>
      </c>
      <c r="M1613" s="17"/>
    </row>
    <row r="1614" spans="1:13" x14ac:dyDescent="0.25">
      <c r="A1614" s="17" t="s">
        <v>1211</v>
      </c>
      <c r="B1614" s="17">
        <v>2512</v>
      </c>
      <c r="C1614" s="17">
        <v>7</v>
      </c>
      <c r="D1614" s="17" t="s">
        <v>11822</v>
      </c>
      <c r="E1614" s="17">
        <v>4</v>
      </c>
      <c r="F1614" s="64">
        <v>131.43</v>
      </c>
      <c r="G1614" s="67">
        <v>4.82</v>
      </c>
      <c r="H1614" s="17">
        <v>150</v>
      </c>
      <c r="I1614" s="85">
        <v>42335</v>
      </c>
      <c r="J1614" s="85">
        <v>43905</v>
      </c>
      <c r="K1614" s="17">
        <v>218</v>
      </c>
      <c r="L1614" s="17" t="s">
        <v>15616</v>
      </c>
      <c r="M1614" s="17"/>
    </row>
    <row r="1615" spans="1:13" x14ac:dyDescent="0.25">
      <c r="A1615" s="17" t="s">
        <v>1212</v>
      </c>
      <c r="B1615" s="17">
        <v>686</v>
      </c>
      <c r="C1615" s="17">
        <v>24</v>
      </c>
      <c r="D1615" s="17" t="s">
        <v>1</v>
      </c>
      <c r="E1615" s="17">
        <v>2</v>
      </c>
      <c r="F1615" s="64">
        <v>100</v>
      </c>
      <c r="G1615" s="67">
        <v>4.83</v>
      </c>
      <c r="H1615" s="17">
        <v>64</v>
      </c>
      <c r="I1615" s="85">
        <v>42488</v>
      </c>
      <c r="J1615" s="85">
        <v>43833</v>
      </c>
      <c r="K1615" s="17">
        <v>365</v>
      </c>
      <c r="L1615" s="17" t="s">
        <v>15615</v>
      </c>
      <c r="M1615" s="17"/>
    </row>
    <row r="1616" spans="1:13" x14ac:dyDescent="0.25">
      <c r="A1616" s="17" t="s">
        <v>1213</v>
      </c>
      <c r="B1616" s="17">
        <v>1650</v>
      </c>
      <c r="C1616" s="17">
        <v>9</v>
      </c>
      <c r="D1616" s="17" t="s">
        <v>11822</v>
      </c>
      <c r="E1616" s="17">
        <v>2</v>
      </c>
      <c r="F1616" s="64">
        <v>120</v>
      </c>
      <c r="G1616" s="67">
        <v>4.92</v>
      </c>
      <c r="H1616" s="17">
        <v>71</v>
      </c>
      <c r="I1616" s="85">
        <v>42317</v>
      </c>
      <c r="J1616" s="85">
        <v>43901</v>
      </c>
      <c r="K1616" s="17">
        <v>4</v>
      </c>
      <c r="L1616" s="17" t="s">
        <v>15615</v>
      </c>
      <c r="M1616" s="17"/>
    </row>
    <row r="1617" spans="1:13" x14ac:dyDescent="0.25">
      <c r="A1617" s="17" t="s">
        <v>14271</v>
      </c>
      <c r="B1617" s="17">
        <v>402</v>
      </c>
      <c r="C1617" s="17">
        <v>7</v>
      </c>
      <c r="D1617" s="17" t="s">
        <v>1</v>
      </c>
      <c r="E1617" s="17">
        <v>1</v>
      </c>
      <c r="F1617" s="64">
        <v>60</v>
      </c>
      <c r="G1617" s="67">
        <v>4.78</v>
      </c>
      <c r="H1617" s="17">
        <v>18</v>
      </c>
      <c r="I1617" s="85">
        <v>42521</v>
      </c>
      <c r="J1617" s="85">
        <v>43922</v>
      </c>
      <c r="K1617" s="17">
        <v>103</v>
      </c>
      <c r="L1617" s="17" t="s">
        <v>15615</v>
      </c>
      <c r="M1617" s="17"/>
    </row>
    <row r="1618" spans="1:13" x14ac:dyDescent="0.25">
      <c r="A1618" s="17" t="s">
        <v>14928</v>
      </c>
      <c r="B1618" s="17">
        <v>2514</v>
      </c>
      <c r="C1618" s="17">
        <v>12</v>
      </c>
      <c r="D1618" s="17" t="s">
        <v>1</v>
      </c>
      <c r="E1618" s="17">
        <v>1</v>
      </c>
      <c r="F1618" s="64">
        <v>55</v>
      </c>
      <c r="G1618" s="67">
        <v>5</v>
      </c>
      <c r="H1618" s="17">
        <v>30</v>
      </c>
      <c r="I1618" s="85">
        <v>42310</v>
      </c>
      <c r="J1618" s="85">
        <v>44045</v>
      </c>
      <c r="K1618" s="17">
        <v>44</v>
      </c>
      <c r="L1618" s="17" t="s">
        <v>15615</v>
      </c>
      <c r="M1618" s="17"/>
    </row>
    <row r="1619" spans="1:13" x14ac:dyDescent="0.25">
      <c r="A1619" s="17" t="s">
        <v>1214</v>
      </c>
      <c r="B1619" s="17">
        <v>1915</v>
      </c>
      <c r="C1619" s="17">
        <v>11</v>
      </c>
      <c r="D1619" s="17" t="s">
        <v>11822</v>
      </c>
      <c r="E1619" s="17">
        <v>2</v>
      </c>
      <c r="F1619" s="64">
        <v>175</v>
      </c>
      <c r="G1619" s="67">
        <v>4.9800000000000004</v>
      </c>
      <c r="H1619" s="17">
        <v>44</v>
      </c>
      <c r="I1619" s="85">
        <v>43205</v>
      </c>
      <c r="J1619" s="85">
        <v>43898</v>
      </c>
      <c r="K1619" s="17">
        <v>15</v>
      </c>
      <c r="L1619" s="17" t="s">
        <v>15616</v>
      </c>
      <c r="M1619" s="17"/>
    </row>
    <row r="1620" spans="1:13" x14ac:dyDescent="0.25">
      <c r="A1620" s="17" t="s">
        <v>1215</v>
      </c>
      <c r="B1620" s="17">
        <v>2097</v>
      </c>
      <c r="C1620" s="17">
        <v>24</v>
      </c>
      <c r="D1620" s="17" t="s">
        <v>1</v>
      </c>
      <c r="E1620" s="17">
        <v>1</v>
      </c>
      <c r="F1620" s="64">
        <v>87</v>
      </c>
      <c r="G1620" s="67">
        <v>5</v>
      </c>
      <c r="H1620" s="17">
        <v>38</v>
      </c>
      <c r="I1620" s="85">
        <v>42653</v>
      </c>
      <c r="J1620" s="85">
        <v>43921</v>
      </c>
      <c r="K1620" s="17">
        <v>114</v>
      </c>
      <c r="L1620" s="17" t="s">
        <v>15616</v>
      </c>
      <c r="M1620" s="17"/>
    </row>
    <row r="1621" spans="1:13" x14ac:dyDescent="0.25">
      <c r="A1621" s="17" t="s">
        <v>1216</v>
      </c>
      <c r="B1621" s="17">
        <v>2137</v>
      </c>
      <c r="C1621" s="17">
        <v>10</v>
      </c>
      <c r="D1621" s="17" t="s">
        <v>16</v>
      </c>
      <c r="E1621" s="17">
        <v>4</v>
      </c>
      <c r="F1621" s="64">
        <v>19</v>
      </c>
      <c r="G1621" s="67">
        <v>4.75</v>
      </c>
      <c r="H1621" s="17">
        <v>8</v>
      </c>
      <c r="I1621" s="85">
        <v>42333</v>
      </c>
      <c r="J1621" s="85">
        <v>43678</v>
      </c>
      <c r="K1621" s="17">
        <v>228</v>
      </c>
      <c r="L1621" s="17" t="s">
        <v>15615</v>
      </c>
      <c r="M1621" s="17"/>
    </row>
    <row r="1622" spans="1:13" x14ac:dyDescent="0.25">
      <c r="A1622" s="17" t="s">
        <v>1217</v>
      </c>
      <c r="B1622" s="17">
        <v>2516</v>
      </c>
      <c r="C1622" s="17">
        <v>15</v>
      </c>
      <c r="D1622" s="17" t="s">
        <v>11822</v>
      </c>
      <c r="E1622" s="17">
        <v>2</v>
      </c>
      <c r="F1622" s="64">
        <v>130</v>
      </c>
      <c r="G1622" s="67">
        <v>5</v>
      </c>
      <c r="H1622" s="17">
        <v>6</v>
      </c>
      <c r="I1622" s="85">
        <v>42309</v>
      </c>
      <c r="J1622" s="85">
        <v>42368</v>
      </c>
      <c r="K1622" s="17">
        <v>0</v>
      </c>
      <c r="L1622" s="17" t="s">
        <v>15616</v>
      </c>
      <c r="M1622" s="17"/>
    </row>
    <row r="1623" spans="1:13" x14ac:dyDescent="0.25">
      <c r="A1623" s="17" t="s">
        <v>1218</v>
      </c>
      <c r="B1623" s="17">
        <v>2517</v>
      </c>
      <c r="C1623" s="17">
        <v>16</v>
      </c>
      <c r="D1623" s="17" t="s">
        <v>1</v>
      </c>
      <c r="E1623" s="17">
        <v>2</v>
      </c>
      <c r="F1623" s="64">
        <v>79</v>
      </c>
      <c r="G1623" s="67">
        <v>4.92</v>
      </c>
      <c r="H1623" s="17">
        <v>84</v>
      </c>
      <c r="I1623" s="85">
        <v>42352</v>
      </c>
      <c r="J1623" s="85">
        <v>43899</v>
      </c>
      <c r="K1623" s="17">
        <v>318</v>
      </c>
      <c r="L1623" s="17" t="s">
        <v>15615</v>
      </c>
      <c r="M1623" s="17"/>
    </row>
    <row r="1624" spans="1:13" x14ac:dyDescent="0.25">
      <c r="A1624" s="17" t="s">
        <v>1219</v>
      </c>
      <c r="B1624" s="17">
        <v>2518</v>
      </c>
      <c r="C1624" s="17">
        <v>16</v>
      </c>
      <c r="D1624" s="17" t="s">
        <v>11822</v>
      </c>
      <c r="E1624" s="17">
        <v>3</v>
      </c>
      <c r="F1624" s="64">
        <v>140</v>
      </c>
      <c r="G1624" s="67">
        <v>4.7</v>
      </c>
      <c r="H1624" s="17">
        <v>10</v>
      </c>
      <c r="I1624" s="85">
        <v>42714</v>
      </c>
      <c r="J1624" s="85">
        <v>43982</v>
      </c>
      <c r="K1624" s="17">
        <v>362</v>
      </c>
      <c r="L1624" s="17" t="s">
        <v>15615</v>
      </c>
      <c r="M1624" s="17"/>
    </row>
    <row r="1625" spans="1:13" x14ac:dyDescent="0.25">
      <c r="A1625" s="17" t="s">
        <v>1220</v>
      </c>
      <c r="B1625" s="17">
        <v>1148</v>
      </c>
      <c r="C1625" s="17">
        <v>20</v>
      </c>
      <c r="D1625" s="17" t="s">
        <v>11822</v>
      </c>
      <c r="E1625" s="17">
        <v>3</v>
      </c>
      <c r="F1625" s="64">
        <v>120</v>
      </c>
      <c r="G1625" s="67">
        <v>4.79</v>
      </c>
      <c r="H1625" s="17">
        <v>150</v>
      </c>
      <c r="I1625" s="85">
        <v>42380</v>
      </c>
      <c r="J1625" s="85">
        <v>43901</v>
      </c>
      <c r="K1625" s="17">
        <v>47</v>
      </c>
      <c r="L1625" s="17" t="s">
        <v>15615</v>
      </c>
      <c r="M1625" s="17"/>
    </row>
    <row r="1626" spans="1:13" x14ac:dyDescent="0.25">
      <c r="A1626" s="17" t="s">
        <v>15349</v>
      </c>
      <c r="B1626" s="17">
        <v>1442</v>
      </c>
      <c r="C1626" s="17">
        <v>9</v>
      </c>
      <c r="D1626" s="17" t="s">
        <v>1</v>
      </c>
      <c r="E1626" s="17">
        <v>2</v>
      </c>
      <c r="F1626" s="64">
        <v>35</v>
      </c>
      <c r="G1626" s="67">
        <v>5</v>
      </c>
      <c r="H1626" s="17">
        <v>3</v>
      </c>
      <c r="I1626" s="85">
        <v>42657</v>
      </c>
      <c r="J1626" s="85">
        <v>43538</v>
      </c>
      <c r="K1626" s="17">
        <v>165</v>
      </c>
      <c r="L1626" s="17" t="s">
        <v>15615</v>
      </c>
      <c r="M1626" s="17"/>
    </row>
    <row r="1627" spans="1:13" x14ac:dyDescent="0.25">
      <c r="A1627" s="17" t="s">
        <v>1221</v>
      </c>
      <c r="B1627" s="17">
        <v>383</v>
      </c>
      <c r="C1627" s="17">
        <v>20</v>
      </c>
      <c r="D1627" s="17" t="s">
        <v>11822</v>
      </c>
      <c r="E1627" s="17">
        <v>4</v>
      </c>
      <c r="F1627" s="64">
        <v>289</v>
      </c>
      <c r="G1627" s="67">
        <v>4.91</v>
      </c>
      <c r="H1627" s="17">
        <v>45</v>
      </c>
      <c r="I1627" s="85">
        <v>42353</v>
      </c>
      <c r="J1627" s="85">
        <v>44005</v>
      </c>
      <c r="K1627" s="17">
        <v>16</v>
      </c>
      <c r="L1627" s="17" t="s">
        <v>15615</v>
      </c>
      <c r="M1627" s="17"/>
    </row>
    <row r="1628" spans="1:13" x14ac:dyDescent="0.25">
      <c r="A1628" s="17" t="s">
        <v>1222</v>
      </c>
      <c r="B1628" s="17">
        <v>1678</v>
      </c>
      <c r="C1628" s="17">
        <v>9</v>
      </c>
      <c r="D1628" s="17" t="s">
        <v>11822</v>
      </c>
      <c r="E1628" s="17">
        <v>4</v>
      </c>
      <c r="F1628" s="64">
        <v>120</v>
      </c>
      <c r="G1628" s="67">
        <v>4.92</v>
      </c>
      <c r="H1628" s="17">
        <v>120</v>
      </c>
      <c r="I1628" s="85">
        <v>42355</v>
      </c>
      <c r="J1628" s="85">
        <v>44043</v>
      </c>
      <c r="K1628" s="17">
        <v>96</v>
      </c>
      <c r="L1628" s="17" t="s">
        <v>15615</v>
      </c>
      <c r="M1628" s="17"/>
    </row>
    <row r="1629" spans="1:13" x14ac:dyDescent="0.25">
      <c r="A1629" s="17" t="s">
        <v>1223</v>
      </c>
      <c r="B1629" s="17">
        <v>2506</v>
      </c>
      <c r="C1629" s="17">
        <v>7</v>
      </c>
      <c r="D1629" s="17" t="s">
        <v>11822</v>
      </c>
      <c r="E1629" s="17">
        <v>5</v>
      </c>
      <c r="F1629" s="64">
        <v>94</v>
      </c>
      <c r="G1629" s="67">
        <v>4.6900000000000004</v>
      </c>
      <c r="H1629" s="17">
        <v>42</v>
      </c>
      <c r="I1629" s="85">
        <v>42498</v>
      </c>
      <c r="J1629" s="85">
        <v>43962</v>
      </c>
      <c r="K1629" s="17">
        <v>314</v>
      </c>
      <c r="L1629" s="17" t="s">
        <v>15616</v>
      </c>
      <c r="M1629" s="17"/>
    </row>
    <row r="1630" spans="1:13" x14ac:dyDescent="0.25">
      <c r="A1630" s="17" t="s">
        <v>1224</v>
      </c>
      <c r="B1630" s="17">
        <v>474</v>
      </c>
      <c r="C1630" s="17">
        <v>7</v>
      </c>
      <c r="D1630" s="17" t="s">
        <v>11822</v>
      </c>
      <c r="E1630" s="17">
        <v>3</v>
      </c>
      <c r="F1630" s="64">
        <v>100</v>
      </c>
      <c r="G1630" s="67">
        <v>4.5</v>
      </c>
      <c r="H1630" s="17">
        <v>4</v>
      </c>
      <c r="I1630" s="85">
        <v>42375</v>
      </c>
      <c r="J1630" s="85">
        <v>43701</v>
      </c>
      <c r="K1630" s="17">
        <v>88</v>
      </c>
      <c r="L1630" s="17" t="s">
        <v>15615</v>
      </c>
      <c r="M1630" s="17"/>
    </row>
    <row r="1631" spans="1:13" x14ac:dyDescent="0.25">
      <c r="A1631" s="17" t="s">
        <v>14351</v>
      </c>
      <c r="B1631" s="17">
        <v>327</v>
      </c>
      <c r="C1631" s="17">
        <v>9</v>
      </c>
      <c r="D1631" s="17" t="s">
        <v>11822</v>
      </c>
      <c r="E1631" s="17">
        <v>4</v>
      </c>
      <c r="F1631" s="64">
        <v>156</v>
      </c>
      <c r="G1631" s="67">
        <v>4.83</v>
      </c>
      <c r="H1631" s="17">
        <v>12</v>
      </c>
      <c r="I1631" s="85">
        <v>42370</v>
      </c>
      <c r="J1631" s="85">
        <v>42965</v>
      </c>
      <c r="K1631" s="17">
        <v>365</v>
      </c>
      <c r="L1631" s="17" t="s">
        <v>15615</v>
      </c>
      <c r="M1631" s="17"/>
    </row>
    <row r="1632" spans="1:13" x14ac:dyDescent="0.25">
      <c r="A1632" s="17" t="s">
        <v>13560</v>
      </c>
      <c r="B1632" s="17">
        <v>2300</v>
      </c>
      <c r="C1632" s="17">
        <v>7</v>
      </c>
      <c r="D1632" s="17" t="s">
        <v>1</v>
      </c>
      <c r="E1632" s="17">
        <v>1</v>
      </c>
      <c r="F1632" s="64">
        <v>34</v>
      </c>
      <c r="G1632" s="67">
        <v>4.66</v>
      </c>
      <c r="H1632" s="17">
        <v>138</v>
      </c>
      <c r="I1632" s="85">
        <v>42317</v>
      </c>
      <c r="J1632" s="85">
        <v>43702</v>
      </c>
      <c r="K1632" s="17">
        <v>227</v>
      </c>
      <c r="L1632" s="17" t="s">
        <v>15615</v>
      </c>
      <c r="M1632" s="17"/>
    </row>
    <row r="1633" spans="1:13" x14ac:dyDescent="0.25">
      <c r="A1633" s="17" t="s">
        <v>1225</v>
      </c>
      <c r="B1633" s="17">
        <v>2523</v>
      </c>
      <c r="C1633" s="17">
        <v>23</v>
      </c>
      <c r="D1633" s="17" t="s">
        <v>1</v>
      </c>
      <c r="E1633" s="17">
        <v>2</v>
      </c>
      <c r="F1633" s="64">
        <v>43</v>
      </c>
      <c r="G1633" s="67">
        <v>4.96</v>
      </c>
      <c r="H1633" s="17">
        <v>695</v>
      </c>
      <c r="I1633" s="85">
        <v>42362</v>
      </c>
      <c r="J1633" s="85">
        <v>43898</v>
      </c>
      <c r="K1633" s="17">
        <v>341</v>
      </c>
      <c r="L1633" s="17" t="s">
        <v>15615</v>
      </c>
      <c r="M1633" s="17"/>
    </row>
    <row r="1634" spans="1:13" x14ac:dyDescent="0.25">
      <c r="A1634" s="17" t="s">
        <v>13457</v>
      </c>
      <c r="B1634" s="17">
        <v>308</v>
      </c>
      <c r="C1634" s="17">
        <v>7</v>
      </c>
      <c r="D1634" s="17" t="s">
        <v>11822</v>
      </c>
      <c r="E1634" s="17">
        <v>4</v>
      </c>
      <c r="F1634" s="64">
        <v>86</v>
      </c>
      <c r="G1634" s="67">
        <v>4.99</v>
      </c>
      <c r="H1634" s="17">
        <v>152</v>
      </c>
      <c r="I1634" s="85">
        <v>42309</v>
      </c>
      <c r="J1634" s="85">
        <v>44024</v>
      </c>
      <c r="K1634" s="17">
        <v>347</v>
      </c>
      <c r="L1634" s="17" t="s">
        <v>15615</v>
      </c>
      <c r="M1634" s="17"/>
    </row>
    <row r="1635" spans="1:13" x14ac:dyDescent="0.25">
      <c r="A1635" s="17" t="s">
        <v>1226</v>
      </c>
      <c r="B1635" s="17">
        <v>1943</v>
      </c>
      <c r="C1635" s="17">
        <v>12</v>
      </c>
      <c r="D1635" s="17" t="s">
        <v>1</v>
      </c>
      <c r="E1635" s="17">
        <v>2</v>
      </c>
      <c r="F1635" s="64">
        <v>79</v>
      </c>
      <c r="G1635" s="67">
        <v>4.8899999999999997</v>
      </c>
      <c r="H1635" s="17">
        <v>93</v>
      </c>
      <c r="I1635" s="85">
        <v>42428</v>
      </c>
      <c r="J1635" s="85">
        <v>43900</v>
      </c>
      <c r="K1635" s="17">
        <v>165</v>
      </c>
      <c r="L1635" s="17" t="s">
        <v>15615</v>
      </c>
      <c r="M1635" s="17"/>
    </row>
    <row r="1636" spans="1:13" x14ac:dyDescent="0.25">
      <c r="A1636" s="17" t="s">
        <v>1227</v>
      </c>
      <c r="B1636" s="17">
        <v>453</v>
      </c>
      <c r="C1636" s="17">
        <v>12</v>
      </c>
      <c r="D1636" s="17" t="s">
        <v>11822</v>
      </c>
      <c r="E1636" s="17">
        <v>2</v>
      </c>
      <c r="F1636" s="64">
        <v>90</v>
      </c>
      <c r="G1636" s="67">
        <v>4.9800000000000004</v>
      </c>
      <c r="H1636" s="17">
        <v>256</v>
      </c>
      <c r="I1636" s="85">
        <v>42309</v>
      </c>
      <c r="J1636" s="85">
        <v>44058</v>
      </c>
      <c r="K1636" s="17">
        <v>239</v>
      </c>
      <c r="L1636" s="17" t="s">
        <v>15616</v>
      </c>
      <c r="M1636" s="17"/>
    </row>
    <row r="1637" spans="1:13" x14ac:dyDescent="0.25">
      <c r="A1637" s="17" t="s">
        <v>1228</v>
      </c>
      <c r="B1637" s="17">
        <v>2506</v>
      </c>
      <c r="C1637" s="17">
        <v>7</v>
      </c>
      <c r="D1637" s="17" t="s">
        <v>11822</v>
      </c>
      <c r="E1637" s="17">
        <v>6</v>
      </c>
      <c r="F1637" s="64">
        <v>125</v>
      </c>
      <c r="G1637" s="67">
        <v>4.68</v>
      </c>
      <c r="H1637" s="17">
        <v>63</v>
      </c>
      <c r="I1637" s="85">
        <v>42372</v>
      </c>
      <c r="J1637" s="85">
        <v>43878</v>
      </c>
      <c r="K1637" s="17">
        <v>319</v>
      </c>
      <c r="L1637" s="17" t="s">
        <v>15616</v>
      </c>
      <c r="M1637" s="17"/>
    </row>
    <row r="1638" spans="1:13" x14ac:dyDescent="0.25">
      <c r="A1638" s="17" t="s">
        <v>1988</v>
      </c>
      <c r="B1638" s="17">
        <v>2524</v>
      </c>
      <c r="C1638" s="17">
        <v>15</v>
      </c>
      <c r="D1638" s="17" t="s">
        <v>1</v>
      </c>
      <c r="E1638" s="17">
        <v>1</v>
      </c>
      <c r="F1638" s="64">
        <v>72</v>
      </c>
      <c r="G1638" s="67">
        <v>4.91</v>
      </c>
      <c r="H1638" s="17">
        <v>11</v>
      </c>
      <c r="I1638" s="85">
        <v>42323</v>
      </c>
      <c r="J1638" s="85">
        <v>43690</v>
      </c>
      <c r="K1638" s="17">
        <v>62</v>
      </c>
      <c r="L1638" s="17" t="s">
        <v>15615</v>
      </c>
      <c r="M1638" s="17"/>
    </row>
    <row r="1639" spans="1:13" x14ac:dyDescent="0.25">
      <c r="A1639" s="17" t="s">
        <v>1229</v>
      </c>
      <c r="B1639" s="17">
        <v>337</v>
      </c>
      <c r="C1639" s="17">
        <v>17</v>
      </c>
      <c r="D1639" s="17" t="s">
        <v>11822</v>
      </c>
      <c r="E1639" s="17">
        <v>2</v>
      </c>
      <c r="F1639" s="64">
        <v>70</v>
      </c>
      <c r="G1639" s="67">
        <v>3.75</v>
      </c>
      <c r="H1639" s="17">
        <v>4</v>
      </c>
      <c r="I1639" s="85">
        <v>42596</v>
      </c>
      <c r="J1639" s="85">
        <v>43757</v>
      </c>
      <c r="K1639" s="17">
        <v>365</v>
      </c>
      <c r="L1639" s="17" t="s">
        <v>15615</v>
      </c>
      <c r="M1639" s="17"/>
    </row>
    <row r="1640" spans="1:13" x14ac:dyDescent="0.25">
      <c r="A1640" s="17" t="s">
        <v>1230</v>
      </c>
      <c r="B1640" s="17">
        <v>1784</v>
      </c>
      <c r="C1640" s="17">
        <v>16</v>
      </c>
      <c r="D1640" s="17" t="s">
        <v>11822</v>
      </c>
      <c r="E1640" s="17">
        <v>3</v>
      </c>
      <c r="F1640" s="64">
        <v>90</v>
      </c>
      <c r="G1640" s="67">
        <v>4.8899999999999997</v>
      </c>
      <c r="H1640" s="17">
        <v>259</v>
      </c>
      <c r="I1640" s="85">
        <v>42324</v>
      </c>
      <c r="J1640" s="85">
        <v>43899</v>
      </c>
      <c r="K1640" s="17">
        <v>343</v>
      </c>
      <c r="L1640" s="17" t="s">
        <v>15616</v>
      </c>
      <c r="M1640" s="17"/>
    </row>
    <row r="1641" spans="1:13" x14ac:dyDescent="0.25">
      <c r="A1641" s="17" t="s">
        <v>1231</v>
      </c>
      <c r="B1641" s="17">
        <v>2529</v>
      </c>
      <c r="C1641" s="17">
        <v>15</v>
      </c>
      <c r="D1641" s="17" t="s">
        <v>1</v>
      </c>
      <c r="E1641" s="17">
        <v>2</v>
      </c>
      <c r="F1641" s="64">
        <v>92</v>
      </c>
      <c r="G1641" s="67">
        <v>4.99</v>
      </c>
      <c r="H1641" s="17">
        <v>83</v>
      </c>
      <c r="I1641" s="85">
        <v>42325</v>
      </c>
      <c r="J1641" s="85">
        <v>43904</v>
      </c>
      <c r="K1641" s="17">
        <v>180</v>
      </c>
      <c r="L1641" s="17" t="s">
        <v>15616</v>
      </c>
      <c r="M1641" s="17"/>
    </row>
    <row r="1642" spans="1:13" x14ac:dyDescent="0.25">
      <c r="A1642" s="17" t="s">
        <v>13657</v>
      </c>
      <c r="B1642" s="17">
        <v>2513</v>
      </c>
      <c r="C1642" s="17">
        <v>7</v>
      </c>
      <c r="D1642" s="17" t="s">
        <v>11822</v>
      </c>
      <c r="E1642" s="17">
        <v>2</v>
      </c>
      <c r="F1642" s="64">
        <v>136</v>
      </c>
      <c r="G1642" s="67">
        <v>5</v>
      </c>
      <c r="H1642" s="17">
        <v>18</v>
      </c>
      <c r="I1642" s="85">
        <v>43822</v>
      </c>
      <c r="J1642" s="85">
        <v>44052</v>
      </c>
      <c r="K1642" s="17">
        <v>174</v>
      </c>
      <c r="L1642" s="17" t="s">
        <v>15615</v>
      </c>
      <c r="M1642" s="17"/>
    </row>
    <row r="1643" spans="1:13" x14ac:dyDescent="0.25">
      <c r="A1643" s="17" t="s">
        <v>2762</v>
      </c>
      <c r="B1643" s="17">
        <v>2147</v>
      </c>
      <c r="C1643" s="17">
        <v>16</v>
      </c>
      <c r="D1643" s="17" t="s">
        <v>1</v>
      </c>
      <c r="E1643" s="17">
        <v>2</v>
      </c>
      <c r="F1643" s="64">
        <v>70</v>
      </c>
      <c r="G1643" s="67">
        <v>4.75</v>
      </c>
      <c r="H1643" s="17">
        <v>16</v>
      </c>
      <c r="I1643" s="85">
        <v>43309</v>
      </c>
      <c r="J1643" s="85">
        <v>43831</v>
      </c>
      <c r="K1643" s="17">
        <v>364</v>
      </c>
      <c r="L1643" s="17" t="s">
        <v>15615</v>
      </c>
      <c r="M1643" s="17"/>
    </row>
    <row r="1644" spans="1:13" x14ac:dyDescent="0.25">
      <c r="A1644" s="17" t="s">
        <v>15431</v>
      </c>
      <c r="B1644" s="17">
        <v>713</v>
      </c>
      <c r="C1644" s="17">
        <v>16</v>
      </c>
      <c r="D1644" s="17" t="s">
        <v>11822</v>
      </c>
      <c r="E1644" s="17">
        <v>6</v>
      </c>
      <c r="F1644" s="64">
        <v>136</v>
      </c>
      <c r="G1644" s="67">
        <v>4.9800000000000004</v>
      </c>
      <c r="H1644" s="17">
        <v>196</v>
      </c>
      <c r="I1644" s="85">
        <v>42565</v>
      </c>
      <c r="J1644" s="85">
        <v>44055</v>
      </c>
      <c r="K1644" s="17">
        <v>339</v>
      </c>
      <c r="L1644" s="17" t="s">
        <v>15615</v>
      </c>
      <c r="M1644" s="17"/>
    </row>
    <row r="1645" spans="1:13" x14ac:dyDescent="0.25">
      <c r="A1645" s="17" t="s">
        <v>1232</v>
      </c>
      <c r="B1645" s="17">
        <v>885</v>
      </c>
      <c r="C1645" s="17">
        <v>20</v>
      </c>
      <c r="D1645" s="17" t="s">
        <v>11822</v>
      </c>
      <c r="E1645" s="17">
        <v>2</v>
      </c>
      <c r="F1645" s="64">
        <v>155</v>
      </c>
      <c r="G1645" s="67">
        <v>4.88</v>
      </c>
      <c r="H1645" s="17">
        <v>17</v>
      </c>
      <c r="I1645" s="85">
        <v>42559</v>
      </c>
      <c r="J1645" s="85">
        <v>43824</v>
      </c>
      <c r="K1645" s="17">
        <v>22</v>
      </c>
      <c r="L1645" s="17" t="s">
        <v>15615</v>
      </c>
      <c r="M1645" s="17"/>
    </row>
    <row r="1646" spans="1:13" x14ac:dyDescent="0.25">
      <c r="A1646" s="17" t="s">
        <v>1233</v>
      </c>
      <c r="B1646" s="17">
        <v>1872</v>
      </c>
      <c r="C1646" s="17">
        <v>19</v>
      </c>
      <c r="D1646" s="17" t="s">
        <v>11822</v>
      </c>
      <c r="E1646" s="17">
        <v>2</v>
      </c>
      <c r="F1646" s="64">
        <v>98</v>
      </c>
      <c r="G1646" s="67">
        <v>4.8099999999999996</v>
      </c>
      <c r="H1646" s="17">
        <v>187</v>
      </c>
      <c r="I1646" s="85">
        <v>42314</v>
      </c>
      <c r="J1646" s="85">
        <v>44054</v>
      </c>
      <c r="K1646" s="17">
        <v>347</v>
      </c>
      <c r="L1646" s="17" t="s">
        <v>15616</v>
      </c>
      <c r="M1646" s="17"/>
    </row>
    <row r="1647" spans="1:13" x14ac:dyDescent="0.25">
      <c r="A1647" s="17" t="s">
        <v>1234</v>
      </c>
      <c r="B1647" s="17">
        <v>2382</v>
      </c>
      <c r="C1647" s="17">
        <v>8</v>
      </c>
      <c r="D1647" s="17" t="s">
        <v>11822</v>
      </c>
      <c r="E1647" s="17">
        <v>4</v>
      </c>
      <c r="F1647" s="64">
        <v>110</v>
      </c>
      <c r="G1647" s="67">
        <v>4.84</v>
      </c>
      <c r="H1647" s="17">
        <v>50</v>
      </c>
      <c r="I1647" s="85">
        <v>42345</v>
      </c>
      <c r="J1647" s="85">
        <v>43459</v>
      </c>
      <c r="K1647" s="17">
        <v>0</v>
      </c>
      <c r="L1647" s="17" t="s">
        <v>15616</v>
      </c>
      <c r="M1647" s="17"/>
    </row>
    <row r="1648" spans="1:13" x14ac:dyDescent="0.25">
      <c r="A1648" s="17" t="s">
        <v>1235</v>
      </c>
      <c r="B1648" s="17">
        <v>1977</v>
      </c>
      <c r="C1648" s="17">
        <v>17</v>
      </c>
      <c r="D1648" s="17" t="s">
        <v>11822</v>
      </c>
      <c r="E1648" s="17">
        <v>4</v>
      </c>
      <c r="F1648" s="64">
        <v>187</v>
      </c>
      <c r="G1648" s="67">
        <v>4.3499999999999996</v>
      </c>
      <c r="H1648" s="17">
        <v>143</v>
      </c>
      <c r="I1648" s="85">
        <v>42345</v>
      </c>
      <c r="J1648" s="85">
        <v>43905</v>
      </c>
      <c r="K1648" s="17">
        <v>349</v>
      </c>
      <c r="L1648" s="17" t="s">
        <v>15615</v>
      </c>
      <c r="M1648" s="17"/>
    </row>
    <row r="1649" spans="1:13" x14ac:dyDescent="0.25">
      <c r="A1649" s="17" t="s">
        <v>1236</v>
      </c>
      <c r="B1649" s="17">
        <v>1744</v>
      </c>
      <c r="C1649" s="17">
        <v>8</v>
      </c>
      <c r="D1649" s="17" t="s">
        <v>1</v>
      </c>
      <c r="E1649" s="17">
        <v>2</v>
      </c>
      <c r="F1649" s="64">
        <v>50</v>
      </c>
      <c r="G1649" s="67">
        <v>4.99</v>
      </c>
      <c r="H1649" s="17">
        <v>75</v>
      </c>
      <c r="I1649" s="85">
        <v>42505</v>
      </c>
      <c r="J1649" s="85">
        <v>43735</v>
      </c>
      <c r="K1649" s="17">
        <v>0</v>
      </c>
      <c r="L1649" s="17" t="s">
        <v>15615</v>
      </c>
      <c r="M1649" s="17"/>
    </row>
    <row r="1650" spans="1:13" x14ac:dyDescent="0.25">
      <c r="A1650" s="17" t="s">
        <v>1237</v>
      </c>
      <c r="B1650" s="17">
        <v>86</v>
      </c>
      <c r="C1650" s="17">
        <v>9</v>
      </c>
      <c r="D1650" s="17" t="s">
        <v>1</v>
      </c>
      <c r="E1650" s="17">
        <v>1</v>
      </c>
      <c r="F1650" s="64">
        <v>45</v>
      </c>
      <c r="G1650" s="67">
        <v>4.63</v>
      </c>
      <c r="H1650" s="17">
        <v>24</v>
      </c>
      <c r="I1650" s="85">
        <v>42435</v>
      </c>
      <c r="J1650" s="85">
        <v>43933</v>
      </c>
      <c r="K1650" s="17">
        <v>180</v>
      </c>
      <c r="L1650" s="17" t="s">
        <v>15615</v>
      </c>
      <c r="M1650" s="17"/>
    </row>
    <row r="1651" spans="1:13" x14ac:dyDescent="0.25">
      <c r="A1651" s="17" t="s">
        <v>1238</v>
      </c>
      <c r="B1651" s="17">
        <v>867</v>
      </c>
      <c r="C1651" s="17">
        <v>15</v>
      </c>
      <c r="D1651" s="17" t="s">
        <v>1</v>
      </c>
      <c r="E1651" s="17">
        <v>1</v>
      </c>
      <c r="F1651" s="64">
        <v>66</v>
      </c>
      <c r="G1651" s="67">
        <v>4.83</v>
      </c>
      <c r="H1651" s="17">
        <v>6</v>
      </c>
      <c r="I1651" s="85">
        <v>42660</v>
      </c>
      <c r="J1651" s="85">
        <v>43105</v>
      </c>
      <c r="K1651" s="17">
        <v>15</v>
      </c>
      <c r="L1651" s="17" t="s">
        <v>15616</v>
      </c>
      <c r="M1651" s="17"/>
    </row>
    <row r="1652" spans="1:13" x14ac:dyDescent="0.25">
      <c r="A1652" s="17" t="s">
        <v>1239</v>
      </c>
      <c r="B1652" s="17">
        <v>484</v>
      </c>
      <c r="C1652" s="17">
        <v>9</v>
      </c>
      <c r="D1652" s="17" t="s">
        <v>11822</v>
      </c>
      <c r="E1652" s="17">
        <v>4</v>
      </c>
      <c r="F1652" s="64">
        <v>100</v>
      </c>
      <c r="G1652" s="67">
        <v>5</v>
      </c>
      <c r="H1652" s="17">
        <v>4</v>
      </c>
      <c r="I1652" s="85">
        <v>42466</v>
      </c>
      <c r="J1652" s="85">
        <v>43768</v>
      </c>
      <c r="K1652" s="17">
        <v>360</v>
      </c>
      <c r="L1652" s="17" t="s">
        <v>15615</v>
      </c>
      <c r="M1652" s="17"/>
    </row>
    <row r="1653" spans="1:13" x14ac:dyDescent="0.25">
      <c r="A1653" s="17" t="s">
        <v>1240</v>
      </c>
      <c r="B1653" s="17">
        <v>1371</v>
      </c>
      <c r="C1653" s="17">
        <v>18</v>
      </c>
      <c r="D1653" s="17" t="s">
        <v>1</v>
      </c>
      <c r="E1653" s="17">
        <v>2</v>
      </c>
      <c r="F1653" s="64">
        <v>76</v>
      </c>
      <c r="G1653" s="67">
        <v>5</v>
      </c>
      <c r="H1653" s="17">
        <v>6</v>
      </c>
      <c r="I1653" s="85">
        <v>43003</v>
      </c>
      <c r="J1653" s="85">
        <v>43645</v>
      </c>
      <c r="K1653" s="17">
        <v>364</v>
      </c>
      <c r="L1653" s="17" t="s">
        <v>15615</v>
      </c>
      <c r="M1653" s="17"/>
    </row>
    <row r="1654" spans="1:13" x14ac:dyDescent="0.25">
      <c r="A1654" s="17" t="s">
        <v>1241</v>
      </c>
      <c r="B1654" s="17">
        <v>1201</v>
      </c>
      <c r="C1654" s="17">
        <v>9</v>
      </c>
      <c r="D1654" s="17" t="s">
        <v>11822</v>
      </c>
      <c r="E1654" s="17">
        <v>8</v>
      </c>
      <c r="F1654" s="64">
        <v>100</v>
      </c>
      <c r="G1654" s="67">
        <v>4.9800000000000004</v>
      </c>
      <c r="H1654" s="17">
        <v>194</v>
      </c>
      <c r="I1654" s="85">
        <v>42332</v>
      </c>
      <c r="J1654" s="85">
        <v>43907</v>
      </c>
      <c r="K1654" s="17">
        <v>273</v>
      </c>
      <c r="L1654" s="17" t="s">
        <v>15615</v>
      </c>
      <c r="M1654" s="17"/>
    </row>
    <row r="1655" spans="1:13" x14ac:dyDescent="0.25">
      <c r="A1655" s="17" t="s">
        <v>1242</v>
      </c>
      <c r="B1655" s="17">
        <v>1504</v>
      </c>
      <c r="C1655" s="17">
        <v>7</v>
      </c>
      <c r="D1655" s="17" t="s">
        <v>11822</v>
      </c>
      <c r="E1655" s="17">
        <v>4</v>
      </c>
      <c r="F1655" s="64">
        <v>156</v>
      </c>
      <c r="G1655" s="67">
        <v>5</v>
      </c>
      <c r="H1655" s="17">
        <v>90</v>
      </c>
      <c r="I1655" s="85">
        <v>42374</v>
      </c>
      <c r="J1655" s="85">
        <v>43808</v>
      </c>
      <c r="K1655" s="17">
        <v>358</v>
      </c>
      <c r="L1655" s="17" t="s">
        <v>15615</v>
      </c>
      <c r="M1655" s="17"/>
    </row>
    <row r="1656" spans="1:13" x14ac:dyDescent="0.25">
      <c r="A1656" s="17" t="s">
        <v>1243</v>
      </c>
      <c r="B1656" s="17">
        <v>304</v>
      </c>
      <c r="C1656" s="17">
        <v>7</v>
      </c>
      <c r="D1656" s="17" t="s">
        <v>1</v>
      </c>
      <c r="E1656" s="17">
        <v>2</v>
      </c>
      <c r="F1656" s="64">
        <v>50</v>
      </c>
      <c r="G1656" s="67">
        <v>4.8</v>
      </c>
      <c r="H1656" s="17">
        <v>187</v>
      </c>
      <c r="I1656" s="85">
        <v>42323</v>
      </c>
      <c r="J1656" s="85">
        <v>43985</v>
      </c>
      <c r="K1656" s="17">
        <v>349</v>
      </c>
      <c r="L1656" s="17" t="s">
        <v>15615</v>
      </c>
      <c r="M1656" s="17"/>
    </row>
    <row r="1657" spans="1:13" x14ac:dyDescent="0.25">
      <c r="A1657" s="17" t="s">
        <v>1244</v>
      </c>
      <c r="B1657" s="17">
        <v>2137</v>
      </c>
      <c r="C1657" s="17">
        <v>10</v>
      </c>
      <c r="D1657" s="17" t="s">
        <v>16</v>
      </c>
      <c r="E1657" s="17">
        <v>4</v>
      </c>
      <c r="F1657" s="64">
        <v>17</v>
      </c>
      <c r="G1657" s="67">
        <v>4.5</v>
      </c>
      <c r="H1657" s="17">
        <v>6</v>
      </c>
      <c r="I1657" s="85">
        <v>42371</v>
      </c>
      <c r="J1657" s="85">
        <v>43700</v>
      </c>
      <c r="K1657" s="17">
        <v>334</v>
      </c>
      <c r="L1657" s="17" t="s">
        <v>15615</v>
      </c>
      <c r="M1657" s="17"/>
    </row>
    <row r="1658" spans="1:13" x14ac:dyDescent="0.25">
      <c r="A1658" s="17" t="s">
        <v>1245</v>
      </c>
      <c r="B1658" s="17">
        <v>798</v>
      </c>
      <c r="C1658" s="17">
        <v>7</v>
      </c>
      <c r="D1658" s="17" t="s">
        <v>1</v>
      </c>
      <c r="E1658" s="17">
        <v>2</v>
      </c>
      <c r="F1658" s="64">
        <v>44</v>
      </c>
      <c r="G1658" s="67">
        <v>4.6500000000000004</v>
      </c>
      <c r="H1658" s="17">
        <v>115</v>
      </c>
      <c r="I1658" s="85">
        <v>42371</v>
      </c>
      <c r="J1658" s="85">
        <v>43919</v>
      </c>
      <c r="K1658" s="17">
        <v>141</v>
      </c>
      <c r="L1658" s="17" t="s">
        <v>15616</v>
      </c>
      <c r="M1658" s="17"/>
    </row>
    <row r="1659" spans="1:13" x14ac:dyDescent="0.25">
      <c r="A1659" s="17" t="s">
        <v>1246</v>
      </c>
      <c r="B1659" s="17">
        <v>2537</v>
      </c>
      <c r="C1659" s="17">
        <v>7</v>
      </c>
      <c r="D1659" s="17" t="s">
        <v>1</v>
      </c>
      <c r="E1659" s="17">
        <v>2</v>
      </c>
      <c r="F1659" s="64">
        <v>100</v>
      </c>
      <c r="G1659" s="67">
        <v>5</v>
      </c>
      <c r="H1659" s="17">
        <v>20</v>
      </c>
      <c r="I1659" s="85">
        <v>42497</v>
      </c>
      <c r="J1659" s="85">
        <v>44041</v>
      </c>
      <c r="K1659" s="17">
        <v>336</v>
      </c>
      <c r="L1659" s="17" t="s">
        <v>15616</v>
      </c>
      <c r="M1659" s="17"/>
    </row>
    <row r="1660" spans="1:13" x14ac:dyDescent="0.25">
      <c r="A1660" s="17" t="s">
        <v>1247</v>
      </c>
      <c r="B1660" s="17">
        <v>2526</v>
      </c>
      <c r="C1660" s="17">
        <v>15</v>
      </c>
      <c r="D1660" s="17" t="s">
        <v>11822</v>
      </c>
      <c r="E1660" s="17">
        <v>4</v>
      </c>
      <c r="F1660" s="64">
        <v>168</v>
      </c>
      <c r="G1660" s="67">
        <v>4.92</v>
      </c>
      <c r="H1660" s="17">
        <v>71</v>
      </c>
      <c r="I1660" s="85">
        <v>42350</v>
      </c>
      <c r="J1660" s="85">
        <v>44038</v>
      </c>
      <c r="K1660" s="17">
        <v>134</v>
      </c>
      <c r="L1660" s="17" t="s">
        <v>15616</v>
      </c>
      <c r="M1660" s="17"/>
    </row>
    <row r="1661" spans="1:13" x14ac:dyDescent="0.25">
      <c r="A1661" s="17" t="s">
        <v>1248</v>
      </c>
      <c r="B1661" s="17">
        <v>2208</v>
      </c>
      <c r="C1661" s="17">
        <v>12</v>
      </c>
      <c r="D1661" s="17" t="s">
        <v>11822</v>
      </c>
      <c r="E1661" s="17">
        <v>3</v>
      </c>
      <c r="F1661" s="64">
        <v>340</v>
      </c>
      <c r="G1661" s="67">
        <v>4.92</v>
      </c>
      <c r="H1661" s="17">
        <v>13</v>
      </c>
      <c r="I1661" s="85">
        <v>42344</v>
      </c>
      <c r="J1661" s="85">
        <v>42672</v>
      </c>
      <c r="K1661" s="17">
        <v>363</v>
      </c>
      <c r="L1661" s="17" t="s">
        <v>15615</v>
      </c>
      <c r="M1661" s="17"/>
    </row>
    <row r="1662" spans="1:13" x14ac:dyDescent="0.25">
      <c r="A1662" s="17" t="s">
        <v>14279</v>
      </c>
      <c r="B1662" s="17">
        <v>2049</v>
      </c>
      <c r="C1662" s="17">
        <v>13</v>
      </c>
      <c r="D1662" s="17" t="s">
        <v>11822</v>
      </c>
      <c r="E1662" s="17">
        <v>4</v>
      </c>
      <c r="F1662" s="64">
        <v>250</v>
      </c>
      <c r="G1662" s="67">
        <v>4.8899999999999997</v>
      </c>
      <c r="H1662" s="17">
        <v>27</v>
      </c>
      <c r="I1662" s="85">
        <v>42360</v>
      </c>
      <c r="J1662" s="85">
        <v>43834</v>
      </c>
      <c r="K1662" s="17">
        <v>320</v>
      </c>
      <c r="L1662" s="17" t="s">
        <v>15615</v>
      </c>
      <c r="M1662" s="17"/>
    </row>
    <row r="1663" spans="1:13" x14ac:dyDescent="0.25">
      <c r="A1663" s="17" t="s">
        <v>1249</v>
      </c>
      <c r="B1663" s="17">
        <v>137</v>
      </c>
      <c r="C1663" s="17">
        <v>7</v>
      </c>
      <c r="D1663" s="17" t="s">
        <v>11822</v>
      </c>
      <c r="E1663" s="17">
        <v>2</v>
      </c>
      <c r="F1663" s="64">
        <v>75</v>
      </c>
      <c r="G1663" s="67">
        <v>4.75</v>
      </c>
      <c r="H1663" s="17">
        <v>102</v>
      </c>
      <c r="I1663" s="85">
        <v>42345</v>
      </c>
      <c r="J1663" s="85">
        <v>44051</v>
      </c>
      <c r="K1663" s="17">
        <v>275</v>
      </c>
      <c r="L1663" s="17" t="s">
        <v>15616</v>
      </c>
      <c r="M1663" s="17"/>
    </row>
    <row r="1664" spans="1:13" x14ac:dyDescent="0.25">
      <c r="A1664" s="17" t="s">
        <v>1250</v>
      </c>
      <c r="B1664" s="17">
        <v>1975</v>
      </c>
      <c r="C1664" s="17">
        <v>22</v>
      </c>
      <c r="D1664" s="17" t="s">
        <v>11822</v>
      </c>
      <c r="E1664" s="17">
        <v>16</v>
      </c>
      <c r="F1664" s="64">
        <v>550</v>
      </c>
      <c r="G1664" s="67">
        <v>4.7300000000000004</v>
      </c>
      <c r="H1664" s="17">
        <v>33</v>
      </c>
      <c r="I1664" s="85">
        <v>42947</v>
      </c>
      <c r="J1664" s="85">
        <v>43817</v>
      </c>
      <c r="K1664" s="17">
        <v>354</v>
      </c>
      <c r="L1664" s="17" t="s">
        <v>15615</v>
      </c>
      <c r="M1664" s="17"/>
    </row>
    <row r="1665" spans="1:13" x14ac:dyDescent="0.25">
      <c r="A1665" s="17" t="s">
        <v>1251</v>
      </c>
      <c r="B1665" s="17">
        <v>2276</v>
      </c>
      <c r="C1665" s="17">
        <v>12</v>
      </c>
      <c r="D1665" s="17" t="s">
        <v>1</v>
      </c>
      <c r="E1665" s="17">
        <v>2</v>
      </c>
      <c r="F1665" s="64">
        <v>299</v>
      </c>
      <c r="G1665" s="67">
        <v>4.83</v>
      </c>
      <c r="H1665" s="17">
        <v>121</v>
      </c>
      <c r="I1665" s="85">
        <v>42422</v>
      </c>
      <c r="J1665" s="85">
        <v>43907</v>
      </c>
      <c r="K1665" s="17">
        <v>364</v>
      </c>
      <c r="L1665" s="17" t="s">
        <v>15615</v>
      </c>
      <c r="M1665" s="17"/>
    </row>
    <row r="1666" spans="1:13" x14ac:dyDescent="0.25">
      <c r="A1666" s="17" t="s">
        <v>1252</v>
      </c>
      <c r="B1666" s="17">
        <v>1284</v>
      </c>
      <c r="C1666" s="17">
        <v>26</v>
      </c>
      <c r="D1666" s="17" t="s">
        <v>1</v>
      </c>
      <c r="E1666" s="17">
        <v>1</v>
      </c>
      <c r="F1666" s="64">
        <v>52</v>
      </c>
      <c r="G1666" s="67">
        <v>4.84</v>
      </c>
      <c r="H1666" s="17">
        <v>19</v>
      </c>
      <c r="I1666" s="85">
        <v>42981</v>
      </c>
      <c r="J1666" s="85">
        <v>43897</v>
      </c>
      <c r="K1666" s="17">
        <v>364</v>
      </c>
      <c r="L1666" s="17" t="s">
        <v>15615</v>
      </c>
      <c r="M1666" s="17"/>
    </row>
    <row r="1667" spans="1:13" x14ac:dyDescent="0.25">
      <c r="A1667" s="17" t="s">
        <v>1253</v>
      </c>
      <c r="B1667" s="17">
        <v>1161</v>
      </c>
      <c r="C1667" s="17">
        <v>8</v>
      </c>
      <c r="D1667" s="17" t="s">
        <v>1</v>
      </c>
      <c r="E1667" s="17">
        <v>2</v>
      </c>
      <c r="F1667" s="64">
        <v>55</v>
      </c>
      <c r="G1667" s="67">
        <v>4.8899999999999997</v>
      </c>
      <c r="H1667" s="17">
        <v>273</v>
      </c>
      <c r="I1667" s="85">
        <v>42351</v>
      </c>
      <c r="J1667" s="85">
        <v>44043</v>
      </c>
      <c r="K1667" s="17">
        <v>76</v>
      </c>
      <c r="L1667" s="17" t="s">
        <v>15616</v>
      </c>
      <c r="M1667" s="17"/>
    </row>
    <row r="1668" spans="1:13" x14ac:dyDescent="0.25">
      <c r="A1668" s="17" t="s">
        <v>1254</v>
      </c>
      <c r="B1668" s="17">
        <v>2543</v>
      </c>
      <c r="C1668" s="17">
        <v>17</v>
      </c>
      <c r="D1668" s="17" t="s">
        <v>11822</v>
      </c>
      <c r="E1668" s="17">
        <v>4</v>
      </c>
      <c r="F1668" s="64">
        <v>270</v>
      </c>
      <c r="G1668" s="67">
        <v>4.83</v>
      </c>
      <c r="H1668" s="17">
        <v>86</v>
      </c>
      <c r="I1668" s="85">
        <v>42514</v>
      </c>
      <c r="J1668" s="85">
        <v>43899</v>
      </c>
      <c r="K1668" s="17">
        <v>337</v>
      </c>
      <c r="L1668" s="17" t="s">
        <v>15616</v>
      </c>
      <c r="M1668" s="17"/>
    </row>
    <row r="1669" spans="1:13" x14ac:dyDescent="0.25">
      <c r="A1669" s="17" t="s">
        <v>1255</v>
      </c>
      <c r="B1669" s="17">
        <v>1074</v>
      </c>
      <c r="C1669" s="17">
        <v>13</v>
      </c>
      <c r="D1669" s="17" t="s">
        <v>11822</v>
      </c>
      <c r="E1669" s="17">
        <v>2</v>
      </c>
      <c r="F1669" s="64">
        <v>145</v>
      </c>
      <c r="G1669" s="67">
        <v>4.83</v>
      </c>
      <c r="H1669" s="17">
        <v>12</v>
      </c>
      <c r="I1669" s="85">
        <v>42591</v>
      </c>
      <c r="J1669" s="85">
        <v>43832</v>
      </c>
      <c r="K1669" s="17">
        <v>41</v>
      </c>
      <c r="L1669" s="17" t="s">
        <v>15615</v>
      </c>
      <c r="M1669" s="17"/>
    </row>
    <row r="1670" spans="1:13" x14ac:dyDescent="0.25">
      <c r="A1670" s="17" t="s">
        <v>15169</v>
      </c>
      <c r="B1670" s="17">
        <v>2544</v>
      </c>
      <c r="C1670" s="17">
        <v>16</v>
      </c>
      <c r="D1670" s="17" t="s">
        <v>11822</v>
      </c>
      <c r="E1670" s="17">
        <v>8</v>
      </c>
      <c r="F1670" s="64">
        <v>225</v>
      </c>
      <c r="G1670" s="67">
        <v>4.4800000000000004</v>
      </c>
      <c r="H1670" s="17">
        <v>89</v>
      </c>
      <c r="I1670" s="85">
        <v>42372</v>
      </c>
      <c r="J1670" s="85">
        <v>43834</v>
      </c>
      <c r="K1670" s="17">
        <v>364</v>
      </c>
      <c r="L1670" s="17" t="s">
        <v>15615</v>
      </c>
      <c r="M1670" s="17"/>
    </row>
    <row r="1671" spans="1:13" x14ac:dyDescent="0.25">
      <c r="A1671" s="17" t="s">
        <v>13655</v>
      </c>
      <c r="B1671" s="17">
        <v>1652</v>
      </c>
      <c r="C1671" s="17">
        <v>14</v>
      </c>
      <c r="D1671" s="17" t="s">
        <v>11822</v>
      </c>
      <c r="E1671" s="17">
        <v>6</v>
      </c>
      <c r="F1671" s="64">
        <v>300</v>
      </c>
      <c r="G1671" s="67">
        <v>4.59</v>
      </c>
      <c r="H1671" s="17">
        <v>123</v>
      </c>
      <c r="I1671" s="85">
        <v>42521</v>
      </c>
      <c r="J1671" s="85">
        <v>43906</v>
      </c>
      <c r="K1671" s="17">
        <v>180</v>
      </c>
      <c r="L1671" s="17" t="s">
        <v>15616</v>
      </c>
      <c r="M1671" s="17"/>
    </row>
    <row r="1672" spans="1:13" x14ac:dyDescent="0.25">
      <c r="A1672" s="17" t="s">
        <v>1256</v>
      </c>
      <c r="B1672" s="17">
        <v>2548</v>
      </c>
      <c r="C1672" s="17">
        <v>7</v>
      </c>
      <c r="D1672" s="17" t="s">
        <v>11822</v>
      </c>
      <c r="E1672" s="17">
        <v>16</v>
      </c>
      <c r="F1672" s="64">
        <v>396</v>
      </c>
      <c r="G1672" s="67">
        <v>4.5599999999999996</v>
      </c>
      <c r="H1672" s="17">
        <v>27</v>
      </c>
      <c r="I1672" s="85">
        <v>42465</v>
      </c>
      <c r="J1672" s="85">
        <v>43831</v>
      </c>
      <c r="K1672" s="17">
        <v>365</v>
      </c>
      <c r="L1672" s="17" t="s">
        <v>15615</v>
      </c>
      <c r="M1672" s="17"/>
    </row>
    <row r="1673" spans="1:13" x14ac:dyDescent="0.25">
      <c r="A1673" s="17" t="s">
        <v>1257</v>
      </c>
      <c r="B1673" s="17">
        <v>2547</v>
      </c>
      <c r="C1673" s="17">
        <v>20</v>
      </c>
      <c r="D1673" s="17" t="s">
        <v>11822</v>
      </c>
      <c r="E1673" s="17">
        <v>4</v>
      </c>
      <c r="F1673" s="64">
        <v>202</v>
      </c>
      <c r="G1673" s="67">
        <v>4.6399999999999997</v>
      </c>
      <c r="H1673" s="17">
        <v>144</v>
      </c>
      <c r="I1673" s="85">
        <v>42349</v>
      </c>
      <c r="J1673" s="85">
        <v>44003</v>
      </c>
      <c r="K1673" s="17">
        <v>356</v>
      </c>
      <c r="L1673" s="17" t="s">
        <v>15616</v>
      </c>
      <c r="M1673" s="17"/>
    </row>
    <row r="1674" spans="1:13" x14ac:dyDescent="0.25">
      <c r="A1674" s="17" t="s">
        <v>1258</v>
      </c>
      <c r="B1674" s="17">
        <v>2549</v>
      </c>
      <c r="C1674" s="17">
        <v>14</v>
      </c>
      <c r="D1674" s="17" t="s">
        <v>11822</v>
      </c>
      <c r="E1674" s="17">
        <v>2</v>
      </c>
      <c r="F1674" s="64">
        <v>111</v>
      </c>
      <c r="G1674" s="67">
        <v>4.74</v>
      </c>
      <c r="H1674" s="17">
        <v>27</v>
      </c>
      <c r="I1674" s="85">
        <v>42370</v>
      </c>
      <c r="J1674" s="85">
        <v>43866</v>
      </c>
      <c r="K1674" s="17">
        <v>44</v>
      </c>
      <c r="L1674" s="17" t="s">
        <v>15616</v>
      </c>
      <c r="M1674" s="17"/>
    </row>
    <row r="1675" spans="1:13" x14ac:dyDescent="0.25">
      <c r="A1675" s="17" t="s">
        <v>15274</v>
      </c>
      <c r="B1675" s="17">
        <v>486</v>
      </c>
      <c r="C1675" s="17">
        <v>17</v>
      </c>
      <c r="D1675" s="17" t="s">
        <v>11822</v>
      </c>
      <c r="E1675" s="17">
        <v>6</v>
      </c>
      <c r="F1675" s="64">
        <v>340</v>
      </c>
      <c r="G1675" s="67">
        <v>4.8099999999999996</v>
      </c>
      <c r="H1675" s="17">
        <v>47</v>
      </c>
      <c r="I1675" s="85">
        <v>42371</v>
      </c>
      <c r="J1675" s="85">
        <v>43902</v>
      </c>
      <c r="K1675" s="17">
        <v>13</v>
      </c>
      <c r="L1675" s="17" t="s">
        <v>15616</v>
      </c>
      <c r="M1675" s="17"/>
    </row>
    <row r="1676" spans="1:13" x14ac:dyDescent="0.25">
      <c r="A1676" s="17" t="s">
        <v>1259</v>
      </c>
      <c r="B1676" s="17">
        <v>1002</v>
      </c>
      <c r="C1676" s="17">
        <v>9</v>
      </c>
      <c r="D1676" s="17" t="s">
        <v>11822</v>
      </c>
      <c r="E1676" s="17">
        <v>4</v>
      </c>
      <c r="F1676" s="64">
        <v>154</v>
      </c>
      <c r="G1676" s="67">
        <v>4.67</v>
      </c>
      <c r="H1676" s="17">
        <v>124</v>
      </c>
      <c r="I1676" s="85">
        <v>42386</v>
      </c>
      <c r="J1676" s="85">
        <v>43799</v>
      </c>
      <c r="K1676" s="17">
        <v>179</v>
      </c>
      <c r="L1676" s="17" t="s">
        <v>15615</v>
      </c>
      <c r="M1676" s="17"/>
    </row>
    <row r="1677" spans="1:13" x14ac:dyDescent="0.25">
      <c r="A1677" s="17" t="s">
        <v>14828</v>
      </c>
      <c r="B1677" s="17">
        <v>899</v>
      </c>
      <c r="C1677" s="17">
        <v>16</v>
      </c>
      <c r="D1677" s="17" t="s">
        <v>1</v>
      </c>
      <c r="E1677" s="17">
        <v>1</v>
      </c>
      <c r="F1677" s="64">
        <v>50</v>
      </c>
      <c r="G1677" s="67">
        <v>4.67</v>
      </c>
      <c r="H1677" s="17">
        <v>12</v>
      </c>
      <c r="I1677" s="85">
        <v>42369</v>
      </c>
      <c r="J1677" s="85">
        <v>43677</v>
      </c>
      <c r="K1677" s="17">
        <v>365</v>
      </c>
      <c r="L1677" s="17" t="s">
        <v>15615</v>
      </c>
      <c r="M1677" s="17"/>
    </row>
    <row r="1678" spans="1:13" x14ac:dyDescent="0.25">
      <c r="A1678" s="17" t="s">
        <v>1260</v>
      </c>
      <c r="B1678" s="17">
        <v>2553</v>
      </c>
      <c r="C1678" s="17">
        <v>12</v>
      </c>
      <c r="D1678" s="17" t="s">
        <v>11822</v>
      </c>
      <c r="E1678" s="17">
        <v>4</v>
      </c>
      <c r="F1678" s="64">
        <v>201</v>
      </c>
      <c r="G1678" s="67">
        <v>5</v>
      </c>
      <c r="H1678" s="17">
        <v>115</v>
      </c>
      <c r="I1678" s="85">
        <v>42413</v>
      </c>
      <c r="J1678" s="85">
        <v>43873</v>
      </c>
      <c r="K1678" s="17">
        <v>176</v>
      </c>
      <c r="L1678" s="17" t="s">
        <v>15615</v>
      </c>
      <c r="M1678" s="17"/>
    </row>
    <row r="1679" spans="1:13" x14ac:dyDescent="0.25">
      <c r="A1679" s="17" t="s">
        <v>1261</v>
      </c>
      <c r="B1679" s="17">
        <v>435</v>
      </c>
      <c r="C1679" s="17">
        <v>12</v>
      </c>
      <c r="D1679" s="17" t="s">
        <v>1</v>
      </c>
      <c r="E1679" s="17">
        <v>1</v>
      </c>
      <c r="F1679" s="64">
        <v>65</v>
      </c>
      <c r="G1679" s="67">
        <v>4.91</v>
      </c>
      <c r="H1679" s="17">
        <v>23</v>
      </c>
      <c r="I1679" s="85">
        <v>42620</v>
      </c>
      <c r="J1679" s="85">
        <v>43739</v>
      </c>
      <c r="K1679" s="17">
        <v>349</v>
      </c>
      <c r="L1679" s="17" t="s">
        <v>15615</v>
      </c>
      <c r="M1679" s="17"/>
    </row>
    <row r="1680" spans="1:13" x14ac:dyDescent="0.25">
      <c r="A1680" s="17" t="s">
        <v>1262</v>
      </c>
      <c r="B1680" s="17">
        <v>958</v>
      </c>
      <c r="C1680" s="17">
        <v>16</v>
      </c>
      <c r="D1680" s="17" t="s">
        <v>11822</v>
      </c>
      <c r="E1680" s="17">
        <v>5</v>
      </c>
      <c r="F1680" s="64">
        <v>252</v>
      </c>
      <c r="G1680" s="67">
        <v>4.82</v>
      </c>
      <c r="H1680" s="17">
        <v>73</v>
      </c>
      <c r="I1680" s="85">
        <v>42364</v>
      </c>
      <c r="J1680" s="85">
        <v>43945</v>
      </c>
      <c r="K1680" s="17">
        <v>284</v>
      </c>
      <c r="L1680" s="17" t="s">
        <v>15615</v>
      </c>
      <c r="M1680" s="17"/>
    </row>
    <row r="1681" spans="1:13" x14ac:dyDescent="0.25">
      <c r="A1681" s="17" t="s">
        <v>1263</v>
      </c>
      <c r="B1681" s="17">
        <v>2348</v>
      </c>
      <c r="C1681" s="17">
        <v>7</v>
      </c>
      <c r="D1681" s="17" t="s">
        <v>1</v>
      </c>
      <c r="E1681" s="17">
        <v>4</v>
      </c>
      <c r="F1681" s="64">
        <v>70</v>
      </c>
      <c r="G1681" s="67">
        <v>4.83</v>
      </c>
      <c r="H1681" s="17">
        <v>142</v>
      </c>
      <c r="I1681" s="85">
        <v>42364</v>
      </c>
      <c r="J1681" s="85">
        <v>43890</v>
      </c>
      <c r="K1681" s="17">
        <v>344</v>
      </c>
      <c r="L1681" s="17" t="s">
        <v>15615</v>
      </c>
      <c r="M1681" s="17"/>
    </row>
    <row r="1682" spans="1:13" x14ac:dyDescent="0.25">
      <c r="A1682" s="17" t="s">
        <v>1264</v>
      </c>
      <c r="B1682" s="17">
        <v>2479</v>
      </c>
      <c r="C1682" s="17">
        <v>15</v>
      </c>
      <c r="D1682" s="17" t="s">
        <v>1</v>
      </c>
      <c r="E1682" s="17">
        <v>2</v>
      </c>
      <c r="F1682" s="64">
        <v>75</v>
      </c>
      <c r="G1682" s="67">
        <v>5</v>
      </c>
      <c r="H1682" s="17">
        <v>4</v>
      </c>
      <c r="I1682" s="85">
        <v>42360</v>
      </c>
      <c r="J1682" s="85">
        <v>42788</v>
      </c>
      <c r="K1682" s="17">
        <v>0</v>
      </c>
      <c r="L1682" s="17" t="s">
        <v>15615</v>
      </c>
      <c r="M1682" s="17"/>
    </row>
    <row r="1683" spans="1:13" x14ac:dyDescent="0.25">
      <c r="A1683" s="17" t="s">
        <v>1265</v>
      </c>
      <c r="B1683" s="17">
        <v>2558</v>
      </c>
      <c r="C1683" s="17">
        <v>7</v>
      </c>
      <c r="D1683" s="17" t="s">
        <v>11822</v>
      </c>
      <c r="E1683" s="17">
        <v>2</v>
      </c>
      <c r="F1683" s="64">
        <v>85</v>
      </c>
      <c r="G1683" s="67">
        <v>4.21</v>
      </c>
      <c r="H1683" s="17">
        <v>116</v>
      </c>
      <c r="I1683" s="85">
        <v>42502</v>
      </c>
      <c r="J1683" s="85">
        <v>43821</v>
      </c>
      <c r="K1683" s="17">
        <v>364</v>
      </c>
      <c r="L1683" s="17" t="s">
        <v>15615</v>
      </c>
      <c r="M1683" s="17"/>
    </row>
    <row r="1684" spans="1:13" x14ac:dyDescent="0.25">
      <c r="A1684" s="17" t="s">
        <v>1266</v>
      </c>
      <c r="B1684" s="17">
        <v>472</v>
      </c>
      <c r="C1684" s="17">
        <v>14</v>
      </c>
      <c r="D1684" s="17" t="s">
        <v>11822</v>
      </c>
      <c r="E1684" s="17">
        <v>3</v>
      </c>
      <c r="F1684" s="64">
        <v>185</v>
      </c>
      <c r="G1684" s="67">
        <v>5</v>
      </c>
      <c r="H1684" s="17">
        <v>9</v>
      </c>
      <c r="I1684" s="85">
        <v>42374</v>
      </c>
      <c r="J1684" s="85">
        <v>43831</v>
      </c>
      <c r="K1684" s="17">
        <v>44</v>
      </c>
      <c r="L1684" s="17" t="s">
        <v>15615</v>
      </c>
      <c r="M1684" s="17"/>
    </row>
    <row r="1685" spans="1:13" x14ac:dyDescent="0.25">
      <c r="A1685" s="17" t="s">
        <v>1267</v>
      </c>
      <c r="B1685" s="17">
        <v>226</v>
      </c>
      <c r="C1685" s="17">
        <v>16</v>
      </c>
      <c r="D1685" s="17" t="s">
        <v>11822</v>
      </c>
      <c r="E1685" s="17">
        <v>10</v>
      </c>
      <c r="F1685" s="64">
        <v>195</v>
      </c>
      <c r="G1685" s="67">
        <v>4.5599999999999996</v>
      </c>
      <c r="H1685" s="17">
        <v>55</v>
      </c>
      <c r="I1685" s="85">
        <v>42437</v>
      </c>
      <c r="J1685" s="85">
        <v>44045</v>
      </c>
      <c r="K1685" s="17">
        <v>353</v>
      </c>
      <c r="L1685" s="17" t="s">
        <v>15616</v>
      </c>
      <c r="M1685" s="17"/>
    </row>
    <row r="1686" spans="1:13" x14ac:dyDescent="0.25">
      <c r="A1686" s="17" t="s">
        <v>1268</v>
      </c>
      <c r="B1686" s="17">
        <v>1980</v>
      </c>
      <c r="C1686" s="17">
        <v>21</v>
      </c>
      <c r="D1686" s="17" t="s">
        <v>11822</v>
      </c>
      <c r="E1686" s="17">
        <v>3</v>
      </c>
      <c r="F1686" s="64">
        <v>100</v>
      </c>
      <c r="G1686" s="67">
        <v>4.6500000000000004</v>
      </c>
      <c r="H1686" s="17">
        <v>55</v>
      </c>
      <c r="I1686" s="85">
        <v>42343</v>
      </c>
      <c r="J1686" s="85">
        <v>44031</v>
      </c>
      <c r="K1686" s="17">
        <v>351</v>
      </c>
      <c r="L1686" s="17" t="s">
        <v>15615</v>
      </c>
      <c r="M1686" s="17"/>
    </row>
    <row r="1687" spans="1:13" x14ac:dyDescent="0.25">
      <c r="A1687" s="17" t="s">
        <v>15283</v>
      </c>
      <c r="B1687" s="17">
        <v>1297</v>
      </c>
      <c r="C1687" s="17">
        <v>9</v>
      </c>
      <c r="D1687" s="17" t="s">
        <v>11822</v>
      </c>
      <c r="E1687" s="17">
        <v>2</v>
      </c>
      <c r="F1687" s="64">
        <v>125</v>
      </c>
      <c r="G1687" s="67">
        <v>4.6399999999999997</v>
      </c>
      <c r="H1687" s="17">
        <v>14</v>
      </c>
      <c r="I1687" s="85">
        <v>42463</v>
      </c>
      <c r="J1687" s="85">
        <v>43804</v>
      </c>
      <c r="K1687" s="17">
        <v>43</v>
      </c>
      <c r="L1687" s="17" t="s">
        <v>15615</v>
      </c>
      <c r="M1687" s="17"/>
    </row>
    <row r="1688" spans="1:13" x14ac:dyDescent="0.25">
      <c r="A1688" s="17" t="s">
        <v>14942</v>
      </c>
      <c r="B1688" s="17">
        <v>208</v>
      </c>
      <c r="C1688" s="17">
        <v>21</v>
      </c>
      <c r="D1688" s="17" t="s">
        <v>1</v>
      </c>
      <c r="E1688" s="17">
        <v>1</v>
      </c>
      <c r="F1688" s="64">
        <v>38</v>
      </c>
      <c r="G1688" s="67">
        <v>4.87</v>
      </c>
      <c r="H1688" s="17">
        <v>183</v>
      </c>
      <c r="I1688" s="85">
        <v>42455</v>
      </c>
      <c r="J1688" s="85">
        <v>43879</v>
      </c>
      <c r="K1688" s="17">
        <v>364</v>
      </c>
      <c r="L1688" s="17" t="s">
        <v>15615</v>
      </c>
      <c r="M1688" s="17"/>
    </row>
    <row r="1689" spans="1:13" x14ac:dyDescent="0.25">
      <c r="A1689" s="17" t="s">
        <v>1269</v>
      </c>
      <c r="B1689" s="17">
        <v>776</v>
      </c>
      <c r="C1689" s="17">
        <v>21</v>
      </c>
      <c r="D1689" s="17" t="s">
        <v>1</v>
      </c>
      <c r="E1689" s="17">
        <v>1</v>
      </c>
      <c r="F1689" s="64">
        <v>43</v>
      </c>
      <c r="G1689" s="67">
        <v>5</v>
      </c>
      <c r="H1689" s="17">
        <v>3</v>
      </c>
      <c r="I1689" s="85">
        <v>42474</v>
      </c>
      <c r="J1689" s="85">
        <v>43411</v>
      </c>
      <c r="K1689" s="17">
        <v>364</v>
      </c>
      <c r="L1689" s="17" t="s">
        <v>15615</v>
      </c>
      <c r="M1689" s="17"/>
    </row>
    <row r="1690" spans="1:13" x14ac:dyDescent="0.25">
      <c r="A1690" s="17" t="s">
        <v>1270</v>
      </c>
      <c r="B1690" s="17">
        <v>2562</v>
      </c>
      <c r="C1690" s="17">
        <v>29</v>
      </c>
      <c r="D1690" s="17" t="s">
        <v>1</v>
      </c>
      <c r="E1690" s="17">
        <v>3</v>
      </c>
      <c r="F1690" s="64">
        <v>49</v>
      </c>
      <c r="G1690" s="67">
        <v>4.9800000000000004</v>
      </c>
      <c r="H1690" s="17">
        <v>135</v>
      </c>
      <c r="I1690" s="85">
        <v>42365</v>
      </c>
      <c r="J1690" s="85">
        <v>43833</v>
      </c>
      <c r="K1690" s="17">
        <v>365</v>
      </c>
      <c r="L1690" s="17" t="s">
        <v>15616</v>
      </c>
      <c r="M1690" s="17"/>
    </row>
    <row r="1691" spans="1:13" x14ac:dyDescent="0.25">
      <c r="A1691" s="17" t="s">
        <v>15429</v>
      </c>
      <c r="B1691" s="17">
        <v>583</v>
      </c>
      <c r="C1691" s="17">
        <v>12</v>
      </c>
      <c r="D1691" s="17" t="s">
        <v>11822</v>
      </c>
      <c r="E1691" s="17">
        <v>2</v>
      </c>
      <c r="F1691" s="64">
        <v>200</v>
      </c>
      <c r="G1691" s="67">
        <v>5</v>
      </c>
      <c r="H1691" s="17">
        <v>12</v>
      </c>
      <c r="I1691" s="85">
        <v>42666</v>
      </c>
      <c r="J1691" s="85">
        <v>43804</v>
      </c>
      <c r="K1691" s="17">
        <v>180</v>
      </c>
      <c r="L1691" s="17" t="s">
        <v>15615</v>
      </c>
      <c r="M1691" s="17"/>
    </row>
    <row r="1692" spans="1:13" x14ac:dyDescent="0.25">
      <c r="A1692" s="17" t="s">
        <v>15570</v>
      </c>
      <c r="B1692" s="17">
        <v>387</v>
      </c>
      <c r="C1692" s="17">
        <v>9</v>
      </c>
      <c r="D1692" s="17" t="s">
        <v>1</v>
      </c>
      <c r="E1692" s="17">
        <v>1</v>
      </c>
      <c r="F1692" s="64">
        <v>70</v>
      </c>
      <c r="G1692" s="67">
        <v>4.9000000000000004</v>
      </c>
      <c r="H1692" s="17">
        <v>20</v>
      </c>
      <c r="I1692" s="85">
        <v>42380</v>
      </c>
      <c r="J1692" s="85">
        <v>43718</v>
      </c>
      <c r="K1692" s="17">
        <v>365</v>
      </c>
      <c r="L1692" s="17" t="s">
        <v>15615</v>
      </c>
      <c r="M1692" s="17"/>
    </row>
    <row r="1693" spans="1:13" x14ac:dyDescent="0.25">
      <c r="A1693" s="17" t="s">
        <v>13546</v>
      </c>
      <c r="B1693" s="17">
        <v>2219</v>
      </c>
      <c r="C1693" s="17">
        <v>18</v>
      </c>
      <c r="D1693" s="17" t="s">
        <v>1</v>
      </c>
      <c r="E1693" s="17">
        <v>1</v>
      </c>
      <c r="F1693" s="64">
        <v>60</v>
      </c>
      <c r="G1693" s="67">
        <v>4.91</v>
      </c>
      <c r="H1693" s="17">
        <v>11</v>
      </c>
      <c r="I1693" s="85">
        <v>43627</v>
      </c>
      <c r="J1693" s="85">
        <v>43906</v>
      </c>
      <c r="K1693" s="17">
        <v>364</v>
      </c>
      <c r="L1693" s="17" t="s">
        <v>15615</v>
      </c>
      <c r="M1693" s="17"/>
    </row>
    <row r="1694" spans="1:13" x14ac:dyDescent="0.25">
      <c r="A1694" s="17" t="s">
        <v>13568</v>
      </c>
      <c r="B1694" s="17">
        <v>1002</v>
      </c>
      <c r="C1694" s="17">
        <v>9</v>
      </c>
      <c r="D1694" s="17" t="s">
        <v>16</v>
      </c>
      <c r="E1694" s="17">
        <v>3</v>
      </c>
      <c r="F1694" s="64">
        <v>54</v>
      </c>
      <c r="G1694" s="67">
        <v>4.67</v>
      </c>
      <c r="H1694" s="17">
        <v>12</v>
      </c>
      <c r="I1694" s="85">
        <v>42365</v>
      </c>
      <c r="J1694" s="85">
        <v>43182</v>
      </c>
      <c r="K1694" s="17">
        <v>0</v>
      </c>
      <c r="L1694" s="17" t="s">
        <v>15615</v>
      </c>
      <c r="M1694" s="17"/>
    </row>
    <row r="1695" spans="1:13" x14ac:dyDescent="0.25">
      <c r="A1695" s="17" t="s">
        <v>1271</v>
      </c>
      <c r="B1695" s="17">
        <v>62</v>
      </c>
      <c r="C1695" s="17">
        <v>7</v>
      </c>
      <c r="D1695" s="17" t="s">
        <v>11822</v>
      </c>
      <c r="E1695" s="17">
        <v>4</v>
      </c>
      <c r="F1695" s="64">
        <v>400</v>
      </c>
      <c r="G1695" s="67">
        <v>5</v>
      </c>
      <c r="H1695" s="17">
        <v>11</v>
      </c>
      <c r="I1695" s="85">
        <v>42610</v>
      </c>
      <c r="J1695" s="85">
        <v>43402</v>
      </c>
      <c r="K1695" s="17">
        <v>227</v>
      </c>
      <c r="L1695" s="17" t="s">
        <v>15615</v>
      </c>
      <c r="M1695" s="17"/>
    </row>
    <row r="1696" spans="1:13" x14ac:dyDescent="0.25">
      <c r="A1696" s="17" t="s">
        <v>1272</v>
      </c>
      <c r="B1696" s="17">
        <v>1145</v>
      </c>
      <c r="C1696" s="17">
        <v>9</v>
      </c>
      <c r="D1696" s="17" t="s">
        <v>1</v>
      </c>
      <c r="E1696" s="17">
        <v>1</v>
      </c>
      <c r="F1696" s="64">
        <v>50</v>
      </c>
      <c r="G1696" s="67">
        <v>5</v>
      </c>
      <c r="H1696" s="17">
        <v>12</v>
      </c>
      <c r="I1696" s="85">
        <v>42371</v>
      </c>
      <c r="J1696" s="85">
        <v>43836</v>
      </c>
      <c r="K1696" s="17">
        <v>0</v>
      </c>
      <c r="L1696" s="17" t="s">
        <v>15615</v>
      </c>
      <c r="M1696" s="17"/>
    </row>
    <row r="1697" spans="1:13" x14ac:dyDescent="0.25">
      <c r="A1697" s="17" t="s">
        <v>1273</v>
      </c>
      <c r="B1697" s="17">
        <v>2393</v>
      </c>
      <c r="C1697" s="17">
        <v>17</v>
      </c>
      <c r="D1697" s="17" t="s">
        <v>11822</v>
      </c>
      <c r="E1697" s="17">
        <v>6</v>
      </c>
      <c r="F1697" s="64">
        <v>179</v>
      </c>
      <c r="G1697" s="67">
        <v>4.8099999999999996</v>
      </c>
      <c r="H1697" s="17">
        <v>326</v>
      </c>
      <c r="I1697" s="85">
        <v>42341</v>
      </c>
      <c r="J1697" s="85">
        <v>43994</v>
      </c>
      <c r="K1697" s="17">
        <v>223</v>
      </c>
      <c r="L1697" s="17" t="s">
        <v>15616</v>
      </c>
      <c r="M1697" s="17"/>
    </row>
    <row r="1698" spans="1:13" x14ac:dyDescent="0.25">
      <c r="A1698" s="17" t="s">
        <v>1274</v>
      </c>
      <c r="B1698" s="17">
        <v>2564</v>
      </c>
      <c r="C1698" s="17">
        <v>12</v>
      </c>
      <c r="D1698" s="17" t="s">
        <v>11822</v>
      </c>
      <c r="E1698" s="17">
        <v>4</v>
      </c>
      <c r="F1698" s="64">
        <v>125</v>
      </c>
      <c r="G1698" s="67">
        <v>4.99</v>
      </c>
      <c r="H1698" s="17">
        <v>107</v>
      </c>
      <c r="I1698" s="85">
        <v>42371</v>
      </c>
      <c r="J1698" s="85">
        <v>43905</v>
      </c>
      <c r="K1698" s="17">
        <v>318</v>
      </c>
      <c r="L1698" s="17" t="s">
        <v>15615</v>
      </c>
      <c r="M1698" s="17"/>
    </row>
    <row r="1699" spans="1:13" x14ac:dyDescent="0.25">
      <c r="A1699" s="17" t="s">
        <v>1275</v>
      </c>
      <c r="B1699" s="17">
        <v>2562</v>
      </c>
      <c r="C1699" s="17">
        <v>30</v>
      </c>
      <c r="D1699" s="17" t="s">
        <v>1</v>
      </c>
      <c r="E1699" s="17">
        <v>3</v>
      </c>
      <c r="F1699" s="64">
        <v>59</v>
      </c>
      <c r="G1699" s="67">
        <v>4.9000000000000004</v>
      </c>
      <c r="H1699" s="17">
        <v>180</v>
      </c>
      <c r="I1699" s="85">
        <v>42371</v>
      </c>
      <c r="J1699" s="85">
        <v>43891</v>
      </c>
      <c r="K1699" s="17">
        <v>365</v>
      </c>
      <c r="L1699" s="17" t="s">
        <v>15616</v>
      </c>
      <c r="M1699" s="17"/>
    </row>
    <row r="1700" spans="1:13" x14ac:dyDescent="0.25">
      <c r="A1700" s="17" t="s">
        <v>1276</v>
      </c>
      <c r="B1700" s="17">
        <v>575</v>
      </c>
      <c r="C1700" s="17">
        <v>15</v>
      </c>
      <c r="D1700" s="17" t="s">
        <v>11822</v>
      </c>
      <c r="E1700" s="17">
        <v>6</v>
      </c>
      <c r="F1700" s="64">
        <v>250</v>
      </c>
      <c r="G1700" s="67">
        <v>4.83</v>
      </c>
      <c r="H1700" s="17">
        <v>120</v>
      </c>
      <c r="I1700" s="85">
        <v>42343</v>
      </c>
      <c r="J1700" s="85">
        <v>43907</v>
      </c>
      <c r="K1700" s="17">
        <v>111</v>
      </c>
      <c r="L1700" s="17" t="s">
        <v>15615</v>
      </c>
      <c r="M1700" s="17"/>
    </row>
    <row r="1701" spans="1:13" x14ac:dyDescent="0.25">
      <c r="A1701" s="17" t="s">
        <v>1277</v>
      </c>
      <c r="B1701" s="17">
        <v>2551</v>
      </c>
      <c r="C1701" s="17">
        <v>7</v>
      </c>
      <c r="D1701" s="17" t="s">
        <v>1</v>
      </c>
      <c r="E1701" s="17">
        <v>2</v>
      </c>
      <c r="F1701" s="64">
        <v>56</v>
      </c>
      <c r="G1701" s="67">
        <v>5</v>
      </c>
      <c r="H1701" s="17">
        <v>23</v>
      </c>
      <c r="I1701" s="85">
        <v>42584</v>
      </c>
      <c r="J1701" s="85">
        <v>44038</v>
      </c>
      <c r="K1701" s="17">
        <v>289</v>
      </c>
      <c r="L1701" s="17" t="s">
        <v>15615</v>
      </c>
      <c r="M1701" s="17"/>
    </row>
    <row r="1702" spans="1:13" x14ac:dyDescent="0.25">
      <c r="A1702" s="17" t="s">
        <v>1278</v>
      </c>
      <c r="B1702" s="17">
        <v>897</v>
      </c>
      <c r="C1702" s="17">
        <v>20</v>
      </c>
      <c r="D1702" s="17" t="s">
        <v>11822</v>
      </c>
      <c r="E1702" s="17">
        <v>6</v>
      </c>
      <c r="F1702" s="64">
        <v>258</v>
      </c>
      <c r="G1702" s="67">
        <v>4.96</v>
      </c>
      <c r="H1702" s="17">
        <v>25</v>
      </c>
      <c r="I1702" s="85">
        <v>42371</v>
      </c>
      <c r="J1702" s="85">
        <v>43834</v>
      </c>
      <c r="K1702" s="17">
        <v>5</v>
      </c>
      <c r="L1702" s="17" t="s">
        <v>15615</v>
      </c>
      <c r="M1702" s="17"/>
    </row>
    <row r="1703" spans="1:13" x14ac:dyDescent="0.25">
      <c r="A1703" s="17" t="s">
        <v>1279</v>
      </c>
      <c r="B1703" s="17">
        <v>2551</v>
      </c>
      <c r="C1703" s="17">
        <v>7</v>
      </c>
      <c r="D1703" s="17" t="s">
        <v>1</v>
      </c>
      <c r="E1703" s="17">
        <v>1</v>
      </c>
      <c r="F1703" s="64">
        <v>52</v>
      </c>
      <c r="G1703" s="67">
        <v>5</v>
      </c>
      <c r="H1703" s="17">
        <v>19</v>
      </c>
      <c r="I1703" s="85">
        <v>42540</v>
      </c>
      <c r="J1703" s="85">
        <v>44043</v>
      </c>
      <c r="K1703" s="17">
        <v>324</v>
      </c>
      <c r="L1703" s="17" t="s">
        <v>15615</v>
      </c>
      <c r="M1703" s="17"/>
    </row>
    <row r="1704" spans="1:13" x14ac:dyDescent="0.25">
      <c r="A1704" s="17" t="s">
        <v>15125</v>
      </c>
      <c r="B1704" s="17">
        <v>295</v>
      </c>
      <c r="C1704" s="17">
        <v>2</v>
      </c>
      <c r="D1704" s="17" t="s">
        <v>11822</v>
      </c>
      <c r="E1704" s="17">
        <v>2</v>
      </c>
      <c r="F1704" s="64">
        <v>89</v>
      </c>
      <c r="G1704" s="67">
        <v>4.96</v>
      </c>
      <c r="H1704" s="17">
        <v>226</v>
      </c>
      <c r="I1704" s="85">
        <v>42380</v>
      </c>
      <c r="J1704" s="85">
        <v>44058</v>
      </c>
      <c r="K1704" s="17">
        <v>295</v>
      </c>
      <c r="L1704" s="17" t="s">
        <v>15615</v>
      </c>
      <c r="M1704" s="17"/>
    </row>
    <row r="1705" spans="1:13" x14ac:dyDescent="0.25">
      <c r="A1705" s="17" t="s">
        <v>13162</v>
      </c>
      <c r="B1705" s="17">
        <v>2294</v>
      </c>
      <c r="C1705" s="17">
        <v>8</v>
      </c>
      <c r="D1705" s="17" t="s">
        <v>16</v>
      </c>
      <c r="E1705" s="17">
        <v>6</v>
      </c>
      <c r="F1705" s="64">
        <v>34</v>
      </c>
      <c r="G1705" s="67">
        <v>5</v>
      </c>
      <c r="H1705" s="17">
        <v>4</v>
      </c>
      <c r="I1705" s="85">
        <v>42541</v>
      </c>
      <c r="J1705" s="85">
        <v>42646</v>
      </c>
      <c r="K1705" s="17">
        <v>365</v>
      </c>
      <c r="L1705" s="17" t="s">
        <v>15615</v>
      </c>
      <c r="M1705" s="17"/>
    </row>
    <row r="1706" spans="1:13" x14ac:dyDescent="0.25">
      <c r="A1706" s="17" t="s">
        <v>13351</v>
      </c>
      <c r="B1706" s="17">
        <v>2294</v>
      </c>
      <c r="C1706" s="17">
        <v>8</v>
      </c>
      <c r="D1706" s="17" t="s">
        <v>1</v>
      </c>
      <c r="E1706" s="17">
        <v>2</v>
      </c>
      <c r="F1706" s="64">
        <v>69</v>
      </c>
      <c r="G1706" s="67">
        <v>4.5999999999999996</v>
      </c>
      <c r="H1706" s="17">
        <v>5</v>
      </c>
      <c r="I1706" s="85">
        <v>42366</v>
      </c>
      <c r="J1706" s="85">
        <v>42548</v>
      </c>
      <c r="K1706" s="17">
        <v>365</v>
      </c>
      <c r="L1706" s="17" t="s">
        <v>15615</v>
      </c>
      <c r="M1706" s="17"/>
    </row>
    <row r="1707" spans="1:13" x14ac:dyDescent="0.25">
      <c r="A1707" s="17" t="s">
        <v>1280</v>
      </c>
      <c r="B1707" s="17">
        <v>1937</v>
      </c>
      <c r="C1707" s="17">
        <v>17</v>
      </c>
      <c r="D1707" s="17" t="s">
        <v>1</v>
      </c>
      <c r="E1707" s="17">
        <v>4</v>
      </c>
      <c r="F1707" s="64">
        <v>119</v>
      </c>
      <c r="G1707" s="67">
        <v>4.72</v>
      </c>
      <c r="H1707" s="17">
        <v>69</v>
      </c>
      <c r="I1707" s="85">
        <v>42372</v>
      </c>
      <c r="J1707" s="85">
        <v>43907</v>
      </c>
      <c r="K1707" s="17">
        <v>270</v>
      </c>
      <c r="L1707" s="17" t="s">
        <v>15615</v>
      </c>
      <c r="M1707" s="17"/>
    </row>
    <row r="1708" spans="1:13" x14ac:dyDescent="0.25">
      <c r="A1708" s="17" t="s">
        <v>15582</v>
      </c>
      <c r="B1708" s="17">
        <v>976</v>
      </c>
      <c r="C1708" s="17">
        <v>15</v>
      </c>
      <c r="D1708" s="17" t="s">
        <v>1</v>
      </c>
      <c r="E1708" s="17">
        <v>1</v>
      </c>
      <c r="F1708" s="64">
        <v>76</v>
      </c>
      <c r="G1708" s="67">
        <v>4.8</v>
      </c>
      <c r="H1708" s="17">
        <v>10</v>
      </c>
      <c r="I1708" s="85">
        <v>42372</v>
      </c>
      <c r="J1708" s="85">
        <v>43836</v>
      </c>
      <c r="K1708" s="17">
        <v>226</v>
      </c>
      <c r="L1708" s="17" t="s">
        <v>15615</v>
      </c>
      <c r="M1708" s="17"/>
    </row>
    <row r="1709" spans="1:13" x14ac:dyDescent="0.25">
      <c r="A1709" s="17" t="s">
        <v>1281</v>
      </c>
      <c r="B1709" s="17">
        <v>976</v>
      </c>
      <c r="C1709" s="17">
        <v>15</v>
      </c>
      <c r="D1709" s="17" t="s">
        <v>1</v>
      </c>
      <c r="E1709" s="17">
        <v>1</v>
      </c>
      <c r="F1709" s="64">
        <v>41</v>
      </c>
      <c r="G1709" s="67">
        <v>4.88</v>
      </c>
      <c r="H1709" s="17">
        <v>34</v>
      </c>
      <c r="I1709" s="85">
        <v>42477</v>
      </c>
      <c r="J1709" s="85">
        <v>43905</v>
      </c>
      <c r="K1709" s="17">
        <v>244</v>
      </c>
      <c r="L1709" s="17" t="s">
        <v>15615</v>
      </c>
      <c r="M1709" s="17"/>
    </row>
    <row r="1710" spans="1:13" x14ac:dyDescent="0.25">
      <c r="A1710" s="17" t="s">
        <v>1282</v>
      </c>
      <c r="B1710" s="17">
        <v>2570</v>
      </c>
      <c r="C1710" s="17">
        <v>16</v>
      </c>
      <c r="D1710" s="17" t="s">
        <v>1</v>
      </c>
      <c r="E1710" s="17">
        <v>2</v>
      </c>
      <c r="F1710" s="64">
        <v>85</v>
      </c>
      <c r="G1710" s="67">
        <v>4.3899999999999997</v>
      </c>
      <c r="H1710" s="17">
        <v>33</v>
      </c>
      <c r="I1710" s="85">
        <v>42494</v>
      </c>
      <c r="J1710" s="85">
        <v>43833</v>
      </c>
      <c r="K1710" s="17">
        <v>365</v>
      </c>
      <c r="L1710" s="17" t="s">
        <v>15615</v>
      </c>
      <c r="M1710" s="17"/>
    </row>
    <row r="1711" spans="1:13" x14ac:dyDescent="0.25">
      <c r="A1711" s="17" t="s">
        <v>1283</v>
      </c>
      <c r="B1711" s="17">
        <v>2571</v>
      </c>
      <c r="C1711" s="17">
        <v>8</v>
      </c>
      <c r="D1711" s="17" t="s">
        <v>1</v>
      </c>
      <c r="E1711" s="17">
        <v>2</v>
      </c>
      <c r="F1711" s="64">
        <v>47</v>
      </c>
      <c r="G1711" s="67">
        <v>4.87</v>
      </c>
      <c r="H1711" s="17">
        <v>276</v>
      </c>
      <c r="I1711" s="85">
        <v>42359</v>
      </c>
      <c r="J1711" s="85">
        <v>43921</v>
      </c>
      <c r="K1711" s="17">
        <v>64</v>
      </c>
      <c r="L1711" s="17" t="s">
        <v>15615</v>
      </c>
      <c r="M1711" s="17"/>
    </row>
    <row r="1712" spans="1:13" x14ac:dyDescent="0.25">
      <c r="A1712" s="17" t="s">
        <v>1284</v>
      </c>
      <c r="B1712" s="17">
        <v>304</v>
      </c>
      <c r="C1712" s="17">
        <v>7</v>
      </c>
      <c r="D1712" s="17" t="s">
        <v>1</v>
      </c>
      <c r="E1712" s="17">
        <v>2</v>
      </c>
      <c r="F1712" s="64">
        <v>40</v>
      </c>
      <c r="G1712" s="67">
        <v>4.9000000000000004</v>
      </c>
      <c r="H1712" s="17">
        <v>144</v>
      </c>
      <c r="I1712" s="85">
        <v>42382</v>
      </c>
      <c r="J1712" s="85">
        <v>43907</v>
      </c>
      <c r="K1712" s="17">
        <v>349</v>
      </c>
      <c r="L1712" s="17" t="s">
        <v>15615</v>
      </c>
      <c r="M1712" s="17"/>
    </row>
    <row r="1713" spans="1:13" x14ac:dyDescent="0.25">
      <c r="A1713" s="17" t="s">
        <v>1285</v>
      </c>
      <c r="B1713" s="17">
        <v>1485</v>
      </c>
      <c r="C1713" s="17">
        <v>7</v>
      </c>
      <c r="D1713" s="17" t="s">
        <v>11822</v>
      </c>
      <c r="E1713" s="17">
        <v>6</v>
      </c>
      <c r="F1713" s="64">
        <v>165</v>
      </c>
      <c r="G1713" s="67">
        <v>4.76</v>
      </c>
      <c r="H1713" s="17">
        <v>49</v>
      </c>
      <c r="I1713" s="85">
        <v>43409</v>
      </c>
      <c r="J1713" s="85">
        <v>43781</v>
      </c>
      <c r="K1713" s="17">
        <v>271</v>
      </c>
      <c r="L1713" s="17" t="s">
        <v>15615</v>
      </c>
      <c r="M1713" s="17"/>
    </row>
    <row r="1714" spans="1:13" x14ac:dyDescent="0.25">
      <c r="A1714" s="17" t="s">
        <v>1286</v>
      </c>
      <c r="B1714" s="17">
        <v>2566</v>
      </c>
      <c r="C1714" s="17">
        <v>21</v>
      </c>
      <c r="D1714" s="17" t="s">
        <v>11822</v>
      </c>
      <c r="E1714" s="17">
        <v>3</v>
      </c>
      <c r="F1714" s="64">
        <v>80</v>
      </c>
      <c r="G1714" s="67">
        <v>4.97</v>
      </c>
      <c r="H1714" s="17">
        <v>122</v>
      </c>
      <c r="I1714" s="85">
        <v>42392</v>
      </c>
      <c r="J1714" s="85">
        <v>43999</v>
      </c>
      <c r="K1714" s="17">
        <v>71</v>
      </c>
      <c r="L1714" s="17" t="s">
        <v>15615</v>
      </c>
      <c r="M1714" s="17"/>
    </row>
    <row r="1715" spans="1:13" x14ac:dyDescent="0.25">
      <c r="A1715" s="17" t="s">
        <v>1287</v>
      </c>
      <c r="B1715" s="17">
        <v>117</v>
      </c>
      <c r="C1715" s="17">
        <v>11</v>
      </c>
      <c r="D1715" s="17" t="s">
        <v>1</v>
      </c>
      <c r="E1715" s="17">
        <v>1</v>
      </c>
      <c r="F1715" s="64">
        <v>50</v>
      </c>
      <c r="G1715" s="67">
        <v>5</v>
      </c>
      <c r="H1715" s="17">
        <v>13</v>
      </c>
      <c r="I1715" s="85">
        <v>42916</v>
      </c>
      <c r="J1715" s="85">
        <v>43891</v>
      </c>
      <c r="K1715" s="17">
        <v>364</v>
      </c>
      <c r="L1715" s="17" t="s">
        <v>15615</v>
      </c>
      <c r="M1715" s="17"/>
    </row>
    <row r="1716" spans="1:13" x14ac:dyDescent="0.25">
      <c r="A1716" s="17" t="s">
        <v>15467</v>
      </c>
      <c r="B1716" s="17">
        <v>2570</v>
      </c>
      <c r="C1716" s="17">
        <v>16</v>
      </c>
      <c r="D1716" s="17" t="s">
        <v>1</v>
      </c>
      <c r="E1716" s="17">
        <v>2</v>
      </c>
      <c r="F1716" s="64">
        <v>88</v>
      </c>
      <c r="G1716" s="67">
        <v>4.5999999999999996</v>
      </c>
      <c r="H1716" s="17">
        <v>5</v>
      </c>
      <c r="I1716" s="85">
        <v>43276</v>
      </c>
      <c r="J1716" s="85">
        <v>43729</v>
      </c>
      <c r="K1716" s="17">
        <v>365</v>
      </c>
      <c r="L1716" s="17" t="s">
        <v>15615</v>
      </c>
      <c r="M1716" s="17"/>
    </row>
    <row r="1717" spans="1:13" x14ac:dyDescent="0.25">
      <c r="A1717" s="17" t="s">
        <v>15177</v>
      </c>
      <c r="B1717" s="17">
        <v>2346</v>
      </c>
      <c r="C1717" s="17">
        <v>10</v>
      </c>
      <c r="D1717" s="17" t="s">
        <v>1</v>
      </c>
      <c r="E1717" s="17">
        <v>2</v>
      </c>
      <c r="F1717" s="64">
        <v>50</v>
      </c>
      <c r="G1717" s="67">
        <v>4.8099999999999996</v>
      </c>
      <c r="H1717" s="17">
        <v>95</v>
      </c>
      <c r="I1717" s="85">
        <v>42359</v>
      </c>
      <c r="J1717" s="85">
        <v>43949</v>
      </c>
      <c r="K1717" s="17">
        <v>139</v>
      </c>
      <c r="L1717" s="17" t="s">
        <v>15616</v>
      </c>
      <c r="M1717" s="17"/>
    </row>
    <row r="1718" spans="1:13" x14ac:dyDescent="0.25">
      <c r="A1718" s="17" t="s">
        <v>1288</v>
      </c>
      <c r="B1718" s="17">
        <v>2562</v>
      </c>
      <c r="C1718" s="17">
        <v>29</v>
      </c>
      <c r="D1718" s="17" t="s">
        <v>1</v>
      </c>
      <c r="E1718" s="17">
        <v>3</v>
      </c>
      <c r="F1718" s="64">
        <v>59</v>
      </c>
      <c r="G1718" s="67">
        <v>4.9000000000000004</v>
      </c>
      <c r="H1718" s="17">
        <v>151</v>
      </c>
      <c r="I1718" s="85">
        <v>42359</v>
      </c>
      <c r="J1718" s="85">
        <v>43831</v>
      </c>
      <c r="K1718" s="17">
        <v>365</v>
      </c>
      <c r="L1718" s="17" t="s">
        <v>15616</v>
      </c>
      <c r="M1718" s="17"/>
    </row>
    <row r="1719" spans="1:13" x14ac:dyDescent="0.25">
      <c r="A1719" s="17" t="s">
        <v>14360</v>
      </c>
      <c r="B1719" s="17">
        <v>2185</v>
      </c>
      <c r="C1719" s="17">
        <v>17</v>
      </c>
      <c r="D1719" s="17" t="s">
        <v>11822</v>
      </c>
      <c r="E1719" s="17">
        <v>5</v>
      </c>
      <c r="F1719" s="64">
        <v>306</v>
      </c>
      <c r="G1719" s="67">
        <v>4.33</v>
      </c>
      <c r="H1719" s="17">
        <v>3</v>
      </c>
      <c r="I1719" s="85">
        <v>42389</v>
      </c>
      <c r="J1719" s="85">
        <v>43475</v>
      </c>
      <c r="K1719" s="17">
        <v>350</v>
      </c>
      <c r="L1719" s="17" t="s">
        <v>15616</v>
      </c>
      <c r="M1719" s="17"/>
    </row>
    <row r="1720" spans="1:13" x14ac:dyDescent="0.25">
      <c r="A1720" s="17" t="s">
        <v>14393</v>
      </c>
      <c r="B1720" s="17">
        <v>2213</v>
      </c>
      <c r="C1720" s="17">
        <v>24</v>
      </c>
      <c r="D1720" s="17" t="s">
        <v>1</v>
      </c>
      <c r="E1720" s="17">
        <v>2</v>
      </c>
      <c r="F1720" s="64">
        <v>60</v>
      </c>
      <c r="G1720" s="67">
        <v>4.8</v>
      </c>
      <c r="H1720" s="17">
        <v>71</v>
      </c>
      <c r="I1720" s="85">
        <v>42367</v>
      </c>
      <c r="J1720" s="85">
        <v>43835</v>
      </c>
      <c r="K1720" s="17">
        <v>81</v>
      </c>
      <c r="L1720" s="17" t="s">
        <v>15616</v>
      </c>
      <c r="M1720" s="17"/>
    </row>
    <row r="1721" spans="1:13" x14ac:dyDescent="0.25">
      <c r="A1721" s="17" t="s">
        <v>14797</v>
      </c>
      <c r="B1721" s="17">
        <v>2213</v>
      </c>
      <c r="C1721" s="17">
        <v>24</v>
      </c>
      <c r="D1721" s="17" t="s">
        <v>1</v>
      </c>
      <c r="E1721" s="17">
        <v>1</v>
      </c>
      <c r="F1721" s="64">
        <v>50</v>
      </c>
      <c r="G1721" s="67">
        <v>4.72</v>
      </c>
      <c r="H1721" s="17">
        <v>130</v>
      </c>
      <c r="I1721" s="85">
        <v>42350</v>
      </c>
      <c r="J1721" s="85">
        <v>43878</v>
      </c>
      <c r="K1721" s="17">
        <v>68</v>
      </c>
      <c r="L1721" s="17" t="s">
        <v>15615</v>
      </c>
      <c r="M1721" s="17"/>
    </row>
    <row r="1722" spans="1:13" x14ac:dyDescent="0.25">
      <c r="A1722" s="17" t="s">
        <v>14596</v>
      </c>
      <c r="B1722" s="17">
        <v>1439</v>
      </c>
      <c r="C1722" s="17">
        <v>24</v>
      </c>
      <c r="D1722" s="17" t="s">
        <v>11822</v>
      </c>
      <c r="E1722" s="17">
        <v>2</v>
      </c>
      <c r="F1722" s="64">
        <v>207</v>
      </c>
      <c r="G1722" s="67">
        <v>4.99</v>
      </c>
      <c r="H1722" s="17">
        <v>116</v>
      </c>
      <c r="I1722" s="85">
        <v>42370</v>
      </c>
      <c r="J1722" s="85">
        <v>43907</v>
      </c>
      <c r="K1722" s="17">
        <v>108</v>
      </c>
      <c r="L1722" s="17" t="s">
        <v>15615</v>
      </c>
      <c r="M1722" s="17"/>
    </row>
    <row r="1723" spans="1:13" x14ac:dyDescent="0.25">
      <c r="A1723" s="17" t="s">
        <v>14022</v>
      </c>
      <c r="B1723" s="17">
        <v>2290</v>
      </c>
      <c r="C1723" s="17">
        <v>10</v>
      </c>
      <c r="D1723" s="17" t="s">
        <v>1</v>
      </c>
      <c r="E1723" s="17">
        <v>1</v>
      </c>
      <c r="F1723" s="64">
        <v>30</v>
      </c>
      <c r="G1723" s="67">
        <v>4.78</v>
      </c>
      <c r="H1723" s="17">
        <v>9</v>
      </c>
      <c r="I1723" s="85">
        <v>42956</v>
      </c>
      <c r="J1723" s="85">
        <v>43605</v>
      </c>
      <c r="K1723" s="17">
        <v>357</v>
      </c>
      <c r="L1723" s="17" t="s">
        <v>15615</v>
      </c>
      <c r="M1723" s="17"/>
    </row>
    <row r="1724" spans="1:13" x14ac:dyDescent="0.25">
      <c r="A1724" s="17" t="s">
        <v>1289</v>
      </c>
      <c r="B1724" s="17">
        <v>420</v>
      </c>
      <c r="C1724" s="17">
        <v>14</v>
      </c>
      <c r="D1724" s="17" t="s">
        <v>11822</v>
      </c>
      <c r="E1724" s="17">
        <v>4</v>
      </c>
      <c r="F1724" s="64">
        <v>120</v>
      </c>
      <c r="G1724" s="67">
        <v>4.92</v>
      </c>
      <c r="H1724" s="17">
        <v>26</v>
      </c>
      <c r="I1724" s="85">
        <v>42941</v>
      </c>
      <c r="J1724" s="85">
        <v>43951</v>
      </c>
      <c r="K1724" s="17">
        <v>0</v>
      </c>
      <c r="L1724" s="17" t="s">
        <v>15615</v>
      </c>
      <c r="M1724" s="17"/>
    </row>
    <row r="1725" spans="1:13" x14ac:dyDescent="0.25">
      <c r="A1725" s="17" t="s">
        <v>14604</v>
      </c>
      <c r="B1725" s="17">
        <v>60</v>
      </c>
      <c r="C1725" s="17">
        <v>7</v>
      </c>
      <c r="D1725" s="17" t="s">
        <v>11822</v>
      </c>
      <c r="E1725" s="17">
        <v>4</v>
      </c>
      <c r="F1725" s="64">
        <v>120</v>
      </c>
      <c r="G1725" s="67">
        <v>4.67</v>
      </c>
      <c r="H1725" s="17">
        <v>3</v>
      </c>
      <c r="I1725" s="85">
        <v>42575</v>
      </c>
      <c r="J1725" s="85">
        <v>42591</v>
      </c>
      <c r="K1725" s="17">
        <v>0</v>
      </c>
      <c r="L1725" s="17" t="s">
        <v>15616</v>
      </c>
      <c r="M1725" s="17"/>
    </row>
    <row r="1726" spans="1:13" x14ac:dyDescent="0.25">
      <c r="A1726" s="17" t="s">
        <v>1290</v>
      </c>
      <c r="B1726" s="17">
        <v>2578</v>
      </c>
      <c r="C1726" s="17">
        <v>25</v>
      </c>
      <c r="D1726" s="17" t="s">
        <v>11822</v>
      </c>
      <c r="E1726" s="17">
        <v>16</v>
      </c>
      <c r="F1726" s="64">
        <v>300</v>
      </c>
      <c r="G1726" s="67">
        <v>4.5</v>
      </c>
      <c r="H1726" s="17">
        <v>8</v>
      </c>
      <c r="I1726" s="85">
        <v>42498</v>
      </c>
      <c r="J1726" s="85">
        <v>43831</v>
      </c>
      <c r="K1726" s="17">
        <v>365</v>
      </c>
      <c r="L1726" s="17" t="s">
        <v>15615</v>
      </c>
      <c r="M1726" s="17"/>
    </row>
    <row r="1727" spans="1:13" x14ac:dyDescent="0.25">
      <c r="A1727" s="17" t="s">
        <v>13972</v>
      </c>
      <c r="B1727" s="17">
        <v>736</v>
      </c>
      <c r="C1727" s="17">
        <v>12</v>
      </c>
      <c r="D1727" s="17" t="s">
        <v>11822</v>
      </c>
      <c r="E1727" s="17">
        <v>2</v>
      </c>
      <c r="F1727" s="64">
        <v>175</v>
      </c>
      <c r="G1727" s="67">
        <v>4.97</v>
      </c>
      <c r="H1727" s="17">
        <v>148</v>
      </c>
      <c r="I1727" s="85">
        <v>42382</v>
      </c>
      <c r="J1727" s="85">
        <v>44028</v>
      </c>
      <c r="K1727" s="17">
        <v>19</v>
      </c>
      <c r="L1727" s="17" t="s">
        <v>15615</v>
      </c>
      <c r="M1727" s="17"/>
    </row>
    <row r="1728" spans="1:13" x14ac:dyDescent="0.25">
      <c r="A1728" s="17" t="s">
        <v>13281</v>
      </c>
      <c r="B1728" s="17">
        <v>2576</v>
      </c>
      <c r="C1728" s="17">
        <v>18</v>
      </c>
      <c r="D1728" s="17" t="s">
        <v>11822</v>
      </c>
      <c r="E1728" s="17">
        <v>5</v>
      </c>
      <c r="F1728" s="64">
        <v>150</v>
      </c>
      <c r="G1728" s="67">
        <v>4.5</v>
      </c>
      <c r="H1728" s="17">
        <v>4</v>
      </c>
      <c r="I1728" s="85">
        <v>42594</v>
      </c>
      <c r="J1728" s="85">
        <v>43174</v>
      </c>
      <c r="K1728" s="17">
        <v>180</v>
      </c>
      <c r="L1728" s="17" t="s">
        <v>15615</v>
      </c>
      <c r="M1728" s="17"/>
    </row>
    <row r="1729" spans="1:13" x14ac:dyDescent="0.25">
      <c r="A1729" s="17" t="s">
        <v>14772</v>
      </c>
      <c r="B1729" s="17">
        <v>2576</v>
      </c>
      <c r="C1729" s="17">
        <v>18</v>
      </c>
      <c r="D1729" s="17" t="s">
        <v>11822</v>
      </c>
      <c r="E1729" s="17">
        <v>6</v>
      </c>
      <c r="F1729" s="64">
        <v>167</v>
      </c>
      <c r="G1729" s="67">
        <v>4.4000000000000004</v>
      </c>
      <c r="H1729" s="17">
        <v>5</v>
      </c>
      <c r="I1729" s="85">
        <v>42406</v>
      </c>
      <c r="J1729" s="85">
        <v>43511</v>
      </c>
      <c r="K1729" s="17">
        <v>180</v>
      </c>
      <c r="L1729" s="17" t="s">
        <v>15615</v>
      </c>
      <c r="M1729" s="17"/>
    </row>
    <row r="1730" spans="1:13" x14ac:dyDescent="0.25">
      <c r="A1730" s="17" t="s">
        <v>1291</v>
      </c>
      <c r="B1730" s="17">
        <v>298</v>
      </c>
      <c r="C1730" s="17">
        <v>7</v>
      </c>
      <c r="D1730" s="17" t="s">
        <v>11822</v>
      </c>
      <c r="E1730" s="17">
        <v>6</v>
      </c>
      <c r="F1730" s="64">
        <v>85</v>
      </c>
      <c r="G1730" s="67">
        <v>4.41</v>
      </c>
      <c r="H1730" s="17">
        <v>162</v>
      </c>
      <c r="I1730" s="85">
        <v>42427</v>
      </c>
      <c r="J1730" s="85">
        <v>44010</v>
      </c>
      <c r="K1730" s="17">
        <v>86</v>
      </c>
      <c r="L1730" s="17" t="s">
        <v>15615</v>
      </c>
      <c r="M1730" s="17"/>
    </row>
    <row r="1731" spans="1:13" x14ac:dyDescent="0.25">
      <c r="A1731" s="17" t="s">
        <v>14079</v>
      </c>
      <c r="B1731" s="17">
        <v>21</v>
      </c>
      <c r="C1731" s="17">
        <v>7</v>
      </c>
      <c r="D1731" s="17" t="s">
        <v>1</v>
      </c>
      <c r="E1731" s="17">
        <v>1</v>
      </c>
      <c r="F1731" s="64">
        <v>43</v>
      </c>
      <c r="G1731" s="67">
        <v>4.8600000000000003</v>
      </c>
      <c r="H1731" s="17">
        <v>7</v>
      </c>
      <c r="I1731" s="85">
        <v>42688</v>
      </c>
      <c r="J1731" s="85">
        <v>43781</v>
      </c>
      <c r="K1731" s="17">
        <v>365</v>
      </c>
      <c r="L1731" s="17" t="s">
        <v>15615</v>
      </c>
      <c r="M1731" s="17"/>
    </row>
    <row r="1732" spans="1:13" x14ac:dyDescent="0.25">
      <c r="A1732" s="17" t="s">
        <v>1292</v>
      </c>
      <c r="B1732" s="17">
        <v>1489</v>
      </c>
      <c r="C1732" s="17">
        <v>11</v>
      </c>
      <c r="D1732" s="17" t="s">
        <v>1</v>
      </c>
      <c r="E1732" s="17">
        <v>1</v>
      </c>
      <c r="F1732" s="64">
        <v>51</v>
      </c>
      <c r="G1732" s="67">
        <v>5</v>
      </c>
      <c r="H1732" s="17">
        <v>4</v>
      </c>
      <c r="I1732" s="85">
        <v>42766</v>
      </c>
      <c r="J1732" s="85">
        <v>43840</v>
      </c>
      <c r="K1732" s="17">
        <v>361</v>
      </c>
      <c r="L1732" s="17" t="s">
        <v>15615</v>
      </c>
      <c r="M1732" s="17"/>
    </row>
    <row r="1733" spans="1:13" x14ac:dyDescent="0.25">
      <c r="A1733" s="17" t="s">
        <v>1293</v>
      </c>
      <c r="B1733" s="17">
        <v>2579</v>
      </c>
      <c r="C1733" s="17">
        <v>11</v>
      </c>
      <c r="D1733" s="17" t="s">
        <v>1</v>
      </c>
      <c r="E1733" s="17">
        <v>2</v>
      </c>
      <c r="F1733" s="64">
        <v>80</v>
      </c>
      <c r="G1733" s="67">
        <v>4.83</v>
      </c>
      <c r="H1733" s="17">
        <v>119</v>
      </c>
      <c r="I1733" s="85">
        <v>42555</v>
      </c>
      <c r="J1733" s="85">
        <v>43899</v>
      </c>
      <c r="K1733" s="17">
        <v>199</v>
      </c>
      <c r="L1733" s="17" t="s">
        <v>15616</v>
      </c>
      <c r="M1733" s="17"/>
    </row>
    <row r="1734" spans="1:13" x14ac:dyDescent="0.25">
      <c r="A1734" s="17" t="s">
        <v>13841</v>
      </c>
      <c r="B1734" s="17">
        <v>2393</v>
      </c>
      <c r="C1734" s="17">
        <v>17</v>
      </c>
      <c r="D1734" s="17" t="s">
        <v>1</v>
      </c>
      <c r="E1734" s="17">
        <v>4</v>
      </c>
      <c r="F1734" s="64">
        <v>54</v>
      </c>
      <c r="G1734" s="67">
        <v>4.83</v>
      </c>
      <c r="H1734" s="17">
        <v>6</v>
      </c>
      <c r="I1734" s="85">
        <v>42377</v>
      </c>
      <c r="J1734" s="85">
        <v>42405</v>
      </c>
      <c r="K1734" s="17">
        <v>11</v>
      </c>
      <c r="L1734" s="17" t="s">
        <v>15616</v>
      </c>
      <c r="M1734" s="17"/>
    </row>
    <row r="1735" spans="1:13" x14ac:dyDescent="0.25">
      <c r="A1735" s="17" t="s">
        <v>1294</v>
      </c>
      <c r="B1735" s="17">
        <v>986</v>
      </c>
      <c r="C1735" s="17">
        <v>7</v>
      </c>
      <c r="D1735" s="17" t="s">
        <v>1</v>
      </c>
      <c r="E1735" s="17">
        <v>1</v>
      </c>
      <c r="F1735" s="64">
        <v>40</v>
      </c>
      <c r="G1735" s="67">
        <v>4.8600000000000003</v>
      </c>
      <c r="H1735" s="17">
        <v>7</v>
      </c>
      <c r="I1735" s="85">
        <v>42522</v>
      </c>
      <c r="J1735" s="85">
        <v>43340</v>
      </c>
      <c r="K1735" s="17">
        <v>0</v>
      </c>
      <c r="L1735" s="17" t="s">
        <v>15615</v>
      </c>
      <c r="M1735" s="17"/>
    </row>
    <row r="1736" spans="1:13" x14ac:dyDescent="0.25">
      <c r="A1736" s="17" t="s">
        <v>1295</v>
      </c>
      <c r="B1736" s="17">
        <v>2297</v>
      </c>
      <c r="C1736" s="17">
        <v>12</v>
      </c>
      <c r="D1736" s="17" t="s">
        <v>1</v>
      </c>
      <c r="E1736" s="17">
        <v>1</v>
      </c>
      <c r="F1736" s="64">
        <v>105</v>
      </c>
      <c r="G1736" s="67">
        <v>4.7699999999999996</v>
      </c>
      <c r="H1736" s="17">
        <v>13</v>
      </c>
      <c r="I1736" s="85">
        <v>42371</v>
      </c>
      <c r="J1736" s="85">
        <v>43882</v>
      </c>
      <c r="K1736" s="17">
        <v>365</v>
      </c>
      <c r="L1736" s="17" t="s">
        <v>15616</v>
      </c>
      <c r="M1736" s="17"/>
    </row>
    <row r="1737" spans="1:13" x14ac:dyDescent="0.25">
      <c r="A1737" s="17" t="s">
        <v>1296</v>
      </c>
      <c r="B1737" s="17">
        <v>2581</v>
      </c>
      <c r="C1737" s="17">
        <v>19</v>
      </c>
      <c r="D1737" s="17" t="s">
        <v>11822</v>
      </c>
      <c r="E1737" s="17">
        <v>4</v>
      </c>
      <c r="F1737" s="64">
        <v>148</v>
      </c>
      <c r="G1737" s="67">
        <v>4.83</v>
      </c>
      <c r="H1737" s="17">
        <v>40</v>
      </c>
      <c r="I1737" s="85">
        <v>42370</v>
      </c>
      <c r="J1737" s="85">
        <v>43897</v>
      </c>
      <c r="K1737" s="17">
        <v>0</v>
      </c>
      <c r="L1737" s="17" t="s">
        <v>15616</v>
      </c>
      <c r="M1737" s="17"/>
    </row>
    <row r="1738" spans="1:13" x14ac:dyDescent="0.25">
      <c r="A1738" s="17" t="s">
        <v>1297</v>
      </c>
      <c r="B1738" s="17">
        <v>2576</v>
      </c>
      <c r="C1738" s="17">
        <v>18</v>
      </c>
      <c r="D1738" s="17" t="s">
        <v>11822</v>
      </c>
      <c r="E1738" s="17">
        <v>6</v>
      </c>
      <c r="F1738" s="64">
        <v>99</v>
      </c>
      <c r="G1738" s="67">
        <v>3.75</v>
      </c>
      <c r="H1738" s="17">
        <v>4</v>
      </c>
      <c r="I1738" s="85">
        <v>42660</v>
      </c>
      <c r="J1738" s="85">
        <v>43742</v>
      </c>
      <c r="K1738" s="17">
        <v>180</v>
      </c>
      <c r="L1738" s="17" t="s">
        <v>15615</v>
      </c>
      <c r="M1738" s="17"/>
    </row>
    <row r="1739" spans="1:13" x14ac:dyDescent="0.25">
      <c r="A1739" s="17" t="s">
        <v>1298</v>
      </c>
      <c r="B1739" s="17">
        <v>2585</v>
      </c>
      <c r="C1739" s="17">
        <v>17</v>
      </c>
      <c r="D1739" s="17" t="s">
        <v>11822</v>
      </c>
      <c r="E1739" s="17">
        <v>5</v>
      </c>
      <c r="F1739" s="64">
        <v>105</v>
      </c>
      <c r="G1739" s="67">
        <v>4.5999999999999996</v>
      </c>
      <c r="H1739" s="17">
        <v>10</v>
      </c>
      <c r="I1739" s="85">
        <v>42464</v>
      </c>
      <c r="J1739" s="85">
        <v>43909</v>
      </c>
      <c r="K1739" s="17">
        <v>365</v>
      </c>
      <c r="L1739" s="17" t="s">
        <v>15615</v>
      </c>
      <c r="M1739" s="17"/>
    </row>
    <row r="1740" spans="1:13" x14ac:dyDescent="0.25">
      <c r="A1740" s="17" t="s">
        <v>14446</v>
      </c>
      <c r="B1740" s="17">
        <v>2585</v>
      </c>
      <c r="C1740" s="17">
        <v>17</v>
      </c>
      <c r="D1740" s="17" t="s">
        <v>11822</v>
      </c>
      <c r="E1740" s="17">
        <v>3</v>
      </c>
      <c r="F1740" s="64">
        <v>90</v>
      </c>
      <c r="G1740" s="67">
        <v>4.5</v>
      </c>
      <c r="H1740" s="17">
        <v>6</v>
      </c>
      <c r="I1740" s="85">
        <v>42842</v>
      </c>
      <c r="J1740" s="85">
        <v>44028</v>
      </c>
      <c r="K1740" s="17">
        <v>355</v>
      </c>
      <c r="L1740" s="17" t="s">
        <v>15615</v>
      </c>
      <c r="M1740" s="17"/>
    </row>
    <row r="1741" spans="1:13" x14ac:dyDescent="0.25">
      <c r="A1741" s="17" t="s">
        <v>1299</v>
      </c>
      <c r="B1741" s="17">
        <v>1259</v>
      </c>
      <c r="C1741" s="17">
        <v>16</v>
      </c>
      <c r="D1741" s="17" t="s">
        <v>11822</v>
      </c>
      <c r="E1741" s="17">
        <v>8</v>
      </c>
      <c r="F1741" s="64">
        <v>202</v>
      </c>
      <c r="G1741" s="67">
        <v>4.99</v>
      </c>
      <c r="H1741" s="17">
        <v>98</v>
      </c>
      <c r="I1741" s="85">
        <v>42942</v>
      </c>
      <c r="J1741" s="85">
        <v>43978</v>
      </c>
      <c r="K1741" s="17">
        <v>362</v>
      </c>
      <c r="L1741" s="17" t="s">
        <v>15615</v>
      </c>
      <c r="M1741" s="17"/>
    </row>
    <row r="1742" spans="1:13" x14ac:dyDescent="0.25">
      <c r="A1742" s="17" t="s">
        <v>1300</v>
      </c>
      <c r="B1742" s="17">
        <v>1496</v>
      </c>
      <c r="C1742" s="17">
        <v>19</v>
      </c>
      <c r="D1742" s="17" t="s">
        <v>1</v>
      </c>
      <c r="E1742" s="17">
        <v>2</v>
      </c>
      <c r="F1742" s="64">
        <v>60</v>
      </c>
      <c r="G1742" s="67">
        <v>4.59</v>
      </c>
      <c r="H1742" s="17">
        <v>259</v>
      </c>
      <c r="I1742" s="85">
        <v>42366</v>
      </c>
      <c r="J1742" s="85">
        <v>43951</v>
      </c>
      <c r="K1742" s="17">
        <v>164</v>
      </c>
      <c r="L1742" s="17" t="s">
        <v>15616</v>
      </c>
      <c r="M1742" s="17"/>
    </row>
    <row r="1743" spans="1:13" x14ac:dyDescent="0.25">
      <c r="A1743" s="17" t="s">
        <v>1301</v>
      </c>
      <c r="B1743" s="17">
        <v>2587</v>
      </c>
      <c r="C1743" s="17">
        <v>26</v>
      </c>
      <c r="D1743" s="17" t="s">
        <v>11822</v>
      </c>
      <c r="E1743" s="17">
        <v>5</v>
      </c>
      <c r="F1743" s="64">
        <v>170</v>
      </c>
      <c r="G1743" s="67">
        <v>4.9800000000000004</v>
      </c>
      <c r="H1743" s="17">
        <v>85</v>
      </c>
      <c r="I1743" s="85">
        <v>42371</v>
      </c>
      <c r="J1743" s="85">
        <v>43833</v>
      </c>
      <c r="K1743" s="17">
        <v>364</v>
      </c>
      <c r="L1743" s="17" t="s">
        <v>15615</v>
      </c>
      <c r="M1743" s="17"/>
    </row>
    <row r="1744" spans="1:13" x14ac:dyDescent="0.25">
      <c r="A1744" s="17" t="s">
        <v>14011</v>
      </c>
      <c r="B1744" s="17">
        <v>1068</v>
      </c>
      <c r="C1744" s="17">
        <v>7</v>
      </c>
      <c r="D1744" s="17" t="s">
        <v>11822</v>
      </c>
      <c r="E1744" s="17">
        <v>2</v>
      </c>
      <c r="F1744" s="64">
        <v>175</v>
      </c>
      <c r="G1744" s="67">
        <v>4.93</v>
      </c>
      <c r="H1744" s="17">
        <v>15</v>
      </c>
      <c r="I1744" s="85">
        <v>43050</v>
      </c>
      <c r="J1744" s="85">
        <v>43716</v>
      </c>
      <c r="K1744" s="17">
        <v>346</v>
      </c>
      <c r="L1744" s="17" t="s">
        <v>15615</v>
      </c>
      <c r="M1744" s="17"/>
    </row>
    <row r="1745" spans="1:13" x14ac:dyDescent="0.25">
      <c r="A1745" s="17" t="s">
        <v>13642</v>
      </c>
      <c r="B1745" s="17">
        <v>371</v>
      </c>
      <c r="C1745" s="17">
        <v>11</v>
      </c>
      <c r="D1745" s="17" t="s">
        <v>1</v>
      </c>
      <c r="E1745" s="17">
        <v>2</v>
      </c>
      <c r="F1745" s="64">
        <v>85</v>
      </c>
      <c r="G1745" s="67">
        <v>5</v>
      </c>
      <c r="H1745" s="17">
        <v>20</v>
      </c>
      <c r="I1745" s="85">
        <v>42428</v>
      </c>
      <c r="J1745" s="85">
        <v>43906</v>
      </c>
      <c r="K1745" s="17">
        <v>122</v>
      </c>
      <c r="L1745" s="17" t="s">
        <v>15615</v>
      </c>
      <c r="M1745" s="17"/>
    </row>
    <row r="1746" spans="1:13" x14ac:dyDescent="0.25">
      <c r="A1746" s="17" t="s">
        <v>1302</v>
      </c>
      <c r="B1746" s="17">
        <v>1674</v>
      </c>
      <c r="C1746" s="17">
        <v>9</v>
      </c>
      <c r="D1746" s="17" t="s">
        <v>11822</v>
      </c>
      <c r="E1746" s="17">
        <v>5</v>
      </c>
      <c r="F1746" s="64">
        <v>128</v>
      </c>
      <c r="G1746" s="67">
        <v>4.97</v>
      </c>
      <c r="H1746" s="17">
        <v>127</v>
      </c>
      <c r="I1746" s="85">
        <v>42369</v>
      </c>
      <c r="J1746" s="85">
        <v>44043</v>
      </c>
      <c r="K1746" s="17">
        <v>74</v>
      </c>
      <c r="L1746" s="17" t="s">
        <v>15615</v>
      </c>
      <c r="M1746" s="17"/>
    </row>
    <row r="1747" spans="1:13" x14ac:dyDescent="0.25">
      <c r="A1747" s="17" t="s">
        <v>1303</v>
      </c>
      <c r="B1747" s="17">
        <v>2574</v>
      </c>
      <c r="C1747" s="17">
        <v>7</v>
      </c>
      <c r="D1747" s="17" t="s">
        <v>11822</v>
      </c>
      <c r="E1747" s="17">
        <v>5</v>
      </c>
      <c r="F1747" s="64">
        <v>89</v>
      </c>
      <c r="G1747" s="67">
        <v>4.5999999999999996</v>
      </c>
      <c r="H1747" s="17">
        <v>10</v>
      </c>
      <c r="I1747" s="85">
        <v>42374</v>
      </c>
      <c r="J1747" s="85">
        <v>42976</v>
      </c>
      <c r="K1747" s="17">
        <v>360</v>
      </c>
      <c r="L1747" s="17" t="s">
        <v>15615</v>
      </c>
      <c r="M1747" s="17"/>
    </row>
    <row r="1748" spans="1:13" x14ac:dyDescent="0.25">
      <c r="A1748" s="17" t="s">
        <v>1304</v>
      </c>
      <c r="B1748" s="17">
        <v>132</v>
      </c>
      <c r="C1748" s="17">
        <v>16</v>
      </c>
      <c r="D1748" s="17" t="s">
        <v>1</v>
      </c>
      <c r="E1748" s="17">
        <v>2</v>
      </c>
      <c r="F1748" s="64">
        <v>55</v>
      </c>
      <c r="G1748" s="67">
        <v>4.8899999999999997</v>
      </c>
      <c r="H1748" s="17">
        <v>263</v>
      </c>
      <c r="I1748" s="85">
        <v>42550</v>
      </c>
      <c r="J1748" s="85">
        <v>43895</v>
      </c>
      <c r="K1748" s="17">
        <v>365</v>
      </c>
      <c r="L1748" s="17" t="s">
        <v>15615</v>
      </c>
      <c r="M1748" s="17"/>
    </row>
    <row r="1749" spans="1:13" x14ac:dyDescent="0.25">
      <c r="A1749" s="17" t="s">
        <v>1305</v>
      </c>
      <c r="B1749" s="17">
        <v>1735</v>
      </c>
      <c r="C1749" s="17">
        <v>19</v>
      </c>
      <c r="D1749" s="17" t="s">
        <v>11822</v>
      </c>
      <c r="E1749" s="17">
        <v>4</v>
      </c>
      <c r="F1749" s="64">
        <v>225</v>
      </c>
      <c r="G1749" s="67">
        <v>4.93</v>
      </c>
      <c r="H1749" s="17">
        <v>29</v>
      </c>
      <c r="I1749" s="85">
        <v>42514</v>
      </c>
      <c r="J1749" s="85">
        <v>43877</v>
      </c>
      <c r="K1749" s="17">
        <v>12</v>
      </c>
      <c r="L1749" s="17" t="s">
        <v>15615</v>
      </c>
      <c r="M1749" s="17"/>
    </row>
    <row r="1750" spans="1:13" x14ac:dyDescent="0.25">
      <c r="A1750" s="17" t="s">
        <v>1306</v>
      </c>
      <c r="B1750" s="17">
        <v>2592</v>
      </c>
      <c r="C1750" s="17">
        <v>18</v>
      </c>
      <c r="D1750" s="17" t="s">
        <v>1</v>
      </c>
      <c r="E1750" s="17">
        <v>2</v>
      </c>
      <c r="F1750" s="64">
        <v>587</v>
      </c>
      <c r="G1750" s="67">
        <v>5</v>
      </c>
      <c r="H1750" s="17">
        <v>17</v>
      </c>
      <c r="I1750" s="85">
        <v>43107</v>
      </c>
      <c r="J1750" s="85">
        <v>43871</v>
      </c>
      <c r="K1750" s="17">
        <v>362</v>
      </c>
      <c r="L1750" s="17" t="s">
        <v>15615</v>
      </c>
      <c r="M1750" s="17"/>
    </row>
    <row r="1751" spans="1:13" x14ac:dyDescent="0.25">
      <c r="A1751" s="17" t="s">
        <v>1307</v>
      </c>
      <c r="B1751" s="17">
        <v>1174</v>
      </c>
      <c r="C1751" s="17">
        <v>13</v>
      </c>
      <c r="D1751" s="17" t="s">
        <v>11822</v>
      </c>
      <c r="E1751" s="17">
        <v>2</v>
      </c>
      <c r="F1751" s="64">
        <v>93</v>
      </c>
      <c r="G1751" s="67">
        <v>4.76</v>
      </c>
      <c r="H1751" s="17">
        <v>172</v>
      </c>
      <c r="I1751" s="85">
        <v>42372</v>
      </c>
      <c r="J1751" s="85">
        <v>44025</v>
      </c>
      <c r="K1751" s="17">
        <v>175</v>
      </c>
      <c r="L1751" s="17" t="s">
        <v>15616</v>
      </c>
      <c r="M1751" s="17"/>
    </row>
    <row r="1752" spans="1:13" x14ac:dyDescent="0.25">
      <c r="A1752" s="17" t="s">
        <v>14253</v>
      </c>
      <c r="B1752" s="17">
        <v>2593</v>
      </c>
      <c r="C1752" s="17">
        <v>11</v>
      </c>
      <c r="D1752" s="17" t="s">
        <v>11822</v>
      </c>
      <c r="E1752" s="17">
        <v>2</v>
      </c>
      <c r="F1752" s="64">
        <v>127</v>
      </c>
      <c r="G1752" s="67">
        <v>5</v>
      </c>
      <c r="H1752" s="17">
        <v>28</v>
      </c>
      <c r="I1752" s="85">
        <v>42371</v>
      </c>
      <c r="J1752" s="85">
        <v>44049</v>
      </c>
      <c r="K1752" s="17">
        <v>10</v>
      </c>
      <c r="L1752" s="17" t="s">
        <v>15615</v>
      </c>
      <c r="M1752" s="17"/>
    </row>
    <row r="1753" spans="1:13" x14ac:dyDescent="0.25">
      <c r="A1753" s="17" t="s">
        <v>13953</v>
      </c>
      <c r="B1753" s="17">
        <v>1973</v>
      </c>
      <c r="C1753" s="17">
        <v>7</v>
      </c>
      <c r="D1753" s="17" t="s">
        <v>11822</v>
      </c>
      <c r="E1753" s="17">
        <v>8</v>
      </c>
      <c r="F1753" s="64">
        <v>599</v>
      </c>
      <c r="G1753" s="67">
        <v>4.9800000000000004</v>
      </c>
      <c r="H1753" s="17">
        <v>54</v>
      </c>
      <c r="I1753" s="85">
        <v>42371</v>
      </c>
      <c r="J1753" s="85">
        <v>44051</v>
      </c>
      <c r="K1753" s="17">
        <v>0</v>
      </c>
      <c r="L1753" s="17" t="s">
        <v>15615</v>
      </c>
      <c r="M1753" s="17"/>
    </row>
    <row r="1754" spans="1:13" x14ac:dyDescent="0.25">
      <c r="A1754" s="17" t="s">
        <v>1308</v>
      </c>
      <c r="B1754" s="17">
        <v>1006</v>
      </c>
      <c r="C1754" s="17">
        <v>12</v>
      </c>
      <c r="D1754" s="17" t="s">
        <v>11822</v>
      </c>
      <c r="E1754" s="17">
        <v>7</v>
      </c>
      <c r="F1754" s="64">
        <v>486</v>
      </c>
      <c r="G1754" s="67">
        <v>4.99</v>
      </c>
      <c r="H1754" s="17">
        <v>132</v>
      </c>
      <c r="I1754" s="85">
        <v>42514</v>
      </c>
      <c r="J1754" s="85">
        <v>43896</v>
      </c>
      <c r="K1754" s="17">
        <v>131</v>
      </c>
      <c r="L1754" s="17" t="s">
        <v>15615</v>
      </c>
      <c r="M1754" s="17"/>
    </row>
    <row r="1755" spans="1:13" x14ac:dyDescent="0.25">
      <c r="A1755" s="17" t="s">
        <v>1309</v>
      </c>
      <c r="B1755" s="17">
        <v>2523</v>
      </c>
      <c r="C1755" s="17">
        <v>23</v>
      </c>
      <c r="D1755" s="17" t="s">
        <v>1</v>
      </c>
      <c r="E1755" s="17">
        <v>2</v>
      </c>
      <c r="F1755" s="64">
        <v>43</v>
      </c>
      <c r="G1755" s="67">
        <v>4.97</v>
      </c>
      <c r="H1755" s="17">
        <v>648</v>
      </c>
      <c r="I1755" s="85">
        <v>42366</v>
      </c>
      <c r="J1755" s="85">
        <v>43902</v>
      </c>
      <c r="K1755" s="17">
        <v>337</v>
      </c>
      <c r="L1755" s="17" t="s">
        <v>15615</v>
      </c>
      <c r="M1755" s="17"/>
    </row>
    <row r="1756" spans="1:13" x14ac:dyDescent="0.25">
      <c r="A1756" s="17" t="s">
        <v>1310</v>
      </c>
      <c r="B1756" s="17">
        <v>1710</v>
      </c>
      <c r="C1756" s="17">
        <v>7</v>
      </c>
      <c r="D1756" s="17" t="s">
        <v>1</v>
      </c>
      <c r="E1756" s="17">
        <v>2</v>
      </c>
      <c r="F1756" s="64">
        <v>64</v>
      </c>
      <c r="G1756" s="67">
        <v>4.72</v>
      </c>
      <c r="H1756" s="17">
        <v>74</v>
      </c>
      <c r="I1756" s="85">
        <v>42435</v>
      </c>
      <c r="J1756" s="85">
        <v>43827</v>
      </c>
      <c r="K1756" s="17">
        <v>180</v>
      </c>
      <c r="L1756" s="17" t="s">
        <v>15615</v>
      </c>
      <c r="M1756" s="17"/>
    </row>
    <row r="1757" spans="1:13" x14ac:dyDescent="0.25">
      <c r="A1757" s="17" t="s">
        <v>14081</v>
      </c>
      <c r="B1757" s="17">
        <v>2515</v>
      </c>
      <c r="C1757" s="17">
        <v>10</v>
      </c>
      <c r="D1757" s="17" t="s">
        <v>11822</v>
      </c>
      <c r="E1757" s="17">
        <v>10</v>
      </c>
      <c r="F1757" s="64">
        <v>185</v>
      </c>
      <c r="G1757" s="67">
        <v>4.8099999999999996</v>
      </c>
      <c r="H1757" s="17">
        <v>256</v>
      </c>
      <c r="I1757" s="85">
        <v>42475</v>
      </c>
      <c r="J1757" s="85">
        <v>44035</v>
      </c>
      <c r="K1757" s="17">
        <v>336</v>
      </c>
      <c r="L1757" s="17" t="s">
        <v>15615</v>
      </c>
      <c r="M1757" s="17"/>
    </row>
    <row r="1758" spans="1:13" x14ac:dyDescent="0.25">
      <c r="A1758" s="17" t="s">
        <v>1312</v>
      </c>
      <c r="B1758" s="17">
        <v>1794</v>
      </c>
      <c r="C1758" s="17">
        <v>12</v>
      </c>
      <c r="D1758" s="17" t="s">
        <v>1</v>
      </c>
      <c r="E1758" s="17">
        <v>3</v>
      </c>
      <c r="F1758" s="64">
        <v>95</v>
      </c>
      <c r="G1758" s="67">
        <v>4.84</v>
      </c>
      <c r="H1758" s="17">
        <v>19</v>
      </c>
      <c r="I1758" s="85">
        <v>42602</v>
      </c>
      <c r="J1758" s="85">
        <v>43829</v>
      </c>
      <c r="K1758" s="17">
        <v>0</v>
      </c>
      <c r="L1758" s="17" t="s">
        <v>15615</v>
      </c>
      <c r="M1758" s="17"/>
    </row>
    <row r="1759" spans="1:13" x14ac:dyDescent="0.25">
      <c r="A1759" s="17" t="s">
        <v>15342</v>
      </c>
      <c r="B1759" s="17">
        <v>1894</v>
      </c>
      <c r="C1759" s="17">
        <v>16</v>
      </c>
      <c r="D1759" s="17" t="s">
        <v>11822</v>
      </c>
      <c r="E1759" s="17">
        <v>6</v>
      </c>
      <c r="F1759" s="64">
        <v>185</v>
      </c>
      <c r="G1759" s="67">
        <v>5</v>
      </c>
      <c r="H1759" s="17">
        <v>33</v>
      </c>
      <c r="I1759" s="85">
        <v>43029</v>
      </c>
      <c r="J1759" s="85">
        <v>43953</v>
      </c>
      <c r="K1759" s="17">
        <v>45</v>
      </c>
      <c r="L1759" s="17" t="s">
        <v>15615</v>
      </c>
      <c r="M1759" s="17"/>
    </row>
    <row r="1760" spans="1:13" x14ac:dyDescent="0.25">
      <c r="A1760" s="17" t="s">
        <v>13439</v>
      </c>
      <c r="B1760" s="17">
        <v>2377</v>
      </c>
      <c r="C1760" s="17">
        <v>20</v>
      </c>
      <c r="D1760" s="17" t="s">
        <v>11822</v>
      </c>
      <c r="E1760" s="17">
        <v>2</v>
      </c>
      <c r="F1760" s="64">
        <v>220</v>
      </c>
      <c r="G1760" s="67">
        <v>4.99</v>
      </c>
      <c r="H1760" s="17">
        <v>234</v>
      </c>
      <c r="I1760" s="85">
        <v>42378</v>
      </c>
      <c r="J1760" s="85">
        <v>44053</v>
      </c>
      <c r="K1760" s="17">
        <v>338</v>
      </c>
      <c r="L1760" s="17" t="s">
        <v>15615</v>
      </c>
      <c r="M1760" s="17"/>
    </row>
    <row r="1761" spans="1:13" x14ac:dyDescent="0.25">
      <c r="A1761" s="17" t="s">
        <v>1314</v>
      </c>
      <c r="B1761" s="17">
        <v>2599</v>
      </c>
      <c r="C1761" s="17">
        <v>7</v>
      </c>
      <c r="D1761" s="17" t="s">
        <v>11822</v>
      </c>
      <c r="E1761" s="17">
        <v>2</v>
      </c>
      <c r="F1761" s="64">
        <v>105</v>
      </c>
      <c r="G1761" s="67">
        <v>4.9000000000000004</v>
      </c>
      <c r="H1761" s="17">
        <v>167</v>
      </c>
      <c r="I1761" s="85">
        <v>42395</v>
      </c>
      <c r="J1761" s="85">
        <v>44038</v>
      </c>
      <c r="K1761" s="17">
        <v>306</v>
      </c>
      <c r="L1761" s="17" t="s">
        <v>15616</v>
      </c>
      <c r="M1761" s="17"/>
    </row>
    <row r="1762" spans="1:13" x14ac:dyDescent="0.25">
      <c r="A1762" s="17" t="s">
        <v>1570</v>
      </c>
      <c r="B1762" s="17">
        <v>671</v>
      </c>
      <c r="C1762" s="17">
        <v>12</v>
      </c>
      <c r="D1762" s="17" t="s">
        <v>11822</v>
      </c>
      <c r="E1762" s="17">
        <v>4</v>
      </c>
      <c r="F1762" s="64">
        <v>300</v>
      </c>
      <c r="G1762" s="67">
        <v>5</v>
      </c>
      <c r="H1762" s="17">
        <v>4</v>
      </c>
      <c r="I1762" s="85">
        <v>42589</v>
      </c>
      <c r="J1762" s="85">
        <v>43674</v>
      </c>
      <c r="K1762" s="17">
        <v>364</v>
      </c>
      <c r="L1762" s="17" t="s">
        <v>15615</v>
      </c>
      <c r="M1762" s="17"/>
    </row>
    <row r="1763" spans="1:13" x14ac:dyDescent="0.25">
      <c r="A1763" s="17" t="s">
        <v>1315</v>
      </c>
      <c r="B1763" s="17">
        <v>474</v>
      </c>
      <c r="C1763" s="17">
        <v>7</v>
      </c>
      <c r="D1763" s="17" t="s">
        <v>1</v>
      </c>
      <c r="E1763" s="17">
        <v>1</v>
      </c>
      <c r="F1763" s="64">
        <v>40</v>
      </c>
      <c r="G1763" s="67">
        <v>5</v>
      </c>
      <c r="H1763" s="17">
        <v>5</v>
      </c>
      <c r="I1763" s="85">
        <v>42643</v>
      </c>
      <c r="J1763" s="85">
        <v>43911</v>
      </c>
      <c r="K1763" s="17">
        <v>265</v>
      </c>
      <c r="L1763" s="17" t="s">
        <v>15615</v>
      </c>
      <c r="M1763" s="17"/>
    </row>
    <row r="1764" spans="1:13" x14ac:dyDescent="0.25">
      <c r="A1764" s="17" t="s">
        <v>1316</v>
      </c>
      <c r="B1764" s="17">
        <v>2602</v>
      </c>
      <c r="C1764" s="17">
        <v>14</v>
      </c>
      <c r="D1764" s="17" t="s">
        <v>11822</v>
      </c>
      <c r="E1764" s="17">
        <v>3</v>
      </c>
      <c r="F1764" s="64">
        <v>200</v>
      </c>
      <c r="G1764" s="67">
        <v>4.83</v>
      </c>
      <c r="H1764" s="17">
        <v>83</v>
      </c>
      <c r="I1764" s="85">
        <v>42452</v>
      </c>
      <c r="J1764" s="85">
        <v>44025</v>
      </c>
      <c r="K1764" s="17">
        <v>179</v>
      </c>
      <c r="L1764" s="17" t="s">
        <v>15615</v>
      </c>
      <c r="M1764" s="17"/>
    </row>
    <row r="1765" spans="1:13" x14ac:dyDescent="0.25">
      <c r="A1765" s="17" t="s">
        <v>13975</v>
      </c>
      <c r="B1765" s="17">
        <v>2033</v>
      </c>
      <c r="C1765" s="17">
        <v>16</v>
      </c>
      <c r="D1765" s="17" t="s">
        <v>1</v>
      </c>
      <c r="E1765" s="17">
        <v>1</v>
      </c>
      <c r="F1765" s="64">
        <v>25</v>
      </c>
      <c r="G1765" s="67">
        <v>5</v>
      </c>
      <c r="H1765" s="17">
        <v>3</v>
      </c>
      <c r="I1765" s="85">
        <v>43226</v>
      </c>
      <c r="J1765" s="85">
        <v>44037</v>
      </c>
      <c r="K1765" s="17">
        <v>0</v>
      </c>
      <c r="L1765" s="17" t="s">
        <v>15615</v>
      </c>
      <c r="M1765" s="17"/>
    </row>
    <row r="1766" spans="1:13" x14ac:dyDescent="0.25">
      <c r="A1766" s="17" t="s">
        <v>1317</v>
      </c>
      <c r="B1766" s="17">
        <v>2058</v>
      </c>
      <c r="C1766" s="17">
        <v>21</v>
      </c>
      <c r="D1766" s="17" t="s">
        <v>11822</v>
      </c>
      <c r="E1766" s="17">
        <v>2</v>
      </c>
      <c r="F1766" s="64">
        <v>61</v>
      </c>
      <c r="G1766" s="67">
        <v>4.87</v>
      </c>
      <c r="H1766" s="17">
        <v>15</v>
      </c>
      <c r="I1766" s="85">
        <v>42526</v>
      </c>
      <c r="J1766" s="85">
        <v>43831</v>
      </c>
      <c r="K1766" s="17">
        <v>52</v>
      </c>
      <c r="L1766" s="17" t="s">
        <v>15616</v>
      </c>
      <c r="M1766" s="17"/>
    </row>
    <row r="1767" spans="1:13" x14ac:dyDescent="0.25">
      <c r="A1767" s="17" t="s">
        <v>15313</v>
      </c>
      <c r="B1767" s="17">
        <v>190</v>
      </c>
      <c r="C1767" s="17">
        <v>12</v>
      </c>
      <c r="D1767" s="17" t="s">
        <v>11822</v>
      </c>
      <c r="E1767" s="17">
        <v>2</v>
      </c>
      <c r="F1767" s="64">
        <v>169</v>
      </c>
      <c r="G1767" s="67">
        <v>4.88</v>
      </c>
      <c r="H1767" s="17">
        <v>77</v>
      </c>
      <c r="I1767" s="85">
        <v>42373</v>
      </c>
      <c r="J1767" s="85">
        <v>43910</v>
      </c>
      <c r="K1767" s="17">
        <v>260</v>
      </c>
      <c r="L1767" s="17" t="s">
        <v>15615</v>
      </c>
      <c r="M1767" s="17"/>
    </row>
    <row r="1768" spans="1:13" x14ac:dyDescent="0.25">
      <c r="A1768" s="17" t="s">
        <v>1318</v>
      </c>
      <c r="B1768" s="17">
        <v>1010</v>
      </c>
      <c r="C1768" s="17">
        <v>20</v>
      </c>
      <c r="D1768" s="17" t="s">
        <v>11822</v>
      </c>
      <c r="E1768" s="17">
        <v>5</v>
      </c>
      <c r="F1768" s="64">
        <v>315</v>
      </c>
      <c r="G1768" s="67">
        <v>4.83</v>
      </c>
      <c r="H1768" s="17">
        <v>94</v>
      </c>
      <c r="I1768" s="85">
        <v>42519</v>
      </c>
      <c r="J1768" s="85">
        <v>43833</v>
      </c>
      <c r="K1768" s="17">
        <v>269</v>
      </c>
      <c r="L1768" s="17" t="s">
        <v>15615</v>
      </c>
      <c r="M1768" s="17"/>
    </row>
    <row r="1769" spans="1:13" x14ac:dyDescent="0.25">
      <c r="A1769" s="17" t="s">
        <v>1319</v>
      </c>
      <c r="B1769" s="17">
        <v>2606</v>
      </c>
      <c r="C1769" s="17">
        <v>12</v>
      </c>
      <c r="D1769" s="17" t="s">
        <v>11822</v>
      </c>
      <c r="E1769" s="17">
        <v>6</v>
      </c>
      <c r="F1769" s="64">
        <v>199</v>
      </c>
      <c r="G1769" s="67">
        <v>4.9800000000000004</v>
      </c>
      <c r="H1769" s="17">
        <v>122</v>
      </c>
      <c r="I1769" s="85">
        <v>42428</v>
      </c>
      <c r="J1769" s="85">
        <v>43896</v>
      </c>
      <c r="K1769" s="17">
        <v>262</v>
      </c>
      <c r="L1769" s="17" t="s">
        <v>15615</v>
      </c>
      <c r="M1769" s="17"/>
    </row>
    <row r="1770" spans="1:13" x14ac:dyDescent="0.25">
      <c r="A1770" s="17" t="s">
        <v>1320</v>
      </c>
      <c r="B1770" s="17">
        <v>1951</v>
      </c>
      <c r="C1770" s="17">
        <v>9</v>
      </c>
      <c r="D1770" s="17" t="s">
        <v>11822</v>
      </c>
      <c r="E1770" s="17">
        <v>11</v>
      </c>
      <c r="F1770" s="64">
        <v>500</v>
      </c>
      <c r="G1770" s="67">
        <v>4.92</v>
      </c>
      <c r="H1770" s="17">
        <v>102</v>
      </c>
      <c r="I1770" s="85">
        <v>42444</v>
      </c>
      <c r="J1770" s="85">
        <v>43904</v>
      </c>
      <c r="K1770" s="17">
        <v>319</v>
      </c>
      <c r="L1770" s="17" t="s">
        <v>15615</v>
      </c>
      <c r="M1770" s="17"/>
    </row>
    <row r="1771" spans="1:13" x14ac:dyDescent="0.25">
      <c r="A1771" s="17" t="s">
        <v>13227</v>
      </c>
      <c r="B1771" s="17">
        <v>2119</v>
      </c>
      <c r="C1771" s="17">
        <v>26</v>
      </c>
      <c r="D1771" s="17" t="s">
        <v>11822</v>
      </c>
      <c r="E1771" s="17">
        <v>5</v>
      </c>
      <c r="F1771" s="64">
        <v>159</v>
      </c>
      <c r="G1771" s="67">
        <v>4.97</v>
      </c>
      <c r="H1771" s="17">
        <v>217</v>
      </c>
      <c r="I1771" s="85">
        <v>42401</v>
      </c>
      <c r="J1771" s="85">
        <v>44053</v>
      </c>
      <c r="K1771" s="17">
        <v>270</v>
      </c>
      <c r="L1771" s="17" t="s">
        <v>15615</v>
      </c>
      <c r="M1771" s="17"/>
    </row>
    <row r="1772" spans="1:13" x14ac:dyDescent="0.25">
      <c r="A1772" s="17" t="s">
        <v>14628</v>
      </c>
      <c r="B1772" s="17">
        <v>2408</v>
      </c>
      <c r="C1772" s="17">
        <v>21</v>
      </c>
      <c r="D1772" s="17" t="s">
        <v>11822</v>
      </c>
      <c r="E1772" s="17">
        <v>8</v>
      </c>
      <c r="F1772" s="64">
        <v>229</v>
      </c>
      <c r="G1772" s="67">
        <v>4.9800000000000004</v>
      </c>
      <c r="H1772" s="17">
        <v>179</v>
      </c>
      <c r="I1772" s="85">
        <v>42371</v>
      </c>
      <c r="J1772" s="85">
        <v>44046</v>
      </c>
      <c r="K1772" s="17">
        <v>352</v>
      </c>
      <c r="L1772" s="17" t="s">
        <v>15616</v>
      </c>
      <c r="M1772" s="17"/>
    </row>
    <row r="1773" spans="1:13" x14ac:dyDescent="0.25">
      <c r="A1773" s="17" t="s">
        <v>14244</v>
      </c>
      <c r="B1773" s="17">
        <v>1599</v>
      </c>
      <c r="C1773" s="17">
        <v>8</v>
      </c>
      <c r="D1773" s="17" t="s">
        <v>11822</v>
      </c>
      <c r="E1773" s="17">
        <v>4</v>
      </c>
      <c r="F1773" s="64">
        <v>120</v>
      </c>
      <c r="G1773" s="67">
        <v>4.9000000000000004</v>
      </c>
      <c r="H1773" s="17">
        <v>98</v>
      </c>
      <c r="I1773" s="85">
        <v>42453</v>
      </c>
      <c r="J1773" s="85">
        <v>43881</v>
      </c>
      <c r="K1773" s="17">
        <v>312</v>
      </c>
      <c r="L1773" s="17" t="s">
        <v>15615</v>
      </c>
      <c r="M1773" s="17"/>
    </row>
    <row r="1774" spans="1:13" x14ac:dyDescent="0.25">
      <c r="A1774" s="17" t="s">
        <v>1321</v>
      </c>
      <c r="B1774" s="17">
        <v>2608</v>
      </c>
      <c r="C1774" s="17">
        <v>9</v>
      </c>
      <c r="D1774" s="17" t="s">
        <v>11822</v>
      </c>
      <c r="E1774" s="17">
        <v>2</v>
      </c>
      <c r="F1774" s="64">
        <v>108</v>
      </c>
      <c r="G1774" s="67">
        <v>4.92</v>
      </c>
      <c r="H1774" s="17">
        <v>135</v>
      </c>
      <c r="I1774" s="85">
        <v>42481</v>
      </c>
      <c r="J1774" s="85">
        <v>43983</v>
      </c>
      <c r="K1774" s="17">
        <v>263</v>
      </c>
      <c r="L1774" s="17" t="s">
        <v>15616</v>
      </c>
      <c r="M1774" s="17"/>
    </row>
    <row r="1775" spans="1:13" x14ac:dyDescent="0.25">
      <c r="A1775" s="17" t="s">
        <v>14874</v>
      </c>
      <c r="B1775" s="17">
        <v>2664</v>
      </c>
      <c r="C1775" s="17">
        <v>7</v>
      </c>
      <c r="D1775" s="17" t="s">
        <v>1</v>
      </c>
      <c r="E1775" s="17">
        <v>1</v>
      </c>
      <c r="F1775" s="64">
        <v>30</v>
      </c>
      <c r="G1775" s="67">
        <v>4.83</v>
      </c>
      <c r="H1775" s="17">
        <v>24</v>
      </c>
      <c r="I1775" s="85">
        <v>42865</v>
      </c>
      <c r="J1775" s="85">
        <v>43840</v>
      </c>
      <c r="K1775" s="17">
        <v>0</v>
      </c>
      <c r="L1775" s="17" t="s">
        <v>15615</v>
      </c>
      <c r="M1775" s="17"/>
    </row>
    <row r="1776" spans="1:13" x14ac:dyDescent="0.25">
      <c r="A1776" s="17" t="s">
        <v>1322</v>
      </c>
      <c r="B1776" s="17">
        <v>2226</v>
      </c>
      <c r="C1776" s="17">
        <v>7</v>
      </c>
      <c r="D1776" s="17" t="s">
        <v>11822</v>
      </c>
      <c r="E1776" s="17">
        <v>4</v>
      </c>
      <c r="F1776" s="64">
        <v>105</v>
      </c>
      <c r="G1776" s="67">
        <v>4.74</v>
      </c>
      <c r="H1776" s="17">
        <v>116</v>
      </c>
      <c r="I1776" s="85">
        <v>42451</v>
      </c>
      <c r="J1776" s="85">
        <v>44052</v>
      </c>
      <c r="K1776" s="17">
        <v>86</v>
      </c>
      <c r="L1776" s="17" t="s">
        <v>15615</v>
      </c>
      <c r="M1776" s="17"/>
    </row>
    <row r="1777" spans="1:13" x14ac:dyDescent="0.25">
      <c r="A1777" s="17" t="s">
        <v>1323</v>
      </c>
      <c r="B1777" s="17">
        <v>2323</v>
      </c>
      <c r="C1777" s="17">
        <v>7</v>
      </c>
      <c r="D1777" s="17" t="s">
        <v>11822</v>
      </c>
      <c r="E1777" s="17">
        <v>4</v>
      </c>
      <c r="F1777" s="64">
        <v>56</v>
      </c>
      <c r="G1777" s="67">
        <v>4.6399999999999997</v>
      </c>
      <c r="H1777" s="17">
        <v>39</v>
      </c>
      <c r="I1777" s="85">
        <v>42394</v>
      </c>
      <c r="J1777" s="85">
        <v>44017</v>
      </c>
      <c r="K1777" s="17">
        <v>0</v>
      </c>
      <c r="L1777" s="17" t="s">
        <v>15615</v>
      </c>
      <c r="M1777" s="17"/>
    </row>
    <row r="1778" spans="1:13" x14ac:dyDescent="0.25">
      <c r="A1778" s="17" t="s">
        <v>15373</v>
      </c>
      <c r="B1778" s="17">
        <v>1052</v>
      </c>
      <c r="C1778" s="17">
        <v>10</v>
      </c>
      <c r="D1778" s="17" t="s">
        <v>11822</v>
      </c>
      <c r="E1778" s="17">
        <v>2</v>
      </c>
      <c r="F1778" s="64">
        <v>95</v>
      </c>
      <c r="G1778" s="67">
        <v>4.75</v>
      </c>
      <c r="H1778" s="17">
        <v>8</v>
      </c>
      <c r="I1778" s="85">
        <v>42415</v>
      </c>
      <c r="J1778" s="85">
        <v>43982</v>
      </c>
      <c r="K1778" s="17">
        <v>39</v>
      </c>
      <c r="L1778" s="17" t="s">
        <v>15615</v>
      </c>
      <c r="M1778" s="17"/>
    </row>
    <row r="1779" spans="1:13" x14ac:dyDescent="0.25">
      <c r="A1779" s="17" t="s">
        <v>14036</v>
      </c>
      <c r="B1779" s="17">
        <v>1966</v>
      </c>
      <c r="C1779" s="17">
        <v>2</v>
      </c>
      <c r="D1779" s="17" t="s">
        <v>1</v>
      </c>
      <c r="E1779" s="17">
        <v>2</v>
      </c>
      <c r="F1779" s="64">
        <v>62</v>
      </c>
      <c r="G1779" s="67">
        <v>4.68</v>
      </c>
      <c r="H1779" s="17">
        <v>62</v>
      </c>
      <c r="I1779" s="85">
        <v>42498</v>
      </c>
      <c r="J1779" s="85">
        <v>43965</v>
      </c>
      <c r="K1779" s="17">
        <v>89</v>
      </c>
      <c r="L1779" s="17" t="s">
        <v>15615</v>
      </c>
      <c r="M1779" s="17"/>
    </row>
    <row r="1780" spans="1:13" x14ac:dyDescent="0.25">
      <c r="A1780" s="17" t="s">
        <v>1324</v>
      </c>
      <c r="B1780" s="17">
        <v>2616</v>
      </c>
      <c r="C1780" s="17">
        <v>16</v>
      </c>
      <c r="D1780" s="17" t="s">
        <v>1</v>
      </c>
      <c r="E1780" s="17">
        <v>2</v>
      </c>
      <c r="F1780" s="64">
        <v>80</v>
      </c>
      <c r="G1780" s="67">
        <v>5</v>
      </c>
      <c r="H1780" s="17">
        <v>38</v>
      </c>
      <c r="I1780" s="85">
        <v>42632</v>
      </c>
      <c r="J1780" s="85">
        <v>43833</v>
      </c>
      <c r="K1780" s="17">
        <v>365</v>
      </c>
      <c r="L1780" s="17" t="s">
        <v>15615</v>
      </c>
      <c r="M1780" s="17"/>
    </row>
    <row r="1781" spans="1:13" x14ac:dyDescent="0.25">
      <c r="A1781" s="17" t="s">
        <v>1325</v>
      </c>
      <c r="B1781" s="17">
        <v>2005</v>
      </c>
      <c r="C1781" s="17">
        <v>19</v>
      </c>
      <c r="D1781" s="17" t="s">
        <v>11822</v>
      </c>
      <c r="E1781" s="17">
        <v>4</v>
      </c>
      <c r="F1781" s="64">
        <v>110</v>
      </c>
      <c r="G1781" s="67">
        <v>4.5599999999999996</v>
      </c>
      <c r="H1781" s="17">
        <v>9</v>
      </c>
      <c r="I1781" s="85">
        <v>42703</v>
      </c>
      <c r="J1781" s="85">
        <v>43951</v>
      </c>
      <c r="K1781" s="17">
        <v>365</v>
      </c>
      <c r="L1781" s="17" t="s">
        <v>15615</v>
      </c>
      <c r="M1781" s="17"/>
    </row>
    <row r="1782" spans="1:13" x14ac:dyDescent="0.25">
      <c r="A1782" s="17" t="s">
        <v>1326</v>
      </c>
      <c r="B1782" s="17">
        <v>2199</v>
      </c>
      <c r="C1782" s="17">
        <v>8</v>
      </c>
      <c r="D1782" s="17" t="s">
        <v>11822</v>
      </c>
      <c r="E1782" s="17">
        <v>4</v>
      </c>
      <c r="F1782" s="64">
        <v>129</v>
      </c>
      <c r="G1782" s="67">
        <v>4.92</v>
      </c>
      <c r="H1782" s="17">
        <v>133</v>
      </c>
      <c r="I1782" s="85">
        <v>42411</v>
      </c>
      <c r="J1782" s="85">
        <v>43901</v>
      </c>
      <c r="K1782" s="17">
        <v>298</v>
      </c>
      <c r="L1782" s="17" t="s">
        <v>15615</v>
      </c>
      <c r="M1782" s="17"/>
    </row>
    <row r="1783" spans="1:13" x14ac:dyDescent="0.25">
      <c r="A1783" s="17" t="s">
        <v>1327</v>
      </c>
      <c r="B1783" s="17">
        <v>2126</v>
      </c>
      <c r="C1783" s="17">
        <v>22</v>
      </c>
      <c r="D1783" s="17" t="s">
        <v>1</v>
      </c>
      <c r="E1783" s="17">
        <v>2</v>
      </c>
      <c r="F1783" s="64">
        <v>58</v>
      </c>
      <c r="G1783" s="67">
        <v>4.72</v>
      </c>
      <c r="H1783" s="17">
        <v>142</v>
      </c>
      <c r="I1783" s="85">
        <v>42446</v>
      </c>
      <c r="J1783" s="85">
        <v>43994</v>
      </c>
      <c r="K1783" s="17">
        <v>66</v>
      </c>
      <c r="L1783" s="17" t="s">
        <v>15616</v>
      </c>
      <c r="M1783" s="17"/>
    </row>
    <row r="1784" spans="1:13" x14ac:dyDescent="0.25">
      <c r="A1784" s="17" t="s">
        <v>13660</v>
      </c>
      <c r="B1784" s="17">
        <v>2126</v>
      </c>
      <c r="C1784" s="17">
        <v>22</v>
      </c>
      <c r="D1784" s="17" t="s">
        <v>1</v>
      </c>
      <c r="E1784" s="17">
        <v>2</v>
      </c>
      <c r="F1784" s="64">
        <v>58</v>
      </c>
      <c r="G1784" s="67">
        <v>4.58</v>
      </c>
      <c r="H1784" s="17">
        <v>103</v>
      </c>
      <c r="I1784" s="85">
        <v>42390</v>
      </c>
      <c r="J1784" s="85">
        <v>43752</v>
      </c>
      <c r="K1784" s="17">
        <v>86</v>
      </c>
      <c r="L1784" s="17" t="s">
        <v>15615</v>
      </c>
      <c r="M1784" s="17"/>
    </row>
    <row r="1785" spans="1:13" x14ac:dyDescent="0.25">
      <c r="A1785" s="17" t="s">
        <v>15233</v>
      </c>
      <c r="B1785" s="17">
        <v>2619</v>
      </c>
      <c r="C1785" s="17">
        <v>7</v>
      </c>
      <c r="D1785" s="17" t="s">
        <v>11822</v>
      </c>
      <c r="E1785" s="17">
        <v>4</v>
      </c>
      <c r="F1785" s="64">
        <v>200</v>
      </c>
      <c r="G1785" s="67">
        <v>4.91</v>
      </c>
      <c r="H1785" s="17">
        <v>244</v>
      </c>
      <c r="I1785" s="85">
        <v>42383</v>
      </c>
      <c r="J1785" s="85">
        <v>44057</v>
      </c>
      <c r="K1785" s="17">
        <v>141</v>
      </c>
      <c r="L1785" s="17" t="s">
        <v>15615</v>
      </c>
      <c r="M1785" s="17"/>
    </row>
    <row r="1786" spans="1:13" x14ac:dyDescent="0.25">
      <c r="A1786" s="17" t="s">
        <v>1328</v>
      </c>
      <c r="B1786" s="17">
        <v>2622</v>
      </c>
      <c r="C1786" s="17">
        <v>8</v>
      </c>
      <c r="D1786" s="17" t="s">
        <v>11822</v>
      </c>
      <c r="E1786" s="17">
        <v>2</v>
      </c>
      <c r="F1786" s="64">
        <v>100</v>
      </c>
      <c r="G1786" s="67">
        <v>4.8899999999999997</v>
      </c>
      <c r="H1786" s="17">
        <v>18</v>
      </c>
      <c r="I1786" s="85">
        <v>42400</v>
      </c>
      <c r="J1786" s="85">
        <v>43884</v>
      </c>
      <c r="K1786" s="17">
        <v>0</v>
      </c>
      <c r="L1786" s="17" t="s">
        <v>15615</v>
      </c>
      <c r="M1786" s="17"/>
    </row>
    <row r="1787" spans="1:13" x14ac:dyDescent="0.25">
      <c r="A1787" s="17" t="s">
        <v>13410</v>
      </c>
      <c r="B1787" s="17">
        <v>2303</v>
      </c>
      <c r="C1787" s="17">
        <v>24</v>
      </c>
      <c r="D1787" s="17" t="s">
        <v>1</v>
      </c>
      <c r="E1787" s="17">
        <v>2</v>
      </c>
      <c r="F1787" s="64">
        <v>44</v>
      </c>
      <c r="G1787" s="67">
        <v>4.82</v>
      </c>
      <c r="H1787" s="17">
        <v>44</v>
      </c>
      <c r="I1787" s="85">
        <v>42424</v>
      </c>
      <c r="J1787" s="85">
        <v>43891</v>
      </c>
      <c r="K1787" s="17">
        <v>3</v>
      </c>
      <c r="L1787" s="17" t="s">
        <v>15615</v>
      </c>
      <c r="M1787" s="17"/>
    </row>
    <row r="1788" spans="1:13" x14ac:dyDescent="0.25">
      <c r="A1788" s="17" t="s">
        <v>1329</v>
      </c>
      <c r="B1788" s="17">
        <v>2623</v>
      </c>
      <c r="C1788" s="17">
        <v>12</v>
      </c>
      <c r="D1788" s="17" t="s">
        <v>11822</v>
      </c>
      <c r="E1788" s="17">
        <v>5</v>
      </c>
      <c r="F1788" s="64">
        <v>160</v>
      </c>
      <c r="G1788" s="67">
        <v>4.84</v>
      </c>
      <c r="H1788" s="17">
        <v>82</v>
      </c>
      <c r="I1788" s="85">
        <v>42434</v>
      </c>
      <c r="J1788" s="85">
        <v>43816</v>
      </c>
      <c r="K1788" s="17">
        <v>8</v>
      </c>
      <c r="L1788" s="17" t="s">
        <v>15616</v>
      </c>
      <c r="M1788" s="17"/>
    </row>
    <row r="1789" spans="1:13" x14ac:dyDescent="0.25">
      <c r="A1789" s="17" t="s">
        <v>1330</v>
      </c>
      <c r="B1789" s="17">
        <v>794</v>
      </c>
      <c r="C1789" s="17">
        <v>8</v>
      </c>
      <c r="D1789" s="17" t="s">
        <v>11822</v>
      </c>
      <c r="E1789" s="17">
        <v>3</v>
      </c>
      <c r="F1789" s="64">
        <v>121</v>
      </c>
      <c r="G1789" s="67">
        <v>4.75</v>
      </c>
      <c r="H1789" s="17">
        <v>134</v>
      </c>
      <c r="I1789" s="85">
        <v>42446</v>
      </c>
      <c r="J1789" s="85">
        <v>44037</v>
      </c>
      <c r="K1789" s="17">
        <v>349</v>
      </c>
      <c r="L1789" s="17" t="s">
        <v>15615</v>
      </c>
      <c r="M1789" s="17"/>
    </row>
    <row r="1790" spans="1:13" x14ac:dyDescent="0.25">
      <c r="A1790" s="17" t="s">
        <v>13346</v>
      </c>
      <c r="B1790" s="17">
        <v>1725</v>
      </c>
      <c r="C1790" s="17">
        <v>16</v>
      </c>
      <c r="D1790" s="17" t="s">
        <v>1</v>
      </c>
      <c r="E1790" s="17">
        <v>2</v>
      </c>
      <c r="F1790" s="64">
        <v>77</v>
      </c>
      <c r="G1790" s="67">
        <v>4.9000000000000004</v>
      </c>
      <c r="H1790" s="17">
        <v>81</v>
      </c>
      <c r="I1790" s="85">
        <v>42609</v>
      </c>
      <c r="J1790" s="85">
        <v>43889</v>
      </c>
      <c r="K1790" s="17">
        <v>35</v>
      </c>
      <c r="L1790" s="17" t="s">
        <v>15615</v>
      </c>
      <c r="M1790" s="17"/>
    </row>
    <row r="1791" spans="1:13" x14ac:dyDescent="0.25">
      <c r="A1791" s="17" t="s">
        <v>14148</v>
      </c>
      <c r="B1791" s="17">
        <v>2629</v>
      </c>
      <c r="C1791" s="17">
        <v>7</v>
      </c>
      <c r="D1791" s="17" t="s">
        <v>1</v>
      </c>
      <c r="E1791" s="17">
        <v>1</v>
      </c>
      <c r="F1791" s="64">
        <v>35</v>
      </c>
      <c r="G1791" s="67">
        <v>4.75</v>
      </c>
      <c r="H1791" s="17">
        <v>8</v>
      </c>
      <c r="I1791" s="85">
        <v>42442</v>
      </c>
      <c r="J1791" s="85">
        <v>43831</v>
      </c>
      <c r="K1791" s="17">
        <v>349</v>
      </c>
      <c r="L1791" s="17" t="s">
        <v>15615</v>
      </c>
      <c r="M1791" s="17"/>
    </row>
    <row r="1792" spans="1:13" x14ac:dyDescent="0.25">
      <c r="A1792" s="17" t="s">
        <v>14492</v>
      </c>
      <c r="B1792" s="17">
        <v>354</v>
      </c>
      <c r="C1792" s="17">
        <v>15</v>
      </c>
      <c r="D1792" s="17" t="s">
        <v>11822</v>
      </c>
      <c r="E1792" s="17">
        <v>3</v>
      </c>
      <c r="F1792" s="64">
        <v>180</v>
      </c>
      <c r="G1792" s="67">
        <v>4.58</v>
      </c>
      <c r="H1792" s="17">
        <v>12</v>
      </c>
      <c r="I1792" s="85">
        <v>42466</v>
      </c>
      <c r="J1792" s="85">
        <v>43999</v>
      </c>
      <c r="K1792" s="17">
        <v>205</v>
      </c>
      <c r="L1792" s="17" t="s">
        <v>15615</v>
      </c>
      <c r="M1792" s="17"/>
    </row>
    <row r="1793" spans="1:13" x14ac:dyDescent="0.25">
      <c r="A1793" s="17" t="s">
        <v>1331</v>
      </c>
      <c r="B1793" s="17">
        <v>2522</v>
      </c>
      <c r="C1793" s="17">
        <v>6</v>
      </c>
      <c r="D1793" s="17" t="s">
        <v>11822</v>
      </c>
      <c r="E1793" s="17">
        <v>4</v>
      </c>
      <c r="F1793" s="64">
        <v>75</v>
      </c>
      <c r="G1793" s="67">
        <v>4.87</v>
      </c>
      <c r="H1793" s="17">
        <v>15</v>
      </c>
      <c r="I1793" s="85">
        <v>42407</v>
      </c>
      <c r="J1793" s="85">
        <v>44031</v>
      </c>
      <c r="K1793" s="17">
        <v>25</v>
      </c>
      <c r="L1793" s="17" t="s">
        <v>15615</v>
      </c>
      <c r="M1793" s="17"/>
    </row>
    <row r="1794" spans="1:13" x14ac:dyDescent="0.25">
      <c r="A1794" s="17" t="s">
        <v>1332</v>
      </c>
      <c r="B1794" s="17">
        <v>1734</v>
      </c>
      <c r="C1794" s="17">
        <v>13</v>
      </c>
      <c r="D1794" s="17" t="s">
        <v>1</v>
      </c>
      <c r="E1794" s="17">
        <v>1</v>
      </c>
      <c r="F1794" s="64">
        <v>50</v>
      </c>
      <c r="G1794" s="67">
        <v>4.7</v>
      </c>
      <c r="H1794" s="17">
        <v>189</v>
      </c>
      <c r="I1794" s="85">
        <v>42404</v>
      </c>
      <c r="J1794" s="85">
        <v>44023</v>
      </c>
      <c r="K1794" s="17">
        <v>365</v>
      </c>
      <c r="L1794" s="17" t="s">
        <v>15616</v>
      </c>
      <c r="M1794" s="17"/>
    </row>
    <row r="1795" spans="1:13" x14ac:dyDescent="0.25">
      <c r="A1795" s="17" t="s">
        <v>1333</v>
      </c>
      <c r="B1795" s="17">
        <v>1734</v>
      </c>
      <c r="C1795" s="17">
        <v>13</v>
      </c>
      <c r="D1795" s="17" t="s">
        <v>1</v>
      </c>
      <c r="E1795" s="17">
        <v>1</v>
      </c>
      <c r="F1795" s="64">
        <v>50</v>
      </c>
      <c r="G1795" s="67">
        <v>4.72</v>
      </c>
      <c r="H1795" s="17">
        <v>194</v>
      </c>
      <c r="I1795" s="85">
        <v>42446</v>
      </c>
      <c r="J1795" s="85">
        <v>43895</v>
      </c>
      <c r="K1795" s="17">
        <v>365</v>
      </c>
      <c r="L1795" s="17" t="s">
        <v>15616</v>
      </c>
      <c r="M1795" s="17"/>
    </row>
    <row r="1796" spans="1:13" x14ac:dyDescent="0.25">
      <c r="A1796" s="17" t="s">
        <v>1334</v>
      </c>
      <c r="B1796" s="17">
        <v>243</v>
      </c>
      <c r="C1796" s="17">
        <v>15</v>
      </c>
      <c r="D1796" s="17" t="s">
        <v>11822</v>
      </c>
      <c r="E1796" s="17">
        <v>2</v>
      </c>
      <c r="F1796" s="64">
        <v>220</v>
      </c>
      <c r="G1796" s="67">
        <v>4.9800000000000004</v>
      </c>
      <c r="H1796" s="17">
        <v>65</v>
      </c>
      <c r="I1796" s="85">
        <v>42460</v>
      </c>
      <c r="J1796" s="85">
        <v>43879</v>
      </c>
      <c r="K1796" s="17">
        <v>337</v>
      </c>
      <c r="L1796" s="17" t="s">
        <v>15615</v>
      </c>
      <c r="M1796" s="17"/>
    </row>
    <row r="1797" spans="1:13" x14ac:dyDescent="0.25">
      <c r="A1797" s="17" t="s">
        <v>13968</v>
      </c>
      <c r="B1797" s="17">
        <v>1010</v>
      </c>
      <c r="C1797" s="17">
        <v>20</v>
      </c>
      <c r="D1797" s="17" t="s">
        <v>11822</v>
      </c>
      <c r="E1797" s="17">
        <v>6</v>
      </c>
      <c r="F1797" s="64">
        <v>275</v>
      </c>
      <c r="G1797" s="67">
        <v>4.8</v>
      </c>
      <c r="H1797" s="17">
        <v>10</v>
      </c>
      <c r="I1797" s="85">
        <v>42466</v>
      </c>
      <c r="J1797" s="85">
        <v>43462</v>
      </c>
      <c r="K1797" s="17">
        <v>307</v>
      </c>
      <c r="L1797" s="17" t="s">
        <v>15615</v>
      </c>
      <c r="M1797" s="17"/>
    </row>
    <row r="1798" spans="1:13" x14ac:dyDescent="0.25">
      <c r="A1798" s="17" t="s">
        <v>1335</v>
      </c>
      <c r="B1798" s="17">
        <v>2633</v>
      </c>
      <c r="C1798" s="17">
        <v>7</v>
      </c>
      <c r="D1798" s="17" t="s">
        <v>11822</v>
      </c>
      <c r="E1798" s="17">
        <v>5</v>
      </c>
      <c r="F1798" s="64">
        <v>128</v>
      </c>
      <c r="G1798" s="67">
        <v>4.91</v>
      </c>
      <c r="H1798" s="17">
        <v>93</v>
      </c>
      <c r="I1798" s="85">
        <v>42967</v>
      </c>
      <c r="J1798" s="85">
        <v>44052</v>
      </c>
      <c r="K1798" s="17">
        <v>331</v>
      </c>
      <c r="L1798" s="17" t="s">
        <v>15616</v>
      </c>
      <c r="M1798" s="17"/>
    </row>
    <row r="1799" spans="1:13" x14ac:dyDescent="0.25">
      <c r="A1799" s="17" t="s">
        <v>1336</v>
      </c>
      <c r="B1799" s="17">
        <v>2396</v>
      </c>
      <c r="C1799" s="17">
        <v>16</v>
      </c>
      <c r="D1799" s="17" t="s">
        <v>1</v>
      </c>
      <c r="E1799" s="17">
        <v>4</v>
      </c>
      <c r="F1799" s="64">
        <v>46</v>
      </c>
      <c r="G1799" s="67">
        <v>4.67</v>
      </c>
      <c r="H1799" s="17">
        <v>103</v>
      </c>
      <c r="I1799" s="85">
        <v>42594</v>
      </c>
      <c r="J1799" s="85">
        <v>43850</v>
      </c>
      <c r="K1799" s="17">
        <v>74</v>
      </c>
      <c r="L1799" s="17" t="s">
        <v>15615</v>
      </c>
      <c r="M1799" s="17"/>
    </row>
    <row r="1800" spans="1:13" x14ac:dyDescent="0.25">
      <c r="A1800" s="17" t="s">
        <v>15363</v>
      </c>
      <c r="B1800" s="17">
        <v>1447</v>
      </c>
      <c r="C1800" s="17">
        <v>16</v>
      </c>
      <c r="D1800" s="17" t="s">
        <v>11822</v>
      </c>
      <c r="E1800" s="17">
        <v>2</v>
      </c>
      <c r="F1800" s="64">
        <v>113</v>
      </c>
      <c r="G1800" s="67">
        <v>4.6399999999999997</v>
      </c>
      <c r="H1800" s="17">
        <v>77</v>
      </c>
      <c r="I1800" s="85">
        <v>42490</v>
      </c>
      <c r="J1800" s="85">
        <v>44027</v>
      </c>
      <c r="K1800" s="17">
        <v>186</v>
      </c>
      <c r="L1800" s="17" t="s">
        <v>15616</v>
      </c>
      <c r="M1800" s="17"/>
    </row>
    <row r="1801" spans="1:13" x14ac:dyDescent="0.25">
      <c r="A1801" s="17" t="s">
        <v>1900</v>
      </c>
      <c r="B1801" s="17">
        <v>1494</v>
      </c>
      <c r="C1801" s="17">
        <v>9</v>
      </c>
      <c r="D1801" s="17" t="s">
        <v>1</v>
      </c>
      <c r="E1801" s="17">
        <v>1</v>
      </c>
      <c r="F1801" s="64">
        <v>40</v>
      </c>
      <c r="G1801" s="67">
        <v>4.8899999999999997</v>
      </c>
      <c r="H1801" s="17">
        <v>38</v>
      </c>
      <c r="I1801" s="85">
        <v>42820</v>
      </c>
      <c r="J1801" s="85">
        <v>43905</v>
      </c>
      <c r="K1801" s="17">
        <v>22</v>
      </c>
      <c r="L1801" s="17" t="s">
        <v>15616</v>
      </c>
      <c r="M1801" s="17"/>
    </row>
    <row r="1802" spans="1:13" x14ac:dyDescent="0.25">
      <c r="A1802" s="17" t="s">
        <v>1337</v>
      </c>
      <c r="B1802" s="17">
        <v>905</v>
      </c>
      <c r="C1802" s="17">
        <v>12</v>
      </c>
      <c r="D1802" s="17" t="s">
        <v>11822</v>
      </c>
      <c r="E1802" s="17">
        <v>3</v>
      </c>
      <c r="F1802" s="64">
        <v>132</v>
      </c>
      <c r="G1802" s="67">
        <v>4.76</v>
      </c>
      <c r="H1802" s="17">
        <v>164</v>
      </c>
      <c r="I1802" s="85">
        <v>42472</v>
      </c>
      <c r="J1802" s="85">
        <v>43904</v>
      </c>
      <c r="K1802" s="17">
        <v>56</v>
      </c>
      <c r="L1802" s="17" t="s">
        <v>15616</v>
      </c>
      <c r="M1802" s="17"/>
    </row>
    <row r="1803" spans="1:13" x14ac:dyDescent="0.25">
      <c r="A1803" s="17" t="s">
        <v>1338</v>
      </c>
      <c r="B1803" s="17">
        <v>2585</v>
      </c>
      <c r="C1803" s="17">
        <v>17</v>
      </c>
      <c r="D1803" s="17" t="s">
        <v>11822</v>
      </c>
      <c r="E1803" s="17">
        <v>5</v>
      </c>
      <c r="F1803" s="64">
        <v>100</v>
      </c>
      <c r="G1803" s="67">
        <v>5</v>
      </c>
      <c r="H1803" s="17">
        <v>10</v>
      </c>
      <c r="I1803" s="85">
        <v>42490</v>
      </c>
      <c r="J1803" s="85">
        <v>43902</v>
      </c>
      <c r="K1803" s="17">
        <v>334</v>
      </c>
      <c r="L1803" s="17" t="s">
        <v>15615</v>
      </c>
      <c r="M1803" s="17"/>
    </row>
    <row r="1804" spans="1:13" x14ac:dyDescent="0.25">
      <c r="A1804" s="17" t="s">
        <v>13277</v>
      </c>
      <c r="B1804" s="17">
        <v>1625</v>
      </c>
      <c r="C1804" s="17">
        <v>9</v>
      </c>
      <c r="D1804" s="17" t="s">
        <v>11822</v>
      </c>
      <c r="E1804" s="17">
        <v>6</v>
      </c>
      <c r="F1804" s="64">
        <v>219</v>
      </c>
      <c r="G1804" s="67">
        <v>4.91</v>
      </c>
      <c r="H1804" s="17">
        <v>56</v>
      </c>
      <c r="I1804" s="85">
        <v>42461</v>
      </c>
      <c r="J1804" s="85">
        <v>43892</v>
      </c>
      <c r="K1804" s="17">
        <v>342</v>
      </c>
      <c r="L1804" s="17" t="s">
        <v>15615</v>
      </c>
      <c r="M1804" s="17"/>
    </row>
    <row r="1805" spans="1:13" x14ac:dyDescent="0.25">
      <c r="A1805" s="17" t="s">
        <v>1339</v>
      </c>
      <c r="B1805" s="17">
        <v>2639</v>
      </c>
      <c r="C1805" s="17">
        <v>20</v>
      </c>
      <c r="D1805" s="17" t="s">
        <v>1</v>
      </c>
      <c r="E1805" s="17">
        <v>2</v>
      </c>
      <c r="F1805" s="64">
        <v>100</v>
      </c>
      <c r="G1805" s="67">
        <v>4.99</v>
      </c>
      <c r="H1805" s="17">
        <v>82</v>
      </c>
      <c r="I1805" s="85">
        <v>42396</v>
      </c>
      <c r="J1805" s="85">
        <v>43908</v>
      </c>
      <c r="K1805" s="17">
        <v>135</v>
      </c>
      <c r="L1805" s="17" t="s">
        <v>15615</v>
      </c>
      <c r="M1805" s="17"/>
    </row>
    <row r="1806" spans="1:13" x14ac:dyDescent="0.25">
      <c r="A1806" s="17" t="s">
        <v>1340</v>
      </c>
      <c r="B1806" s="17">
        <v>2640</v>
      </c>
      <c r="C1806" s="17">
        <v>17</v>
      </c>
      <c r="D1806" s="17" t="s">
        <v>11822</v>
      </c>
      <c r="E1806" s="17">
        <v>3</v>
      </c>
      <c r="F1806" s="64">
        <v>200</v>
      </c>
      <c r="G1806" s="67">
        <v>4.62</v>
      </c>
      <c r="H1806" s="17">
        <v>240</v>
      </c>
      <c r="I1806" s="85">
        <v>42415</v>
      </c>
      <c r="J1806" s="85">
        <v>43877</v>
      </c>
      <c r="K1806" s="17">
        <v>362</v>
      </c>
      <c r="L1806" s="17" t="s">
        <v>15616</v>
      </c>
      <c r="M1806" s="17"/>
    </row>
    <row r="1807" spans="1:13" x14ac:dyDescent="0.25">
      <c r="A1807" s="17" t="s">
        <v>13785</v>
      </c>
      <c r="B1807" s="17">
        <v>2492</v>
      </c>
      <c r="C1807" s="17">
        <v>19</v>
      </c>
      <c r="D1807" s="17" t="s">
        <v>11822</v>
      </c>
      <c r="E1807" s="17">
        <v>2</v>
      </c>
      <c r="F1807" s="64">
        <v>320</v>
      </c>
      <c r="G1807" s="67">
        <v>4.71</v>
      </c>
      <c r="H1807" s="17">
        <v>7</v>
      </c>
      <c r="I1807" s="85">
        <v>42449</v>
      </c>
      <c r="J1807" s="85">
        <v>43805</v>
      </c>
      <c r="K1807" s="17">
        <v>178</v>
      </c>
      <c r="L1807" s="17" t="s">
        <v>15615</v>
      </c>
      <c r="M1807" s="17"/>
    </row>
    <row r="1808" spans="1:13" x14ac:dyDescent="0.25">
      <c r="A1808" s="17" t="s">
        <v>1341</v>
      </c>
      <c r="B1808" s="17">
        <v>2646</v>
      </c>
      <c r="C1808" s="17">
        <v>8</v>
      </c>
      <c r="D1808" s="17" t="s">
        <v>11822</v>
      </c>
      <c r="E1808" s="17">
        <v>2</v>
      </c>
      <c r="F1808" s="64">
        <v>70</v>
      </c>
      <c r="G1808" s="67">
        <v>4.91</v>
      </c>
      <c r="H1808" s="17">
        <v>229</v>
      </c>
      <c r="I1808" s="85">
        <v>42455</v>
      </c>
      <c r="J1808" s="85">
        <v>44053</v>
      </c>
      <c r="K1808" s="17">
        <v>57</v>
      </c>
      <c r="L1808" s="17" t="s">
        <v>15615</v>
      </c>
      <c r="M1808" s="17"/>
    </row>
    <row r="1809" spans="1:13" x14ac:dyDescent="0.25">
      <c r="A1809" s="17" t="s">
        <v>1342</v>
      </c>
      <c r="B1809" s="17">
        <v>2310</v>
      </c>
      <c r="C1809" s="17">
        <v>7</v>
      </c>
      <c r="D1809" s="17" t="s">
        <v>11822</v>
      </c>
      <c r="E1809" s="17">
        <v>5</v>
      </c>
      <c r="F1809" s="64">
        <v>340</v>
      </c>
      <c r="G1809" s="67">
        <v>4.92</v>
      </c>
      <c r="H1809" s="17">
        <v>192</v>
      </c>
      <c r="I1809" s="85">
        <v>42405</v>
      </c>
      <c r="J1809" s="85">
        <v>44048</v>
      </c>
      <c r="K1809" s="17">
        <v>325</v>
      </c>
      <c r="L1809" s="17" t="s">
        <v>15615</v>
      </c>
      <c r="M1809" s="17"/>
    </row>
    <row r="1810" spans="1:13" x14ac:dyDescent="0.25">
      <c r="A1810" s="17" t="s">
        <v>1343</v>
      </c>
      <c r="B1810" s="17">
        <v>1474</v>
      </c>
      <c r="C1810" s="17">
        <v>19</v>
      </c>
      <c r="D1810" s="17" t="s">
        <v>16</v>
      </c>
      <c r="E1810" s="17">
        <v>1</v>
      </c>
      <c r="F1810" s="64">
        <v>40</v>
      </c>
      <c r="G1810" s="67">
        <v>4.7300000000000004</v>
      </c>
      <c r="H1810" s="17">
        <v>67</v>
      </c>
      <c r="I1810" s="85">
        <v>42408</v>
      </c>
      <c r="J1810" s="85">
        <v>43842</v>
      </c>
      <c r="K1810" s="17">
        <v>174</v>
      </c>
      <c r="L1810" s="17" t="s">
        <v>15615</v>
      </c>
      <c r="M1810" s="17"/>
    </row>
    <row r="1811" spans="1:13" x14ac:dyDescent="0.25">
      <c r="A1811" s="17" t="s">
        <v>1344</v>
      </c>
      <c r="B1811" s="17">
        <v>2582</v>
      </c>
      <c r="C1811" s="17">
        <v>10</v>
      </c>
      <c r="D1811" s="17" t="s">
        <v>1</v>
      </c>
      <c r="E1811" s="17">
        <v>2</v>
      </c>
      <c r="F1811" s="64">
        <v>65</v>
      </c>
      <c r="G1811" s="67">
        <v>4.74</v>
      </c>
      <c r="H1811" s="17">
        <v>65</v>
      </c>
      <c r="I1811" s="85">
        <v>42412</v>
      </c>
      <c r="J1811" s="85">
        <v>43877</v>
      </c>
      <c r="K1811" s="17">
        <v>289</v>
      </c>
      <c r="L1811" s="17" t="s">
        <v>15615</v>
      </c>
      <c r="M1811" s="17"/>
    </row>
    <row r="1812" spans="1:13" x14ac:dyDescent="0.25">
      <c r="A1812" s="17" t="s">
        <v>1345</v>
      </c>
      <c r="B1812" s="17">
        <v>1101</v>
      </c>
      <c r="C1812" s="17">
        <v>19</v>
      </c>
      <c r="D1812" s="17" t="s">
        <v>11822</v>
      </c>
      <c r="E1812" s="17">
        <v>4</v>
      </c>
      <c r="F1812" s="64">
        <v>70</v>
      </c>
      <c r="G1812" s="67">
        <v>4.93</v>
      </c>
      <c r="H1812" s="17">
        <v>15</v>
      </c>
      <c r="I1812" s="85">
        <v>42573</v>
      </c>
      <c r="J1812" s="85">
        <v>43829</v>
      </c>
      <c r="K1812" s="17">
        <v>329</v>
      </c>
      <c r="L1812" s="17" t="s">
        <v>15615</v>
      </c>
      <c r="M1812" s="17"/>
    </row>
    <row r="1813" spans="1:13" x14ac:dyDescent="0.25">
      <c r="A1813" s="17" t="s">
        <v>1346</v>
      </c>
      <c r="B1813" s="17">
        <v>2210</v>
      </c>
      <c r="C1813" s="17">
        <v>9</v>
      </c>
      <c r="D1813" s="17" t="s">
        <v>11822</v>
      </c>
      <c r="E1813" s="17">
        <v>4</v>
      </c>
      <c r="F1813" s="64">
        <v>150</v>
      </c>
      <c r="G1813" s="67">
        <v>4.66</v>
      </c>
      <c r="H1813" s="17">
        <v>144</v>
      </c>
      <c r="I1813" s="85">
        <v>42415</v>
      </c>
      <c r="J1813" s="85">
        <v>43898</v>
      </c>
      <c r="K1813" s="17">
        <v>350</v>
      </c>
      <c r="L1813" s="17" t="s">
        <v>15615</v>
      </c>
      <c r="M1813" s="17"/>
    </row>
    <row r="1814" spans="1:13" x14ac:dyDescent="0.25">
      <c r="A1814" s="17" t="s">
        <v>14730</v>
      </c>
      <c r="B1814" s="17">
        <v>2623</v>
      </c>
      <c r="C1814" s="17">
        <v>12</v>
      </c>
      <c r="D1814" s="17" t="s">
        <v>1</v>
      </c>
      <c r="E1814" s="17">
        <v>2</v>
      </c>
      <c r="F1814" s="64">
        <v>381</v>
      </c>
      <c r="G1814" s="67">
        <v>5</v>
      </c>
      <c r="H1814" s="17">
        <v>42</v>
      </c>
      <c r="I1814" s="85">
        <v>42408</v>
      </c>
      <c r="J1814" s="85">
        <v>43530</v>
      </c>
      <c r="K1814" s="17">
        <v>83</v>
      </c>
      <c r="L1814" s="17" t="s">
        <v>15615</v>
      </c>
      <c r="M1814" s="17"/>
    </row>
    <row r="1815" spans="1:13" x14ac:dyDescent="0.25">
      <c r="A1815" s="17" t="s">
        <v>13414</v>
      </c>
      <c r="B1815" s="17">
        <v>2659</v>
      </c>
      <c r="C1815" s="17">
        <v>16</v>
      </c>
      <c r="D1815" s="17" t="s">
        <v>1</v>
      </c>
      <c r="E1815" s="17">
        <v>1</v>
      </c>
      <c r="F1815" s="64">
        <v>99</v>
      </c>
      <c r="G1815" s="67">
        <v>4.66</v>
      </c>
      <c r="H1815" s="17">
        <v>77</v>
      </c>
      <c r="I1815" s="85">
        <v>42495</v>
      </c>
      <c r="J1815" s="85">
        <v>43832</v>
      </c>
      <c r="K1815" s="17">
        <v>89</v>
      </c>
      <c r="L1815" s="17" t="s">
        <v>15616</v>
      </c>
      <c r="M1815" s="17"/>
    </row>
    <row r="1816" spans="1:13" x14ac:dyDescent="0.25">
      <c r="A1816" s="17" t="s">
        <v>1347</v>
      </c>
      <c r="B1816" s="17">
        <v>1653</v>
      </c>
      <c r="C1816" s="17">
        <v>12</v>
      </c>
      <c r="D1816" s="17" t="s">
        <v>11822</v>
      </c>
      <c r="E1816" s="17">
        <v>2</v>
      </c>
      <c r="F1816" s="64">
        <v>214</v>
      </c>
      <c r="G1816" s="67">
        <v>4.91</v>
      </c>
      <c r="H1816" s="17">
        <v>148</v>
      </c>
      <c r="I1816" s="85">
        <v>42482</v>
      </c>
      <c r="J1816" s="85">
        <v>43890</v>
      </c>
      <c r="K1816" s="17">
        <v>312</v>
      </c>
      <c r="L1816" s="17" t="s">
        <v>15616</v>
      </c>
      <c r="M1816" s="17"/>
    </row>
    <row r="1817" spans="1:13" x14ac:dyDescent="0.25">
      <c r="A1817" s="17" t="s">
        <v>13535</v>
      </c>
      <c r="B1817" s="17">
        <v>2661</v>
      </c>
      <c r="C1817" s="17">
        <v>20</v>
      </c>
      <c r="D1817" s="17" t="s">
        <v>1</v>
      </c>
      <c r="E1817" s="17">
        <v>2</v>
      </c>
      <c r="F1817" s="64">
        <v>59</v>
      </c>
      <c r="G1817" s="67">
        <v>4.51</v>
      </c>
      <c r="H1817" s="17">
        <v>235</v>
      </c>
      <c r="I1817" s="85">
        <v>42477</v>
      </c>
      <c r="J1817" s="85">
        <v>43996</v>
      </c>
      <c r="K1817" s="17">
        <v>365</v>
      </c>
      <c r="L1817" s="17" t="s">
        <v>15616</v>
      </c>
      <c r="M1817" s="17"/>
    </row>
    <row r="1818" spans="1:13" x14ac:dyDescent="0.25">
      <c r="A1818" s="17" t="s">
        <v>14015</v>
      </c>
      <c r="B1818" s="17">
        <v>2077</v>
      </c>
      <c r="C1818" s="17">
        <v>16</v>
      </c>
      <c r="D1818" s="17" t="s">
        <v>11822</v>
      </c>
      <c r="E1818" s="17">
        <v>2</v>
      </c>
      <c r="F1818" s="64">
        <v>175</v>
      </c>
      <c r="G1818" s="67">
        <v>4.91</v>
      </c>
      <c r="H1818" s="17">
        <v>22</v>
      </c>
      <c r="I1818" s="85">
        <v>43415</v>
      </c>
      <c r="J1818" s="85">
        <v>44006</v>
      </c>
      <c r="K1818" s="17">
        <v>365</v>
      </c>
      <c r="L1818" s="17" t="s">
        <v>15615</v>
      </c>
      <c r="M1818" s="17"/>
    </row>
    <row r="1819" spans="1:13" x14ac:dyDescent="0.25">
      <c r="A1819" s="17" t="s">
        <v>1348</v>
      </c>
      <c r="B1819" s="17">
        <v>337</v>
      </c>
      <c r="C1819" s="17">
        <v>17</v>
      </c>
      <c r="D1819" s="17" t="s">
        <v>11822</v>
      </c>
      <c r="E1819" s="17">
        <v>2</v>
      </c>
      <c r="F1819" s="64">
        <v>140</v>
      </c>
      <c r="G1819" s="67">
        <v>4.67</v>
      </c>
      <c r="H1819" s="17">
        <v>6</v>
      </c>
      <c r="I1819" s="85">
        <v>42552</v>
      </c>
      <c r="J1819" s="85">
        <v>43890</v>
      </c>
      <c r="K1819" s="17">
        <v>349</v>
      </c>
      <c r="L1819" s="17" t="s">
        <v>15615</v>
      </c>
      <c r="M1819" s="17"/>
    </row>
    <row r="1820" spans="1:13" x14ac:dyDescent="0.25">
      <c r="A1820" s="17" t="s">
        <v>15070</v>
      </c>
      <c r="B1820" s="17">
        <v>1367</v>
      </c>
      <c r="C1820" s="17">
        <v>25</v>
      </c>
      <c r="D1820" s="17" t="s">
        <v>1</v>
      </c>
      <c r="E1820" s="17">
        <v>2</v>
      </c>
      <c r="F1820" s="64">
        <v>69</v>
      </c>
      <c r="G1820" s="67">
        <v>4.99</v>
      </c>
      <c r="H1820" s="17">
        <v>94</v>
      </c>
      <c r="I1820" s="85">
        <v>42983</v>
      </c>
      <c r="J1820" s="85">
        <v>43891</v>
      </c>
      <c r="K1820" s="17">
        <v>128</v>
      </c>
      <c r="L1820" s="17" t="s">
        <v>15616</v>
      </c>
      <c r="M1820" s="17"/>
    </row>
    <row r="1821" spans="1:13" x14ac:dyDescent="0.25">
      <c r="A1821" s="17" t="s">
        <v>15001</v>
      </c>
      <c r="B1821" s="17">
        <v>2354</v>
      </c>
      <c r="C1821" s="17">
        <v>10</v>
      </c>
      <c r="D1821" s="17" t="s">
        <v>11822</v>
      </c>
      <c r="E1821" s="17">
        <v>4</v>
      </c>
      <c r="F1821" s="64">
        <v>160</v>
      </c>
      <c r="G1821" s="67">
        <v>4</v>
      </c>
      <c r="H1821" s="17">
        <v>3</v>
      </c>
      <c r="I1821" s="85">
        <v>42441</v>
      </c>
      <c r="J1821" s="85">
        <v>43744</v>
      </c>
      <c r="K1821" s="17">
        <v>228</v>
      </c>
      <c r="L1821" s="17" t="s">
        <v>15615</v>
      </c>
      <c r="M1821" s="17"/>
    </row>
    <row r="1822" spans="1:13" x14ac:dyDescent="0.25">
      <c r="A1822" s="17" t="s">
        <v>1349</v>
      </c>
      <c r="B1822" s="17">
        <v>1799</v>
      </c>
      <c r="C1822" s="17">
        <v>9</v>
      </c>
      <c r="D1822" s="17" t="s">
        <v>11822</v>
      </c>
      <c r="E1822" s="17">
        <v>6</v>
      </c>
      <c r="F1822" s="64">
        <v>126</v>
      </c>
      <c r="G1822" s="67">
        <v>4.8899999999999997</v>
      </c>
      <c r="H1822" s="17">
        <v>27</v>
      </c>
      <c r="I1822" s="85">
        <v>42437</v>
      </c>
      <c r="J1822" s="85">
        <v>43906</v>
      </c>
      <c r="K1822" s="17">
        <v>87</v>
      </c>
      <c r="L1822" s="17" t="s">
        <v>15616</v>
      </c>
      <c r="M1822" s="17"/>
    </row>
    <row r="1823" spans="1:13" x14ac:dyDescent="0.25">
      <c r="A1823" s="17" t="s">
        <v>1350</v>
      </c>
      <c r="B1823" s="17">
        <v>983</v>
      </c>
      <c r="C1823" s="17">
        <v>16</v>
      </c>
      <c r="D1823" s="17" t="s">
        <v>1</v>
      </c>
      <c r="E1823" s="17">
        <v>2</v>
      </c>
      <c r="F1823" s="64">
        <v>40</v>
      </c>
      <c r="G1823" s="67">
        <v>4.67</v>
      </c>
      <c r="H1823" s="17">
        <v>138</v>
      </c>
      <c r="I1823" s="85">
        <v>42406</v>
      </c>
      <c r="J1823" s="85">
        <v>43891</v>
      </c>
      <c r="K1823" s="17">
        <v>296</v>
      </c>
      <c r="L1823" s="17" t="s">
        <v>15615</v>
      </c>
      <c r="M1823" s="17"/>
    </row>
    <row r="1824" spans="1:13" x14ac:dyDescent="0.25">
      <c r="A1824" s="17" t="s">
        <v>1351</v>
      </c>
      <c r="B1824" s="17">
        <v>69</v>
      </c>
      <c r="C1824" s="17">
        <v>7</v>
      </c>
      <c r="D1824" s="17" t="s">
        <v>11822</v>
      </c>
      <c r="E1824" s="17">
        <v>1</v>
      </c>
      <c r="F1824" s="64">
        <v>93</v>
      </c>
      <c r="G1824" s="67">
        <v>4.93</v>
      </c>
      <c r="H1824" s="17">
        <v>15</v>
      </c>
      <c r="I1824" s="85">
        <v>42852</v>
      </c>
      <c r="J1824" s="85">
        <v>43871</v>
      </c>
      <c r="K1824" s="17">
        <v>78</v>
      </c>
      <c r="L1824" s="17" t="s">
        <v>15615</v>
      </c>
      <c r="M1824" s="17"/>
    </row>
    <row r="1825" spans="1:13" x14ac:dyDescent="0.25">
      <c r="A1825" s="17" t="s">
        <v>13710</v>
      </c>
      <c r="B1825" s="17">
        <v>2242</v>
      </c>
      <c r="C1825" s="17">
        <v>9</v>
      </c>
      <c r="D1825" s="17" t="s">
        <v>1</v>
      </c>
      <c r="E1825" s="17">
        <v>2</v>
      </c>
      <c r="F1825" s="64">
        <v>54</v>
      </c>
      <c r="G1825" s="67">
        <v>4.74</v>
      </c>
      <c r="H1825" s="17">
        <v>87</v>
      </c>
      <c r="I1825" s="85">
        <v>42443</v>
      </c>
      <c r="J1825" s="85">
        <v>44034</v>
      </c>
      <c r="K1825" s="17">
        <v>88</v>
      </c>
      <c r="L1825" s="17" t="s">
        <v>15615</v>
      </c>
      <c r="M1825" s="17"/>
    </row>
    <row r="1826" spans="1:13" x14ac:dyDescent="0.25">
      <c r="A1826" s="17" t="s">
        <v>13324</v>
      </c>
      <c r="B1826" s="17">
        <v>2126</v>
      </c>
      <c r="C1826" s="17">
        <v>22</v>
      </c>
      <c r="D1826" s="17" t="s">
        <v>1</v>
      </c>
      <c r="E1826" s="17">
        <v>2</v>
      </c>
      <c r="F1826" s="64">
        <v>68</v>
      </c>
      <c r="G1826" s="67">
        <v>4.43</v>
      </c>
      <c r="H1826" s="17">
        <v>98</v>
      </c>
      <c r="I1826" s="85">
        <v>43009</v>
      </c>
      <c r="J1826" s="85">
        <v>43902</v>
      </c>
      <c r="K1826" s="17">
        <v>86</v>
      </c>
      <c r="L1826" s="17" t="s">
        <v>15616</v>
      </c>
      <c r="M1826" s="17"/>
    </row>
    <row r="1827" spans="1:13" x14ac:dyDescent="0.25">
      <c r="A1827" s="17" t="s">
        <v>1352</v>
      </c>
      <c r="B1827" s="17">
        <v>337</v>
      </c>
      <c r="C1827" s="17">
        <v>17</v>
      </c>
      <c r="D1827" s="17" t="s">
        <v>11822</v>
      </c>
      <c r="E1827" s="17">
        <v>2</v>
      </c>
      <c r="F1827" s="64">
        <v>56</v>
      </c>
      <c r="G1827" s="67">
        <v>4.67</v>
      </c>
      <c r="H1827" s="17">
        <v>3</v>
      </c>
      <c r="I1827" s="85">
        <v>42449</v>
      </c>
      <c r="J1827" s="85">
        <v>43388</v>
      </c>
      <c r="K1827" s="17">
        <v>365</v>
      </c>
      <c r="L1827" s="17" t="s">
        <v>15615</v>
      </c>
      <c r="M1827" s="17"/>
    </row>
    <row r="1828" spans="1:13" x14ac:dyDescent="0.25">
      <c r="A1828" s="17" t="s">
        <v>1353</v>
      </c>
      <c r="B1828" s="17">
        <v>2356</v>
      </c>
      <c r="C1828" s="17">
        <v>9</v>
      </c>
      <c r="D1828" s="17" t="s">
        <v>1</v>
      </c>
      <c r="E1828" s="17">
        <v>2</v>
      </c>
      <c r="F1828" s="64">
        <v>39</v>
      </c>
      <c r="G1828" s="67">
        <v>4.84</v>
      </c>
      <c r="H1828" s="17">
        <v>134</v>
      </c>
      <c r="I1828" s="85">
        <v>42489</v>
      </c>
      <c r="J1828" s="85">
        <v>43876</v>
      </c>
      <c r="K1828" s="17">
        <v>75</v>
      </c>
      <c r="L1828" s="17" t="s">
        <v>15616</v>
      </c>
      <c r="M1828" s="17"/>
    </row>
    <row r="1829" spans="1:13" x14ac:dyDescent="0.25">
      <c r="A1829" s="17" t="s">
        <v>1354</v>
      </c>
      <c r="B1829" s="17">
        <v>1874</v>
      </c>
      <c r="C1829" s="17">
        <v>16</v>
      </c>
      <c r="D1829" s="17" t="s">
        <v>11822</v>
      </c>
      <c r="E1829" s="17">
        <v>3</v>
      </c>
      <c r="F1829" s="64">
        <v>110</v>
      </c>
      <c r="G1829" s="67">
        <v>5</v>
      </c>
      <c r="H1829" s="17">
        <v>7</v>
      </c>
      <c r="I1829" s="85">
        <v>42672</v>
      </c>
      <c r="J1829" s="85">
        <v>43837</v>
      </c>
      <c r="K1829" s="17">
        <v>6</v>
      </c>
      <c r="L1829" s="17" t="s">
        <v>15616</v>
      </c>
      <c r="M1829" s="17"/>
    </row>
    <row r="1830" spans="1:13" x14ac:dyDescent="0.25">
      <c r="A1830" s="17" t="s">
        <v>1355</v>
      </c>
      <c r="B1830" s="17">
        <v>2057</v>
      </c>
      <c r="C1830" s="17">
        <v>7</v>
      </c>
      <c r="D1830" s="17" t="s">
        <v>11822</v>
      </c>
      <c r="E1830" s="17">
        <v>7</v>
      </c>
      <c r="F1830" s="64">
        <v>115</v>
      </c>
      <c r="G1830" s="67">
        <v>4.97</v>
      </c>
      <c r="H1830" s="17">
        <v>148</v>
      </c>
      <c r="I1830" s="85">
        <v>42456</v>
      </c>
      <c r="J1830" s="85">
        <v>43907</v>
      </c>
      <c r="K1830" s="17">
        <v>0</v>
      </c>
      <c r="L1830" s="17" t="s">
        <v>15615</v>
      </c>
      <c r="M1830" s="17"/>
    </row>
    <row r="1831" spans="1:13" x14ac:dyDescent="0.25">
      <c r="A1831" s="17" t="s">
        <v>1356</v>
      </c>
      <c r="B1831" s="17">
        <v>2675</v>
      </c>
      <c r="C1831" s="17">
        <v>6</v>
      </c>
      <c r="D1831" s="17" t="s">
        <v>11822</v>
      </c>
      <c r="E1831" s="17">
        <v>3</v>
      </c>
      <c r="F1831" s="64">
        <v>93</v>
      </c>
      <c r="G1831" s="67">
        <v>4.9000000000000004</v>
      </c>
      <c r="H1831" s="17">
        <v>219</v>
      </c>
      <c r="I1831" s="85">
        <v>42463</v>
      </c>
      <c r="J1831" s="85">
        <v>43878</v>
      </c>
      <c r="K1831" s="17">
        <v>0</v>
      </c>
      <c r="L1831" s="17" t="s">
        <v>15615</v>
      </c>
      <c r="M1831" s="17"/>
    </row>
    <row r="1832" spans="1:13" x14ac:dyDescent="0.25">
      <c r="A1832" s="17" t="s">
        <v>1357</v>
      </c>
      <c r="B1832" s="17">
        <v>2489</v>
      </c>
      <c r="C1832" s="17">
        <v>7</v>
      </c>
      <c r="D1832" s="17" t="s">
        <v>11822</v>
      </c>
      <c r="E1832" s="17">
        <v>4</v>
      </c>
      <c r="F1832" s="64">
        <v>93</v>
      </c>
      <c r="G1832" s="67">
        <v>4.75</v>
      </c>
      <c r="H1832" s="17">
        <v>102</v>
      </c>
      <c r="I1832" s="85">
        <v>42437</v>
      </c>
      <c r="J1832" s="85">
        <v>44028</v>
      </c>
      <c r="K1832" s="17">
        <v>336</v>
      </c>
      <c r="L1832" s="17" t="s">
        <v>15615</v>
      </c>
      <c r="M1832" s="17"/>
    </row>
    <row r="1833" spans="1:13" x14ac:dyDescent="0.25">
      <c r="A1833" s="17" t="s">
        <v>1358</v>
      </c>
      <c r="B1833" s="17">
        <v>1011</v>
      </c>
      <c r="C1833" s="17">
        <v>18</v>
      </c>
      <c r="D1833" s="17" t="s">
        <v>1</v>
      </c>
      <c r="E1833" s="17">
        <v>3</v>
      </c>
      <c r="F1833" s="64">
        <v>68</v>
      </c>
      <c r="G1833" s="67">
        <v>4.83</v>
      </c>
      <c r="H1833" s="17">
        <v>42</v>
      </c>
      <c r="I1833" s="85">
        <v>42714</v>
      </c>
      <c r="J1833" s="85">
        <v>43900</v>
      </c>
      <c r="K1833" s="17">
        <v>17</v>
      </c>
      <c r="L1833" s="17" t="s">
        <v>15616</v>
      </c>
      <c r="M1833" s="17"/>
    </row>
    <row r="1834" spans="1:13" x14ac:dyDescent="0.25">
      <c r="A1834" s="17" t="s">
        <v>1359</v>
      </c>
      <c r="B1834" s="17">
        <v>2678</v>
      </c>
      <c r="C1834" s="17">
        <v>26</v>
      </c>
      <c r="D1834" s="17" t="s">
        <v>1</v>
      </c>
      <c r="E1834" s="17">
        <v>3</v>
      </c>
      <c r="F1834" s="64">
        <v>84</v>
      </c>
      <c r="G1834" s="67">
        <v>4.8099999999999996</v>
      </c>
      <c r="H1834" s="17">
        <v>26</v>
      </c>
      <c r="I1834" s="85">
        <v>43362</v>
      </c>
      <c r="J1834" s="85">
        <v>44044</v>
      </c>
      <c r="K1834" s="17">
        <v>321</v>
      </c>
      <c r="L1834" s="17" t="s">
        <v>15616</v>
      </c>
      <c r="M1834" s="17"/>
    </row>
    <row r="1835" spans="1:13" x14ac:dyDescent="0.25">
      <c r="A1835" s="17" t="s">
        <v>14067</v>
      </c>
      <c r="B1835" s="17">
        <v>706</v>
      </c>
      <c r="C1835" s="17">
        <v>17</v>
      </c>
      <c r="D1835" s="17" t="s">
        <v>11822</v>
      </c>
      <c r="E1835" s="17">
        <v>2</v>
      </c>
      <c r="F1835" s="64">
        <v>130</v>
      </c>
      <c r="G1835" s="67">
        <v>4.78</v>
      </c>
      <c r="H1835" s="17">
        <v>265</v>
      </c>
      <c r="I1835" s="85">
        <v>42600</v>
      </c>
      <c r="J1835" s="85">
        <v>43997</v>
      </c>
      <c r="K1835" s="17">
        <v>73</v>
      </c>
      <c r="L1835" s="17" t="s">
        <v>15616</v>
      </c>
      <c r="M1835" s="17"/>
    </row>
    <row r="1836" spans="1:13" x14ac:dyDescent="0.25">
      <c r="A1836" s="17" t="s">
        <v>1360</v>
      </c>
      <c r="B1836" s="17">
        <v>1805</v>
      </c>
      <c r="C1836" s="17">
        <v>7</v>
      </c>
      <c r="D1836" s="17" t="s">
        <v>11822</v>
      </c>
      <c r="E1836" s="17">
        <v>8</v>
      </c>
      <c r="F1836" s="64">
        <v>145</v>
      </c>
      <c r="G1836" s="67">
        <v>4.67</v>
      </c>
      <c r="H1836" s="17">
        <v>139</v>
      </c>
      <c r="I1836" s="85">
        <v>42494</v>
      </c>
      <c r="J1836" s="85">
        <v>43860</v>
      </c>
      <c r="K1836" s="17">
        <v>352</v>
      </c>
      <c r="L1836" s="17" t="s">
        <v>15615</v>
      </c>
      <c r="M1836" s="17"/>
    </row>
    <row r="1837" spans="1:13" x14ac:dyDescent="0.25">
      <c r="A1837" s="17" t="s">
        <v>1361</v>
      </c>
      <c r="B1837" s="17">
        <v>2681</v>
      </c>
      <c r="C1837" s="17">
        <v>12</v>
      </c>
      <c r="D1837" s="17" t="s">
        <v>11822</v>
      </c>
      <c r="E1837" s="17">
        <v>4</v>
      </c>
      <c r="F1837" s="64">
        <v>165</v>
      </c>
      <c r="G1837" s="67">
        <v>4.72</v>
      </c>
      <c r="H1837" s="17">
        <v>241</v>
      </c>
      <c r="I1837" s="85">
        <v>42418</v>
      </c>
      <c r="J1837" s="85">
        <v>43901</v>
      </c>
      <c r="K1837" s="17">
        <v>235</v>
      </c>
      <c r="L1837" s="17" t="s">
        <v>15615</v>
      </c>
      <c r="M1837" s="17"/>
    </row>
    <row r="1838" spans="1:13" x14ac:dyDescent="0.25">
      <c r="A1838" s="17" t="s">
        <v>13629</v>
      </c>
      <c r="B1838" s="17">
        <v>1962</v>
      </c>
      <c r="C1838" s="17">
        <v>12</v>
      </c>
      <c r="D1838" s="17" t="s">
        <v>11822</v>
      </c>
      <c r="E1838" s="17">
        <v>2</v>
      </c>
      <c r="F1838" s="64">
        <v>150</v>
      </c>
      <c r="G1838" s="67">
        <v>5</v>
      </c>
      <c r="H1838" s="17">
        <v>119</v>
      </c>
      <c r="I1838" s="85">
        <v>42717</v>
      </c>
      <c r="J1838" s="85">
        <v>43968</v>
      </c>
      <c r="K1838" s="17">
        <v>42</v>
      </c>
      <c r="L1838" s="17" t="s">
        <v>15615</v>
      </c>
      <c r="M1838" s="17"/>
    </row>
    <row r="1839" spans="1:13" x14ac:dyDescent="0.25">
      <c r="A1839" s="17" t="s">
        <v>14516</v>
      </c>
      <c r="B1839" s="17">
        <v>908</v>
      </c>
      <c r="C1839" s="17">
        <v>19</v>
      </c>
      <c r="D1839" s="17" t="s">
        <v>16</v>
      </c>
      <c r="E1839" s="17">
        <v>2</v>
      </c>
      <c r="F1839" s="64">
        <v>75</v>
      </c>
      <c r="G1839" s="67">
        <v>4.6399999999999997</v>
      </c>
      <c r="H1839" s="17">
        <v>28</v>
      </c>
      <c r="I1839" s="85">
        <v>42479</v>
      </c>
      <c r="J1839" s="85">
        <v>43584</v>
      </c>
      <c r="K1839" s="17">
        <v>46</v>
      </c>
      <c r="L1839" s="17" t="s">
        <v>15615</v>
      </c>
      <c r="M1839" s="17"/>
    </row>
    <row r="1840" spans="1:13" x14ac:dyDescent="0.25">
      <c r="A1840" s="17" t="s">
        <v>1362</v>
      </c>
      <c r="B1840" s="17">
        <v>2789</v>
      </c>
      <c r="C1840" s="17">
        <v>16</v>
      </c>
      <c r="D1840" s="17" t="s">
        <v>1</v>
      </c>
      <c r="E1840" s="17">
        <v>2</v>
      </c>
      <c r="F1840" s="64">
        <v>66</v>
      </c>
      <c r="G1840" s="67">
        <v>4.68</v>
      </c>
      <c r="H1840" s="17">
        <v>90</v>
      </c>
      <c r="I1840" s="85">
        <v>42717</v>
      </c>
      <c r="J1840" s="85">
        <v>43897</v>
      </c>
      <c r="K1840" s="17">
        <v>92</v>
      </c>
      <c r="L1840" s="17" t="s">
        <v>15615</v>
      </c>
      <c r="M1840" s="17"/>
    </row>
    <row r="1841" spans="1:13" x14ac:dyDescent="0.25">
      <c r="A1841" s="17" t="s">
        <v>1363</v>
      </c>
      <c r="B1841" s="17">
        <v>541</v>
      </c>
      <c r="C1841" s="17">
        <v>7</v>
      </c>
      <c r="D1841" s="17" t="s">
        <v>11822</v>
      </c>
      <c r="E1841" s="17">
        <v>6</v>
      </c>
      <c r="F1841" s="64">
        <v>195</v>
      </c>
      <c r="G1841" s="67">
        <v>5</v>
      </c>
      <c r="H1841" s="17">
        <v>5</v>
      </c>
      <c r="I1841" s="85">
        <v>42579</v>
      </c>
      <c r="J1841" s="85">
        <v>43328</v>
      </c>
      <c r="K1841" s="17">
        <v>0</v>
      </c>
      <c r="L1841" s="17" t="s">
        <v>15615</v>
      </c>
      <c r="M1841" s="17"/>
    </row>
    <row r="1842" spans="1:13" x14ac:dyDescent="0.25">
      <c r="A1842" s="17" t="s">
        <v>15391</v>
      </c>
      <c r="B1842" s="17">
        <v>1200</v>
      </c>
      <c r="C1842" s="17">
        <v>14</v>
      </c>
      <c r="D1842" s="17" t="s">
        <v>1</v>
      </c>
      <c r="E1842" s="17">
        <v>1</v>
      </c>
      <c r="F1842" s="64">
        <v>48</v>
      </c>
      <c r="G1842" s="67">
        <v>5</v>
      </c>
      <c r="H1842" s="17">
        <v>44</v>
      </c>
      <c r="I1842" s="85">
        <v>42679</v>
      </c>
      <c r="J1842" s="85">
        <v>43835</v>
      </c>
      <c r="K1842" s="17">
        <v>197</v>
      </c>
      <c r="L1842" s="17" t="s">
        <v>15616</v>
      </c>
      <c r="M1842" s="17"/>
    </row>
    <row r="1843" spans="1:13" x14ac:dyDescent="0.25">
      <c r="A1843" s="17" t="s">
        <v>1364</v>
      </c>
      <c r="B1843" s="17">
        <v>1214</v>
      </c>
      <c r="C1843" s="17">
        <v>12</v>
      </c>
      <c r="D1843" s="17" t="s">
        <v>11822</v>
      </c>
      <c r="E1843" s="17">
        <v>2</v>
      </c>
      <c r="F1843" s="64">
        <v>199</v>
      </c>
      <c r="G1843" s="67">
        <v>5</v>
      </c>
      <c r="H1843" s="17">
        <v>56</v>
      </c>
      <c r="I1843" s="85">
        <v>42477</v>
      </c>
      <c r="J1843" s="85">
        <v>43827</v>
      </c>
      <c r="K1843" s="17">
        <v>355</v>
      </c>
      <c r="L1843" s="17" t="s">
        <v>15615</v>
      </c>
      <c r="M1843" s="17"/>
    </row>
    <row r="1844" spans="1:13" x14ac:dyDescent="0.25">
      <c r="A1844" s="17" t="s">
        <v>14646</v>
      </c>
      <c r="B1844" s="17">
        <v>1948</v>
      </c>
      <c r="C1844" s="17">
        <v>7</v>
      </c>
      <c r="D1844" s="17" t="s">
        <v>1</v>
      </c>
      <c r="E1844" s="17">
        <v>2</v>
      </c>
      <c r="F1844" s="64">
        <v>79</v>
      </c>
      <c r="G1844" s="67">
        <v>4.9800000000000004</v>
      </c>
      <c r="H1844" s="17">
        <v>50</v>
      </c>
      <c r="I1844" s="85">
        <v>42477</v>
      </c>
      <c r="J1844" s="85">
        <v>43906</v>
      </c>
      <c r="K1844" s="17">
        <v>212</v>
      </c>
      <c r="L1844" s="17" t="s">
        <v>15616</v>
      </c>
      <c r="M1844" s="17"/>
    </row>
    <row r="1845" spans="1:13" x14ac:dyDescent="0.25">
      <c r="A1845" s="17" t="s">
        <v>13567</v>
      </c>
      <c r="B1845" s="17">
        <v>1009</v>
      </c>
      <c r="C1845" s="17">
        <v>11</v>
      </c>
      <c r="D1845" s="17" t="s">
        <v>11822</v>
      </c>
      <c r="E1845" s="17">
        <v>8</v>
      </c>
      <c r="F1845" s="64">
        <v>200</v>
      </c>
      <c r="G1845" s="67">
        <v>4.99</v>
      </c>
      <c r="H1845" s="17">
        <v>154</v>
      </c>
      <c r="I1845" s="85">
        <v>42646</v>
      </c>
      <c r="J1845" s="85">
        <v>44009</v>
      </c>
      <c r="K1845" s="17">
        <v>158</v>
      </c>
      <c r="L1845" s="17" t="s">
        <v>15615</v>
      </c>
      <c r="M1845" s="17"/>
    </row>
    <row r="1846" spans="1:13" x14ac:dyDescent="0.25">
      <c r="A1846" s="17" t="s">
        <v>1365</v>
      </c>
      <c r="B1846" s="17">
        <v>2580</v>
      </c>
      <c r="C1846" s="17">
        <v>25</v>
      </c>
      <c r="D1846" s="17" t="s">
        <v>11822</v>
      </c>
      <c r="E1846" s="17">
        <v>3</v>
      </c>
      <c r="F1846" s="64">
        <v>128</v>
      </c>
      <c r="G1846" s="67">
        <v>4.96</v>
      </c>
      <c r="H1846" s="17">
        <v>185</v>
      </c>
      <c r="I1846" s="85">
        <v>42438</v>
      </c>
      <c r="J1846" s="85">
        <v>43905</v>
      </c>
      <c r="K1846" s="17">
        <v>347</v>
      </c>
      <c r="L1846" s="17" t="s">
        <v>15615</v>
      </c>
      <c r="M1846" s="17"/>
    </row>
    <row r="1847" spans="1:13" x14ac:dyDescent="0.25">
      <c r="A1847" s="17" t="s">
        <v>1366</v>
      </c>
      <c r="B1847" s="17">
        <v>800</v>
      </c>
      <c r="C1847" s="17">
        <v>15</v>
      </c>
      <c r="D1847" s="17" t="s">
        <v>11822</v>
      </c>
      <c r="E1847" s="17">
        <v>4</v>
      </c>
      <c r="F1847" s="64">
        <v>189</v>
      </c>
      <c r="G1847" s="67">
        <v>5</v>
      </c>
      <c r="H1847" s="17">
        <v>9</v>
      </c>
      <c r="I1847" s="85">
        <v>43561</v>
      </c>
      <c r="J1847" s="85">
        <v>43695</v>
      </c>
      <c r="K1847" s="17">
        <v>90</v>
      </c>
      <c r="L1847" s="17" t="s">
        <v>15616</v>
      </c>
      <c r="M1847" s="17"/>
    </row>
    <row r="1848" spans="1:13" x14ac:dyDescent="0.25">
      <c r="A1848" s="17" t="s">
        <v>1367</v>
      </c>
      <c r="B1848" s="17">
        <v>2465</v>
      </c>
      <c r="C1848" s="17">
        <v>21</v>
      </c>
      <c r="D1848" s="17" t="s">
        <v>11822</v>
      </c>
      <c r="E1848" s="17">
        <v>2</v>
      </c>
      <c r="F1848" s="64">
        <v>75</v>
      </c>
      <c r="G1848" s="67">
        <v>4.99</v>
      </c>
      <c r="H1848" s="17">
        <v>150</v>
      </c>
      <c r="I1848" s="85">
        <v>42612</v>
      </c>
      <c r="J1848" s="85">
        <v>44032</v>
      </c>
      <c r="K1848" s="17">
        <v>342</v>
      </c>
      <c r="L1848" s="17" t="s">
        <v>15615</v>
      </c>
      <c r="M1848" s="17"/>
    </row>
    <row r="1849" spans="1:13" x14ac:dyDescent="0.25">
      <c r="A1849" s="17" t="s">
        <v>1368</v>
      </c>
      <c r="B1849" s="17">
        <v>938</v>
      </c>
      <c r="C1849" s="17">
        <v>7</v>
      </c>
      <c r="D1849" s="17" t="s">
        <v>11822</v>
      </c>
      <c r="E1849" s="17">
        <v>5</v>
      </c>
      <c r="F1849" s="64">
        <v>142</v>
      </c>
      <c r="G1849" s="67">
        <v>4.8</v>
      </c>
      <c r="H1849" s="17">
        <v>182</v>
      </c>
      <c r="I1849" s="85">
        <v>42485</v>
      </c>
      <c r="J1849" s="85">
        <v>43937</v>
      </c>
      <c r="K1849" s="17">
        <v>345</v>
      </c>
      <c r="L1849" s="17" t="s">
        <v>15615</v>
      </c>
      <c r="M1849" s="17"/>
    </row>
    <row r="1850" spans="1:13" x14ac:dyDescent="0.25">
      <c r="A1850" s="17" t="s">
        <v>15571</v>
      </c>
      <c r="B1850" s="17">
        <v>2585</v>
      </c>
      <c r="C1850" s="17">
        <v>17</v>
      </c>
      <c r="D1850" s="17" t="s">
        <v>11822</v>
      </c>
      <c r="E1850" s="17">
        <v>5</v>
      </c>
      <c r="F1850" s="64">
        <v>93</v>
      </c>
      <c r="G1850" s="67">
        <v>4.8</v>
      </c>
      <c r="H1850" s="17">
        <v>5</v>
      </c>
      <c r="I1850" s="85">
        <v>42470</v>
      </c>
      <c r="J1850" s="85">
        <v>43532</v>
      </c>
      <c r="K1850" s="17">
        <v>350</v>
      </c>
      <c r="L1850" s="17" t="s">
        <v>15615</v>
      </c>
      <c r="M1850" s="17"/>
    </row>
    <row r="1851" spans="1:13" x14ac:dyDescent="0.25">
      <c r="A1851" s="17" t="s">
        <v>1369</v>
      </c>
      <c r="B1851" s="17">
        <v>2694</v>
      </c>
      <c r="C1851" s="17">
        <v>16</v>
      </c>
      <c r="D1851" s="17" t="s">
        <v>1</v>
      </c>
      <c r="E1851" s="17">
        <v>2</v>
      </c>
      <c r="F1851" s="64">
        <v>56</v>
      </c>
      <c r="G1851" s="67">
        <v>4.9800000000000004</v>
      </c>
      <c r="H1851" s="17">
        <v>61</v>
      </c>
      <c r="I1851" s="85">
        <v>42449</v>
      </c>
      <c r="J1851" s="85">
        <v>43903</v>
      </c>
      <c r="K1851" s="17">
        <v>224</v>
      </c>
      <c r="L1851" s="17" t="s">
        <v>15615</v>
      </c>
      <c r="M1851" s="17"/>
    </row>
    <row r="1852" spans="1:13" x14ac:dyDescent="0.25">
      <c r="A1852" s="17" t="s">
        <v>1370</v>
      </c>
      <c r="B1852" s="17">
        <v>1810</v>
      </c>
      <c r="C1852" s="17">
        <v>16</v>
      </c>
      <c r="D1852" s="17" t="s">
        <v>11822</v>
      </c>
      <c r="E1852" s="17">
        <v>5</v>
      </c>
      <c r="F1852" s="64">
        <v>464</v>
      </c>
      <c r="G1852" s="67">
        <v>4.67</v>
      </c>
      <c r="H1852" s="17">
        <v>3</v>
      </c>
      <c r="I1852" s="85">
        <v>43746</v>
      </c>
      <c r="J1852" s="85">
        <v>43804</v>
      </c>
      <c r="K1852" s="17">
        <v>363</v>
      </c>
      <c r="L1852" s="17" t="s">
        <v>15615</v>
      </c>
      <c r="M1852" s="17"/>
    </row>
    <row r="1853" spans="1:13" x14ac:dyDescent="0.25">
      <c r="A1853" s="17" t="s">
        <v>1370</v>
      </c>
      <c r="B1853" s="17">
        <v>2696</v>
      </c>
      <c r="C1853" s="17">
        <v>16</v>
      </c>
      <c r="D1853" s="17" t="s">
        <v>11822</v>
      </c>
      <c r="E1853" s="17">
        <v>5</v>
      </c>
      <c r="F1853" s="64">
        <v>168</v>
      </c>
      <c r="G1853" s="67">
        <v>4.9800000000000004</v>
      </c>
      <c r="H1853" s="17">
        <v>117</v>
      </c>
      <c r="I1853" s="85">
        <v>42508</v>
      </c>
      <c r="J1853" s="85">
        <v>43834</v>
      </c>
      <c r="K1853" s="17">
        <v>88</v>
      </c>
      <c r="L1853" s="17" t="s">
        <v>15615</v>
      </c>
      <c r="M1853" s="17"/>
    </row>
    <row r="1854" spans="1:13" x14ac:dyDescent="0.25">
      <c r="A1854" s="17" t="s">
        <v>1371</v>
      </c>
      <c r="B1854" s="17">
        <v>2117</v>
      </c>
      <c r="C1854" s="17">
        <v>16</v>
      </c>
      <c r="D1854" s="17" t="s">
        <v>1</v>
      </c>
      <c r="E1854" s="17">
        <v>1</v>
      </c>
      <c r="F1854" s="64">
        <v>60</v>
      </c>
      <c r="G1854" s="67">
        <v>5</v>
      </c>
      <c r="H1854" s="17">
        <v>3</v>
      </c>
      <c r="I1854" s="85">
        <v>43397</v>
      </c>
      <c r="J1854" s="85">
        <v>43767</v>
      </c>
      <c r="K1854" s="17">
        <v>365</v>
      </c>
      <c r="L1854" s="17" t="s">
        <v>15615</v>
      </c>
      <c r="M1854" s="17"/>
    </row>
    <row r="1855" spans="1:13" x14ac:dyDescent="0.25">
      <c r="A1855" s="17" t="s">
        <v>1372</v>
      </c>
      <c r="B1855" s="17">
        <v>2702</v>
      </c>
      <c r="C1855" s="17">
        <v>20</v>
      </c>
      <c r="D1855" s="17" t="s">
        <v>1</v>
      </c>
      <c r="E1855" s="17">
        <v>2</v>
      </c>
      <c r="F1855" s="64">
        <v>300</v>
      </c>
      <c r="G1855" s="67">
        <v>4.99</v>
      </c>
      <c r="H1855" s="17">
        <v>71</v>
      </c>
      <c r="I1855" s="85">
        <v>42428</v>
      </c>
      <c r="J1855" s="85">
        <v>43905</v>
      </c>
      <c r="K1855" s="17">
        <v>365</v>
      </c>
      <c r="L1855" s="17" t="s">
        <v>15616</v>
      </c>
      <c r="M1855" s="17"/>
    </row>
    <row r="1856" spans="1:13" x14ac:dyDescent="0.25">
      <c r="A1856" s="17" t="s">
        <v>1373</v>
      </c>
      <c r="B1856" s="17">
        <v>2704</v>
      </c>
      <c r="C1856" s="17">
        <v>16</v>
      </c>
      <c r="D1856" s="17" t="s">
        <v>11822</v>
      </c>
      <c r="E1856" s="17">
        <v>4</v>
      </c>
      <c r="F1856" s="64">
        <v>120</v>
      </c>
      <c r="G1856" s="67">
        <v>4.95</v>
      </c>
      <c r="H1856" s="17">
        <v>84</v>
      </c>
      <c r="I1856" s="85">
        <v>42448</v>
      </c>
      <c r="J1856" s="85">
        <v>44017</v>
      </c>
      <c r="K1856" s="17">
        <v>260</v>
      </c>
      <c r="L1856" s="17" t="s">
        <v>15616</v>
      </c>
      <c r="M1856" s="17"/>
    </row>
    <row r="1857" spans="1:13" x14ac:dyDescent="0.25">
      <c r="A1857" s="17" t="s">
        <v>1374</v>
      </c>
      <c r="B1857" s="17">
        <v>1146</v>
      </c>
      <c r="C1857" s="17">
        <v>13</v>
      </c>
      <c r="D1857" s="17" t="s">
        <v>1</v>
      </c>
      <c r="E1857" s="17">
        <v>2</v>
      </c>
      <c r="F1857" s="64">
        <v>87</v>
      </c>
      <c r="G1857" s="67">
        <v>4.8</v>
      </c>
      <c r="H1857" s="17">
        <v>25</v>
      </c>
      <c r="I1857" s="85">
        <v>42565</v>
      </c>
      <c r="J1857" s="85">
        <v>43716</v>
      </c>
      <c r="K1857" s="17">
        <v>27</v>
      </c>
      <c r="L1857" s="17" t="s">
        <v>15615</v>
      </c>
      <c r="M1857" s="17"/>
    </row>
    <row r="1858" spans="1:13" x14ac:dyDescent="0.25">
      <c r="A1858" s="17" t="s">
        <v>1375</v>
      </c>
      <c r="B1858" s="17">
        <v>2018</v>
      </c>
      <c r="C1858" s="17">
        <v>16</v>
      </c>
      <c r="D1858" s="17" t="s">
        <v>11822</v>
      </c>
      <c r="E1858" s="17">
        <v>5</v>
      </c>
      <c r="F1858" s="64">
        <v>129</v>
      </c>
      <c r="G1858" s="67">
        <v>4.9800000000000004</v>
      </c>
      <c r="H1858" s="17">
        <v>128</v>
      </c>
      <c r="I1858" s="85">
        <v>42593</v>
      </c>
      <c r="J1858" s="85">
        <v>43898</v>
      </c>
      <c r="K1858" s="17">
        <v>296</v>
      </c>
      <c r="L1858" s="17" t="s">
        <v>15616</v>
      </c>
      <c r="M1858" s="17"/>
    </row>
    <row r="1859" spans="1:13" x14ac:dyDescent="0.25">
      <c r="A1859" s="17" t="s">
        <v>1376</v>
      </c>
      <c r="B1859" s="17">
        <v>548</v>
      </c>
      <c r="C1859" s="17">
        <v>19</v>
      </c>
      <c r="D1859" s="17" t="s">
        <v>11822</v>
      </c>
      <c r="E1859" s="17">
        <v>5</v>
      </c>
      <c r="F1859" s="64">
        <v>350</v>
      </c>
      <c r="G1859" s="67">
        <v>5</v>
      </c>
      <c r="H1859" s="17">
        <v>3</v>
      </c>
      <c r="I1859" s="85">
        <v>42661</v>
      </c>
      <c r="J1859" s="85">
        <v>43769</v>
      </c>
      <c r="K1859" s="17">
        <v>363</v>
      </c>
      <c r="L1859" s="17" t="s">
        <v>15615</v>
      </c>
      <c r="M1859" s="17"/>
    </row>
    <row r="1860" spans="1:13" x14ac:dyDescent="0.25">
      <c r="A1860" s="17" t="s">
        <v>1377</v>
      </c>
      <c r="B1860" s="17">
        <v>1920</v>
      </c>
      <c r="C1860" s="17">
        <v>14</v>
      </c>
      <c r="D1860" s="17" t="s">
        <v>1</v>
      </c>
      <c r="E1860" s="17">
        <v>1</v>
      </c>
      <c r="F1860" s="64">
        <v>50</v>
      </c>
      <c r="G1860" s="67">
        <v>4.9400000000000004</v>
      </c>
      <c r="H1860" s="17">
        <v>18</v>
      </c>
      <c r="I1860" s="85">
        <v>42456</v>
      </c>
      <c r="J1860" s="85">
        <v>43915</v>
      </c>
      <c r="K1860" s="17">
        <v>341</v>
      </c>
      <c r="L1860" s="17" t="s">
        <v>15615</v>
      </c>
      <c r="M1860" s="17"/>
    </row>
    <row r="1861" spans="1:13" x14ac:dyDescent="0.25">
      <c r="A1861" s="17" t="s">
        <v>14270</v>
      </c>
      <c r="B1861" s="17">
        <v>271</v>
      </c>
      <c r="C1861" s="17">
        <v>10</v>
      </c>
      <c r="D1861" s="17" t="s">
        <v>11822</v>
      </c>
      <c r="E1861" s="17">
        <v>4</v>
      </c>
      <c r="F1861" s="64">
        <v>82</v>
      </c>
      <c r="G1861" s="67">
        <v>4.83</v>
      </c>
      <c r="H1861" s="17">
        <v>244</v>
      </c>
      <c r="I1861" s="85">
        <v>42467</v>
      </c>
      <c r="J1861" s="85">
        <v>43911</v>
      </c>
      <c r="K1861" s="17">
        <v>95</v>
      </c>
      <c r="L1861" s="17" t="s">
        <v>15615</v>
      </c>
      <c r="M1861" s="17"/>
    </row>
    <row r="1862" spans="1:13" x14ac:dyDescent="0.25">
      <c r="A1862" s="17" t="s">
        <v>14845</v>
      </c>
      <c r="B1862" s="17">
        <v>2585</v>
      </c>
      <c r="C1862" s="17">
        <v>17</v>
      </c>
      <c r="D1862" s="17" t="s">
        <v>11822</v>
      </c>
      <c r="E1862" s="17">
        <v>5</v>
      </c>
      <c r="F1862" s="64">
        <v>110</v>
      </c>
      <c r="G1862" s="67">
        <v>5</v>
      </c>
      <c r="H1862" s="17">
        <v>3</v>
      </c>
      <c r="I1862" s="85">
        <v>42594</v>
      </c>
      <c r="J1862" s="85">
        <v>43286</v>
      </c>
      <c r="K1862" s="17">
        <v>346</v>
      </c>
      <c r="L1862" s="17" t="s">
        <v>15615</v>
      </c>
      <c r="M1862" s="17"/>
    </row>
    <row r="1863" spans="1:13" x14ac:dyDescent="0.25">
      <c r="A1863" s="17" t="s">
        <v>1378</v>
      </c>
      <c r="B1863" s="17">
        <v>1458</v>
      </c>
      <c r="C1863" s="17">
        <v>13</v>
      </c>
      <c r="D1863" s="17" t="s">
        <v>1</v>
      </c>
      <c r="E1863" s="17">
        <v>2</v>
      </c>
      <c r="F1863" s="64">
        <v>90</v>
      </c>
      <c r="G1863" s="67">
        <v>4.91</v>
      </c>
      <c r="H1863" s="17">
        <v>64</v>
      </c>
      <c r="I1863" s="85">
        <v>42854</v>
      </c>
      <c r="J1863" s="85">
        <v>43926</v>
      </c>
      <c r="K1863" s="17">
        <v>42</v>
      </c>
      <c r="L1863" s="17" t="s">
        <v>15615</v>
      </c>
      <c r="M1863" s="17"/>
    </row>
    <row r="1864" spans="1:13" x14ac:dyDescent="0.25">
      <c r="A1864" s="17" t="s">
        <v>1379</v>
      </c>
      <c r="B1864" s="17">
        <v>2712</v>
      </c>
      <c r="C1864" s="17">
        <v>8</v>
      </c>
      <c r="D1864" s="17" t="s">
        <v>11822</v>
      </c>
      <c r="E1864" s="17">
        <v>6</v>
      </c>
      <c r="F1864" s="64">
        <v>148</v>
      </c>
      <c r="G1864" s="67">
        <v>4.8099999999999996</v>
      </c>
      <c r="H1864" s="17">
        <v>90</v>
      </c>
      <c r="I1864" s="85">
        <v>42479</v>
      </c>
      <c r="J1864" s="85">
        <v>43834</v>
      </c>
      <c r="K1864" s="17">
        <v>364</v>
      </c>
      <c r="L1864" s="17" t="s">
        <v>15615</v>
      </c>
      <c r="M1864" s="17"/>
    </row>
    <row r="1865" spans="1:13" x14ac:dyDescent="0.25">
      <c r="A1865" s="17" t="s">
        <v>13793</v>
      </c>
      <c r="B1865" s="17">
        <v>2586</v>
      </c>
      <c r="C1865" s="17">
        <v>9</v>
      </c>
      <c r="D1865" s="17" t="s">
        <v>11822</v>
      </c>
      <c r="E1865" s="17">
        <v>4</v>
      </c>
      <c r="F1865" s="64">
        <v>88</v>
      </c>
      <c r="G1865" s="67">
        <v>4.9800000000000004</v>
      </c>
      <c r="H1865" s="17">
        <v>157</v>
      </c>
      <c r="I1865" s="85">
        <v>42449</v>
      </c>
      <c r="J1865" s="85">
        <v>43997</v>
      </c>
      <c r="K1865" s="17">
        <v>79</v>
      </c>
      <c r="L1865" s="17" t="s">
        <v>15615</v>
      </c>
      <c r="M1865" s="17"/>
    </row>
    <row r="1866" spans="1:13" x14ac:dyDescent="0.25">
      <c r="A1866" s="17" t="s">
        <v>14438</v>
      </c>
      <c r="B1866" s="17">
        <v>2146</v>
      </c>
      <c r="C1866" s="17">
        <v>12</v>
      </c>
      <c r="D1866" s="17" t="s">
        <v>1</v>
      </c>
      <c r="E1866" s="17">
        <v>2</v>
      </c>
      <c r="F1866" s="64">
        <v>59</v>
      </c>
      <c r="G1866" s="67">
        <v>4.9800000000000004</v>
      </c>
      <c r="H1866" s="17">
        <v>91</v>
      </c>
      <c r="I1866" s="85">
        <v>42614</v>
      </c>
      <c r="J1866" s="85">
        <v>43901</v>
      </c>
      <c r="K1866" s="17">
        <v>164</v>
      </c>
      <c r="L1866" s="17" t="s">
        <v>15616</v>
      </c>
      <c r="M1866" s="17"/>
    </row>
    <row r="1867" spans="1:13" x14ac:dyDescent="0.25">
      <c r="A1867" s="17" t="s">
        <v>1380</v>
      </c>
      <c r="B1867" s="17">
        <v>395</v>
      </c>
      <c r="C1867" s="17">
        <v>17</v>
      </c>
      <c r="D1867" s="17" t="s">
        <v>11822</v>
      </c>
      <c r="E1867" s="17">
        <v>4</v>
      </c>
      <c r="F1867" s="64">
        <v>125</v>
      </c>
      <c r="G1867" s="67">
        <v>4.6100000000000003</v>
      </c>
      <c r="H1867" s="17">
        <v>69</v>
      </c>
      <c r="I1867" s="85">
        <v>42443</v>
      </c>
      <c r="J1867" s="85">
        <v>43870</v>
      </c>
      <c r="K1867" s="17">
        <v>332</v>
      </c>
      <c r="L1867" s="17" t="s">
        <v>15616</v>
      </c>
      <c r="M1867" s="17"/>
    </row>
    <row r="1868" spans="1:13" x14ac:dyDescent="0.25">
      <c r="A1868" s="17" t="s">
        <v>1381</v>
      </c>
      <c r="B1868" s="17">
        <v>2678</v>
      </c>
      <c r="C1868" s="17">
        <v>26</v>
      </c>
      <c r="D1868" s="17" t="s">
        <v>1</v>
      </c>
      <c r="E1868" s="17">
        <v>2</v>
      </c>
      <c r="F1868" s="64">
        <v>43</v>
      </c>
      <c r="G1868" s="67">
        <v>4.67</v>
      </c>
      <c r="H1868" s="17">
        <v>51</v>
      </c>
      <c r="I1868" s="85">
        <v>42563</v>
      </c>
      <c r="J1868" s="85">
        <v>43940</v>
      </c>
      <c r="K1868" s="17">
        <v>316</v>
      </c>
      <c r="L1868" s="17" t="s">
        <v>15616</v>
      </c>
      <c r="M1868" s="17"/>
    </row>
    <row r="1869" spans="1:13" x14ac:dyDescent="0.25">
      <c r="A1869" s="17" t="s">
        <v>1382</v>
      </c>
      <c r="B1869" s="17">
        <v>652</v>
      </c>
      <c r="C1869" s="17">
        <v>12</v>
      </c>
      <c r="D1869" s="17" t="s">
        <v>11822</v>
      </c>
      <c r="E1869" s="17">
        <v>2</v>
      </c>
      <c r="F1869" s="64">
        <v>200</v>
      </c>
      <c r="G1869" s="67">
        <v>5</v>
      </c>
      <c r="H1869" s="17">
        <v>59</v>
      </c>
      <c r="I1869" s="85">
        <v>42450</v>
      </c>
      <c r="J1869" s="85">
        <v>43900</v>
      </c>
      <c r="K1869" s="17">
        <v>85</v>
      </c>
      <c r="L1869" s="17" t="s">
        <v>15615</v>
      </c>
      <c r="M1869" s="17"/>
    </row>
    <row r="1870" spans="1:13" x14ac:dyDescent="0.25">
      <c r="A1870" s="17" t="s">
        <v>1383</v>
      </c>
      <c r="B1870" s="17">
        <v>1128</v>
      </c>
      <c r="C1870" s="17">
        <v>12</v>
      </c>
      <c r="D1870" s="17" t="s">
        <v>11822</v>
      </c>
      <c r="E1870" s="17">
        <v>2</v>
      </c>
      <c r="F1870" s="64">
        <v>206</v>
      </c>
      <c r="G1870" s="67">
        <v>4.99</v>
      </c>
      <c r="H1870" s="17">
        <v>235</v>
      </c>
      <c r="I1870" s="85">
        <v>42452</v>
      </c>
      <c r="J1870" s="85">
        <v>44055</v>
      </c>
      <c r="K1870" s="17">
        <v>346</v>
      </c>
      <c r="L1870" s="17" t="s">
        <v>15615</v>
      </c>
      <c r="M1870" s="17"/>
    </row>
    <row r="1871" spans="1:13" x14ac:dyDescent="0.25">
      <c r="A1871" s="17" t="s">
        <v>1384</v>
      </c>
      <c r="B1871" s="17">
        <v>2701</v>
      </c>
      <c r="C1871" s="17">
        <v>16</v>
      </c>
      <c r="D1871" s="17" t="s">
        <v>11822</v>
      </c>
      <c r="E1871" s="17">
        <v>8</v>
      </c>
      <c r="F1871" s="64">
        <v>211</v>
      </c>
      <c r="G1871" s="67">
        <v>4.33</v>
      </c>
      <c r="H1871" s="17">
        <v>80</v>
      </c>
      <c r="I1871" s="85">
        <v>42445</v>
      </c>
      <c r="J1871" s="85">
        <v>43765</v>
      </c>
      <c r="K1871" s="17">
        <v>364</v>
      </c>
      <c r="L1871" s="17" t="s">
        <v>15615</v>
      </c>
      <c r="M1871" s="17"/>
    </row>
    <row r="1872" spans="1:13" x14ac:dyDescent="0.25">
      <c r="A1872" s="17" t="s">
        <v>13760</v>
      </c>
      <c r="B1872" s="17">
        <v>2284</v>
      </c>
      <c r="C1872" s="17">
        <v>13</v>
      </c>
      <c r="D1872" s="17" t="s">
        <v>11822</v>
      </c>
      <c r="E1872" s="17">
        <v>4</v>
      </c>
      <c r="F1872" s="64">
        <v>200</v>
      </c>
      <c r="G1872" s="67">
        <v>4.75</v>
      </c>
      <c r="H1872" s="17">
        <v>64</v>
      </c>
      <c r="I1872" s="85">
        <v>42442</v>
      </c>
      <c r="J1872" s="85">
        <v>43905</v>
      </c>
      <c r="K1872" s="17">
        <v>91</v>
      </c>
      <c r="L1872" s="17" t="s">
        <v>15615</v>
      </c>
      <c r="M1872" s="17"/>
    </row>
    <row r="1873" spans="1:13" x14ac:dyDescent="0.25">
      <c r="A1873" s="17" t="s">
        <v>1385</v>
      </c>
      <c r="B1873" s="17">
        <v>88</v>
      </c>
      <c r="C1873" s="17">
        <v>9</v>
      </c>
      <c r="D1873" s="17" t="s">
        <v>1</v>
      </c>
      <c r="E1873" s="17">
        <v>3</v>
      </c>
      <c r="F1873" s="64">
        <v>35</v>
      </c>
      <c r="G1873" s="67">
        <v>4.8899999999999997</v>
      </c>
      <c r="H1873" s="17">
        <v>156</v>
      </c>
      <c r="I1873" s="85">
        <v>42452</v>
      </c>
      <c r="J1873" s="85">
        <v>43814</v>
      </c>
      <c r="K1873" s="17">
        <v>227</v>
      </c>
      <c r="L1873" s="17" t="s">
        <v>15615</v>
      </c>
      <c r="M1873" s="17"/>
    </row>
    <row r="1874" spans="1:13" x14ac:dyDescent="0.25">
      <c r="A1874" s="17" t="s">
        <v>1386</v>
      </c>
      <c r="B1874" s="17">
        <v>1800</v>
      </c>
      <c r="C1874" s="17">
        <v>16</v>
      </c>
      <c r="D1874" s="17" t="s">
        <v>1</v>
      </c>
      <c r="E1874" s="17">
        <v>2</v>
      </c>
      <c r="F1874" s="64">
        <v>215</v>
      </c>
      <c r="G1874" s="67">
        <v>4.9000000000000004</v>
      </c>
      <c r="H1874" s="17">
        <v>108</v>
      </c>
      <c r="I1874" s="85">
        <v>42521</v>
      </c>
      <c r="J1874" s="85">
        <v>43831</v>
      </c>
      <c r="K1874" s="17">
        <v>164</v>
      </c>
      <c r="L1874" s="17" t="s">
        <v>15615</v>
      </c>
      <c r="M1874" s="17"/>
    </row>
    <row r="1875" spans="1:13" x14ac:dyDescent="0.25">
      <c r="A1875" s="17" t="s">
        <v>1387</v>
      </c>
      <c r="B1875" s="17">
        <v>2726</v>
      </c>
      <c r="C1875" s="17">
        <v>16</v>
      </c>
      <c r="D1875" s="17" t="s">
        <v>11822</v>
      </c>
      <c r="E1875" s="17">
        <v>3</v>
      </c>
      <c r="F1875" s="64">
        <v>190</v>
      </c>
      <c r="G1875" s="67">
        <v>5</v>
      </c>
      <c r="H1875" s="17">
        <v>56</v>
      </c>
      <c r="I1875" s="85">
        <v>42479</v>
      </c>
      <c r="J1875" s="85">
        <v>43809</v>
      </c>
      <c r="K1875" s="17">
        <v>365</v>
      </c>
      <c r="L1875" s="17" t="s">
        <v>15615</v>
      </c>
      <c r="M1875" s="17"/>
    </row>
    <row r="1876" spans="1:13" x14ac:dyDescent="0.25">
      <c r="A1876" s="17" t="s">
        <v>15063</v>
      </c>
      <c r="B1876" s="17">
        <v>2727</v>
      </c>
      <c r="C1876" s="17">
        <v>26</v>
      </c>
      <c r="D1876" s="17" t="s">
        <v>11822</v>
      </c>
      <c r="E1876" s="17">
        <v>7</v>
      </c>
      <c r="F1876" s="64">
        <v>99</v>
      </c>
      <c r="G1876" s="67">
        <v>4.91</v>
      </c>
      <c r="H1876" s="17">
        <v>103</v>
      </c>
      <c r="I1876" s="85">
        <v>42600</v>
      </c>
      <c r="J1876" s="85">
        <v>43674</v>
      </c>
      <c r="K1876" s="17">
        <v>87</v>
      </c>
      <c r="L1876" s="17" t="s">
        <v>15615</v>
      </c>
      <c r="M1876" s="17"/>
    </row>
    <row r="1877" spans="1:13" x14ac:dyDescent="0.25">
      <c r="A1877" s="17" t="s">
        <v>13976</v>
      </c>
      <c r="B1877" s="17">
        <v>2560</v>
      </c>
      <c r="C1877" s="17">
        <v>10</v>
      </c>
      <c r="D1877" s="17" t="s">
        <v>11822</v>
      </c>
      <c r="E1877" s="17">
        <v>8</v>
      </c>
      <c r="F1877" s="64">
        <v>175</v>
      </c>
      <c r="G1877" s="67">
        <v>4.92</v>
      </c>
      <c r="H1877" s="17">
        <v>13</v>
      </c>
      <c r="I1877" s="85">
        <v>43212</v>
      </c>
      <c r="J1877" s="85">
        <v>44038</v>
      </c>
      <c r="K1877" s="17">
        <v>68</v>
      </c>
      <c r="L1877" s="17" t="s">
        <v>15615</v>
      </c>
      <c r="M1877" s="17"/>
    </row>
    <row r="1878" spans="1:13" x14ac:dyDescent="0.25">
      <c r="A1878" s="17" t="s">
        <v>1388</v>
      </c>
      <c r="B1878" s="17">
        <v>88</v>
      </c>
      <c r="C1878" s="17">
        <v>9</v>
      </c>
      <c r="D1878" s="17" t="s">
        <v>1</v>
      </c>
      <c r="E1878" s="17">
        <v>2</v>
      </c>
      <c r="F1878" s="64">
        <v>37</v>
      </c>
      <c r="G1878" s="67">
        <v>4.8899999999999997</v>
      </c>
      <c r="H1878" s="17">
        <v>175</v>
      </c>
      <c r="I1878" s="85">
        <v>42445</v>
      </c>
      <c r="J1878" s="85">
        <v>43833</v>
      </c>
      <c r="K1878" s="17">
        <v>318</v>
      </c>
      <c r="L1878" s="17" t="s">
        <v>15615</v>
      </c>
      <c r="M1878" s="17"/>
    </row>
    <row r="1879" spans="1:13" x14ac:dyDescent="0.25">
      <c r="A1879" s="17" t="s">
        <v>1389</v>
      </c>
      <c r="B1879" s="17">
        <v>2395</v>
      </c>
      <c r="C1879" s="17">
        <v>17</v>
      </c>
      <c r="D1879" s="17" t="s">
        <v>11822</v>
      </c>
      <c r="E1879" s="17">
        <v>4</v>
      </c>
      <c r="F1879" s="64">
        <v>200</v>
      </c>
      <c r="G1879" s="67">
        <v>4.38</v>
      </c>
      <c r="H1879" s="17">
        <v>130</v>
      </c>
      <c r="I1879" s="85">
        <v>42481</v>
      </c>
      <c r="J1879" s="85">
        <v>43898</v>
      </c>
      <c r="K1879" s="17">
        <v>334</v>
      </c>
      <c r="L1879" s="17" t="s">
        <v>15616</v>
      </c>
      <c r="M1879" s="17"/>
    </row>
    <row r="1880" spans="1:13" x14ac:dyDescent="0.25">
      <c r="A1880" s="17" t="s">
        <v>1390</v>
      </c>
      <c r="B1880" s="17">
        <v>917</v>
      </c>
      <c r="C1880" s="17">
        <v>16</v>
      </c>
      <c r="D1880" s="17" t="s">
        <v>11822</v>
      </c>
      <c r="E1880" s="17">
        <v>6</v>
      </c>
      <c r="F1880" s="64">
        <v>450</v>
      </c>
      <c r="G1880" s="67">
        <v>4.78</v>
      </c>
      <c r="H1880" s="17">
        <v>9</v>
      </c>
      <c r="I1880" s="85">
        <v>42570</v>
      </c>
      <c r="J1880" s="85">
        <v>43697</v>
      </c>
      <c r="K1880" s="17">
        <v>247</v>
      </c>
      <c r="L1880" s="17" t="s">
        <v>15615</v>
      </c>
      <c r="M1880" s="17"/>
    </row>
    <row r="1881" spans="1:13" x14ac:dyDescent="0.25">
      <c r="A1881" s="17" t="s">
        <v>1391</v>
      </c>
      <c r="B1881" s="17">
        <v>2733</v>
      </c>
      <c r="C1881" s="17">
        <v>9</v>
      </c>
      <c r="D1881" s="17" t="s">
        <v>11822</v>
      </c>
      <c r="E1881" s="17">
        <v>2</v>
      </c>
      <c r="F1881" s="64">
        <v>142</v>
      </c>
      <c r="G1881" s="67">
        <v>4.9800000000000004</v>
      </c>
      <c r="H1881" s="17">
        <v>94</v>
      </c>
      <c r="I1881" s="85">
        <v>42477</v>
      </c>
      <c r="J1881" s="85">
        <v>44016</v>
      </c>
      <c r="K1881" s="17">
        <v>88</v>
      </c>
      <c r="L1881" s="17" t="s">
        <v>15616</v>
      </c>
      <c r="M1881" s="17"/>
    </row>
    <row r="1882" spans="1:13" x14ac:dyDescent="0.25">
      <c r="A1882" s="17" t="s">
        <v>14821</v>
      </c>
      <c r="B1882" s="17">
        <v>2735</v>
      </c>
      <c r="C1882" s="17">
        <v>12</v>
      </c>
      <c r="D1882" s="17" t="s">
        <v>11822</v>
      </c>
      <c r="E1882" s="17">
        <v>4</v>
      </c>
      <c r="F1882" s="64">
        <v>157</v>
      </c>
      <c r="G1882" s="67">
        <v>5</v>
      </c>
      <c r="H1882" s="17">
        <v>6</v>
      </c>
      <c r="I1882" s="85">
        <v>42521</v>
      </c>
      <c r="J1882" s="85">
        <v>43581</v>
      </c>
      <c r="K1882" s="17">
        <v>28</v>
      </c>
      <c r="L1882" s="17" t="s">
        <v>15616</v>
      </c>
      <c r="M1882" s="17"/>
    </row>
    <row r="1883" spans="1:13" x14ac:dyDescent="0.25">
      <c r="A1883" s="17" t="s">
        <v>15433</v>
      </c>
      <c r="B1883" s="17">
        <v>2515</v>
      </c>
      <c r="C1883" s="17">
        <v>10</v>
      </c>
      <c r="D1883" s="17" t="s">
        <v>11822</v>
      </c>
      <c r="E1883" s="17">
        <v>7</v>
      </c>
      <c r="F1883" s="64">
        <v>141</v>
      </c>
      <c r="G1883" s="67">
        <v>4.7300000000000004</v>
      </c>
      <c r="H1883" s="17">
        <v>250</v>
      </c>
      <c r="I1883" s="85">
        <v>42466</v>
      </c>
      <c r="J1883" s="85">
        <v>44043</v>
      </c>
      <c r="K1883" s="17">
        <v>346</v>
      </c>
      <c r="L1883" s="17" t="s">
        <v>15615</v>
      </c>
      <c r="M1883" s="17"/>
    </row>
    <row r="1884" spans="1:13" x14ac:dyDescent="0.25">
      <c r="A1884" s="17" t="s">
        <v>1392</v>
      </c>
      <c r="B1884" s="17">
        <v>859</v>
      </c>
      <c r="C1884" s="17">
        <v>7</v>
      </c>
      <c r="D1884" s="17" t="s">
        <v>11822</v>
      </c>
      <c r="E1884" s="17">
        <v>3</v>
      </c>
      <c r="F1884" s="64">
        <v>128</v>
      </c>
      <c r="G1884" s="67">
        <v>4.9800000000000004</v>
      </c>
      <c r="H1884" s="17">
        <v>58</v>
      </c>
      <c r="I1884" s="85">
        <v>42483</v>
      </c>
      <c r="J1884" s="85">
        <v>43988</v>
      </c>
      <c r="K1884" s="17">
        <v>211</v>
      </c>
      <c r="L1884" s="17" t="s">
        <v>15616</v>
      </c>
      <c r="M1884" s="17"/>
    </row>
    <row r="1885" spans="1:13" x14ac:dyDescent="0.25">
      <c r="A1885" s="17" t="s">
        <v>13640</v>
      </c>
      <c r="B1885" s="17">
        <v>81</v>
      </c>
      <c r="C1885" s="17">
        <v>12</v>
      </c>
      <c r="D1885" s="17" t="s">
        <v>11822</v>
      </c>
      <c r="E1885" s="17">
        <v>1</v>
      </c>
      <c r="F1885" s="64">
        <v>175</v>
      </c>
      <c r="G1885" s="67">
        <v>5</v>
      </c>
      <c r="H1885" s="17">
        <v>5</v>
      </c>
      <c r="I1885" s="85">
        <v>42724</v>
      </c>
      <c r="J1885" s="85">
        <v>43832</v>
      </c>
      <c r="K1885" s="17">
        <v>196</v>
      </c>
      <c r="L1885" s="17" t="s">
        <v>15615</v>
      </c>
      <c r="M1885" s="17"/>
    </row>
    <row r="1886" spans="1:13" x14ac:dyDescent="0.25">
      <c r="A1886" s="17" t="s">
        <v>14245</v>
      </c>
      <c r="B1886" s="17">
        <v>823</v>
      </c>
      <c r="C1886" s="17">
        <v>7</v>
      </c>
      <c r="D1886" s="17" t="s">
        <v>11822</v>
      </c>
      <c r="E1886" s="17">
        <v>2</v>
      </c>
      <c r="F1886" s="64">
        <v>85</v>
      </c>
      <c r="G1886" s="67">
        <v>4.92</v>
      </c>
      <c r="H1886" s="17">
        <v>132</v>
      </c>
      <c r="I1886" s="85">
        <v>42475</v>
      </c>
      <c r="J1886" s="85">
        <v>44043</v>
      </c>
      <c r="K1886" s="17">
        <v>350</v>
      </c>
      <c r="L1886" s="17" t="s">
        <v>15615</v>
      </c>
      <c r="M1886" s="17"/>
    </row>
    <row r="1887" spans="1:13" x14ac:dyDescent="0.25">
      <c r="A1887" s="17" t="s">
        <v>1393</v>
      </c>
      <c r="B1887" s="17">
        <v>2129</v>
      </c>
      <c r="C1887" s="17">
        <v>7</v>
      </c>
      <c r="D1887" s="17" t="s">
        <v>11822</v>
      </c>
      <c r="E1887" s="17">
        <v>4</v>
      </c>
      <c r="F1887" s="64">
        <v>151</v>
      </c>
      <c r="G1887" s="67">
        <v>4.57</v>
      </c>
      <c r="H1887" s="17">
        <v>118</v>
      </c>
      <c r="I1887" s="85">
        <v>42465</v>
      </c>
      <c r="J1887" s="85">
        <v>44035</v>
      </c>
      <c r="K1887" s="17">
        <v>359</v>
      </c>
      <c r="L1887" s="17" t="s">
        <v>15615</v>
      </c>
      <c r="M1887" s="17"/>
    </row>
    <row r="1888" spans="1:13" x14ac:dyDescent="0.25">
      <c r="A1888" s="17" t="s">
        <v>1394</v>
      </c>
      <c r="B1888" s="17">
        <v>88</v>
      </c>
      <c r="C1888" s="17">
        <v>9</v>
      </c>
      <c r="D1888" s="17" t="s">
        <v>1</v>
      </c>
      <c r="E1888" s="17">
        <v>5</v>
      </c>
      <c r="F1888" s="64">
        <v>41</v>
      </c>
      <c r="G1888" s="67">
        <v>4.79</v>
      </c>
      <c r="H1888" s="17">
        <v>128</v>
      </c>
      <c r="I1888" s="85">
        <v>42455</v>
      </c>
      <c r="J1888" s="85">
        <v>43832</v>
      </c>
      <c r="K1888" s="17">
        <v>1</v>
      </c>
      <c r="L1888" s="17" t="s">
        <v>15615</v>
      </c>
      <c r="M1888" s="17"/>
    </row>
    <row r="1889" spans="1:13" x14ac:dyDescent="0.25">
      <c r="A1889" s="17" t="s">
        <v>1395</v>
      </c>
      <c r="B1889" s="17">
        <v>2738</v>
      </c>
      <c r="C1889" s="17">
        <v>14</v>
      </c>
      <c r="D1889" s="17" t="s">
        <v>1</v>
      </c>
      <c r="E1889" s="17">
        <v>1</v>
      </c>
      <c r="F1889" s="64">
        <v>46</v>
      </c>
      <c r="G1889" s="67">
        <v>4.91</v>
      </c>
      <c r="H1889" s="17">
        <v>53</v>
      </c>
      <c r="I1889" s="85">
        <v>42600</v>
      </c>
      <c r="J1889" s="85">
        <v>43904</v>
      </c>
      <c r="K1889" s="17">
        <v>1</v>
      </c>
      <c r="L1889" s="17" t="s">
        <v>15616</v>
      </c>
      <c r="M1889" s="17"/>
    </row>
    <row r="1890" spans="1:13" x14ac:dyDescent="0.25">
      <c r="A1890" s="17" t="s">
        <v>1396</v>
      </c>
      <c r="B1890" s="17">
        <v>73</v>
      </c>
      <c r="C1890" s="17">
        <v>16</v>
      </c>
      <c r="D1890" s="17" t="s">
        <v>11822</v>
      </c>
      <c r="E1890" s="17">
        <v>3</v>
      </c>
      <c r="F1890" s="64">
        <v>99</v>
      </c>
      <c r="G1890" s="67">
        <v>5</v>
      </c>
      <c r="H1890" s="17">
        <v>12</v>
      </c>
      <c r="I1890" s="85">
        <v>43007</v>
      </c>
      <c r="J1890" s="85">
        <v>43971</v>
      </c>
      <c r="K1890" s="17">
        <v>0</v>
      </c>
      <c r="L1890" s="17" t="s">
        <v>15615</v>
      </c>
      <c r="M1890" s="17"/>
    </row>
    <row r="1891" spans="1:13" x14ac:dyDescent="0.25">
      <c r="A1891" s="17" t="s">
        <v>14029</v>
      </c>
      <c r="B1891" s="17">
        <v>2585</v>
      </c>
      <c r="C1891" s="17">
        <v>17</v>
      </c>
      <c r="D1891" s="17" t="s">
        <v>11822</v>
      </c>
      <c r="E1891" s="17">
        <v>5</v>
      </c>
      <c r="F1891" s="64">
        <v>100</v>
      </c>
      <c r="G1891" s="67">
        <v>4.75</v>
      </c>
      <c r="H1891" s="17">
        <v>8</v>
      </c>
      <c r="I1891" s="85">
        <v>42521</v>
      </c>
      <c r="J1891" s="85">
        <v>43547</v>
      </c>
      <c r="K1891" s="17">
        <v>334</v>
      </c>
      <c r="L1891" s="17" t="s">
        <v>15615</v>
      </c>
      <c r="M1891" s="17"/>
    </row>
    <row r="1892" spans="1:13" x14ac:dyDescent="0.25">
      <c r="A1892" s="17" t="s">
        <v>1397</v>
      </c>
      <c r="B1892" s="17">
        <v>2738</v>
      </c>
      <c r="C1892" s="17">
        <v>14</v>
      </c>
      <c r="D1892" s="17" t="s">
        <v>1</v>
      </c>
      <c r="E1892" s="17">
        <v>1</v>
      </c>
      <c r="F1892" s="64">
        <v>42</v>
      </c>
      <c r="G1892" s="67">
        <v>4.91</v>
      </c>
      <c r="H1892" s="17">
        <v>67</v>
      </c>
      <c r="I1892" s="85">
        <v>42486</v>
      </c>
      <c r="J1892" s="85">
        <v>43903</v>
      </c>
      <c r="K1892" s="17">
        <v>2</v>
      </c>
      <c r="L1892" s="17" t="s">
        <v>15616</v>
      </c>
      <c r="M1892" s="17"/>
    </row>
    <row r="1893" spans="1:13" x14ac:dyDescent="0.25">
      <c r="A1893" s="17" t="s">
        <v>15238</v>
      </c>
      <c r="B1893" s="17">
        <v>2747</v>
      </c>
      <c r="C1893" s="17">
        <v>17</v>
      </c>
      <c r="D1893" s="17" t="s">
        <v>11822</v>
      </c>
      <c r="E1893" s="17">
        <v>2</v>
      </c>
      <c r="F1893" s="64">
        <v>500</v>
      </c>
      <c r="G1893" s="67">
        <v>4.91</v>
      </c>
      <c r="H1893" s="17">
        <v>107</v>
      </c>
      <c r="I1893" s="85">
        <v>42465</v>
      </c>
      <c r="J1893" s="85">
        <v>43074</v>
      </c>
      <c r="K1893" s="17">
        <v>365</v>
      </c>
      <c r="L1893" s="17" t="s">
        <v>15615</v>
      </c>
      <c r="M1893" s="17"/>
    </row>
    <row r="1894" spans="1:13" x14ac:dyDescent="0.25">
      <c r="A1894" s="17" t="s">
        <v>1398</v>
      </c>
      <c r="B1894" s="17">
        <v>2317</v>
      </c>
      <c r="C1894" s="17">
        <v>20</v>
      </c>
      <c r="D1894" s="17" t="s">
        <v>11822</v>
      </c>
      <c r="E1894" s="17">
        <v>4</v>
      </c>
      <c r="F1894" s="64">
        <v>325</v>
      </c>
      <c r="G1894" s="67">
        <v>4.6399999999999997</v>
      </c>
      <c r="H1894" s="17">
        <v>61</v>
      </c>
      <c r="I1894" s="85">
        <v>42506</v>
      </c>
      <c r="J1894" s="85">
        <v>43835</v>
      </c>
      <c r="K1894" s="17">
        <v>349</v>
      </c>
      <c r="L1894" s="17" t="s">
        <v>15616</v>
      </c>
      <c r="M1894" s="17"/>
    </row>
    <row r="1895" spans="1:13" x14ac:dyDescent="0.25">
      <c r="A1895" s="17" t="s">
        <v>1399</v>
      </c>
      <c r="B1895" s="17">
        <v>2386</v>
      </c>
      <c r="C1895" s="17">
        <v>9</v>
      </c>
      <c r="D1895" s="17" t="s">
        <v>11822</v>
      </c>
      <c r="E1895" s="17">
        <v>3</v>
      </c>
      <c r="F1895" s="64">
        <v>130</v>
      </c>
      <c r="G1895" s="67">
        <v>4.99</v>
      </c>
      <c r="H1895" s="17">
        <v>82</v>
      </c>
      <c r="I1895" s="85">
        <v>42485</v>
      </c>
      <c r="J1895" s="85">
        <v>44048</v>
      </c>
      <c r="K1895" s="17">
        <v>257</v>
      </c>
      <c r="L1895" s="17" t="s">
        <v>15615</v>
      </c>
      <c r="M1895" s="17"/>
    </row>
    <row r="1896" spans="1:13" x14ac:dyDescent="0.25">
      <c r="A1896" s="17" t="s">
        <v>1400</v>
      </c>
      <c r="B1896" s="17">
        <v>2751</v>
      </c>
      <c r="C1896" s="17">
        <v>16</v>
      </c>
      <c r="D1896" s="17" t="s">
        <v>1</v>
      </c>
      <c r="E1896" s="17">
        <v>2</v>
      </c>
      <c r="F1896" s="64">
        <v>65</v>
      </c>
      <c r="G1896" s="67">
        <v>4.9800000000000004</v>
      </c>
      <c r="H1896" s="17">
        <v>139</v>
      </c>
      <c r="I1896" s="85">
        <v>42478</v>
      </c>
      <c r="J1896" s="85">
        <v>44011</v>
      </c>
      <c r="K1896" s="17">
        <v>329</v>
      </c>
      <c r="L1896" s="17" t="s">
        <v>15616</v>
      </c>
      <c r="M1896" s="17"/>
    </row>
    <row r="1897" spans="1:13" x14ac:dyDescent="0.25">
      <c r="A1897" s="17" t="s">
        <v>13700</v>
      </c>
      <c r="B1897" s="17">
        <v>1822</v>
      </c>
      <c r="C1897" s="17">
        <v>13</v>
      </c>
      <c r="D1897" s="17" t="s">
        <v>11822</v>
      </c>
      <c r="E1897" s="17">
        <v>1</v>
      </c>
      <c r="F1897" s="64">
        <v>111</v>
      </c>
      <c r="G1897" s="67">
        <v>4.83</v>
      </c>
      <c r="H1897" s="17">
        <v>12</v>
      </c>
      <c r="I1897" s="85">
        <v>42475</v>
      </c>
      <c r="J1897" s="85">
        <v>43449</v>
      </c>
      <c r="K1897" s="17">
        <v>59</v>
      </c>
      <c r="L1897" s="17" t="s">
        <v>15615</v>
      </c>
      <c r="M1897" s="17"/>
    </row>
    <row r="1898" spans="1:13" x14ac:dyDescent="0.25">
      <c r="A1898" s="17" t="s">
        <v>1401</v>
      </c>
      <c r="B1898" s="17">
        <v>764</v>
      </c>
      <c r="C1898" s="17">
        <v>7</v>
      </c>
      <c r="D1898" s="17" t="s">
        <v>11822</v>
      </c>
      <c r="E1898" s="17">
        <v>3</v>
      </c>
      <c r="F1898" s="64">
        <v>99</v>
      </c>
      <c r="G1898" s="67">
        <v>4.83</v>
      </c>
      <c r="H1898" s="17">
        <v>6</v>
      </c>
      <c r="I1898" s="85">
        <v>42492</v>
      </c>
      <c r="J1898" s="85">
        <v>43616</v>
      </c>
      <c r="K1898" s="17">
        <v>79</v>
      </c>
      <c r="L1898" s="17" t="s">
        <v>15615</v>
      </c>
      <c r="M1898" s="17"/>
    </row>
    <row r="1899" spans="1:13" x14ac:dyDescent="0.25">
      <c r="A1899" s="17" t="s">
        <v>1402</v>
      </c>
      <c r="B1899" s="17">
        <v>2755</v>
      </c>
      <c r="C1899" s="17">
        <v>16</v>
      </c>
      <c r="D1899" s="17" t="s">
        <v>1</v>
      </c>
      <c r="E1899" s="17">
        <v>2</v>
      </c>
      <c r="F1899" s="64">
        <v>49</v>
      </c>
      <c r="G1899" s="67">
        <v>4.9000000000000004</v>
      </c>
      <c r="H1899" s="17">
        <v>120</v>
      </c>
      <c r="I1899" s="85">
        <v>42477</v>
      </c>
      <c r="J1899" s="85">
        <v>44043</v>
      </c>
      <c r="K1899" s="17">
        <v>44</v>
      </c>
      <c r="L1899" s="17" t="s">
        <v>15615</v>
      </c>
      <c r="M1899" s="17"/>
    </row>
    <row r="1900" spans="1:13" x14ac:dyDescent="0.25">
      <c r="A1900" s="17" t="s">
        <v>1403</v>
      </c>
      <c r="B1900" s="17">
        <v>2756</v>
      </c>
      <c r="C1900" s="17">
        <v>4</v>
      </c>
      <c r="D1900" s="17" t="s">
        <v>11822</v>
      </c>
      <c r="E1900" s="17">
        <v>5</v>
      </c>
      <c r="F1900" s="64">
        <v>129</v>
      </c>
      <c r="G1900" s="67">
        <v>4.8899999999999997</v>
      </c>
      <c r="H1900" s="17">
        <v>164</v>
      </c>
      <c r="I1900" s="85">
        <v>42470</v>
      </c>
      <c r="J1900" s="85">
        <v>43910</v>
      </c>
      <c r="K1900" s="17">
        <v>339</v>
      </c>
      <c r="L1900" s="17" t="s">
        <v>15615</v>
      </c>
      <c r="M1900" s="17"/>
    </row>
    <row r="1901" spans="1:13" x14ac:dyDescent="0.25">
      <c r="A1901" s="17" t="s">
        <v>1404</v>
      </c>
      <c r="B1901" s="17">
        <v>1780</v>
      </c>
      <c r="C1901" s="17">
        <v>18</v>
      </c>
      <c r="D1901" s="17" t="s">
        <v>11822</v>
      </c>
      <c r="E1901" s="17">
        <v>2</v>
      </c>
      <c r="F1901" s="64">
        <v>92</v>
      </c>
      <c r="G1901" s="67">
        <v>4.7300000000000004</v>
      </c>
      <c r="H1901" s="17">
        <v>11</v>
      </c>
      <c r="I1901" s="85">
        <v>42527</v>
      </c>
      <c r="J1901" s="85">
        <v>43813</v>
      </c>
      <c r="K1901" s="17">
        <v>317</v>
      </c>
      <c r="L1901" s="17" t="s">
        <v>15615</v>
      </c>
      <c r="M1901" s="17"/>
    </row>
    <row r="1902" spans="1:13" x14ac:dyDescent="0.25">
      <c r="A1902" s="17" t="s">
        <v>1405</v>
      </c>
      <c r="B1902" s="17">
        <v>1626</v>
      </c>
      <c r="C1902" s="17">
        <v>3</v>
      </c>
      <c r="D1902" s="17" t="s">
        <v>1</v>
      </c>
      <c r="E1902" s="17">
        <v>4</v>
      </c>
      <c r="F1902" s="64">
        <v>55</v>
      </c>
      <c r="G1902" s="67">
        <v>4.47</v>
      </c>
      <c r="H1902" s="17">
        <v>47</v>
      </c>
      <c r="I1902" s="85">
        <v>42498</v>
      </c>
      <c r="J1902" s="85">
        <v>43595</v>
      </c>
      <c r="K1902" s="17">
        <v>365</v>
      </c>
      <c r="L1902" s="17" t="s">
        <v>15615</v>
      </c>
      <c r="M1902" s="17"/>
    </row>
    <row r="1903" spans="1:13" x14ac:dyDescent="0.25">
      <c r="A1903" s="17" t="s">
        <v>1406</v>
      </c>
      <c r="B1903" s="17">
        <v>1626</v>
      </c>
      <c r="C1903" s="17">
        <v>3</v>
      </c>
      <c r="D1903" s="17" t="s">
        <v>1</v>
      </c>
      <c r="E1903" s="17">
        <v>4</v>
      </c>
      <c r="F1903" s="64">
        <v>55</v>
      </c>
      <c r="G1903" s="67">
        <v>4.41</v>
      </c>
      <c r="H1903" s="17">
        <v>92</v>
      </c>
      <c r="I1903" s="85">
        <v>42478</v>
      </c>
      <c r="J1903" s="85">
        <v>44037</v>
      </c>
      <c r="K1903" s="17">
        <v>180</v>
      </c>
      <c r="L1903" s="17" t="s">
        <v>15616</v>
      </c>
      <c r="M1903" s="17"/>
    </row>
    <row r="1904" spans="1:13" x14ac:dyDescent="0.25">
      <c r="A1904" s="17" t="s">
        <v>15512</v>
      </c>
      <c r="B1904" s="17">
        <v>2758</v>
      </c>
      <c r="C1904" s="17">
        <v>9</v>
      </c>
      <c r="D1904" s="17" t="s">
        <v>1</v>
      </c>
      <c r="E1904" s="17">
        <v>2</v>
      </c>
      <c r="F1904" s="64">
        <v>40</v>
      </c>
      <c r="G1904" s="67">
        <v>4.82</v>
      </c>
      <c r="H1904" s="17">
        <v>174</v>
      </c>
      <c r="I1904" s="85">
        <v>42491</v>
      </c>
      <c r="J1904" s="85">
        <v>44038</v>
      </c>
      <c r="K1904" s="17">
        <v>28</v>
      </c>
      <c r="L1904" s="17" t="s">
        <v>15615</v>
      </c>
      <c r="M1904" s="17"/>
    </row>
    <row r="1905" spans="1:13" x14ac:dyDescent="0.25">
      <c r="A1905" s="17" t="s">
        <v>13543</v>
      </c>
      <c r="B1905" s="17">
        <v>58</v>
      </c>
      <c r="C1905" s="17">
        <v>7</v>
      </c>
      <c r="D1905" s="17" t="s">
        <v>11822</v>
      </c>
      <c r="E1905" s="17">
        <v>4</v>
      </c>
      <c r="F1905" s="64">
        <v>90</v>
      </c>
      <c r="G1905" s="67">
        <v>5</v>
      </c>
      <c r="H1905" s="17">
        <v>16</v>
      </c>
      <c r="I1905" s="85">
        <v>42570</v>
      </c>
      <c r="J1905" s="85">
        <v>43988</v>
      </c>
      <c r="K1905" s="17">
        <v>0</v>
      </c>
      <c r="L1905" s="17" t="s">
        <v>15615</v>
      </c>
      <c r="M1905" s="17"/>
    </row>
    <row r="1906" spans="1:13" x14ac:dyDescent="0.25">
      <c r="A1906" s="17" t="s">
        <v>1408</v>
      </c>
      <c r="B1906" s="17">
        <v>2762</v>
      </c>
      <c r="C1906" s="17">
        <v>20</v>
      </c>
      <c r="D1906" s="17" t="s">
        <v>1</v>
      </c>
      <c r="E1906" s="17">
        <v>2</v>
      </c>
      <c r="F1906" s="64">
        <v>95</v>
      </c>
      <c r="G1906" s="67">
        <v>4.9000000000000004</v>
      </c>
      <c r="H1906" s="17">
        <v>84</v>
      </c>
      <c r="I1906" s="85">
        <v>43036</v>
      </c>
      <c r="J1906" s="85">
        <v>43833</v>
      </c>
      <c r="K1906" s="17">
        <v>220</v>
      </c>
      <c r="L1906" s="17" t="s">
        <v>15616</v>
      </c>
      <c r="M1906" s="17"/>
    </row>
    <row r="1907" spans="1:13" x14ac:dyDescent="0.25">
      <c r="A1907" s="17" t="s">
        <v>1409</v>
      </c>
      <c r="B1907" s="17">
        <v>2764</v>
      </c>
      <c r="C1907" s="17">
        <v>7</v>
      </c>
      <c r="D1907" s="17" t="s">
        <v>11822</v>
      </c>
      <c r="E1907" s="17">
        <v>6</v>
      </c>
      <c r="F1907" s="64">
        <v>250</v>
      </c>
      <c r="G1907" s="67">
        <v>4.92</v>
      </c>
      <c r="H1907" s="17">
        <v>145</v>
      </c>
      <c r="I1907" s="85">
        <v>42521</v>
      </c>
      <c r="J1907" s="85">
        <v>43899</v>
      </c>
      <c r="K1907" s="17">
        <v>299</v>
      </c>
      <c r="L1907" s="17" t="s">
        <v>15615</v>
      </c>
      <c r="M1907" s="17"/>
    </row>
    <row r="1908" spans="1:13" x14ac:dyDescent="0.25">
      <c r="A1908" s="17" t="s">
        <v>14345</v>
      </c>
      <c r="B1908" s="17">
        <v>2765</v>
      </c>
      <c r="C1908" s="17">
        <v>10</v>
      </c>
      <c r="D1908" s="17" t="s">
        <v>11822</v>
      </c>
      <c r="E1908" s="17">
        <v>4</v>
      </c>
      <c r="F1908" s="64">
        <v>229</v>
      </c>
      <c r="G1908" s="67">
        <v>4.8099999999999996</v>
      </c>
      <c r="H1908" s="17">
        <v>54</v>
      </c>
      <c r="I1908" s="85">
        <v>42625</v>
      </c>
      <c r="J1908" s="85">
        <v>44029</v>
      </c>
      <c r="K1908" s="17">
        <v>329</v>
      </c>
      <c r="L1908" s="17" t="s">
        <v>15615</v>
      </c>
      <c r="M1908" s="17"/>
    </row>
    <row r="1909" spans="1:13" x14ac:dyDescent="0.25">
      <c r="A1909" s="17" t="s">
        <v>1410</v>
      </c>
      <c r="B1909" s="17">
        <v>2724</v>
      </c>
      <c r="C1909" s="17">
        <v>12</v>
      </c>
      <c r="D1909" s="17" t="s">
        <v>1</v>
      </c>
      <c r="E1909" s="17">
        <v>2</v>
      </c>
      <c r="F1909" s="64">
        <v>92</v>
      </c>
      <c r="G1909" s="67">
        <v>4.9800000000000004</v>
      </c>
      <c r="H1909" s="17">
        <v>223</v>
      </c>
      <c r="I1909" s="85">
        <v>42471</v>
      </c>
      <c r="J1909" s="85">
        <v>43907</v>
      </c>
      <c r="K1909" s="17">
        <v>47</v>
      </c>
      <c r="L1909" s="17" t="s">
        <v>15615</v>
      </c>
      <c r="M1909" s="17"/>
    </row>
    <row r="1910" spans="1:13" x14ac:dyDescent="0.25">
      <c r="A1910" s="17" t="s">
        <v>1411</v>
      </c>
      <c r="B1910" s="17">
        <v>2767</v>
      </c>
      <c r="C1910" s="17">
        <v>22</v>
      </c>
      <c r="D1910" s="17" t="s">
        <v>1</v>
      </c>
      <c r="E1910" s="17">
        <v>4</v>
      </c>
      <c r="F1910" s="64">
        <v>50</v>
      </c>
      <c r="G1910" s="67">
        <v>4.41</v>
      </c>
      <c r="H1910" s="17">
        <v>75</v>
      </c>
      <c r="I1910" s="85">
        <v>42487</v>
      </c>
      <c r="J1910" s="85">
        <v>44015</v>
      </c>
      <c r="K1910" s="17">
        <v>180</v>
      </c>
      <c r="L1910" s="17" t="s">
        <v>15615</v>
      </c>
      <c r="M1910" s="17"/>
    </row>
    <row r="1911" spans="1:13" x14ac:dyDescent="0.25">
      <c r="A1911" s="17" t="s">
        <v>1412</v>
      </c>
      <c r="B1911" s="17">
        <v>2768</v>
      </c>
      <c r="C1911" s="17">
        <v>9</v>
      </c>
      <c r="D1911" s="17" t="s">
        <v>11822</v>
      </c>
      <c r="E1911" s="17">
        <v>3</v>
      </c>
      <c r="F1911" s="64">
        <v>85</v>
      </c>
      <c r="G1911" s="67">
        <v>4.8899999999999997</v>
      </c>
      <c r="H1911" s="17">
        <v>102</v>
      </c>
      <c r="I1911" s="85">
        <v>42498</v>
      </c>
      <c r="J1911" s="85">
        <v>43909</v>
      </c>
      <c r="K1911" s="17">
        <v>363</v>
      </c>
      <c r="L1911" s="17" t="s">
        <v>15616</v>
      </c>
      <c r="M1911" s="17"/>
    </row>
    <row r="1912" spans="1:13" x14ac:dyDescent="0.25">
      <c r="A1912" s="17" t="s">
        <v>1413</v>
      </c>
      <c r="B1912" s="17">
        <v>1585</v>
      </c>
      <c r="C1912" s="17">
        <v>16</v>
      </c>
      <c r="D1912" s="17" t="s">
        <v>11822</v>
      </c>
      <c r="E1912" s="17">
        <v>2</v>
      </c>
      <c r="F1912" s="64">
        <v>128</v>
      </c>
      <c r="G1912" s="67">
        <v>4.99</v>
      </c>
      <c r="H1912" s="17">
        <v>121</v>
      </c>
      <c r="I1912" s="85">
        <v>42499</v>
      </c>
      <c r="J1912" s="85">
        <v>44044</v>
      </c>
      <c r="K1912" s="17">
        <v>365</v>
      </c>
      <c r="L1912" s="17" t="s">
        <v>15615</v>
      </c>
      <c r="M1912" s="17"/>
    </row>
    <row r="1913" spans="1:13" x14ac:dyDescent="0.25">
      <c r="A1913" s="17" t="s">
        <v>1414</v>
      </c>
      <c r="B1913" s="17">
        <v>2313</v>
      </c>
      <c r="C1913" s="17">
        <v>12</v>
      </c>
      <c r="D1913" s="17" t="s">
        <v>11822</v>
      </c>
      <c r="E1913" s="17">
        <v>3</v>
      </c>
      <c r="F1913" s="64">
        <v>131</v>
      </c>
      <c r="G1913" s="67">
        <v>4.79</v>
      </c>
      <c r="H1913" s="17">
        <v>19</v>
      </c>
      <c r="I1913" s="85">
        <v>42497</v>
      </c>
      <c r="J1913" s="85">
        <v>43812</v>
      </c>
      <c r="K1913" s="17">
        <v>81</v>
      </c>
      <c r="L1913" s="17" t="s">
        <v>15615</v>
      </c>
      <c r="M1913" s="17"/>
    </row>
    <row r="1914" spans="1:13" x14ac:dyDescent="0.25">
      <c r="A1914" s="17" t="s">
        <v>1415</v>
      </c>
      <c r="B1914" s="17">
        <v>2101</v>
      </c>
      <c r="C1914" s="17">
        <v>18</v>
      </c>
      <c r="D1914" s="17" t="s">
        <v>11822</v>
      </c>
      <c r="E1914" s="17">
        <v>4</v>
      </c>
      <c r="F1914" s="64">
        <v>241.86</v>
      </c>
      <c r="G1914" s="67">
        <v>4.67</v>
      </c>
      <c r="H1914" s="17">
        <v>6</v>
      </c>
      <c r="I1914" s="85">
        <v>42507</v>
      </c>
      <c r="J1914" s="85">
        <v>43721</v>
      </c>
      <c r="K1914" s="17">
        <v>0</v>
      </c>
      <c r="L1914" s="17" t="s">
        <v>15615</v>
      </c>
      <c r="M1914" s="17"/>
    </row>
    <row r="1915" spans="1:13" x14ac:dyDescent="0.25">
      <c r="A1915" s="17" t="s">
        <v>1416</v>
      </c>
      <c r="B1915" s="17">
        <v>2771</v>
      </c>
      <c r="C1915" s="17">
        <v>17</v>
      </c>
      <c r="D1915" s="17" t="s">
        <v>11822</v>
      </c>
      <c r="E1915" s="17">
        <v>5</v>
      </c>
      <c r="F1915" s="64">
        <v>239</v>
      </c>
      <c r="G1915" s="67">
        <v>4.72</v>
      </c>
      <c r="H1915" s="17">
        <v>141</v>
      </c>
      <c r="I1915" s="85">
        <v>42478</v>
      </c>
      <c r="J1915" s="85">
        <v>43910</v>
      </c>
      <c r="K1915" s="17">
        <v>286</v>
      </c>
      <c r="L1915" s="17" t="s">
        <v>15615</v>
      </c>
      <c r="M1915" s="17"/>
    </row>
    <row r="1916" spans="1:13" x14ac:dyDescent="0.25">
      <c r="A1916" s="17" t="s">
        <v>1417</v>
      </c>
      <c r="B1916" s="17">
        <v>2198</v>
      </c>
      <c r="C1916" s="17">
        <v>7</v>
      </c>
      <c r="D1916" s="17" t="s">
        <v>1</v>
      </c>
      <c r="E1916" s="17">
        <v>2</v>
      </c>
      <c r="F1916" s="64">
        <v>55</v>
      </c>
      <c r="G1916" s="67">
        <v>4.84</v>
      </c>
      <c r="H1916" s="17">
        <v>43</v>
      </c>
      <c r="I1916" s="85">
        <v>42496</v>
      </c>
      <c r="J1916" s="85">
        <v>43831</v>
      </c>
      <c r="K1916" s="17">
        <v>90</v>
      </c>
      <c r="L1916" s="17" t="s">
        <v>15615</v>
      </c>
      <c r="M1916" s="17"/>
    </row>
    <row r="1917" spans="1:13" x14ac:dyDescent="0.25">
      <c r="A1917" s="17" t="s">
        <v>1418</v>
      </c>
      <c r="B1917" s="17">
        <v>2772</v>
      </c>
      <c r="C1917" s="17">
        <v>18</v>
      </c>
      <c r="D1917" s="17" t="s">
        <v>11822</v>
      </c>
      <c r="E1917" s="17">
        <v>2</v>
      </c>
      <c r="F1917" s="64">
        <v>95</v>
      </c>
      <c r="G1917" s="67">
        <v>4.74</v>
      </c>
      <c r="H1917" s="17">
        <v>157</v>
      </c>
      <c r="I1917" s="85">
        <v>42574</v>
      </c>
      <c r="J1917" s="85">
        <v>43904</v>
      </c>
      <c r="K1917" s="17">
        <v>243</v>
      </c>
      <c r="L1917" s="17" t="s">
        <v>15615</v>
      </c>
      <c r="M1917" s="17"/>
    </row>
    <row r="1918" spans="1:13" x14ac:dyDescent="0.25">
      <c r="A1918" s="17" t="s">
        <v>1419</v>
      </c>
      <c r="B1918" s="17">
        <v>2767</v>
      </c>
      <c r="C1918" s="17">
        <v>22</v>
      </c>
      <c r="D1918" s="17" t="s">
        <v>1</v>
      </c>
      <c r="E1918" s="17">
        <v>3</v>
      </c>
      <c r="F1918" s="64">
        <v>40</v>
      </c>
      <c r="G1918" s="67">
        <v>4.4000000000000004</v>
      </c>
      <c r="H1918" s="17">
        <v>86</v>
      </c>
      <c r="I1918" s="85">
        <v>42496</v>
      </c>
      <c r="J1918" s="85">
        <v>43863</v>
      </c>
      <c r="K1918" s="17">
        <v>180</v>
      </c>
      <c r="L1918" s="17" t="s">
        <v>15615</v>
      </c>
      <c r="M1918" s="17"/>
    </row>
    <row r="1919" spans="1:13" x14ac:dyDescent="0.25">
      <c r="A1919" s="17" t="s">
        <v>1420</v>
      </c>
      <c r="B1919" s="17">
        <v>877</v>
      </c>
      <c r="C1919" s="17">
        <v>12</v>
      </c>
      <c r="D1919" s="17" t="s">
        <v>11822</v>
      </c>
      <c r="E1919" s="17">
        <v>4</v>
      </c>
      <c r="F1919" s="64">
        <v>63</v>
      </c>
      <c r="G1919" s="67">
        <v>4.62</v>
      </c>
      <c r="H1919" s="17">
        <v>55</v>
      </c>
      <c r="I1919" s="85">
        <v>42483</v>
      </c>
      <c r="J1919" s="85">
        <v>44043</v>
      </c>
      <c r="K1919" s="17">
        <v>313</v>
      </c>
      <c r="L1919" s="17" t="s">
        <v>15615</v>
      </c>
      <c r="M1919" s="17"/>
    </row>
    <row r="1920" spans="1:13" x14ac:dyDescent="0.25">
      <c r="A1920" s="17" t="s">
        <v>14120</v>
      </c>
      <c r="B1920" s="17">
        <v>2746</v>
      </c>
      <c r="C1920" s="17">
        <v>16</v>
      </c>
      <c r="D1920" s="17" t="s">
        <v>11822</v>
      </c>
      <c r="E1920" s="17">
        <v>2</v>
      </c>
      <c r="F1920" s="64">
        <v>145</v>
      </c>
      <c r="G1920" s="67">
        <v>4.8600000000000003</v>
      </c>
      <c r="H1920" s="17">
        <v>14</v>
      </c>
      <c r="I1920" s="85">
        <v>42699</v>
      </c>
      <c r="J1920" s="85">
        <v>43740</v>
      </c>
      <c r="K1920" s="17">
        <v>364</v>
      </c>
      <c r="L1920" s="17" t="s">
        <v>15616</v>
      </c>
      <c r="M1920" s="17"/>
    </row>
    <row r="1921" spans="1:13" x14ac:dyDescent="0.25">
      <c r="A1921" s="17" t="s">
        <v>1421</v>
      </c>
      <c r="B1921" s="17">
        <v>88</v>
      </c>
      <c r="C1921" s="17">
        <v>9</v>
      </c>
      <c r="D1921" s="17" t="s">
        <v>1</v>
      </c>
      <c r="E1921" s="17">
        <v>2</v>
      </c>
      <c r="F1921" s="64">
        <v>34</v>
      </c>
      <c r="G1921" s="67">
        <v>4.8899999999999997</v>
      </c>
      <c r="H1921" s="17">
        <v>125</v>
      </c>
      <c r="I1921" s="85">
        <v>42485</v>
      </c>
      <c r="J1921" s="85">
        <v>43851</v>
      </c>
      <c r="K1921" s="17">
        <v>282</v>
      </c>
      <c r="L1921" s="17" t="s">
        <v>15615</v>
      </c>
      <c r="M1921" s="17"/>
    </row>
    <row r="1922" spans="1:13" x14ac:dyDescent="0.25">
      <c r="A1922" s="17" t="s">
        <v>1422</v>
      </c>
      <c r="B1922" s="17">
        <v>2775</v>
      </c>
      <c r="C1922" s="17">
        <v>12</v>
      </c>
      <c r="D1922" s="17" t="s">
        <v>11822</v>
      </c>
      <c r="E1922" s="17">
        <v>4</v>
      </c>
      <c r="F1922" s="64">
        <v>325</v>
      </c>
      <c r="G1922" s="67">
        <v>5</v>
      </c>
      <c r="H1922" s="17">
        <v>13</v>
      </c>
      <c r="I1922" s="85">
        <v>42915</v>
      </c>
      <c r="J1922" s="85">
        <v>43885</v>
      </c>
      <c r="K1922" s="17">
        <v>10</v>
      </c>
      <c r="L1922" s="17" t="s">
        <v>15615</v>
      </c>
      <c r="M1922" s="17"/>
    </row>
    <row r="1923" spans="1:13" x14ac:dyDescent="0.25">
      <c r="A1923" s="17" t="s">
        <v>1423</v>
      </c>
      <c r="B1923" s="17">
        <v>2101</v>
      </c>
      <c r="C1923" s="17">
        <v>18</v>
      </c>
      <c r="D1923" s="17" t="s">
        <v>11822</v>
      </c>
      <c r="E1923" s="17">
        <v>6</v>
      </c>
      <c r="F1923" s="64">
        <v>328</v>
      </c>
      <c r="G1923" s="67">
        <v>4.6399999999999997</v>
      </c>
      <c r="H1923" s="17">
        <v>14</v>
      </c>
      <c r="I1923" s="85">
        <v>42481</v>
      </c>
      <c r="J1923" s="85">
        <v>43588</v>
      </c>
      <c r="K1923" s="17">
        <v>0</v>
      </c>
      <c r="L1923" s="17" t="s">
        <v>15615</v>
      </c>
      <c r="M1923" s="17"/>
    </row>
    <row r="1924" spans="1:13" x14ac:dyDescent="0.25">
      <c r="A1924" s="17" t="s">
        <v>1424</v>
      </c>
      <c r="B1924" s="17">
        <v>2044</v>
      </c>
      <c r="C1924" s="17">
        <v>19</v>
      </c>
      <c r="D1924" s="17" t="s">
        <v>1</v>
      </c>
      <c r="E1924" s="17">
        <v>1</v>
      </c>
      <c r="F1924" s="64">
        <v>70</v>
      </c>
      <c r="G1924" s="67">
        <v>4.75</v>
      </c>
      <c r="H1924" s="17">
        <v>16</v>
      </c>
      <c r="I1924" s="85">
        <v>42503</v>
      </c>
      <c r="J1924" s="85">
        <v>43908</v>
      </c>
      <c r="K1924" s="17">
        <v>66</v>
      </c>
      <c r="L1924" s="17" t="s">
        <v>15615</v>
      </c>
      <c r="M1924" s="17"/>
    </row>
    <row r="1925" spans="1:13" x14ac:dyDescent="0.25">
      <c r="A1925" s="17" t="s">
        <v>1425</v>
      </c>
      <c r="B1925" s="17">
        <v>2777</v>
      </c>
      <c r="C1925" s="17">
        <v>23</v>
      </c>
      <c r="D1925" s="17" t="s">
        <v>11822</v>
      </c>
      <c r="E1925" s="17">
        <v>4</v>
      </c>
      <c r="F1925" s="64">
        <v>59</v>
      </c>
      <c r="G1925" s="67">
        <v>4.8899999999999997</v>
      </c>
      <c r="H1925" s="17">
        <v>28</v>
      </c>
      <c r="I1925" s="85">
        <v>42506</v>
      </c>
      <c r="J1925" s="85">
        <v>43885</v>
      </c>
      <c r="K1925" s="17">
        <v>43</v>
      </c>
      <c r="L1925" s="17" t="s">
        <v>15615</v>
      </c>
      <c r="M1925" s="17"/>
    </row>
    <row r="1926" spans="1:13" x14ac:dyDescent="0.25">
      <c r="A1926" s="17" t="s">
        <v>14232</v>
      </c>
      <c r="B1926" s="17">
        <v>2779</v>
      </c>
      <c r="C1926" s="17">
        <v>25</v>
      </c>
      <c r="D1926" s="17" t="s">
        <v>11822</v>
      </c>
      <c r="E1926" s="17">
        <v>5</v>
      </c>
      <c r="F1926" s="64">
        <v>75</v>
      </c>
      <c r="G1926" s="67">
        <v>4.72</v>
      </c>
      <c r="H1926" s="17">
        <v>61</v>
      </c>
      <c r="I1926" s="85">
        <v>43005</v>
      </c>
      <c r="J1926" s="85">
        <v>44000</v>
      </c>
      <c r="K1926" s="17">
        <v>9</v>
      </c>
      <c r="L1926" s="17" t="s">
        <v>15615</v>
      </c>
      <c r="M1926" s="17"/>
    </row>
    <row r="1927" spans="1:13" x14ac:dyDescent="0.25">
      <c r="A1927" s="17" t="s">
        <v>14216</v>
      </c>
      <c r="B1927" s="17">
        <v>2164</v>
      </c>
      <c r="C1927" s="17">
        <v>16</v>
      </c>
      <c r="D1927" s="17" t="s">
        <v>1</v>
      </c>
      <c r="E1927" s="17">
        <v>1</v>
      </c>
      <c r="F1927" s="64">
        <v>50</v>
      </c>
      <c r="G1927" s="67">
        <v>5</v>
      </c>
      <c r="H1927" s="17">
        <v>9</v>
      </c>
      <c r="I1927" s="85">
        <v>43755</v>
      </c>
      <c r="J1927" s="85">
        <v>44046</v>
      </c>
      <c r="K1927" s="17">
        <v>90</v>
      </c>
      <c r="L1927" s="17" t="s">
        <v>15615</v>
      </c>
      <c r="M1927" s="17"/>
    </row>
    <row r="1928" spans="1:13" x14ac:dyDescent="0.25">
      <c r="A1928" s="17" t="s">
        <v>1426</v>
      </c>
      <c r="B1928" s="17">
        <v>2781</v>
      </c>
      <c r="C1928" s="17">
        <v>16</v>
      </c>
      <c r="D1928" s="17" t="s">
        <v>11822</v>
      </c>
      <c r="E1928" s="17">
        <v>3</v>
      </c>
      <c r="F1928" s="64">
        <v>175</v>
      </c>
      <c r="G1928" s="67">
        <v>4.8899999999999997</v>
      </c>
      <c r="H1928" s="17">
        <v>165</v>
      </c>
      <c r="I1928" s="85">
        <v>42494</v>
      </c>
      <c r="J1928" s="85">
        <v>43877</v>
      </c>
      <c r="K1928" s="17">
        <v>365</v>
      </c>
      <c r="L1928" s="17" t="s">
        <v>15615</v>
      </c>
      <c r="M1928" s="17"/>
    </row>
    <row r="1929" spans="1:13" x14ac:dyDescent="0.25">
      <c r="A1929" s="17" t="s">
        <v>1427</v>
      </c>
      <c r="B1929" s="17">
        <v>2585</v>
      </c>
      <c r="C1929" s="17">
        <v>17</v>
      </c>
      <c r="D1929" s="17" t="s">
        <v>11822</v>
      </c>
      <c r="E1929" s="17">
        <v>4</v>
      </c>
      <c r="F1929" s="64">
        <v>87</v>
      </c>
      <c r="G1929" s="67">
        <v>4.75</v>
      </c>
      <c r="H1929" s="17">
        <v>4</v>
      </c>
      <c r="I1929" s="85">
        <v>42886</v>
      </c>
      <c r="J1929" s="85">
        <v>43916</v>
      </c>
      <c r="K1929" s="17">
        <v>338</v>
      </c>
      <c r="L1929" s="17" t="s">
        <v>15615</v>
      </c>
      <c r="M1929" s="17"/>
    </row>
    <row r="1930" spans="1:13" x14ac:dyDescent="0.25">
      <c r="A1930" s="17" t="s">
        <v>1428</v>
      </c>
      <c r="B1930" s="17">
        <v>2758</v>
      </c>
      <c r="C1930" s="17">
        <v>9</v>
      </c>
      <c r="D1930" s="17" t="s">
        <v>11822</v>
      </c>
      <c r="E1930" s="17">
        <v>2</v>
      </c>
      <c r="F1930" s="64">
        <v>55</v>
      </c>
      <c r="G1930" s="67">
        <v>4.8099999999999996</v>
      </c>
      <c r="H1930" s="17">
        <v>62</v>
      </c>
      <c r="I1930" s="85">
        <v>43544</v>
      </c>
      <c r="J1930" s="85">
        <v>43938</v>
      </c>
      <c r="K1930" s="17">
        <v>35</v>
      </c>
      <c r="L1930" s="17" t="s">
        <v>15616</v>
      </c>
      <c r="M1930" s="17"/>
    </row>
    <row r="1931" spans="1:13" x14ac:dyDescent="0.25">
      <c r="A1931" s="17" t="s">
        <v>1429</v>
      </c>
      <c r="B1931" s="17">
        <v>204</v>
      </c>
      <c r="C1931" s="17">
        <v>7</v>
      </c>
      <c r="D1931" s="17" t="s">
        <v>11822</v>
      </c>
      <c r="E1931" s="17">
        <v>4</v>
      </c>
      <c r="F1931" s="64">
        <v>175</v>
      </c>
      <c r="G1931" s="67">
        <v>4.9000000000000004</v>
      </c>
      <c r="H1931" s="17">
        <v>62</v>
      </c>
      <c r="I1931" s="85">
        <v>42508</v>
      </c>
      <c r="J1931" s="85">
        <v>43740</v>
      </c>
      <c r="K1931" s="17">
        <v>364</v>
      </c>
      <c r="L1931" s="17" t="s">
        <v>15615</v>
      </c>
      <c r="M1931" s="17"/>
    </row>
    <row r="1932" spans="1:13" x14ac:dyDescent="0.25">
      <c r="A1932" s="17" t="s">
        <v>1430</v>
      </c>
      <c r="B1932" s="17">
        <v>1566</v>
      </c>
      <c r="C1932" s="17">
        <v>17</v>
      </c>
      <c r="D1932" s="17" t="s">
        <v>11822</v>
      </c>
      <c r="E1932" s="17">
        <v>6</v>
      </c>
      <c r="F1932" s="64">
        <v>71</v>
      </c>
      <c r="G1932" s="67">
        <v>4.99</v>
      </c>
      <c r="H1932" s="17">
        <v>139</v>
      </c>
      <c r="I1932" s="85">
        <v>42501</v>
      </c>
      <c r="J1932" s="85">
        <v>44031</v>
      </c>
      <c r="K1932" s="17">
        <v>179</v>
      </c>
      <c r="L1932" s="17" t="s">
        <v>15616</v>
      </c>
      <c r="M1932" s="17"/>
    </row>
    <row r="1933" spans="1:13" x14ac:dyDescent="0.25">
      <c r="A1933" s="17" t="s">
        <v>13751</v>
      </c>
      <c r="B1933" s="17">
        <v>1520</v>
      </c>
      <c r="C1933" s="17">
        <v>1</v>
      </c>
      <c r="D1933" s="17" t="s">
        <v>11822</v>
      </c>
      <c r="E1933" s="17">
        <v>5</v>
      </c>
      <c r="F1933" s="64">
        <v>99</v>
      </c>
      <c r="G1933" s="67">
        <v>4.74</v>
      </c>
      <c r="H1933" s="17">
        <v>43</v>
      </c>
      <c r="I1933" s="85">
        <v>42494</v>
      </c>
      <c r="J1933" s="85">
        <v>44023</v>
      </c>
      <c r="K1933" s="17">
        <v>259</v>
      </c>
      <c r="L1933" s="17" t="s">
        <v>15615</v>
      </c>
      <c r="M1933" s="17"/>
    </row>
    <row r="1934" spans="1:13" x14ac:dyDescent="0.25">
      <c r="A1934" s="17" t="s">
        <v>1431</v>
      </c>
      <c r="B1934" s="17">
        <v>2101</v>
      </c>
      <c r="C1934" s="17">
        <v>18</v>
      </c>
      <c r="D1934" s="17" t="s">
        <v>11822</v>
      </c>
      <c r="E1934" s="17">
        <v>6</v>
      </c>
      <c r="F1934" s="64">
        <v>328</v>
      </c>
      <c r="G1934" s="67">
        <v>4.8</v>
      </c>
      <c r="H1934" s="17">
        <v>5</v>
      </c>
      <c r="I1934" s="85">
        <v>42657</v>
      </c>
      <c r="J1934" s="85">
        <v>43590</v>
      </c>
      <c r="K1934" s="17">
        <v>0</v>
      </c>
      <c r="L1934" s="17" t="s">
        <v>15615</v>
      </c>
      <c r="M1934" s="17"/>
    </row>
    <row r="1935" spans="1:13" x14ac:dyDescent="0.25">
      <c r="A1935" s="17" t="s">
        <v>1432</v>
      </c>
      <c r="B1935" s="17">
        <v>2571</v>
      </c>
      <c r="C1935" s="17">
        <v>8</v>
      </c>
      <c r="D1935" s="17" t="s">
        <v>1</v>
      </c>
      <c r="E1935" s="17">
        <v>2</v>
      </c>
      <c r="F1935" s="64">
        <v>46</v>
      </c>
      <c r="G1935" s="67">
        <v>4.51</v>
      </c>
      <c r="H1935" s="17">
        <v>72</v>
      </c>
      <c r="I1935" s="85">
        <v>42505</v>
      </c>
      <c r="J1935" s="85">
        <v>43260</v>
      </c>
      <c r="K1935" s="17">
        <v>0</v>
      </c>
      <c r="L1935" s="17" t="s">
        <v>15616</v>
      </c>
      <c r="M1935" s="17"/>
    </row>
    <row r="1936" spans="1:13" x14ac:dyDescent="0.25">
      <c r="A1936" s="17" t="s">
        <v>1433</v>
      </c>
      <c r="B1936" s="17">
        <v>2793</v>
      </c>
      <c r="C1936" s="17">
        <v>19</v>
      </c>
      <c r="D1936" s="17" t="s">
        <v>11822</v>
      </c>
      <c r="E1936" s="17">
        <v>5</v>
      </c>
      <c r="F1936" s="64">
        <v>399</v>
      </c>
      <c r="G1936" s="67">
        <v>4.99</v>
      </c>
      <c r="H1936" s="17">
        <v>75</v>
      </c>
      <c r="I1936" s="85">
        <v>42536</v>
      </c>
      <c r="J1936" s="85">
        <v>43994</v>
      </c>
      <c r="K1936" s="17">
        <v>329</v>
      </c>
      <c r="L1936" s="17" t="s">
        <v>15615</v>
      </c>
      <c r="M1936" s="17"/>
    </row>
    <row r="1937" spans="1:13" x14ac:dyDescent="0.25">
      <c r="A1937" s="17" t="s">
        <v>13184</v>
      </c>
      <c r="B1937" s="17">
        <v>1459</v>
      </c>
      <c r="C1937" s="17">
        <v>16</v>
      </c>
      <c r="D1937" s="17" t="s">
        <v>11822</v>
      </c>
      <c r="E1937" s="17">
        <v>8</v>
      </c>
      <c r="F1937" s="64">
        <v>380</v>
      </c>
      <c r="G1937" s="67">
        <v>4.9800000000000004</v>
      </c>
      <c r="H1937" s="17">
        <v>54</v>
      </c>
      <c r="I1937" s="85">
        <v>42520</v>
      </c>
      <c r="J1937" s="85">
        <v>43971</v>
      </c>
      <c r="K1937" s="17">
        <v>263</v>
      </c>
      <c r="L1937" s="17" t="s">
        <v>15615</v>
      </c>
      <c r="M1937" s="17"/>
    </row>
    <row r="1938" spans="1:13" x14ac:dyDescent="0.25">
      <c r="A1938" s="17" t="s">
        <v>1434</v>
      </c>
      <c r="B1938" s="17">
        <v>1541</v>
      </c>
      <c r="C1938" s="17">
        <v>6</v>
      </c>
      <c r="D1938" s="17" t="s">
        <v>11822</v>
      </c>
      <c r="E1938" s="17">
        <v>2</v>
      </c>
      <c r="F1938" s="64">
        <v>99</v>
      </c>
      <c r="G1938" s="67">
        <v>4.83</v>
      </c>
      <c r="H1938" s="17">
        <v>80</v>
      </c>
      <c r="I1938" s="85">
        <v>42508</v>
      </c>
      <c r="J1938" s="85">
        <v>44042</v>
      </c>
      <c r="K1938" s="17">
        <v>74</v>
      </c>
      <c r="L1938" s="17" t="s">
        <v>15615</v>
      </c>
      <c r="M1938" s="17"/>
    </row>
    <row r="1939" spans="1:13" x14ac:dyDescent="0.25">
      <c r="A1939" s="17" t="s">
        <v>1435</v>
      </c>
      <c r="B1939" s="17">
        <v>2794</v>
      </c>
      <c r="C1939" s="17">
        <v>14</v>
      </c>
      <c r="D1939" s="17" t="s">
        <v>1</v>
      </c>
      <c r="E1939" s="17">
        <v>1</v>
      </c>
      <c r="F1939" s="64">
        <v>60</v>
      </c>
      <c r="G1939" s="67">
        <v>4.9000000000000004</v>
      </c>
      <c r="H1939" s="17">
        <v>176</v>
      </c>
      <c r="I1939" s="85">
        <v>42496</v>
      </c>
      <c r="J1939" s="85">
        <v>44051</v>
      </c>
      <c r="K1939" s="17">
        <v>175</v>
      </c>
      <c r="L1939" s="17" t="s">
        <v>15616</v>
      </c>
      <c r="M1939" s="17"/>
    </row>
    <row r="1940" spans="1:13" x14ac:dyDescent="0.25">
      <c r="A1940" s="17" t="s">
        <v>1436</v>
      </c>
      <c r="B1940" s="17">
        <v>2797</v>
      </c>
      <c r="C1940" s="17">
        <v>22</v>
      </c>
      <c r="D1940" s="17" t="s">
        <v>1</v>
      </c>
      <c r="E1940" s="17">
        <v>2</v>
      </c>
      <c r="F1940" s="64">
        <v>99</v>
      </c>
      <c r="G1940" s="67">
        <v>4.99</v>
      </c>
      <c r="H1940" s="17">
        <v>244</v>
      </c>
      <c r="I1940" s="85">
        <v>42505</v>
      </c>
      <c r="J1940" s="85">
        <v>44056</v>
      </c>
      <c r="K1940" s="17">
        <v>356</v>
      </c>
      <c r="L1940" s="17" t="s">
        <v>15615</v>
      </c>
      <c r="M1940" s="17"/>
    </row>
    <row r="1941" spans="1:13" x14ac:dyDescent="0.25">
      <c r="A1941" s="17" t="s">
        <v>14701</v>
      </c>
      <c r="B1941" s="17">
        <v>1496</v>
      </c>
      <c r="C1941" s="17">
        <v>20</v>
      </c>
      <c r="D1941" s="17" t="s">
        <v>11822</v>
      </c>
      <c r="E1941" s="17">
        <v>5</v>
      </c>
      <c r="F1941" s="64">
        <v>60</v>
      </c>
      <c r="G1941" s="67">
        <v>4.5599999999999996</v>
      </c>
      <c r="H1941" s="17">
        <v>27</v>
      </c>
      <c r="I1941" s="85">
        <v>42497</v>
      </c>
      <c r="J1941" s="85">
        <v>43890</v>
      </c>
      <c r="K1941" s="17">
        <v>348</v>
      </c>
      <c r="L1941" s="17" t="s">
        <v>15615</v>
      </c>
      <c r="M1941" s="17"/>
    </row>
    <row r="1942" spans="1:13" x14ac:dyDescent="0.25">
      <c r="A1942" s="17" t="s">
        <v>1437</v>
      </c>
      <c r="B1942" s="17">
        <v>1774</v>
      </c>
      <c r="C1942" s="17">
        <v>16</v>
      </c>
      <c r="D1942" s="17" t="s">
        <v>1</v>
      </c>
      <c r="E1942" s="17">
        <v>1</v>
      </c>
      <c r="F1942" s="64">
        <v>55</v>
      </c>
      <c r="G1942" s="67">
        <v>4.91</v>
      </c>
      <c r="H1942" s="17">
        <v>34</v>
      </c>
      <c r="I1942" s="85">
        <v>42570</v>
      </c>
      <c r="J1942" s="85">
        <v>43899</v>
      </c>
      <c r="K1942" s="17">
        <v>89</v>
      </c>
      <c r="L1942" s="17" t="s">
        <v>15615</v>
      </c>
      <c r="M1942" s="17"/>
    </row>
    <row r="1943" spans="1:13" x14ac:dyDescent="0.25">
      <c r="A1943" s="17" t="s">
        <v>1438</v>
      </c>
      <c r="B1943" s="17">
        <v>1010</v>
      </c>
      <c r="C1943" s="17">
        <v>20</v>
      </c>
      <c r="D1943" s="17" t="s">
        <v>11822</v>
      </c>
      <c r="E1943" s="17">
        <v>6</v>
      </c>
      <c r="F1943" s="64">
        <v>235</v>
      </c>
      <c r="G1943" s="67">
        <v>4.8</v>
      </c>
      <c r="H1943" s="17">
        <v>5</v>
      </c>
      <c r="I1943" s="85">
        <v>42493</v>
      </c>
      <c r="J1943" s="85">
        <v>43689</v>
      </c>
      <c r="K1943" s="17">
        <v>310</v>
      </c>
      <c r="L1943" s="17" t="s">
        <v>15615</v>
      </c>
      <c r="M1943" s="17"/>
    </row>
    <row r="1944" spans="1:13" x14ac:dyDescent="0.25">
      <c r="A1944" s="17" t="s">
        <v>1439</v>
      </c>
      <c r="B1944" s="17">
        <v>1010</v>
      </c>
      <c r="C1944" s="17">
        <v>20</v>
      </c>
      <c r="D1944" s="17" t="s">
        <v>11822</v>
      </c>
      <c r="E1944" s="17">
        <v>4</v>
      </c>
      <c r="F1944" s="64">
        <v>300</v>
      </c>
      <c r="G1944" s="67">
        <v>4.5999999999999996</v>
      </c>
      <c r="H1944" s="17">
        <v>5</v>
      </c>
      <c r="I1944" s="85">
        <v>42874</v>
      </c>
      <c r="J1944" s="85">
        <v>43821</v>
      </c>
      <c r="K1944" s="17">
        <v>252</v>
      </c>
      <c r="L1944" s="17" t="s">
        <v>15615</v>
      </c>
      <c r="M1944" s="17"/>
    </row>
    <row r="1945" spans="1:13" x14ac:dyDescent="0.25">
      <c r="A1945" s="17" t="s">
        <v>1440</v>
      </c>
      <c r="B1945" s="17">
        <v>1479</v>
      </c>
      <c r="C1945" s="17">
        <v>21</v>
      </c>
      <c r="D1945" s="17" t="s">
        <v>1</v>
      </c>
      <c r="E1945" s="17">
        <v>2</v>
      </c>
      <c r="F1945" s="64">
        <v>68</v>
      </c>
      <c r="G1945" s="67">
        <v>4.8099999999999996</v>
      </c>
      <c r="H1945" s="17">
        <v>32</v>
      </c>
      <c r="I1945" s="85">
        <v>42516</v>
      </c>
      <c r="J1945" s="85">
        <v>44055</v>
      </c>
      <c r="K1945" s="17">
        <v>274</v>
      </c>
      <c r="L1945" s="17" t="s">
        <v>15615</v>
      </c>
      <c r="M1945" s="17"/>
    </row>
    <row r="1946" spans="1:13" x14ac:dyDescent="0.25">
      <c r="A1946" s="17" t="s">
        <v>1441</v>
      </c>
      <c r="B1946" s="17">
        <v>1420</v>
      </c>
      <c r="C1946" s="17">
        <v>14</v>
      </c>
      <c r="D1946" s="17" t="s">
        <v>1</v>
      </c>
      <c r="E1946" s="17">
        <v>2</v>
      </c>
      <c r="F1946" s="64">
        <v>85</v>
      </c>
      <c r="G1946" s="67">
        <v>4.75</v>
      </c>
      <c r="H1946" s="17">
        <v>102</v>
      </c>
      <c r="I1946" s="85">
        <v>42521</v>
      </c>
      <c r="J1946" s="85">
        <v>43832</v>
      </c>
      <c r="K1946" s="17">
        <v>359</v>
      </c>
      <c r="L1946" s="17" t="s">
        <v>15616</v>
      </c>
      <c r="M1946" s="17"/>
    </row>
    <row r="1947" spans="1:13" x14ac:dyDescent="0.25">
      <c r="A1947" s="17" t="s">
        <v>1442</v>
      </c>
      <c r="B1947" s="17">
        <v>1420</v>
      </c>
      <c r="C1947" s="17">
        <v>14</v>
      </c>
      <c r="D1947" s="17" t="s">
        <v>1</v>
      </c>
      <c r="E1947" s="17">
        <v>2</v>
      </c>
      <c r="F1947" s="64">
        <v>85</v>
      </c>
      <c r="G1947" s="67">
        <v>4.82</v>
      </c>
      <c r="H1947" s="17">
        <v>101</v>
      </c>
      <c r="I1947" s="85">
        <v>42527</v>
      </c>
      <c r="J1947" s="85">
        <v>43832</v>
      </c>
      <c r="K1947" s="17">
        <v>360</v>
      </c>
      <c r="L1947" s="17" t="s">
        <v>15616</v>
      </c>
      <c r="M1947" s="17"/>
    </row>
    <row r="1948" spans="1:13" x14ac:dyDescent="0.25">
      <c r="A1948" s="17" t="s">
        <v>1443</v>
      </c>
      <c r="B1948" s="17">
        <v>465</v>
      </c>
      <c r="C1948" s="17">
        <v>17</v>
      </c>
      <c r="D1948" s="17" t="s">
        <v>11822</v>
      </c>
      <c r="E1948" s="17">
        <v>3</v>
      </c>
      <c r="F1948" s="64">
        <v>110</v>
      </c>
      <c r="G1948" s="67">
        <v>4.33</v>
      </c>
      <c r="H1948" s="17">
        <v>3</v>
      </c>
      <c r="I1948" s="85">
        <v>42716</v>
      </c>
      <c r="J1948" s="85">
        <v>43743</v>
      </c>
      <c r="K1948" s="17">
        <v>365</v>
      </c>
      <c r="L1948" s="17" t="s">
        <v>15615</v>
      </c>
      <c r="M1948" s="17"/>
    </row>
    <row r="1949" spans="1:13" x14ac:dyDescent="0.25">
      <c r="A1949" s="17" t="s">
        <v>1444</v>
      </c>
      <c r="B1949" s="17">
        <v>2794</v>
      </c>
      <c r="C1949" s="17">
        <v>14</v>
      </c>
      <c r="D1949" s="17" t="s">
        <v>1</v>
      </c>
      <c r="E1949" s="17">
        <v>2</v>
      </c>
      <c r="F1949" s="64">
        <v>60</v>
      </c>
      <c r="G1949" s="67">
        <v>4.75</v>
      </c>
      <c r="H1949" s="17">
        <v>20</v>
      </c>
      <c r="I1949" s="85">
        <v>42513</v>
      </c>
      <c r="J1949" s="85">
        <v>43516</v>
      </c>
      <c r="K1949" s="17">
        <v>0</v>
      </c>
      <c r="L1949" s="17" t="s">
        <v>15616</v>
      </c>
      <c r="M1949" s="17"/>
    </row>
    <row r="1950" spans="1:13" x14ac:dyDescent="0.25">
      <c r="A1950" s="17" t="s">
        <v>1445</v>
      </c>
      <c r="B1950" s="17">
        <v>2198</v>
      </c>
      <c r="C1950" s="17">
        <v>7</v>
      </c>
      <c r="D1950" s="17" t="s">
        <v>1</v>
      </c>
      <c r="E1950" s="17">
        <v>2</v>
      </c>
      <c r="F1950" s="64">
        <v>55</v>
      </c>
      <c r="G1950" s="67">
        <v>4.74</v>
      </c>
      <c r="H1950" s="17">
        <v>50</v>
      </c>
      <c r="I1950" s="85">
        <v>42501</v>
      </c>
      <c r="J1950" s="85">
        <v>43831</v>
      </c>
      <c r="K1950" s="17">
        <v>90</v>
      </c>
      <c r="L1950" s="17" t="s">
        <v>15615</v>
      </c>
      <c r="M1950" s="17"/>
    </row>
    <row r="1951" spans="1:13" x14ac:dyDescent="0.25">
      <c r="A1951" s="17" t="s">
        <v>15277</v>
      </c>
      <c r="B1951" s="17">
        <v>1657</v>
      </c>
      <c r="C1951" s="17">
        <v>30</v>
      </c>
      <c r="D1951" s="17" t="s">
        <v>1</v>
      </c>
      <c r="E1951" s="17">
        <v>1</v>
      </c>
      <c r="F1951" s="64">
        <v>38</v>
      </c>
      <c r="G1951" s="67">
        <v>4.88</v>
      </c>
      <c r="H1951" s="17">
        <v>24</v>
      </c>
      <c r="I1951" s="85">
        <v>42552</v>
      </c>
      <c r="J1951" s="85">
        <v>43831</v>
      </c>
      <c r="K1951" s="17">
        <v>140</v>
      </c>
      <c r="L1951" s="17" t="s">
        <v>15615</v>
      </c>
      <c r="M1951" s="17"/>
    </row>
    <row r="1952" spans="1:13" x14ac:dyDescent="0.25">
      <c r="A1952" s="17" t="s">
        <v>1446</v>
      </c>
      <c r="B1952" s="17">
        <v>2767</v>
      </c>
      <c r="C1952" s="17">
        <v>22</v>
      </c>
      <c r="D1952" s="17" t="s">
        <v>1</v>
      </c>
      <c r="E1952" s="17">
        <v>2</v>
      </c>
      <c r="F1952" s="64">
        <v>35</v>
      </c>
      <c r="G1952" s="67">
        <v>4.6500000000000004</v>
      </c>
      <c r="H1952" s="17">
        <v>112</v>
      </c>
      <c r="I1952" s="85">
        <v>42490</v>
      </c>
      <c r="J1952" s="85">
        <v>43898</v>
      </c>
      <c r="K1952" s="17">
        <v>365</v>
      </c>
      <c r="L1952" s="17" t="s">
        <v>15615</v>
      </c>
      <c r="M1952" s="17"/>
    </row>
    <row r="1953" spans="1:13" x14ac:dyDescent="0.25">
      <c r="A1953" s="17" t="s">
        <v>1447</v>
      </c>
      <c r="B1953" s="17">
        <v>2767</v>
      </c>
      <c r="C1953" s="17">
        <v>22</v>
      </c>
      <c r="D1953" s="17" t="s">
        <v>1</v>
      </c>
      <c r="E1953" s="17">
        <v>2</v>
      </c>
      <c r="F1953" s="64">
        <v>35</v>
      </c>
      <c r="G1953" s="67">
        <v>4.5</v>
      </c>
      <c r="H1953" s="17">
        <v>111</v>
      </c>
      <c r="I1953" s="85">
        <v>42537</v>
      </c>
      <c r="J1953" s="85">
        <v>44032</v>
      </c>
      <c r="K1953" s="17">
        <v>180</v>
      </c>
      <c r="L1953" s="17" t="s">
        <v>15615</v>
      </c>
      <c r="M1953" s="17"/>
    </row>
    <row r="1954" spans="1:13" x14ac:dyDescent="0.25">
      <c r="A1954" s="17" t="s">
        <v>14429</v>
      </c>
      <c r="B1954" s="17">
        <v>2800</v>
      </c>
      <c r="C1954" s="17">
        <v>7</v>
      </c>
      <c r="D1954" s="17" t="s">
        <v>1</v>
      </c>
      <c r="E1954" s="17">
        <v>2</v>
      </c>
      <c r="F1954" s="64">
        <v>45</v>
      </c>
      <c r="G1954" s="67">
        <v>4.74</v>
      </c>
      <c r="H1954" s="17">
        <v>39</v>
      </c>
      <c r="I1954" s="85">
        <v>42599</v>
      </c>
      <c r="J1954" s="85">
        <v>44037</v>
      </c>
      <c r="K1954" s="17">
        <v>261</v>
      </c>
      <c r="L1954" s="17" t="s">
        <v>15615</v>
      </c>
      <c r="M1954" s="17"/>
    </row>
    <row r="1955" spans="1:13" x14ac:dyDescent="0.25">
      <c r="A1955" s="17" t="s">
        <v>1448</v>
      </c>
      <c r="B1955" s="17">
        <v>1780</v>
      </c>
      <c r="C1955" s="17">
        <v>18</v>
      </c>
      <c r="D1955" s="17" t="s">
        <v>11822</v>
      </c>
      <c r="E1955" s="17">
        <v>4</v>
      </c>
      <c r="F1955" s="64">
        <v>173</v>
      </c>
      <c r="G1955" s="67">
        <v>4.45</v>
      </c>
      <c r="H1955" s="17">
        <v>11</v>
      </c>
      <c r="I1955" s="85">
        <v>42597</v>
      </c>
      <c r="J1955" s="85">
        <v>43904</v>
      </c>
      <c r="K1955" s="17">
        <v>365</v>
      </c>
      <c r="L1955" s="17" t="s">
        <v>15616</v>
      </c>
      <c r="M1955" s="17"/>
    </row>
    <row r="1956" spans="1:13" x14ac:dyDescent="0.25">
      <c r="A1956" s="17" t="s">
        <v>13122</v>
      </c>
      <c r="B1956" s="17">
        <v>1988</v>
      </c>
      <c r="C1956" s="17">
        <v>11</v>
      </c>
      <c r="D1956" s="17" t="s">
        <v>1</v>
      </c>
      <c r="E1956" s="17">
        <v>2</v>
      </c>
      <c r="F1956" s="64">
        <v>63</v>
      </c>
      <c r="G1956" s="67">
        <v>4.49</v>
      </c>
      <c r="H1956" s="17">
        <v>69</v>
      </c>
      <c r="I1956" s="85">
        <v>42508</v>
      </c>
      <c r="J1956" s="85">
        <v>44008</v>
      </c>
      <c r="K1956" s="17">
        <v>0</v>
      </c>
      <c r="L1956" s="17" t="s">
        <v>15616</v>
      </c>
      <c r="M1956" s="17"/>
    </row>
    <row r="1957" spans="1:13" x14ac:dyDescent="0.25">
      <c r="A1957" s="17" t="s">
        <v>13668</v>
      </c>
      <c r="B1957" s="17">
        <v>2800</v>
      </c>
      <c r="C1957" s="17">
        <v>7</v>
      </c>
      <c r="D1957" s="17" t="s">
        <v>1</v>
      </c>
      <c r="E1957" s="17">
        <v>2</v>
      </c>
      <c r="F1957" s="64">
        <v>45</v>
      </c>
      <c r="G1957" s="67">
        <v>4.57</v>
      </c>
      <c r="H1957" s="17">
        <v>49</v>
      </c>
      <c r="I1957" s="85">
        <v>42527</v>
      </c>
      <c r="J1957" s="85">
        <v>43975</v>
      </c>
      <c r="K1957" s="17">
        <v>264</v>
      </c>
      <c r="L1957" s="17" t="s">
        <v>15615</v>
      </c>
      <c r="M1957" s="17"/>
    </row>
    <row r="1958" spans="1:13" x14ac:dyDescent="0.25">
      <c r="A1958" s="17" t="s">
        <v>13540</v>
      </c>
      <c r="B1958" s="17">
        <v>2697</v>
      </c>
      <c r="C1958" s="17">
        <v>20</v>
      </c>
      <c r="D1958" s="17" t="s">
        <v>1</v>
      </c>
      <c r="E1958" s="17">
        <v>2</v>
      </c>
      <c r="F1958" s="64">
        <v>69</v>
      </c>
      <c r="G1958" s="67">
        <v>4.8600000000000003</v>
      </c>
      <c r="H1958" s="17">
        <v>14</v>
      </c>
      <c r="I1958" s="85">
        <v>43827</v>
      </c>
      <c r="J1958" s="85">
        <v>43891</v>
      </c>
      <c r="K1958" s="17">
        <v>137</v>
      </c>
      <c r="L1958" s="17" t="s">
        <v>15616</v>
      </c>
      <c r="M1958" s="17"/>
    </row>
    <row r="1959" spans="1:13" x14ac:dyDescent="0.25">
      <c r="A1959" s="17" t="s">
        <v>13820</v>
      </c>
      <c r="B1959" s="17">
        <v>1313</v>
      </c>
      <c r="C1959" s="17">
        <v>24</v>
      </c>
      <c r="D1959" s="17" t="s">
        <v>11822</v>
      </c>
      <c r="E1959" s="17">
        <v>5</v>
      </c>
      <c r="F1959" s="64">
        <v>147</v>
      </c>
      <c r="G1959" s="67">
        <v>5</v>
      </c>
      <c r="H1959" s="17">
        <v>17</v>
      </c>
      <c r="I1959" s="85">
        <v>42536</v>
      </c>
      <c r="J1959" s="85">
        <v>43450</v>
      </c>
      <c r="K1959" s="17">
        <v>163</v>
      </c>
      <c r="L1959" s="17" t="s">
        <v>15615</v>
      </c>
      <c r="M1959" s="17"/>
    </row>
    <row r="1960" spans="1:13" x14ac:dyDescent="0.25">
      <c r="A1960" s="17" t="s">
        <v>14117</v>
      </c>
      <c r="B1960" s="17">
        <v>508</v>
      </c>
      <c r="C1960" s="17">
        <v>7</v>
      </c>
      <c r="D1960" s="17" t="s">
        <v>11822</v>
      </c>
      <c r="E1960" s="17">
        <v>4</v>
      </c>
      <c r="F1960" s="64">
        <v>235</v>
      </c>
      <c r="G1960" s="67">
        <v>4.84</v>
      </c>
      <c r="H1960" s="17">
        <v>49</v>
      </c>
      <c r="I1960" s="85">
        <v>42495</v>
      </c>
      <c r="J1960" s="85">
        <v>44020</v>
      </c>
      <c r="K1960" s="17">
        <v>3</v>
      </c>
      <c r="L1960" s="17" t="s">
        <v>15615</v>
      </c>
      <c r="M1960" s="17"/>
    </row>
    <row r="1961" spans="1:13" x14ac:dyDescent="0.25">
      <c r="A1961" s="17" t="s">
        <v>13207</v>
      </c>
      <c r="B1961" s="17">
        <v>2805</v>
      </c>
      <c r="C1961" s="17">
        <v>17</v>
      </c>
      <c r="D1961" s="17" t="s">
        <v>11822</v>
      </c>
      <c r="E1961" s="17">
        <v>10</v>
      </c>
      <c r="F1961" s="64">
        <v>775</v>
      </c>
      <c r="G1961" s="67">
        <v>4.88</v>
      </c>
      <c r="H1961" s="17">
        <v>34</v>
      </c>
      <c r="I1961" s="85">
        <v>42636</v>
      </c>
      <c r="J1961" s="85">
        <v>43863</v>
      </c>
      <c r="K1961" s="17">
        <v>319</v>
      </c>
      <c r="L1961" s="17" t="s">
        <v>15615</v>
      </c>
      <c r="M1961" s="17"/>
    </row>
    <row r="1962" spans="1:13" x14ac:dyDescent="0.25">
      <c r="A1962" s="17" t="s">
        <v>14237</v>
      </c>
      <c r="B1962" s="17">
        <v>2805</v>
      </c>
      <c r="C1962" s="17">
        <v>17</v>
      </c>
      <c r="D1962" s="17" t="s">
        <v>11822</v>
      </c>
      <c r="E1962" s="17">
        <v>10</v>
      </c>
      <c r="F1962" s="64">
        <v>775</v>
      </c>
      <c r="G1962" s="67">
        <v>4.8099999999999996</v>
      </c>
      <c r="H1962" s="17">
        <v>31</v>
      </c>
      <c r="I1962" s="85">
        <v>42671</v>
      </c>
      <c r="J1962" s="85">
        <v>43881</v>
      </c>
      <c r="K1962" s="17">
        <v>320</v>
      </c>
      <c r="L1962" s="17" t="s">
        <v>15615</v>
      </c>
      <c r="M1962" s="17"/>
    </row>
    <row r="1963" spans="1:13" x14ac:dyDescent="0.25">
      <c r="A1963" s="17" t="s">
        <v>13145</v>
      </c>
      <c r="B1963" s="17">
        <v>1085</v>
      </c>
      <c r="C1963" s="17">
        <v>16</v>
      </c>
      <c r="D1963" s="17" t="s">
        <v>1</v>
      </c>
      <c r="E1963" s="17">
        <v>1</v>
      </c>
      <c r="F1963" s="64">
        <v>70</v>
      </c>
      <c r="G1963" s="67">
        <v>4.8899999999999997</v>
      </c>
      <c r="H1963" s="17">
        <v>9</v>
      </c>
      <c r="I1963" s="85">
        <v>42617</v>
      </c>
      <c r="J1963" s="85">
        <v>42885</v>
      </c>
      <c r="K1963" s="17">
        <v>60</v>
      </c>
      <c r="L1963" s="17" t="s">
        <v>15615</v>
      </c>
      <c r="M1963" s="17"/>
    </row>
    <row r="1964" spans="1:13" x14ac:dyDescent="0.25">
      <c r="A1964" s="17" t="s">
        <v>1449</v>
      </c>
      <c r="B1964" s="17">
        <v>2509</v>
      </c>
      <c r="C1964" s="17">
        <v>2</v>
      </c>
      <c r="D1964" s="17" t="s">
        <v>1</v>
      </c>
      <c r="E1964" s="17">
        <v>3</v>
      </c>
      <c r="F1964" s="64">
        <v>49</v>
      </c>
      <c r="G1964" s="67">
        <v>4.6500000000000004</v>
      </c>
      <c r="H1964" s="17">
        <v>34</v>
      </c>
      <c r="I1964" s="85">
        <v>42516</v>
      </c>
      <c r="J1964" s="85">
        <v>43757</v>
      </c>
      <c r="K1964" s="17">
        <v>364</v>
      </c>
      <c r="L1964" s="17" t="s">
        <v>15615</v>
      </c>
      <c r="M1964" s="17"/>
    </row>
    <row r="1965" spans="1:13" x14ac:dyDescent="0.25">
      <c r="A1965" s="17" t="s">
        <v>13353</v>
      </c>
      <c r="B1965" s="17">
        <v>1944</v>
      </c>
      <c r="C1965" s="17">
        <v>13</v>
      </c>
      <c r="D1965" s="17" t="s">
        <v>11822</v>
      </c>
      <c r="E1965" s="17">
        <v>3</v>
      </c>
      <c r="F1965" s="64">
        <v>259</v>
      </c>
      <c r="G1965" s="67">
        <v>4.8600000000000003</v>
      </c>
      <c r="H1965" s="17">
        <v>7</v>
      </c>
      <c r="I1965" s="85">
        <v>43029</v>
      </c>
      <c r="J1965" s="85">
        <v>43758</v>
      </c>
      <c r="K1965" s="17">
        <v>364</v>
      </c>
      <c r="L1965" s="17" t="s">
        <v>15615</v>
      </c>
      <c r="M1965" s="17"/>
    </row>
    <row r="1966" spans="1:13" x14ac:dyDescent="0.25">
      <c r="A1966" s="17" t="s">
        <v>17036</v>
      </c>
      <c r="B1966" s="17">
        <v>1944</v>
      </c>
      <c r="C1966" s="17">
        <v>13</v>
      </c>
      <c r="D1966" s="17" t="s">
        <v>11822</v>
      </c>
      <c r="E1966" s="17">
        <v>3</v>
      </c>
      <c r="F1966" s="64">
        <v>259</v>
      </c>
      <c r="G1966" s="67">
        <v>4.75</v>
      </c>
      <c r="H1966" s="17">
        <v>4</v>
      </c>
      <c r="I1966" s="85">
        <v>42762</v>
      </c>
      <c r="J1966" s="85">
        <v>43791</v>
      </c>
      <c r="K1966" s="17">
        <v>364</v>
      </c>
      <c r="L1966" s="17" t="s">
        <v>15615</v>
      </c>
      <c r="M1966" s="17"/>
    </row>
    <row r="1967" spans="1:13" x14ac:dyDescent="0.25">
      <c r="A1967" s="17" t="s">
        <v>17037</v>
      </c>
      <c r="B1967" s="17">
        <v>1944</v>
      </c>
      <c r="C1967" s="17">
        <v>13</v>
      </c>
      <c r="D1967" s="17" t="s">
        <v>11822</v>
      </c>
      <c r="E1967" s="17">
        <v>3</v>
      </c>
      <c r="F1967" s="64">
        <v>259</v>
      </c>
      <c r="G1967" s="67">
        <v>4.75</v>
      </c>
      <c r="H1967" s="17">
        <v>4</v>
      </c>
      <c r="I1967" s="85">
        <v>42903</v>
      </c>
      <c r="J1967" s="85">
        <v>43792</v>
      </c>
      <c r="K1967" s="17">
        <v>347</v>
      </c>
      <c r="L1967" s="17" t="s">
        <v>15615</v>
      </c>
      <c r="M1967" s="17"/>
    </row>
    <row r="1968" spans="1:13" x14ac:dyDescent="0.25">
      <c r="A1968" s="17" t="s">
        <v>1450</v>
      </c>
      <c r="B1968" s="17">
        <v>1323</v>
      </c>
      <c r="C1968" s="17">
        <v>12</v>
      </c>
      <c r="D1968" s="17" t="s">
        <v>11822</v>
      </c>
      <c r="E1968" s="17">
        <v>2</v>
      </c>
      <c r="F1968" s="64">
        <v>250</v>
      </c>
      <c r="G1968" s="67">
        <v>4.93</v>
      </c>
      <c r="H1968" s="17">
        <v>14</v>
      </c>
      <c r="I1968" s="85">
        <v>42620</v>
      </c>
      <c r="J1968" s="85">
        <v>43282</v>
      </c>
      <c r="K1968" s="17">
        <v>0</v>
      </c>
      <c r="L1968" s="17" t="s">
        <v>15615</v>
      </c>
      <c r="M1968" s="17"/>
    </row>
    <row r="1969" spans="1:13" x14ac:dyDescent="0.25">
      <c r="A1969" s="17" t="s">
        <v>15120</v>
      </c>
      <c r="B1969" s="17">
        <v>1897</v>
      </c>
      <c r="C1969" s="17">
        <v>15</v>
      </c>
      <c r="D1969" s="17" t="s">
        <v>11822</v>
      </c>
      <c r="E1969" s="17">
        <v>4</v>
      </c>
      <c r="F1969" s="64">
        <v>171</v>
      </c>
      <c r="G1969" s="67">
        <v>4.8099999999999996</v>
      </c>
      <c r="H1969" s="17">
        <v>37</v>
      </c>
      <c r="I1969" s="85">
        <v>42594</v>
      </c>
      <c r="J1969" s="85">
        <v>43883</v>
      </c>
      <c r="K1969" s="17">
        <v>175</v>
      </c>
      <c r="L1969" s="17" t="s">
        <v>15616</v>
      </c>
      <c r="M1969" s="17"/>
    </row>
    <row r="1970" spans="1:13" x14ac:dyDescent="0.25">
      <c r="A1970" s="17" t="s">
        <v>1451</v>
      </c>
      <c r="B1970" s="17">
        <v>677</v>
      </c>
      <c r="C1970" s="17">
        <v>25</v>
      </c>
      <c r="D1970" s="17" t="s">
        <v>11822</v>
      </c>
      <c r="E1970" s="17">
        <v>4</v>
      </c>
      <c r="F1970" s="64">
        <v>120</v>
      </c>
      <c r="G1970" s="67">
        <v>4.83</v>
      </c>
      <c r="H1970" s="17">
        <v>64</v>
      </c>
      <c r="I1970" s="85">
        <v>42841</v>
      </c>
      <c r="J1970" s="85">
        <v>44043</v>
      </c>
      <c r="K1970" s="17">
        <v>90</v>
      </c>
      <c r="L1970" s="17" t="s">
        <v>15615</v>
      </c>
      <c r="M1970" s="17"/>
    </row>
    <row r="1971" spans="1:13" x14ac:dyDescent="0.25">
      <c r="A1971" s="17" t="s">
        <v>13702</v>
      </c>
      <c r="B1971" s="17">
        <v>1944</v>
      </c>
      <c r="C1971" s="17">
        <v>17</v>
      </c>
      <c r="D1971" s="17" t="s">
        <v>11822</v>
      </c>
      <c r="E1971" s="17">
        <v>3</v>
      </c>
      <c r="F1971" s="64">
        <v>259</v>
      </c>
      <c r="G1971" s="67">
        <v>5</v>
      </c>
      <c r="H1971" s="17">
        <v>3</v>
      </c>
      <c r="I1971" s="85">
        <v>42694</v>
      </c>
      <c r="J1971" s="85">
        <v>43354</v>
      </c>
      <c r="K1971" s="17">
        <v>364</v>
      </c>
      <c r="L1971" s="17" t="s">
        <v>15615</v>
      </c>
      <c r="M1971" s="17"/>
    </row>
    <row r="1972" spans="1:13" x14ac:dyDescent="0.25">
      <c r="A1972" s="17" t="s">
        <v>1452</v>
      </c>
      <c r="B1972" s="17">
        <v>2683</v>
      </c>
      <c r="C1972" s="17">
        <v>16</v>
      </c>
      <c r="D1972" s="17" t="s">
        <v>11822</v>
      </c>
      <c r="E1972" s="17">
        <v>9</v>
      </c>
      <c r="F1972" s="64">
        <v>400</v>
      </c>
      <c r="G1972" s="67">
        <v>5</v>
      </c>
      <c r="H1972" s="17">
        <v>59</v>
      </c>
      <c r="I1972" s="85">
        <v>42538</v>
      </c>
      <c r="J1972" s="85">
        <v>43812</v>
      </c>
      <c r="K1972" s="17">
        <v>14</v>
      </c>
      <c r="L1972" s="17" t="s">
        <v>15616</v>
      </c>
      <c r="M1972" s="17"/>
    </row>
    <row r="1973" spans="1:13" x14ac:dyDescent="0.25">
      <c r="A1973" s="17" t="s">
        <v>1453</v>
      </c>
      <c r="B1973" s="17">
        <v>846</v>
      </c>
      <c r="C1973" s="17">
        <v>16</v>
      </c>
      <c r="D1973" s="17" t="s">
        <v>11822</v>
      </c>
      <c r="E1973" s="17">
        <v>2</v>
      </c>
      <c r="F1973" s="64">
        <v>140</v>
      </c>
      <c r="G1973" s="67">
        <v>4.93</v>
      </c>
      <c r="H1973" s="17">
        <v>55</v>
      </c>
      <c r="I1973" s="85">
        <v>42534</v>
      </c>
      <c r="J1973" s="85">
        <v>43968</v>
      </c>
      <c r="K1973" s="17">
        <v>0</v>
      </c>
      <c r="L1973" s="17" t="s">
        <v>15615</v>
      </c>
      <c r="M1973" s="17"/>
    </row>
    <row r="1974" spans="1:13" x14ac:dyDescent="0.25">
      <c r="A1974" s="17" t="s">
        <v>2423</v>
      </c>
      <c r="B1974" s="17">
        <v>2767</v>
      </c>
      <c r="C1974" s="17">
        <v>22</v>
      </c>
      <c r="D1974" s="17" t="s">
        <v>11822</v>
      </c>
      <c r="E1974" s="17">
        <v>2</v>
      </c>
      <c r="F1974" s="64">
        <v>60</v>
      </c>
      <c r="G1974" s="67">
        <v>4.5599999999999996</v>
      </c>
      <c r="H1974" s="17">
        <v>71</v>
      </c>
      <c r="I1974" s="85">
        <v>42522</v>
      </c>
      <c r="J1974" s="85">
        <v>43800</v>
      </c>
      <c r="K1974" s="17">
        <v>172</v>
      </c>
      <c r="L1974" s="17" t="s">
        <v>15615</v>
      </c>
      <c r="M1974" s="17"/>
    </row>
    <row r="1975" spans="1:13" x14ac:dyDescent="0.25">
      <c r="A1975" s="17" t="s">
        <v>1454</v>
      </c>
      <c r="B1975" s="17">
        <v>2590</v>
      </c>
      <c r="C1975" s="17">
        <v>7</v>
      </c>
      <c r="D1975" s="17" t="s">
        <v>11822</v>
      </c>
      <c r="E1975" s="17">
        <v>5</v>
      </c>
      <c r="F1975" s="64">
        <v>274</v>
      </c>
      <c r="G1975" s="67">
        <v>4.91</v>
      </c>
      <c r="H1975" s="17">
        <v>129</v>
      </c>
      <c r="I1975" s="85">
        <v>42505</v>
      </c>
      <c r="J1975" s="85">
        <v>44041</v>
      </c>
      <c r="K1975" s="17">
        <v>362</v>
      </c>
      <c r="L1975" s="17" t="s">
        <v>15615</v>
      </c>
      <c r="M1975" s="17"/>
    </row>
    <row r="1976" spans="1:13" x14ac:dyDescent="0.25">
      <c r="A1976" s="17" t="s">
        <v>1455</v>
      </c>
      <c r="B1976" s="17">
        <v>430</v>
      </c>
      <c r="C1976" s="17">
        <v>8</v>
      </c>
      <c r="D1976" s="17" t="s">
        <v>11822</v>
      </c>
      <c r="E1976" s="17">
        <v>3</v>
      </c>
      <c r="F1976" s="64">
        <v>134</v>
      </c>
      <c r="G1976" s="67">
        <v>4.51</v>
      </c>
      <c r="H1976" s="17">
        <v>147</v>
      </c>
      <c r="I1976" s="85">
        <v>42521</v>
      </c>
      <c r="J1976" s="85">
        <v>44009</v>
      </c>
      <c r="K1976" s="17">
        <v>306</v>
      </c>
      <c r="L1976" s="17" t="s">
        <v>15616</v>
      </c>
      <c r="M1976" s="17"/>
    </row>
    <row r="1977" spans="1:13" x14ac:dyDescent="0.25">
      <c r="A1977" s="17" t="s">
        <v>1456</v>
      </c>
      <c r="B1977" s="17">
        <v>2815</v>
      </c>
      <c r="C1977" s="17">
        <v>8</v>
      </c>
      <c r="D1977" s="17" t="s">
        <v>1</v>
      </c>
      <c r="E1977" s="17">
        <v>2</v>
      </c>
      <c r="F1977" s="64">
        <v>89</v>
      </c>
      <c r="G1977" s="67">
        <v>4.99</v>
      </c>
      <c r="H1977" s="17">
        <v>74</v>
      </c>
      <c r="I1977" s="85">
        <v>42531</v>
      </c>
      <c r="J1977" s="85">
        <v>43989</v>
      </c>
      <c r="K1977" s="17">
        <v>179</v>
      </c>
      <c r="L1977" s="17" t="s">
        <v>15616</v>
      </c>
      <c r="M1977" s="17"/>
    </row>
    <row r="1978" spans="1:13" x14ac:dyDescent="0.25">
      <c r="A1978" s="17" t="s">
        <v>1457</v>
      </c>
      <c r="B1978" s="17">
        <v>2815</v>
      </c>
      <c r="C1978" s="17">
        <v>8</v>
      </c>
      <c r="D1978" s="17" t="s">
        <v>1</v>
      </c>
      <c r="E1978" s="17">
        <v>2</v>
      </c>
      <c r="F1978" s="64">
        <v>75</v>
      </c>
      <c r="G1978" s="67">
        <v>4.91</v>
      </c>
      <c r="H1978" s="17">
        <v>92</v>
      </c>
      <c r="I1978" s="85">
        <v>42526</v>
      </c>
      <c r="J1978" s="85">
        <v>43825</v>
      </c>
      <c r="K1978" s="17">
        <v>179</v>
      </c>
      <c r="L1978" s="17" t="s">
        <v>15616</v>
      </c>
      <c r="M1978" s="17"/>
    </row>
    <row r="1979" spans="1:13" x14ac:dyDescent="0.25">
      <c r="A1979" s="17" t="s">
        <v>1458</v>
      </c>
      <c r="B1979" s="17">
        <v>281</v>
      </c>
      <c r="C1979" s="17">
        <v>7</v>
      </c>
      <c r="D1979" s="17" t="s">
        <v>11822</v>
      </c>
      <c r="E1979" s="17">
        <v>2</v>
      </c>
      <c r="F1979" s="64">
        <v>120</v>
      </c>
      <c r="G1979" s="67">
        <v>4.8099999999999996</v>
      </c>
      <c r="H1979" s="17">
        <v>26</v>
      </c>
      <c r="I1979" s="85">
        <v>42631</v>
      </c>
      <c r="J1979" s="85">
        <v>43982</v>
      </c>
      <c r="K1979" s="17">
        <v>27</v>
      </c>
      <c r="L1979" s="17" t="s">
        <v>15615</v>
      </c>
      <c r="M1979" s="17"/>
    </row>
    <row r="1980" spans="1:13" x14ac:dyDescent="0.25">
      <c r="A1980" s="17" t="s">
        <v>1459</v>
      </c>
      <c r="B1980" s="17">
        <v>1605</v>
      </c>
      <c r="C1980" s="17">
        <v>19</v>
      </c>
      <c r="D1980" s="17" t="s">
        <v>11822</v>
      </c>
      <c r="E1980" s="17">
        <v>3</v>
      </c>
      <c r="F1980" s="64">
        <v>138</v>
      </c>
      <c r="G1980" s="67">
        <v>5</v>
      </c>
      <c r="H1980" s="17">
        <v>3</v>
      </c>
      <c r="I1980" s="85">
        <v>43264</v>
      </c>
      <c r="J1980" s="85">
        <v>43819</v>
      </c>
      <c r="K1980" s="17">
        <v>365</v>
      </c>
      <c r="L1980" s="17" t="s">
        <v>15615</v>
      </c>
      <c r="M1980" s="17"/>
    </row>
    <row r="1981" spans="1:13" x14ac:dyDescent="0.25">
      <c r="A1981" s="17" t="s">
        <v>1460</v>
      </c>
      <c r="B1981" s="17">
        <v>932</v>
      </c>
      <c r="C1981" s="17">
        <v>25</v>
      </c>
      <c r="D1981" s="17" t="s">
        <v>1</v>
      </c>
      <c r="E1981" s="17">
        <v>1</v>
      </c>
      <c r="F1981" s="64">
        <v>50</v>
      </c>
      <c r="G1981" s="67">
        <v>5</v>
      </c>
      <c r="H1981" s="17">
        <v>4</v>
      </c>
      <c r="I1981" s="85">
        <v>42857</v>
      </c>
      <c r="J1981" s="85">
        <v>43302</v>
      </c>
      <c r="K1981" s="17">
        <v>90</v>
      </c>
      <c r="L1981" s="17" t="s">
        <v>15615</v>
      </c>
      <c r="M1981" s="17"/>
    </row>
    <row r="1982" spans="1:13" x14ac:dyDescent="0.25">
      <c r="A1982" s="17" t="s">
        <v>1461</v>
      </c>
      <c r="B1982" s="17">
        <v>1146</v>
      </c>
      <c r="C1982" s="17">
        <v>13</v>
      </c>
      <c r="D1982" s="17" t="s">
        <v>1</v>
      </c>
      <c r="E1982" s="17">
        <v>1</v>
      </c>
      <c r="F1982" s="64">
        <v>106</v>
      </c>
      <c r="G1982" s="67">
        <v>5</v>
      </c>
      <c r="H1982" s="17">
        <v>8</v>
      </c>
      <c r="I1982" s="85">
        <v>42549</v>
      </c>
      <c r="J1982" s="85">
        <v>43714</v>
      </c>
      <c r="K1982" s="17">
        <v>364</v>
      </c>
      <c r="L1982" s="17" t="s">
        <v>15615</v>
      </c>
      <c r="M1982" s="17"/>
    </row>
    <row r="1983" spans="1:13" x14ac:dyDescent="0.25">
      <c r="A1983" s="17" t="s">
        <v>1462</v>
      </c>
      <c r="B1983" s="17">
        <v>985</v>
      </c>
      <c r="C1983" s="17">
        <v>16</v>
      </c>
      <c r="D1983" s="17" t="s">
        <v>1</v>
      </c>
      <c r="E1983" s="17">
        <v>2</v>
      </c>
      <c r="F1983" s="64">
        <v>175</v>
      </c>
      <c r="G1983" s="67">
        <v>4.5</v>
      </c>
      <c r="H1983" s="17">
        <v>4</v>
      </c>
      <c r="I1983" s="85">
        <v>42644</v>
      </c>
      <c r="J1983" s="85">
        <v>43830</v>
      </c>
      <c r="K1983" s="17">
        <v>365</v>
      </c>
      <c r="L1983" s="17" t="s">
        <v>15615</v>
      </c>
      <c r="M1983" s="17"/>
    </row>
    <row r="1984" spans="1:13" x14ac:dyDescent="0.25">
      <c r="A1984" s="17" t="s">
        <v>15050</v>
      </c>
      <c r="B1984" s="17">
        <v>302</v>
      </c>
      <c r="C1984" s="17">
        <v>16</v>
      </c>
      <c r="D1984" s="17" t="s">
        <v>11822</v>
      </c>
      <c r="E1984" s="17">
        <v>5</v>
      </c>
      <c r="F1984" s="64">
        <v>70</v>
      </c>
      <c r="G1984" s="67">
        <v>4.2</v>
      </c>
      <c r="H1984" s="17">
        <v>5</v>
      </c>
      <c r="I1984" s="85">
        <v>42594</v>
      </c>
      <c r="J1984" s="85">
        <v>42742</v>
      </c>
      <c r="K1984" s="17">
        <v>167</v>
      </c>
      <c r="L1984" s="17" t="s">
        <v>15615</v>
      </c>
      <c r="M1984" s="17"/>
    </row>
    <row r="1985" spans="1:13" x14ac:dyDescent="0.25">
      <c r="A1985" s="17" t="s">
        <v>1463</v>
      </c>
      <c r="B1985" s="17">
        <v>1978</v>
      </c>
      <c r="C1985" s="17">
        <v>9</v>
      </c>
      <c r="D1985" s="17" t="s">
        <v>1</v>
      </c>
      <c r="E1985" s="17">
        <v>2</v>
      </c>
      <c r="F1985" s="64">
        <v>68</v>
      </c>
      <c r="G1985" s="67">
        <v>5</v>
      </c>
      <c r="H1985" s="17">
        <v>32</v>
      </c>
      <c r="I1985" s="85">
        <v>43023</v>
      </c>
      <c r="J1985" s="85">
        <v>43903</v>
      </c>
      <c r="K1985" s="17">
        <v>38</v>
      </c>
      <c r="L1985" s="17" t="s">
        <v>15615</v>
      </c>
      <c r="M1985" s="17"/>
    </row>
    <row r="1986" spans="1:13" x14ac:dyDescent="0.25">
      <c r="A1986" s="17" t="s">
        <v>1464</v>
      </c>
      <c r="B1986" s="17">
        <v>2822</v>
      </c>
      <c r="C1986" s="17">
        <v>13</v>
      </c>
      <c r="D1986" s="17" t="s">
        <v>11822</v>
      </c>
      <c r="E1986" s="17">
        <v>2</v>
      </c>
      <c r="F1986" s="64">
        <v>200</v>
      </c>
      <c r="G1986" s="67">
        <v>4.97</v>
      </c>
      <c r="H1986" s="17">
        <v>36</v>
      </c>
      <c r="I1986" s="85">
        <v>42512</v>
      </c>
      <c r="J1986" s="85">
        <v>44019</v>
      </c>
      <c r="K1986" s="17">
        <v>305</v>
      </c>
      <c r="L1986" s="17" t="s">
        <v>15616</v>
      </c>
      <c r="M1986" s="17"/>
    </row>
    <row r="1987" spans="1:13" x14ac:dyDescent="0.25">
      <c r="A1987" s="17" t="s">
        <v>1465</v>
      </c>
      <c r="B1987" s="17">
        <v>2538</v>
      </c>
      <c r="C1987" s="17">
        <v>25</v>
      </c>
      <c r="D1987" s="17" t="s">
        <v>11822</v>
      </c>
      <c r="E1987" s="17">
        <v>4</v>
      </c>
      <c r="F1987" s="64">
        <v>130</v>
      </c>
      <c r="G1987" s="67">
        <v>4.92</v>
      </c>
      <c r="H1987" s="17">
        <v>159</v>
      </c>
      <c r="I1987" s="85">
        <v>42515</v>
      </c>
      <c r="J1987" s="85">
        <v>43885</v>
      </c>
      <c r="K1987" s="17">
        <v>0</v>
      </c>
      <c r="L1987" s="17" t="s">
        <v>15615</v>
      </c>
      <c r="M1987" s="17"/>
    </row>
    <row r="1988" spans="1:13" x14ac:dyDescent="0.25">
      <c r="A1988" s="17" t="s">
        <v>1466</v>
      </c>
      <c r="B1988" s="17">
        <v>2825</v>
      </c>
      <c r="C1988" s="17">
        <v>9</v>
      </c>
      <c r="D1988" s="17" t="s">
        <v>11822</v>
      </c>
      <c r="E1988" s="17">
        <v>3</v>
      </c>
      <c r="F1988" s="64">
        <v>125</v>
      </c>
      <c r="G1988" s="67">
        <v>4.7300000000000004</v>
      </c>
      <c r="H1988" s="17">
        <v>83</v>
      </c>
      <c r="I1988" s="85">
        <v>42519</v>
      </c>
      <c r="J1988" s="85">
        <v>43807</v>
      </c>
      <c r="K1988" s="17">
        <v>179</v>
      </c>
      <c r="L1988" s="17" t="s">
        <v>15615</v>
      </c>
      <c r="M1988" s="17"/>
    </row>
    <row r="1989" spans="1:13" x14ac:dyDescent="0.25">
      <c r="A1989" s="17" t="s">
        <v>13711</v>
      </c>
      <c r="B1989" s="17">
        <v>679</v>
      </c>
      <c r="C1989" s="17">
        <v>12</v>
      </c>
      <c r="D1989" s="17" t="s">
        <v>11822</v>
      </c>
      <c r="E1989" s="17">
        <v>3</v>
      </c>
      <c r="F1989" s="64">
        <v>179</v>
      </c>
      <c r="G1989" s="67">
        <v>4.91</v>
      </c>
      <c r="H1989" s="17">
        <v>161</v>
      </c>
      <c r="I1989" s="85">
        <v>42568</v>
      </c>
      <c r="J1989" s="85">
        <v>44042</v>
      </c>
      <c r="K1989" s="17">
        <v>158</v>
      </c>
      <c r="L1989" s="17" t="s">
        <v>15615</v>
      </c>
      <c r="M1989" s="17"/>
    </row>
    <row r="1990" spans="1:13" x14ac:dyDescent="0.25">
      <c r="A1990" s="17" t="s">
        <v>1467</v>
      </c>
      <c r="B1990" s="17">
        <v>2771</v>
      </c>
      <c r="C1990" s="17">
        <v>17</v>
      </c>
      <c r="D1990" s="17" t="s">
        <v>11822</v>
      </c>
      <c r="E1990" s="17">
        <v>5</v>
      </c>
      <c r="F1990" s="64">
        <v>175</v>
      </c>
      <c r="G1990" s="67">
        <v>4.74</v>
      </c>
      <c r="H1990" s="17">
        <v>115</v>
      </c>
      <c r="I1990" s="85">
        <v>42514</v>
      </c>
      <c r="J1990" s="85">
        <v>43997</v>
      </c>
      <c r="K1990" s="17">
        <v>335</v>
      </c>
      <c r="L1990" s="17" t="s">
        <v>15615</v>
      </c>
      <c r="M1990" s="17"/>
    </row>
    <row r="1991" spans="1:13" x14ac:dyDescent="0.25">
      <c r="A1991" s="17" t="s">
        <v>1468</v>
      </c>
      <c r="B1991" s="17">
        <v>2571</v>
      </c>
      <c r="C1991" s="17">
        <v>8</v>
      </c>
      <c r="D1991" s="17" t="s">
        <v>1</v>
      </c>
      <c r="E1991" s="17">
        <v>2</v>
      </c>
      <c r="F1991" s="64">
        <v>48</v>
      </c>
      <c r="G1991" s="67">
        <v>4.71</v>
      </c>
      <c r="H1991" s="17">
        <v>298</v>
      </c>
      <c r="I1991" s="85">
        <v>42527</v>
      </c>
      <c r="J1991" s="85">
        <v>44039</v>
      </c>
      <c r="K1991" s="17">
        <v>64</v>
      </c>
      <c r="L1991" s="17" t="s">
        <v>15616</v>
      </c>
      <c r="M1991" s="17"/>
    </row>
    <row r="1992" spans="1:13" x14ac:dyDescent="0.25">
      <c r="A1992" s="17" t="s">
        <v>1469</v>
      </c>
      <c r="B1992" s="17">
        <v>1014</v>
      </c>
      <c r="C1992" s="17">
        <v>13</v>
      </c>
      <c r="D1992" s="17" t="s">
        <v>11822</v>
      </c>
      <c r="E1992" s="17">
        <v>6</v>
      </c>
      <c r="F1992" s="64">
        <v>743</v>
      </c>
      <c r="G1992" s="67">
        <v>5</v>
      </c>
      <c r="H1992" s="17">
        <v>13</v>
      </c>
      <c r="I1992" s="85">
        <v>42520</v>
      </c>
      <c r="J1992" s="85">
        <v>43828</v>
      </c>
      <c r="K1992" s="17">
        <v>2</v>
      </c>
      <c r="L1992" s="17" t="s">
        <v>15615</v>
      </c>
      <c r="M1992" s="17"/>
    </row>
    <row r="1993" spans="1:13" x14ac:dyDescent="0.25">
      <c r="A1993" s="17" t="s">
        <v>1470</v>
      </c>
      <c r="B1993" s="17">
        <v>1383</v>
      </c>
      <c r="C1993" s="17">
        <v>26</v>
      </c>
      <c r="D1993" s="17" t="s">
        <v>11822</v>
      </c>
      <c r="E1993" s="17">
        <v>5</v>
      </c>
      <c r="F1993" s="64">
        <v>150</v>
      </c>
      <c r="G1993" s="67">
        <v>4.9800000000000004</v>
      </c>
      <c r="H1993" s="17">
        <v>184</v>
      </c>
      <c r="I1993" s="85">
        <v>42593</v>
      </c>
      <c r="J1993" s="85">
        <v>43905</v>
      </c>
      <c r="K1993" s="17">
        <v>346</v>
      </c>
      <c r="L1993" s="17" t="s">
        <v>15615</v>
      </c>
      <c r="M1993" s="17"/>
    </row>
    <row r="1994" spans="1:13" x14ac:dyDescent="0.25">
      <c r="A1994" s="17" t="s">
        <v>1471</v>
      </c>
      <c r="B1994" s="17">
        <v>2826</v>
      </c>
      <c r="C1994" s="17">
        <v>9</v>
      </c>
      <c r="D1994" s="17" t="s">
        <v>11822</v>
      </c>
      <c r="E1994" s="17">
        <v>4</v>
      </c>
      <c r="F1994" s="64">
        <v>139</v>
      </c>
      <c r="G1994" s="67">
        <v>4.9800000000000004</v>
      </c>
      <c r="H1994" s="17">
        <v>127</v>
      </c>
      <c r="I1994" s="85">
        <v>42511</v>
      </c>
      <c r="J1994" s="85">
        <v>43968</v>
      </c>
      <c r="K1994" s="17">
        <v>149</v>
      </c>
      <c r="L1994" s="17" t="s">
        <v>15615</v>
      </c>
      <c r="M1994" s="17"/>
    </row>
    <row r="1995" spans="1:13" x14ac:dyDescent="0.25">
      <c r="A1995" s="17" t="s">
        <v>1472</v>
      </c>
      <c r="B1995" s="17">
        <v>441</v>
      </c>
      <c r="C1995" s="17">
        <v>12</v>
      </c>
      <c r="D1995" s="17" t="s">
        <v>1</v>
      </c>
      <c r="E1995" s="17">
        <v>1</v>
      </c>
      <c r="F1995" s="64">
        <v>69</v>
      </c>
      <c r="G1995" s="67">
        <v>5</v>
      </c>
      <c r="H1995" s="17">
        <v>6</v>
      </c>
      <c r="I1995" s="85">
        <v>43020</v>
      </c>
      <c r="J1995" s="85">
        <v>43906</v>
      </c>
      <c r="K1995" s="17">
        <v>44</v>
      </c>
      <c r="L1995" s="17" t="s">
        <v>15615</v>
      </c>
      <c r="M1995" s="17"/>
    </row>
    <row r="1996" spans="1:13" x14ac:dyDescent="0.25">
      <c r="A1996" s="17" t="s">
        <v>1473</v>
      </c>
      <c r="B1996" s="17">
        <v>1489</v>
      </c>
      <c r="C1996" s="17">
        <v>11</v>
      </c>
      <c r="D1996" s="17" t="s">
        <v>11822</v>
      </c>
      <c r="E1996" s="17">
        <v>5</v>
      </c>
      <c r="F1996" s="64">
        <v>125</v>
      </c>
      <c r="G1996" s="67">
        <v>4.95</v>
      </c>
      <c r="H1996" s="17">
        <v>118</v>
      </c>
      <c r="I1996" s="85">
        <v>42537</v>
      </c>
      <c r="J1996" s="85">
        <v>43886</v>
      </c>
      <c r="K1996" s="17">
        <v>44</v>
      </c>
      <c r="L1996" s="17" t="s">
        <v>15615</v>
      </c>
      <c r="M1996" s="17"/>
    </row>
    <row r="1997" spans="1:13" x14ac:dyDescent="0.25">
      <c r="A1997" s="17" t="s">
        <v>1474</v>
      </c>
      <c r="B1997" s="17">
        <v>2831</v>
      </c>
      <c r="C1997" s="17">
        <v>19</v>
      </c>
      <c r="D1997" s="17" t="s">
        <v>11822</v>
      </c>
      <c r="E1997" s="17">
        <v>6</v>
      </c>
      <c r="F1997" s="64">
        <v>375</v>
      </c>
      <c r="G1997" s="67">
        <v>4.88</v>
      </c>
      <c r="H1997" s="17">
        <v>8</v>
      </c>
      <c r="I1997" s="85">
        <v>43295</v>
      </c>
      <c r="J1997" s="85">
        <v>43832</v>
      </c>
      <c r="K1997" s="17">
        <v>168</v>
      </c>
      <c r="L1997" s="17" t="s">
        <v>15615</v>
      </c>
      <c r="M1997" s="17"/>
    </row>
    <row r="1998" spans="1:13" x14ac:dyDescent="0.25">
      <c r="A1998" s="17" t="s">
        <v>1475</v>
      </c>
      <c r="B1998" s="17">
        <v>2827</v>
      </c>
      <c r="C1998" s="17">
        <v>9</v>
      </c>
      <c r="D1998" s="17" t="s">
        <v>1</v>
      </c>
      <c r="E1998" s="17">
        <v>2</v>
      </c>
      <c r="F1998" s="64">
        <v>69</v>
      </c>
      <c r="G1998" s="67">
        <v>4.66</v>
      </c>
      <c r="H1998" s="17">
        <v>145</v>
      </c>
      <c r="I1998" s="85">
        <v>42513</v>
      </c>
      <c r="J1998" s="85">
        <v>43832</v>
      </c>
      <c r="K1998" s="17">
        <v>228</v>
      </c>
      <c r="L1998" s="17" t="s">
        <v>15615</v>
      </c>
      <c r="M1998" s="17"/>
    </row>
    <row r="1999" spans="1:13" x14ac:dyDescent="0.25">
      <c r="A1999" s="17" t="s">
        <v>1477</v>
      </c>
      <c r="B1999" s="17">
        <v>385</v>
      </c>
      <c r="C1999" s="17">
        <v>14</v>
      </c>
      <c r="D1999" s="17" t="s">
        <v>11822</v>
      </c>
      <c r="E1999" s="17">
        <v>4</v>
      </c>
      <c r="F1999" s="64">
        <v>147</v>
      </c>
      <c r="G1999" s="67">
        <v>4.8099999999999996</v>
      </c>
      <c r="H1999" s="17">
        <v>31</v>
      </c>
      <c r="I1999" s="85">
        <v>42517</v>
      </c>
      <c r="J1999" s="85">
        <v>43823</v>
      </c>
      <c r="K1999" s="17">
        <v>180</v>
      </c>
      <c r="L1999" s="17" t="s">
        <v>15615</v>
      </c>
      <c r="M1999" s="17"/>
    </row>
    <row r="2000" spans="1:13" x14ac:dyDescent="0.25">
      <c r="A2000" s="17" t="s">
        <v>14545</v>
      </c>
      <c r="B2000" s="17">
        <v>2836</v>
      </c>
      <c r="C2000" s="17">
        <v>7</v>
      </c>
      <c r="D2000" s="17" t="s">
        <v>1</v>
      </c>
      <c r="E2000" s="17">
        <v>3</v>
      </c>
      <c r="F2000" s="64">
        <v>46</v>
      </c>
      <c r="G2000" s="67">
        <v>4.37</v>
      </c>
      <c r="H2000" s="17">
        <v>144</v>
      </c>
      <c r="I2000" s="85">
        <v>42521</v>
      </c>
      <c r="J2000" s="85">
        <v>44004</v>
      </c>
      <c r="K2000" s="17">
        <v>357</v>
      </c>
      <c r="L2000" s="17" t="s">
        <v>15615</v>
      </c>
      <c r="M2000" s="17"/>
    </row>
    <row r="2001" spans="1:13" x14ac:dyDescent="0.25">
      <c r="A2001" s="17" t="s">
        <v>1478</v>
      </c>
      <c r="B2001" s="17">
        <v>2837</v>
      </c>
      <c r="C2001" s="17">
        <v>14</v>
      </c>
      <c r="D2001" s="17" t="s">
        <v>11822</v>
      </c>
      <c r="E2001" s="17">
        <v>3</v>
      </c>
      <c r="F2001" s="64">
        <v>172</v>
      </c>
      <c r="G2001" s="67">
        <v>4.99</v>
      </c>
      <c r="H2001" s="17">
        <v>67</v>
      </c>
      <c r="I2001" s="85">
        <v>42584</v>
      </c>
      <c r="J2001" s="85">
        <v>43902</v>
      </c>
      <c r="K2001" s="17">
        <v>228</v>
      </c>
      <c r="L2001" s="17" t="s">
        <v>15615</v>
      </c>
      <c r="M2001" s="17"/>
    </row>
    <row r="2002" spans="1:13" x14ac:dyDescent="0.25">
      <c r="A2002" s="17" t="s">
        <v>1480</v>
      </c>
      <c r="B2002" s="17">
        <v>1844</v>
      </c>
      <c r="C2002" s="17">
        <v>12</v>
      </c>
      <c r="D2002" s="17" t="s">
        <v>11822</v>
      </c>
      <c r="E2002" s="17">
        <v>2</v>
      </c>
      <c r="F2002" s="64">
        <v>150</v>
      </c>
      <c r="G2002" s="67">
        <v>4.9800000000000004</v>
      </c>
      <c r="H2002" s="17">
        <v>126</v>
      </c>
      <c r="I2002" s="85">
        <v>42515</v>
      </c>
      <c r="J2002" s="85">
        <v>43906</v>
      </c>
      <c r="K2002" s="17">
        <v>288</v>
      </c>
      <c r="L2002" s="17" t="s">
        <v>15616</v>
      </c>
      <c r="M2002" s="17"/>
    </row>
    <row r="2003" spans="1:13" x14ac:dyDescent="0.25">
      <c r="A2003" s="17" t="s">
        <v>1481</v>
      </c>
      <c r="B2003" s="17">
        <v>2212</v>
      </c>
      <c r="C2003" s="17">
        <v>24</v>
      </c>
      <c r="D2003" s="17" t="s">
        <v>11822</v>
      </c>
      <c r="E2003" s="17">
        <v>4</v>
      </c>
      <c r="F2003" s="64">
        <v>150</v>
      </c>
      <c r="G2003" s="67">
        <v>4.9800000000000004</v>
      </c>
      <c r="H2003" s="17">
        <v>108</v>
      </c>
      <c r="I2003" s="85">
        <v>42520</v>
      </c>
      <c r="J2003" s="85">
        <v>44038</v>
      </c>
      <c r="K2003" s="17">
        <v>119</v>
      </c>
      <c r="L2003" s="17" t="s">
        <v>15615</v>
      </c>
      <c r="M2003" s="17"/>
    </row>
    <row r="2004" spans="1:13" x14ac:dyDescent="0.25">
      <c r="A2004" s="17" t="s">
        <v>1482</v>
      </c>
      <c r="B2004" s="17">
        <v>2636</v>
      </c>
      <c r="C2004" s="17">
        <v>17</v>
      </c>
      <c r="D2004" s="17" t="s">
        <v>1</v>
      </c>
      <c r="E2004" s="17">
        <v>1</v>
      </c>
      <c r="F2004" s="64">
        <v>75</v>
      </c>
      <c r="G2004" s="67">
        <v>4.96</v>
      </c>
      <c r="H2004" s="17">
        <v>173</v>
      </c>
      <c r="I2004" s="85">
        <v>42530</v>
      </c>
      <c r="J2004" s="85">
        <v>43904</v>
      </c>
      <c r="K2004" s="17">
        <v>227</v>
      </c>
      <c r="L2004" s="17" t="s">
        <v>15615</v>
      </c>
      <c r="M2004" s="17"/>
    </row>
    <row r="2005" spans="1:13" x14ac:dyDescent="0.25">
      <c r="A2005" s="17" t="s">
        <v>1483</v>
      </c>
      <c r="B2005" s="17">
        <v>2823</v>
      </c>
      <c r="C2005" s="17">
        <v>10</v>
      </c>
      <c r="D2005" s="17" t="s">
        <v>1</v>
      </c>
      <c r="E2005" s="17">
        <v>1</v>
      </c>
      <c r="F2005" s="64">
        <v>63</v>
      </c>
      <c r="G2005" s="67">
        <v>4.71</v>
      </c>
      <c r="H2005" s="17">
        <v>31</v>
      </c>
      <c r="I2005" s="85">
        <v>42527</v>
      </c>
      <c r="J2005" s="85">
        <v>43846</v>
      </c>
      <c r="K2005" s="17">
        <v>365</v>
      </c>
      <c r="L2005" s="17" t="s">
        <v>15615</v>
      </c>
      <c r="M2005" s="17"/>
    </row>
    <row r="2006" spans="1:13" x14ac:dyDescent="0.25">
      <c r="A2006" s="17" t="s">
        <v>1484</v>
      </c>
      <c r="B2006" s="17">
        <v>2301</v>
      </c>
      <c r="C2006" s="17">
        <v>19</v>
      </c>
      <c r="D2006" s="17" t="s">
        <v>11822</v>
      </c>
      <c r="E2006" s="17">
        <v>3</v>
      </c>
      <c r="F2006" s="64">
        <v>145</v>
      </c>
      <c r="G2006" s="67">
        <v>4.9000000000000004</v>
      </c>
      <c r="H2006" s="17">
        <v>118</v>
      </c>
      <c r="I2006" s="85">
        <v>42534</v>
      </c>
      <c r="J2006" s="85">
        <v>43884</v>
      </c>
      <c r="K2006" s="17">
        <v>360</v>
      </c>
      <c r="L2006" s="17" t="s">
        <v>15615</v>
      </c>
      <c r="M2006" s="17"/>
    </row>
    <row r="2007" spans="1:13" x14ac:dyDescent="0.25">
      <c r="A2007" s="17" t="s">
        <v>1485</v>
      </c>
      <c r="B2007" s="17">
        <v>2842</v>
      </c>
      <c r="C2007" s="17">
        <v>9</v>
      </c>
      <c r="D2007" s="17" t="s">
        <v>11822</v>
      </c>
      <c r="E2007" s="17">
        <v>6</v>
      </c>
      <c r="F2007" s="64">
        <v>150</v>
      </c>
      <c r="G2007" s="67">
        <v>4.46</v>
      </c>
      <c r="H2007" s="17">
        <v>168</v>
      </c>
      <c r="I2007" s="85">
        <v>42540</v>
      </c>
      <c r="J2007" s="85">
        <v>43826</v>
      </c>
      <c r="K2007" s="17">
        <v>361</v>
      </c>
      <c r="L2007" s="17" t="s">
        <v>15615</v>
      </c>
      <c r="M2007" s="17"/>
    </row>
    <row r="2008" spans="1:13" x14ac:dyDescent="0.25">
      <c r="A2008" s="17" t="s">
        <v>1486</v>
      </c>
      <c r="B2008" s="17">
        <v>1010</v>
      </c>
      <c r="C2008" s="17">
        <v>20</v>
      </c>
      <c r="D2008" s="17" t="s">
        <v>11822</v>
      </c>
      <c r="E2008" s="17">
        <v>6</v>
      </c>
      <c r="F2008" s="64">
        <v>202</v>
      </c>
      <c r="G2008" s="67">
        <v>4.7</v>
      </c>
      <c r="H2008" s="17">
        <v>10</v>
      </c>
      <c r="I2008" s="85">
        <v>42868</v>
      </c>
      <c r="J2008" s="85">
        <v>43905</v>
      </c>
      <c r="K2008" s="17">
        <v>267</v>
      </c>
      <c r="L2008" s="17" t="s">
        <v>15616</v>
      </c>
      <c r="M2008" s="17"/>
    </row>
    <row r="2009" spans="1:13" x14ac:dyDescent="0.25">
      <c r="A2009" s="17" t="s">
        <v>1487</v>
      </c>
      <c r="B2009" s="17">
        <v>2847</v>
      </c>
      <c r="C2009" s="17">
        <v>15</v>
      </c>
      <c r="D2009" s="17" t="s">
        <v>11822</v>
      </c>
      <c r="E2009" s="17">
        <v>4</v>
      </c>
      <c r="F2009" s="64">
        <v>180</v>
      </c>
      <c r="G2009" s="67">
        <v>4.8600000000000003</v>
      </c>
      <c r="H2009" s="17">
        <v>7</v>
      </c>
      <c r="I2009" s="85">
        <v>42536</v>
      </c>
      <c r="J2009" s="85">
        <v>42884</v>
      </c>
      <c r="K2009" s="17">
        <v>0</v>
      </c>
      <c r="L2009" s="17" t="s">
        <v>15616</v>
      </c>
      <c r="M2009" s="17"/>
    </row>
    <row r="2010" spans="1:13" x14ac:dyDescent="0.25">
      <c r="A2010" s="17" t="s">
        <v>1488</v>
      </c>
      <c r="B2010" s="17">
        <v>2202</v>
      </c>
      <c r="C2010" s="17">
        <v>18</v>
      </c>
      <c r="D2010" s="17" t="s">
        <v>1</v>
      </c>
      <c r="E2010" s="17">
        <v>2</v>
      </c>
      <c r="F2010" s="64">
        <v>35</v>
      </c>
      <c r="G2010" s="67">
        <v>4.5599999999999996</v>
      </c>
      <c r="H2010" s="17">
        <v>231</v>
      </c>
      <c r="I2010" s="85">
        <v>42545</v>
      </c>
      <c r="J2010" s="85">
        <v>43987</v>
      </c>
      <c r="K2010" s="17">
        <v>2</v>
      </c>
      <c r="L2010" s="17" t="s">
        <v>15615</v>
      </c>
      <c r="M2010" s="17"/>
    </row>
    <row r="2011" spans="1:13" x14ac:dyDescent="0.25">
      <c r="A2011" s="17" t="s">
        <v>14857</v>
      </c>
      <c r="B2011" s="17">
        <v>1838</v>
      </c>
      <c r="C2011" s="17">
        <v>12</v>
      </c>
      <c r="D2011" s="17" t="s">
        <v>11822</v>
      </c>
      <c r="E2011" s="17">
        <v>4</v>
      </c>
      <c r="F2011" s="64">
        <v>349</v>
      </c>
      <c r="G2011" s="67">
        <v>4.9000000000000004</v>
      </c>
      <c r="H2011" s="17">
        <v>61</v>
      </c>
      <c r="I2011" s="85">
        <v>42542</v>
      </c>
      <c r="J2011" s="85">
        <v>43898</v>
      </c>
      <c r="K2011" s="17">
        <v>36</v>
      </c>
      <c r="L2011" s="17" t="s">
        <v>15615</v>
      </c>
      <c r="M2011" s="17"/>
    </row>
    <row r="2012" spans="1:13" x14ac:dyDescent="0.25">
      <c r="A2012" s="17" t="s">
        <v>1489</v>
      </c>
      <c r="B2012" s="17">
        <v>2803</v>
      </c>
      <c r="C2012" s="17">
        <v>14</v>
      </c>
      <c r="D2012" s="17" t="s">
        <v>11822</v>
      </c>
      <c r="E2012" s="17">
        <v>4</v>
      </c>
      <c r="F2012" s="64">
        <v>120</v>
      </c>
      <c r="G2012" s="67">
        <v>4.9000000000000004</v>
      </c>
      <c r="H2012" s="17">
        <v>70</v>
      </c>
      <c r="I2012" s="85">
        <v>42525</v>
      </c>
      <c r="J2012" s="85">
        <v>43833</v>
      </c>
      <c r="K2012" s="17">
        <v>65</v>
      </c>
      <c r="L2012" s="17" t="s">
        <v>15615</v>
      </c>
      <c r="M2012" s="17"/>
    </row>
    <row r="2013" spans="1:13" x14ac:dyDescent="0.25">
      <c r="A2013" s="17" t="s">
        <v>13872</v>
      </c>
      <c r="B2013" s="17">
        <v>1829</v>
      </c>
      <c r="C2013" s="17">
        <v>13</v>
      </c>
      <c r="D2013" s="17" t="s">
        <v>11822</v>
      </c>
      <c r="E2013" s="17">
        <v>4</v>
      </c>
      <c r="F2013" s="64">
        <v>299</v>
      </c>
      <c r="G2013" s="67">
        <v>4.9800000000000004</v>
      </c>
      <c r="H2013" s="17">
        <v>57</v>
      </c>
      <c r="I2013" s="85">
        <v>42564</v>
      </c>
      <c r="J2013" s="85">
        <v>43905</v>
      </c>
      <c r="K2013" s="17">
        <v>254</v>
      </c>
      <c r="L2013" s="17" t="s">
        <v>15615</v>
      </c>
      <c r="M2013" s="17"/>
    </row>
    <row r="2014" spans="1:13" x14ac:dyDescent="0.25">
      <c r="A2014" s="17" t="s">
        <v>1490</v>
      </c>
      <c r="B2014" s="17">
        <v>2851</v>
      </c>
      <c r="C2014" s="17">
        <v>12</v>
      </c>
      <c r="D2014" s="17" t="s">
        <v>1</v>
      </c>
      <c r="E2014" s="17">
        <v>1</v>
      </c>
      <c r="F2014" s="64">
        <v>40</v>
      </c>
      <c r="G2014" s="67">
        <v>4.8499999999999996</v>
      </c>
      <c r="H2014" s="17">
        <v>13</v>
      </c>
      <c r="I2014" s="85">
        <v>42579</v>
      </c>
      <c r="J2014" s="85">
        <v>43770</v>
      </c>
      <c r="K2014" s="17">
        <v>0</v>
      </c>
      <c r="L2014" s="17" t="s">
        <v>15615</v>
      </c>
      <c r="M2014" s="17"/>
    </row>
    <row r="2015" spans="1:13" x14ac:dyDescent="0.25">
      <c r="A2015" s="17" t="s">
        <v>1491</v>
      </c>
      <c r="B2015" s="17">
        <v>2851</v>
      </c>
      <c r="C2015" s="17">
        <v>12</v>
      </c>
      <c r="D2015" s="17" t="s">
        <v>1</v>
      </c>
      <c r="E2015" s="17">
        <v>1</v>
      </c>
      <c r="F2015" s="64">
        <v>50</v>
      </c>
      <c r="G2015" s="67">
        <v>4.92</v>
      </c>
      <c r="H2015" s="17">
        <v>13</v>
      </c>
      <c r="I2015" s="85">
        <v>42583</v>
      </c>
      <c r="J2015" s="85">
        <v>43677</v>
      </c>
      <c r="K2015" s="17">
        <v>32</v>
      </c>
      <c r="L2015" s="17" t="s">
        <v>15615</v>
      </c>
      <c r="M2015" s="17"/>
    </row>
    <row r="2016" spans="1:13" x14ac:dyDescent="0.25">
      <c r="A2016" s="17" t="s">
        <v>1492</v>
      </c>
      <c r="B2016" s="17">
        <v>814</v>
      </c>
      <c r="C2016" s="17">
        <v>20</v>
      </c>
      <c r="D2016" s="17" t="s">
        <v>11822</v>
      </c>
      <c r="E2016" s="17">
        <v>4</v>
      </c>
      <c r="F2016" s="64">
        <v>171</v>
      </c>
      <c r="G2016" s="67">
        <v>5</v>
      </c>
      <c r="H2016" s="17">
        <v>3</v>
      </c>
      <c r="I2016" s="85">
        <v>42578</v>
      </c>
      <c r="J2016" s="85">
        <v>42690</v>
      </c>
      <c r="K2016" s="17">
        <v>197</v>
      </c>
      <c r="L2016" s="17" t="s">
        <v>15615</v>
      </c>
      <c r="M2016" s="17"/>
    </row>
    <row r="2017" spans="1:13" x14ac:dyDescent="0.25">
      <c r="A2017" s="17" t="s">
        <v>1493</v>
      </c>
      <c r="B2017" s="17">
        <v>156</v>
      </c>
      <c r="C2017" s="17">
        <v>8</v>
      </c>
      <c r="D2017" s="17" t="s">
        <v>1</v>
      </c>
      <c r="E2017" s="17">
        <v>2</v>
      </c>
      <c r="F2017" s="64">
        <v>64</v>
      </c>
      <c r="G2017" s="67">
        <v>4.8099999999999996</v>
      </c>
      <c r="H2017" s="17">
        <v>181</v>
      </c>
      <c r="I2017" s="85">
        <v>42552</v>
      </c>
      <c r="J2017" s="85">
        <v>43945</v>
      </c>
      <c r="K2017" s="17">
        <v>365</v>
      </c>
      <c r="L2017" s="17" t="s">
        <v>15615</v>
      </c>
      <c r="M2017" s="17"/>
    </row>
    <row r="2018" spans="1:13" x14ac:dyDescent="0.25">
      <c r="A2018" s="17" t="s">
        <v>1494</v>
      </c>
      <c r="B2018" s="17">
        <v>2855</v>
      </c>
      <c r="C2018" s="17">
        <v>12</v>
      </c>
      <c r="D2018" s="17" t="s">
        <v>1</v>
      </c>
      <c r="E2018" s="17">
        <v>1</v>
      </c>
      <c r="F2018" s="64">
        <v>39</v>
      </c>
      <c r="G2018" s="67">
        <v>4.91</v>
      </c>
      <c r="H2018" s="17">
        <v>54</v>
      </c>
      <c r="I2018" s="85">
        <v>43316</v>
      </c>
      <c r="J2018" s="85">
        <v>44046</v>
      </c>
      <c r="K2018" s="17">
        <v>0</v>
      </c>
      <c r="L2018" s="17" t="s">
        <v>15616</v>
      </c>
      <c r="M2018" s="17"/>
    </row>
    <row r="2019" spans="1:13" x14ac:dyDescent="0.25">
      <c r="A2019" s="17" t="s">
        <v>2022</v>
      </c>
      <c r="B2019" s="17">
        <v>1801</v>
      </c>
      <c r="C2019" s="17">
        <v>14</v>
      </c>
      <c r="D2019" s="17" t="s">
        <v>1</v>
      </c>
      <c r="E2019" s="17">
        <v>1</v>
      </c>
      <c r="F2019" s="64">
        <v>108</v>
      </c>
      <c r="G2019" s="67">
        <v>4.84</v>
      </c>
      <c r="H2019" s="17">
        <v>37</v>
      </c>
      <c r="I2019" s="85">
        <v>42952</v>
      </c>
      <c r="J2019" s="85">
        <v>43829</v>
      </c>
      <c r="K2019" s="17">
        <v>364</v>
      </c>
      <c r="L2019" s="17" t="s">
        <v>15615</v>
      </c>
      <c r="M2019" s="17"/>
    </row>
    <row r="2020" spans="1:13" x14ac:dyDescent="0.25">
      <c r="A2020" s="17" t="s">
        <v>13401</v>
      </c>
      <c r="B2020" s="17">
        <v>1084</v>
      </c>
      <c r="C2020" s="17">
        <v>20</v>
      </c>
      <c r="D2020" s="17" t="s">
        <v>11822</v>
      </c>
      <c r="E2020" s="17">
        <v>4</v>
      </c>
      <c r="F2020" s="64">
        <v>199</v>
      </c>
      <c r="G2020" s="67">
        <v>5</v>
      </c>
      <c r="H2020" s="17">
        <v>7</v>
      </c>
      <c r="I2020" s="85">
        <v>42632</v>
      </c>
      <c r="J2020" s="85">
        <v>43290</v>
      </c>
      <c r="K2020" s="17">
        <v>365</v>
      </c>
      <c r="L2020" s="17" t="s">
        <v>15616</v>
      </c>
      <c r="M2020" s="17"/>
    </row>
    <row r="2021" spans="1:13" x14ac:dyDescent="0.25">
      <c r="A2021" s="17" t="s">
        <v>1495</v>
      </c>
      <c r="B2021" s="17">
        <v>2862</v>
      </c>
      <c r="C2021" s="17">
        <v>7</v>
      </c>
      <c r="D2021" s="17" t="s">
        <v>1</v>
      </c>
      <c r="E2021" s="17">
        <v>2</v>
      </c>
      <c r="F2021" s="64">
        <v>53</v>
      </c>
      <c r="G2021" s="67">
        <v>4.82</v>
      </c>
      <c r="H2021" s="17">
        <v>50</v>
      </c>
      <c r="I2021" s="85">
        <v>42856</v>
      </c>
      <c r="J2021" s="85">
        <v>43811</v>
      </c>
      <c r="K2021" s="17">
        <v>86</v>
      </c>
      <c r="L2021" s="17" t="s">
        <v>15615</v>
      </c>
      <c r="M2021" s="17"/>
    </row>
    <row r="2022" spans="1:13" x14ac:dyDescent="0.25">
      <c r="A2022" s="17" t="s">
        <v>1496</v>
      </c>
      <c r="B2022" s="17">
        <v>2636</v>
      </c>
      <c r="C2022" s="17">
        <v>17</v>
      </c>
      <c r="D2022" s="17" t="s">
        <v>1</v>
      </c>
      <c r="E2022" s="17">
        <v>1</v>
      </c>
      <c r="F2022" s="64">
        <v>78</v>
      </c>
      <c r="G2022" s="67">
        <v>4.79</v>
      </c>
      <c r="H2022" s="17">
        <v>38</v>
      </c>
      <c r="I2022" s="85">
        <v>42528</v>
      </c>
      <c r="J2022" s="85">
        <v>43862</v>
      </c>
      <c r="K2022" s="17">
        <v>2</v>
      </c>
      <c r="L2022" s="17" t="s">
        <v>15615</v>
      </c>
      <c r="M2022" s="17"/>
    </row>
    <row r="2023" spans="1:13" x14ac:dyDescent="0.25">
      <c r="A2023" s="17" t="s">
        <v>1497</v>
      </c>
      <c r="B2023" s="17">
        <v>2278</v>
      </c>
      <c r="C2023" s="17">
        <v>8</v>
      </c>
      <c r="D2023" s="17" t="s">
        <v>11822</v>
      </c>
      <c r="E2023" s="17">
        <v>4</v>
      </c>
      <c r="F2023" s="64">
        <v>56</v>
      </c>
      <c r="G2023" s="67">
        <v>4.9000000000000004</v>
      </c>
      <c r="H2023" s="17">
        <v>191</v>
      </c>
      <c r="I2023" s="85">
        <v>42544</v>
      </c>
      <c r="J2023" s="85">
        <v>43904</v>
      </c>
      <c r="K2023" s="17">
        <v>21</v>
      </c>
      <c r="L2023" s="17" t="s">
        <v>15615</v>
      </c>
      <c r="M2023" s="17"/>
    </row>
    <row r="2024" spans="1:13" x14ac:dyDescent="0.25">
      <c r="A2024" s="17" t="s">
        <v>1498</v>
      </c>
      <c r="B2024" s="17">
        <v>2866</v>
      </c>
      <c r="C2024" s="17">
        <v>5</v>
      </c>
      <c r="D2024" s="17" t="s">
        <v>11822</v>
      </c>
      <c r="E2024" s="17">
        <v>8</v>
      </c>
      <c r="F2024" s="64">
        <v>99</v>
      </c>
      <c r="G2024" s="67">
        <v>4.7300000000000004</v>
      </c>
      <c r="H2024" s="17">
        <v>40</v>
      </c>
      <c r="I2024" s="85">
        <v>42603</v>
      </c>
      <c r="J2024" s="85">
        <v>44052</v>
      </c>
      <c r="K2024" s="17">
        <v>161</v>
      </c>
      <c r="L2024" s="17" t="s">
        <v>15616</v>
      </c>
      <c r="M2024" s="17"/>
    </row>
    <row r="2025" spans="1:13" x14ac:dyDescent="0.25">
      <c r="A2025" s="17" t="s">
        <v>1499</v>
      </c>
      <c r="B2025" s="17">
        <v>2866</v>
      </c>
      <c r="C2025" s="17">
        <v>5</v>
      </c>
      <c r="D2025" s="17" t="s">
        <v>1</v>
      </c>
      <c r="E2025" s="17">
        <v>2</v>
      </c>
      <c r="F2025" s="64">
        <v>26</v>
      </c>
      <c r="G2025" s="67">
        <v>4.66</v>
      </c>
      <c r="H2025" s="17">
        <v>79</v>
      </c>
      <c r="I2025" s="85">
        <v>42544</v>
      </c>
      <c r="J2025" s="85">
        <v>44049</v>
      </c>
      <c r="K2025" s="17">
        <v>167</v>
      </c>
      <c r="L2025" s="17" t="s">
        <v>15616</v>
      </c>
      <c r="M2025" s="17"/>
    </row>
    <row r="2026" spans="1:13" x14ac:dyDescent="0.25">
      <c r="A2026" s="17" t="s">
        <v>1500</v>
      </c>
      <c r="B2026" s="17">
        <v>2866</v>
      </c>
      <c r="C2026" s="17">
        <v>5</v>
      </c>
      <c r="D2026" s="17" t="s">
        <v>1</v>
      </c>
      <c r="E2026" s="17">
        <v>2</v>
      </c>
      <c r="F2026" s="64">
        <v>26</v>
      </c>
      <c r="G2026" s="67">
        <v>4.74</v>
      </c>
      <c r="H2026" s="17">
        <v>76</v>
      </c>
      <c r="I2026" s="85">
        <v>42543</v>
      </c>
      <c r="J2026" s="85">
        <v>44044</v>
      </c>
      <c r="K2026" s="17">
        <v>172</v>
      </c>
      <c r="L2026" s="17" t="s">
        <v>15615</v>
      </c>
      <c r="M2026" s="17"/>
    </row>
    <row r="2027" spans="1:13" x14ac:dyDescent="0.25">
      <c r="A2027" s="17" t="s">
        <v>1501</v>
      </c>
      <c r="B2027" s="17">
        <v>2396</v>
      </c>
      <c r="C2027" s="17">
        <v>16</v>
      </c>
      <c r="D2027" s="17" t="s">
        <v>1</v>
      </c>
      <c r="E2027" s="17">
        <v>4</v>
      </c>
      <c r="F2027" s="64">
        <v>46</v>
      </c>
      <c r="G2027" s="67">
        <v>4.43</v>
      </c>
      <c r="H2027" s="17">
        <v>83</v>
      </c>
      <c r="I2027" s="85">
        <v>42539</v>
      </c>
      <c r="J2027" s="85">
        <v>43831</v>
      </c>
      <c r="K2027" s="17">
        <v>89</v>
      </c>
      <c r="L2027" s="17" t="s">
        <v>15615</v>
      </c>
      <c r="M2027" s="17"/>
    </row>
    <row r="2028" spans="1:13" x14ac:dyDescent="0.25">
      <c r="A2028" s="17" t="s">
        <v>14032</v>
      </c>
      <c r="B2028" s="17">
        <v>1252</v>
      </c>
      <c r="C2028" s="17">
        <v>15</v>
      </c>
      <c r="D2028" s="17" t="s">
        <v>11822</v>
      </c>
      <c r="E2028" s="17">
        <v>2</v>
      </c>
      <c r="F2028" s="64">
        <v>89</v>
      </c>
      <c r="G2028" s="67">
        <v>4.9800000000000004</v>
      </c>
      <c r="H2028" s="17">
        <v>44</v>
      </c>
      <c r="I2028" s="85">
        <v>42528</v>
      </c>
      <c r="J2028" s="85">
        <v>43873</v>
      </c>
      <c r="K2028" s="17">
        <v>171</v>
      </c>
      <c r="L2028" s="17" t="s">
        <v>15615</v>
      </c>
      <c r="M2028" s="17"/>
    </row>
    <row r="2029" spans="1:13" x14ac:dyDescent="0.25">
      <c r="A2029" s="17" t="s">
        <v>15426</v>
      </c>
      <c r="B2029" s="17">
        <v>2836</v>
      </c>
      <c r="C2029" s="17">
        <v>7</v>
      </c>
      <c r="D2029" s="17" t="s">
        <v>1</v>
      </c>
      <c r="E2029" s="17">
        <v>3</v>
      </c>
      <c r="F2029" s="64">
        <v>45</v>
      </c>
      <c r="G2029" s="67">
        <v>4.1399999999999997</v>
      </c>
      <c r="H2029" s="17">
        <v>86</v>
      </c>
      <c r="I2029" s="85">
        <v>42549</v>
      </c>
      <c r="J2029" s="85">
        <v>43663</v>
      </c>
      <c r="K2029" s="17">
        <v>90</v>
      </c>
      <c r="L2029" s="17" t="s">
        <v>15616</v>
      </c>
      <c r="M2029" s="17"/>
    </row>
    <row r="2030" spans="1:13" x14ac:dyDescent="0.25">
      <c r="A2030" s="17" t="s">
        <v>1502</v>
      </c>
      <c r="B2030" s="17">
        <v>2870</v>
      </c>
      <c r="C2030" s="17">
        <v>7</v>
      </c>
      <c r="D2030" s="17" t="s">
        <v>11822</v>
      </c>
      <c r="E2030" s="17">
        <v>4</v>
      </c>
      <c r="F2030" s="64">
        <v>199</v>
      </c>
      <c r="G2030" s="67">
        <v>4.9800000000000004</v>
      </c>
      <c r="H2030" s="17">
        <v>121</v>
      </c>
      <c r="I2030" s="85">
        <v>42570</v>
      </c>
      <c r="J2030" s="85">
        <v>43887</v>
      </c>
      <c r="K2030" s="17">
        <v>321</v>
      </c>
      <c r="L2030" s="17" t="s">
        <v>15616</v>
      </c>
      <c r="M2030" s="17"/>
    </row>
    <row r="2031" spans="1:13" x14ac:dyDescent="0.25">
      <c r="A2031" s="17" t="s">
        <v>1503</v>
      </c>
      <c r="B2031" s="17">
        <v>778</v>
      </c>
      <c r="C2031" s="17">
        <v>20</v>
      </c>
      <c r="D2031" s="17" t="s">
        <v>11822</v>
      </c>
      <c r="E2031" s="17">
        <v>2</v>
      </c>
      <c r="F2031" s="64">
        <v>170</v>
      </c>
      <c r="G2031" s="67">
        <v>4.75</v>
      </c>
      <c r="H2031" s="17">
        <v>4</v>
      </c>
      <c r="I2031" s="85">
        <v>42669</v>
      </c>
      <c r="J2031" s="85">
        <v>43624</v>
      </c>
      <c r="K2031" s="17">
        <v>134</v>
      </c>
      <c r="L2031" s="17" t="s">
        <v>15615</v>
      </c>
      <c r="M2031" s="17"/>
    </row>
    <row r="2032" spans="1:13" x14ac:dyDescent="0.25">
      <c r="A2032" s="17" t="s">
        <v>1504</v>
      </c>
      <c r="B2032" s="17">
        <v>2699</v>
      </c>
      <c r="C2032" s="17">
        <v>20</v>
      </c>
      <c r="D2032" s="17" t="s">
        <v>11822</v>
      </c>
      <c r="E2032" s="17">
        <v>3</v>
      </c>
      <c r="F2032" s="64">
        <v>250</v>
      </c>
      <c r="G2032" s="67">
        <v>4.99</v>
      </c>
      <c r="H2032" s="17">
        <v>151</v>
      </c>
      <c r="I2032" s="85">
        <v>42572</v>
      </c>
      <c r="J2032" s="85">
        <v>44045</v>
      </c>
      <c r="K2032" s="17">
        <v>238</v>
      </c>
      <c r="L2032" s="17" t="s">
        <v>15615</v>
      </c>
      <c r="M2032" s="17"/>
    </row>
    <row r="2033" spans="1:13" x14ac:dyDescent="0.25">
      <c r="A2033" s="17" t="s">
        <v>14234</v>
      </c>
      <c r="B2033" s="17">
        <v>2491</v>
      </c>
      <c r="C2033" s="17">
        <v>16</v>
      </c>
      <c r="D2033" s="17" t="s">
        <v>11822</v>
      </c>
      <c r="E2033" s="17">
        <v>3</v>
      </c>
      <c r="F2033" s="64">
        <v>85</v>
      </c>
      <c r="G2033" s="67">
        <v>4.92</v>
      </c>
      <c r="H2033" s="17">
        <v>12</v>
      </c>
      <c r="I2033" s="85">
        <v>42585</v>
      </c>
      <c r="J2033" s="85">
        <v>44039</v>
      </c>
      <c r="K2033" s="17">
        <v>1</v>
      </c>
      <c r="L2033" s="17" t="s">
        <v>15615</v>
      </c>
      <c r="M2033" s="17"/>
    </row>
    <row r="2034" spans="1:13" x14ac:dyDescent="0.25">
      <c r="A2034" s="17" t="s">
        <v>1505</v>
      </c>
      <c r="B2034" s="17">
        <v>1348</v>
      </c>
      <c r="C2034" s="17">
        <v>16</v>
      </c>
      <c r="D2034" s="17" t="s">
        <v>11822</v>
      </c>
      <c r="E2034" s="17">
        <v>4</v>
      </c>
      <c r="F2034" s="64">
        <v>258</v>
      </c>
      <c r="G2034" s="67">
        <v>4.92</v>
      </c>
      <c r="H2034" s="17">
        <v>83</v>
      </c>
      <c r="I2034" s="85">
        <v>42655</v>
      </c>
      <c r="J2034" s="85">
        <v>44043</v>
      </c>
      <c r="K2034" s="17">
        <v>326</v>
      </c>
      <c r="L2034" s="17" t="s">
        <v>15615</v>
      </c>
      <c r="M2034" s="17"/>
    </row>
    <row r="2035" spans="1:13" x14ac:dyDescent="0.25">
      <c r="A2035" s="17" t="s">
        <v>1506</v>
      </c>
      <c r="B2035" s="17">
        <v>1348</v>
      </c>
      <c r="C2035" s="17">
        <v>16</v>
      </c>
      <c r="D2035" s="17" t="s">
        <v>11822</v>
      </c>
      <c r="E2035" s="17">
        <v>6</v>
      </c>
      <c r="F2035" s="64">
        <v>200</v>
      </c>
      <c r="G2035" s="67">
        <v>4.92</v>
      </c>
      <c r="H2035" s="17">
        <v>72</v>
      </c>
      <c r="I2035" s="85">
        <v>42591</v>
      </c>
      <c r="J2035" s="85">
        <v>44045</v>
      </c>
      <c r="K2035" s="17">
        <v>239</v>
      </c>
      <c r="L2035" s="17" t="s">
        <v>15615</v>
      </c>
      <c r="M2035" s="17"/>
    </row>
    <row r="2036" spans="1:13" x14ac:dyDescent="0.25">
      <c r="A2036" s="17" t="s">
        <v>1507</v>
      </c>
      <c r="B2036" s="17">
        <v>569</v>
      </c>
      <c r="C2036" s="17">
        <v>8</v>
      </c>
      <c r="D2036" s="17" t="s">
        <v>1</v>
      </c>
      <c r="E2036" s="17">
        <v>2</v>
      </c>
      <c r="F2036" s="64">
        <v>65</v>
      </c>
      <c r="G2036" s="67">
        <v>4.92</v>
      </c>
      <c r="H2036" s="17">
        <v>50</v>
      </c>
      <c r="I2036" s="85">
        <v>42902</v>
      </c>
      <c r="J2036" s="85">
        <v>43850</v>
      </c>
      <c r="K2036" s="17">
        <v>0</v>
      </c>
      <c r="L2036" s="17" t="s">
        <v>15615</v>
      </c>
      <c r="M2036" s="17"/>
    </row>
    <row r="2037" spans="1:13" x14ac:dyDescent="0.25">
      <c r="A2037" s="17" t="s">
        <v>13949</v>
      </c>
      <c r="B2037" s="17">
        <v>2873</v>
      </c>
      <c r="C2037" s="17">
        <v>21</v>
      </c>
      <c r="D2037" s="17" t="s">
        <v>11822</v>
      </c>
      <c r="E2037" s="17">
        <v>4</v>
      </c>
      <c r="F2037" s="64">
        <v>99</v>
      </c>
      <c r="G2037" s="67">
        <v>4.96</v>
      </c>
      <c r="H2037" s="17">
        <v>67</v>
      </c>
      <c r="I2037" s="85">
        <v>42541</v>
      </c>
      <c r="J2037" s="85">
        <v>43901</v>
      </c>
      <c r="K2037" s="17">
        <v>90</v>
      </c>
      <c r="L2037" s="17" t="s">
        <v>15616</v>
      </c>
      <c r="M2037" s="17"/>
    </row>
    <row r="2038" spans="1:13" x14ac:dyDescent="0.25">
      <c r="A2038" s="17" t="s">
        <v>1508</v>
      </c>
      <c r="B2038" s="17">
        <v>1945</v>
      </c>
      <c r="C2038" s="17">
        <v>16</v>
      </c>
      <c r="D2038" s="17" t="s">
        <v>11822</v>
      </c>
      <c r="E2038" s="17">
        <v>4</v>
      </c>
      <c r="F2038" s="64">
        <v>100</v>
      </c>
      <c r="G2038" s="67">
        <v>5</v>
      </c>
      <c r="H2038" s="17">
        <v>5</v>
      </c>
      <c r="I2038" s="85">
        <v>43877</v>
      </c>
      <c r="J2038" s="85">
        <v>43906</v>
      </c>
      <c r="K2038" s="17">
        <v>141</v>
      </c>
      <c r="L2038" s="17" t="s">
        <v>15615</v>
      </c>
      <c r="M2038" s="17"/>
    </row>
    <row r="2039" spans="1:13" x14ac:dyDescent="0.25">
      <c r="A2039" s="17" t="s">
        <v>15293</v>
      </c>
      <c r="B2039" s="17">
        <v>483</v>
      </c>
      <c r="C2039" s="17">
        <v>21</v>
      </c>
      <c r="D2039" s="17" t="s">
        <v>11822</v>
      </c>
      <c r="E2039" s="17">
        <v>2</v>
      </c>
      <c r="F2039" s="64">
        <v>89</v>
      </c>
      <c r="G2039" s="67">
        <v>4.99</v>
      </c>
      <c r="H2039" s="17">
        <v>222</v>
      </c>
      <c r="I2039" s="85">
        <v>42604</v>
      </c>
      <c r="J2039" s="85">
        <v>43899</v>
      </c>
      <c r="K2039" s="17">
        <v>0</v>
      </c>
      <c r="L2039" s="17" t="s">
        <v>15615</v>
      </c>
      <c r="M2039" s="17"/>
    </row>
    <row r="2040" spans="1:13" x14ac:dyDescent="0.25">
      <c r="A2040" s="17" t="s">
        <v>1509</v>
      </c>
      <c r="B2040" s="17">
        <v>1852</v>
      </c>
      <c r="C2040" s="17">
        <v>26</v>
      </c>
      <c r="D2040" s="17" t="s">
        <v>11822</v>
      </c>
      <c r="E2040" s="17">
        <v>4</v>
      </c>
      <c r="F2040" s="64">
        <v>110</v>
      </c>
      <c r="G2040" s="67">
        <v>5</v>
      </c>
      <c r="H2040" s="17">
        <v>9</v>
      </c>
      <c r="I2040" s="85">
        <v>42557</v>
      </c>
      <c r="J2040" s="85">
        <v>43831</v>
      </c>
      <c r="K2040" s="17">
        <v>0</v>
      </c>
      <c r="L2040" s="17" t="s">
        <v>15616</v>
      </c>
      <c r="M2040" s="17"/>
    </row>
    <row r="2041" spans="1:13" x14ac:dyDescent="0.25">
      <c r="A2041" s="17" t="s">
        <v>1510</v>
      </c>
      <c r="B2041" s="17">
        <v>1078</v>
      </c>
      <c r="C2041" s="17">
        <v>7</v>
      </c>
      <c r="D2041" s="17" t="s">
        <v>11822</v>
      </c>
      <c r="E2041" s="17">
        <v>4</v>
      </c>
      <c r="F2041" s="64">
        <v>129</v>
      </c>
      <c r="G2041" s="67">
        <v>4.91</v>
      </c>
      <c r="H2041" s="17">
        <v>183</v>
      </c>
      <c r="I2041" s="85">
        <v>42541</v>
      </c>
      <c r="J2041" s="85">
        <v>44051</v>
      </c>
      <c r="K2041" s="17">
        <v>92</v>
      </c>
      <c r="L2041" s="17" t="s">
        <v>15615</v>
      </c>
      <c r="M2041" s="17"/>
    </row>
    <row r="2042" spans="1:13" x14ac:dyDescent="0.25">
      <c r="A2042" s="17" t="s">
        <v>1511</v>
      </c>
      <c r="B2042" s="17">
        <v>492</v>
      </c>
      <c r="C2042" s="17">
        <v>12</v>
      </c>
      <c r="D2042" s="17" t="s">
        <v>11822</v>
      </c>
      <c r="E2042" s="17">
        <v>4</v>
      </c>
      <c r="F2042" s="64">
        <v>165</v>
      </c>
      <c r="G2042" s="67">
        <v>4.9800000000000004</v>
      </c>
      <c r="H2042" s="17">
        <v>123</v>
      </c>
      <c r="I2042" s="85">
        <v>42557</v>
      </c>
      <c r="J2042" s="85">
        <v>43898</v>
      </c>
      <c r="K2042" s="17">
        <v>249</v>
      </c>
      <c r="L2042" s="17" t="s">
        <v>15615</v>
      </c>
      <c r="M2042" s="17"/>
    </row>
    <row r="2043" spans="1:13" x14ac:dyDescent="0.25">
      <c r="A2043" s="17" t="s">
        <v>1512</v>
      </c>
      <c r="B2043" s="17">
        <v>2116</v>
      </c>
      <c r="C2043" s="17">
        <v>10</v>
      </c>
      <c r="D2043" s="17" t="s">
        <v>11822</v>
      </c>
      <c r="E2043" s="17">
        <v>4</v>
      </c>
      <c r="F2043" s="64">
        <v>115</v>
      </c>
      <c r="G2043" s="67">
        <v>4.75</v>
      </c>
      <c r="H2043" s="17">
        <v>104</v>
      </c>
      <c r="I2043" s="85">
        <v>42560</v>
      </c>
      <c r="J2043" s="85">
        <v>43988</v>
      </c>
      <c r="K2043" s="17">
        <v>341</v>
      </c>
      <c r="L2043" s="17" t="s">
        <v>15615</v>
      </c>
      <c r="M2043" s="17"/>
    </row>
    <row r="2044" spans="1:13" x14ac:dyDescent="0.25">
      <c r="A2044" s="17" t="s">
        <v>13397</v>
      </c>
      <c r="B2044" s="17">
        <v>2450</v>
      </c>
      <c r="C2044" s="17">
        <v>24</v>
      </c>
      <c r="D2044" s="17" t="s">
        <v>11822</v>
      </c>
      <c r="E2044" s="17">
        <v>5</v>
      </c>
      <c r="F2044" s="64">
        <v>100</v>
      </c>
      <c r="G2044" s="67">
        <v>4.82</v>
      </c>
      <c r="H2044" s="17">
        <v>45</v>
      </c>
      <c r="I2044" s="85">
        <v>42827</v>
      </c>
      <c r="J2044" s="85">
        <v>43808</v>
      </c>
      <c r="K2044" s="17">
        <v>90</v>
      </c>
      <c r="L2044" s="17" t="s">
        <v>15616</v>
      </c>
      <c r="M2044" s="17"/>
    </row>
    <row r="2045" spans="1:13" x14ac:dyDescent="0.25">
      <c r="A2045" s="17" t="s">
        <v>1513</v>
      </c>
      <c r="B2045" s="17">
        <v>2875</v>
      </c>
      <c r="C2045" s="17">
        <v>7</v>
      </c>
      <c r="D2045" s="17" t="s">
        <v>11822</v>
      </c>
      <c r="E2045" s="17">
        <v>2</v>
      </c>
      <c r="F2045" s="64">
        <v>95</v>
      </c>
      <c r="G2045" s="67">
        <v>4.68</v>
      </c>
      <c r="H2045" s="17">
        <v>22</v>
      </c>
      <c r="I2045" s="85">
        <v>42638</v>
      </c>
      <c r="J2045" s="85">
        <v>43852</v>
      </c>
      <c r="K2045" s="17">
        <v>180</v>
      </c>
      <c r="L2045" s="17" t="s">
        <v>15615</v>
      </c>
      <c r="M2045" s="17"/>
    </row>
    <row r="2046" spans="1:13" x14ac:dyDescent="0.25">
      <c r="A2046" s="17" t="s">
        <v>15173</v>
      </c>
      <c r="B2046" s="17">
        <v>143</v>
      </c>
      <c r="C2046" s="17">
        <v>16</v>
      </c>
      <c r="D2046" s="17" t="s">
        <v>1</v>
      </c>
      <c r="E2046" s="17">
        <v>1</v>
      </c>
      <c r="F2046" s="64">
        <v>40</v>
      </c>
      <c r="G2046" s="67">
        <v>5</v>
      </c>
      <c r="H2046" s="17">
        <v>25</v>
      </c>
      <c r="I2046" s="85">
        <v>42561</v>
      </c>
      <c r="J2046" s="85">
        <v>43904</v>
      </c>
      <c r="K2046" s="17">
        <v>48</v>
      </c>
      <c r="L2046" s="17" t="s">
        <v>15615</v>
      </c>
      <c r="M2046" s="17"/>
    </row>
    <row r="2047" spans="1:13" x14ac:dyDescent="0.25">
      <c r="A2047" s="17" t="s">
        <v>14650</v>
      </c>
      <c r="B2047" s="17">
        <v>762</v>
      </c>
      <c r="C2047" s="17">
        <v>30</v>
      </c>
      <c r="D2047" s="17" t="s">
        <v>11822</v>
      </c>
      <c r="E2047" s="17">
        <v>3</v>
      </c>
      <c r="F2047" s="64">
        <v>85</v>
      </c>
      <c r="G2047" s="67">
        <v>4.99</v>
      </c>
      <c r="H2047" s="17">
        <v>167</v>
      </c>
      <c r="I2047" s="85">
        <v>42546</v>
      </c>
      <c r="J2047" s="85">
        <v>44059</v>
      </c>
      <c r="K2047" s="17">
        <v>293</v>
      </c>
      <c r="L2047" s="17" t="s">
        <v>15616</v>
      </c>
      <c r="M2047" s="17"/>
    </row>
    <row r="2048" spans="1:13" x14ac:dyDescent="0.25">
      <c r="A2048" s="17" t="s">
        <v>1514</v>
      </c>
      <c r="B2048" s="17">
        <v>2866</v>
      </c>
      <c r="C2048" s="17">
        <v>5</v>
      </c>
      <c r="D2048" s="17" t="s">
        <v>1</v>
      </c>
      <c r="E2048" s="17">
        <v>2</v>
      </c>
      <c r="F2048" s="64">
        <v>31</v>
      </c>
      <c r="G2048" s="67">
        <v>4.88</v>
      </c>
      <c r="H2048" s="17">
        <v>76</v>
      </c>
      <c r="I2048" s="85">
        <v>42576</v>
      </c>
      <c r="J2048" s="85">
        <v>43968</v>
      </c>
      <c r="K2048" s="17">
        <v>161</v>
      </c>
      <c r="L2048" s="17" t="s">
        <v>15615</v>
      </c>
      <c r="M2048" s="17"/>
    </row>
    <row r="2049" spans="1:13" x14ac:dyDescent="0.25">
      <c r="A2049" s="17" t="s">
        <v>1515</v>
      </c>
      <c r="B2049" s="17">
        <v>2857</v>
      </c>
      <c r="C2049" s="17">
        <v>3</v>
      </c>
      <c r="D2049" s="17" t="s">
        <v>1</v>
      </c>
      <c r="E2049" s="17">
        <v>1</v>
      </c>
      <c r="F2049" s="64">
        <v>55</v>
      </c>
      <c r="G2049" s="67">
        <v>4.5999999999999996</v>
      </c>
      <c r="H2049" s="17">
        <v>94</v>
      </c>
      <c r="I2049" s="85">
        <v>42542</v>
      </c>
      <c r="J2049" s="85">
        <v>43901</v>
      </c>
      <c r="K2049" s="17">
        <v>165</v>
      </c>
      <c r="L2049" s="17" t="s">
        <v>15615</v>
      </c>
      <c r="M2049" s="17"/>
    </row>
    <row r="2050" spans="1:13" x14ac:dyDescent="0.25">
      <c r="A2050" s="17" t="s">
        <v>1516</v>
      </c>
      <c r="B2050" s="17">
        <v>1080</v>
      </c>
      <c r="C2050" s="17">
        <v>2</v>
      </c>
      <c r="D2050" s="17" t="s">
        <v>11822</v>
      </c>
      <c r="E2050" s="17">
        <v>2</v>
      </c>
      <c r="F2050" s="64">
        <v>102</v>
      </c>
      <c r="G2050" s="67">
        <v>4.83</v>
      </c>
      <c r="H2050" s="17">
        <v>122</v>
      </c>
      <c r="I2050" s="85">
        <v>42579</v>
      </c>
      <c r="J2050" s="85">
        <v>43890</v>
      </c>
      <c r="K2050" s="17">
        <v>327</v>
      </c>
      <c r="L2050" s="17" t="s">
        <v>15616</v>
      </c>
      <c r="M2050" s="17"/>
    </row>
    <row r="2051" spans="1:13" x14ac:dyDescent="0.25">
      <c r="A2051" s="17" t="s">
        <v>13263</v>
      </c>
      <c r="B2051" s="17">
        <v>1966</v>
      </c>
      <c r="C2051" s="17">
        <v>2</v>
      </c>
      <c r="D2051" s="17" t="s">
        <v>11822</v>
      </c>
      <c r="E2051" s="17">
        <v>4</v>
      </c>
      <c r="F2051" s="64">
        <v>75</v>
      </c>
      <c r="G2051" s="67">
        <v>4.8</v>
      </c>
      <c r="H2051" s="17">
        <v>96</v>
      </c>
      <c r="I2051" s="85">
        <v>42543</v>
      </c>
      <c r="J2051" s="85">
        <v>44043</v>
      </c>
      <c r="K2051" s="17">
        <v>303</v>
      </c>
      <c r="L2051" s="17" t="s">
        <v>15615</v>
      </c>
      <c r="M2051" s="17"/>
    </row>
    <row r="2052" spans="1:13" x14ac:dyDescent="0.25">
      <c r="A2052" s="17" t="s">
        <v>1517</v>
      </c>
      <c r="B2052" s="17">
        <v>2092</v>
      </c>
      <c r="C2052" s="17">
        <v>20</v>
      </c>
      <c r="D2052" s="17" t="s">
        <v>11822</v>
      </c>
      <c r="E2052" s="17">
        <v>2</v>
      </c>
      <c r="F2052" s="64">
        <v>325</v>
      </c>
      <c r="G2052" s="67">
        <v>5</v>
      </c>
      <c r="H2052" s="17">
        <v>9</v>
      </c>
      <c r="I2052" s="85">
        <v>42611</v>
      </c>
      <c r="J2052" s="85">
        <v>43826</v>
      </c>
      <c r="K2052" s="17">
        <v>178</v>
      </c>
      <c r="L2052" s="17" t="s">
        <v>15615</v>
      </c>
      <c r="M2052" s="17"/>
    </row>
    <row r="2053" spans="1:13" x14ac:dyDescent="0.25">
      <c r="A2053" s="17" t="s">
        <v>1518</v>
      </c>
      <c r="B2053" s="17">
        <v>2879</v>
      </c>
      <c r="C2053" s="17">
        <v>24</v>
      </c>
      <c r="D2053" s="17" t="s">
        <v>11822</v>
      </c>
      <c r="E2053" s="17">
        <v>7</v>
      </c>
      <c r="F2053" s="64">
        <v>220</v>
      </c>
      <c r="G2053" s="67">
        <v>4.99</v>
      </c>
      <c r="H2053" s="17">
        <v>146</v>
      </c>
      <c r="I2053" s="85">
        <v>42609</v>
      </c>
      <c r="J2053" s="85">
        <v>43891</v>
      </c>
      <c r="K2053" s="17">
        <v>324</v>
      </c>
      <c r="L2053" s="17" t="s">
        <v>15615</v>
      </c>
      <c r="M2053" s="17"/>
    </row>
    <row r="2054" spans="1:13" x14ac:dyDescent="0.25">
      <c r="A2054" s="17" t="s">
        <v>1519</v>
      </c>
      <c r="B2054" s="17">
        <v>2878</v>
      </c>
      <c r="C2054" s="17">
        <v>26</v>
      </c>
      <c r="D2054" s="17" t="s">
        <v>11822</v>
      </c>
      <c r="E2054" s="17">
        <v>4</v>
      </c>
      <c r="F2054" s="64">
        <v>156</v>
      </c>
      <c r="G2054" s="67">
        <v>4.78</v>
      </c>
      <c r="H2054" s="17">
        <v>18</v>
      </c>
      <c r="I2054" s="85">
        <v>42576</v>
      </c>
      <c r="J2054" s="85">
        <v>43685</v>
      </c>
      <c r="K2054" s="17">
        <v>23</v>
      </c>
      <c r="L2054" s="17" t="s">
        <v>15615</v>
      </c>
      <c r="M2054" s="17"/>
    </row>
    <row r="2055" spans="1:13" x14ac:dyDescent="0.25">
      <c r="A2055" s="17" t="s">
        <v>1520</v>
      </c>
      <c r="B2055" s="17">
        <v>525</v>
      </c>
      <c r="C2055" s="17">
        <v>15</v>
      </c>
      <c r="D2055" s="17" t="s">
        <v>11822</v>
      </c>
      <c r="E2055" s="17">
        <v>2</v>
      </c>
      <c r="F2055" s="64">
        <v>95</v>
      </c>
      <c r="G2055" s="67">
        <v>4.91</v>
      </c>
      <c r="H2055" s="17">
        <v>32</v>
      </c>
      <c r="I2055" s="85">
        <v>42568</v>
      </c>
      <c r="J2055" s="85">
        <v>44013</v>
      </c>
      <c r="K2055" s="17">
        <v>61</v>
      </c>
      <c r="L2055" s="17" t="s">
        <v>15615</v>
      </c>
      <c r="M2055" s="17"/>
    </row>
    <row r="2056" spans="1:13" x14ac:dyDescent="0.25">
      <c r="A2056" s="17" t="s">
        <v>15580</v>
      </c>
      <c r="B2056" s="17">
        <v>2667</v>
      </c>
      <c r="C2056" s="17">
        <v>7</v>
      </c>
      <c r="D2056" s="17" t="s">
        <v>11822</v>
      </c>
      <c r="E2056" s="17">
        <v>3</v>
      </c>
      <c r="F2056" s="64">
        <v>92</v>
      </c>
      <c r="G2056" s="67">
        <v>4.7300000000000004</v>
      </c>
      <c r="H2056" s="17">
        <v>122</v>
      </c>
      <c r="I2056" s="85">
        <v>42739</v>
      </c>
      <c r="J2056" s="85">
        <v>43905</v>
      </c>
      <c r="K2056" s="17">
        <v>349</v>
      </c>
      <c r="L2056" s="17" t="s">
        <v>15616</v>
      </c>
      <c r="M2056" s="17"/>
    </row>
    <row r="2057" spans="1:13" x14ac:dyDescent="0.25">
      <c r="A2057" s="17" t="s">
        <v>1521</v>
      </c>
      <c r="B2057" s="17">
        <v>71</v>
      </c>
      <c r="C2057" s="17">
        <v>7</v>
      </c>
      <c r="D2057" s="17" t="s">
        <v>11822</v>
      </c>
      <c r="E2057" s="17">
        <v>2</v>
      </c>
      <c r="F2057" s="64">
        <v>76</v>
      </c>
      <c r="G2057" s="67">
        <v>4.74</v>
      </c>
      <c r="H2057" s="17">
        <v>61</v>
      </c>
      <c r="I2057" s="85">
        <v>42662</v>
      </c>
      <c r="J2057" s="85">
        <v>44047</v>
      </c>
      <c r="K2057" s="17">
        <v>169</v>
      </c>
      <c r="L2057" s="17" t="s">
        <v>15616</v>
      </c>
      <c r="M2057" s="17"/>
    </row>
    <row r="2058" spans="1:13" x14ac:dyDescent="0.25">
      <c r="A2058" s="17" t="s">
        <v>1522</v>
      </c>
      <c r="B2058" s="17">
        <v>2077</v>
      </c>
      <c r="C2058" s="17">
        <v>16</v>
      </c>
      <c r="D2058" s="17" t="s">
        <v>1</v>
      </c>
      <c r="E2058" s="17">
        <v>2</v>
      </c>
      <c r="F2058" s="64">
        <v>85</v>
      </c>
      <c r="G2058" s="67">
        <v>4.9000000000000004</v>
      </c>
      <c r="H2058" s="17">
        <v>21</v>
      </c>
      <c r="I2058" s="85">
        <v>42547</v>
      </c>
      <c r="J2058" s="85">
        <v>43834</v>
      </c>
      <c r="K2058" s="17">
        <v>89</v>
      </c>
      <c r="L2058" s="17" t="s">
        <v>15615</v>
      </c>
      <c r="M2058" s="17"/>
    </row>
    <row r="2059" spans="1:13" x14ac:dyDescent="0.25">
      <c r="A2059" s="17" t="s">
        <v>1523</v>
      </c>
      <c r="B2059" s="17">
        <v>1670</v>
      </c>
      <c r="C2059" s="17">
        <v>12</v>
      </c>
      <c r="D2059" s="17" t="s">
        <v>11822</v>
      </c>
      <c r="E2059" s="17">
        <v>4</v>
      </c>
      <c r="F2059" s="64">
        <v>195</v>
      </c>
      <c r="G2059" s="67">
        <v>5</v>
      </c>
      <c r="H2059" s="17">
        <v>206</v>
      </c>
      <c r="I2059" s="85">
        <v>42576</v>
      </c>
      <c r="J2059" s="85">
        <v>44055</v>
      </c>
      <c r="K2059" s="17">
        <v>297</v>
      </c>
      <c r="L2059" s="17" t="s">
        <v>15615</v>
      </c>
      <c r="M2059" s="17"/>
    </row>
    <row r="2060" spans="1:13" x14ac:dyDescent="0.25">
      <c r="A2060" s="17" t="s">
        <v>13594</v>
      </c>
      <c r="B2060" s="17">
        <v>1215</v>
      </c>
      <c r="C2060" s="17">
        <v>16</v>
      </c>
      <c r="D2060" s="17" t="s">
        <v>11822</v>
      </c>
      <c r="E2060" s="17">
        <v>2</v>
      </c>
      <c r="F2060" s="64">
        <v>110</v>
      </c>
      <c r="G2060" s="67">
        <v>4.99</v>
      </c>
      <c r="H2060" s="17">
        <v>143</v>
      </c>
      <c r="I2060" s="85">
        <v>42542</v>
      </c>
      <c r="J2060" s="85">
        <v>43831</v>
      </c>
      <c r="K2060" s="17">
        <v>248</v>
      </c>
      <c r="L2060" s="17" t="s">
        <v>15616</v>
      </c>
      <c r="M2060" s="17"/>
    </row>
    <row r="2061" spans="1:13" x14ac:dyDescent="0.25">
      <c r="A2061" s="17" t="s">
        <v>13681</v>
      </c>
      <c r="B2061" s="17">
        <v>1215</v>
      </c>
      <c r="C2061" s="17">
        <v>16</v>
      </c>
      <c r="D2061" s="17" t="s">
        <v>11822</v>
      </c>
      <c r="E2061" s="17">
        <v>2</v>
      </c>
      <c r="F2061" s="64">
        <v>110</v>
      </c>
      <c r="G2061" s="67">
        <v>4.99</v>
      </c>
      <c r="H2061" s="17">
        <v>145</v>
      </c>
      <c r="I2061" s="85">
        <v>42542</v>
      </c>
      <c r="J2061" s="85">
        <v>43833</v>
      </c>
      <c r="K2061" s="17">
        <v>262</v>
      </c>
      <c r="L2061" s="17" t="s">
        <v>15616</v>
      </c>
      <c r="M2061" s="17"/>
    </row>
    <row r="2062" spans="1:13" x14ac:dyDescent="0.25">
      <c r="A2062" s="17" t="s">
        <v>1524</v>
      </c>
      <c r="B2062" s="17">
        <v>2811</v>
      </c>
      <c r="C2062" s="17">
        <v>30</v>
      </c>
      <c r="D2062" s="17" t="s">
        <v>11822</v>
      </c>
      <c r="E2062" s="17">
        <v>4</v>
      </c>
      <c r="F2062" s="64">
        <v>105</v>
      </c>
      <c r="G2062" s="67">
        <v>4.74</v>
      </c>
      <c r="H2062" s="17">
        <v>149</v>
      </c>
      <c r="I2062" s="85">
        <v>42541</v>
      </c>
      <c r="J2062" s="85">
        <v>43814</v>
      </c>
      <c r="K2062" s="17">
        <v>320</v>
      </c>
      <c r="L2062" s="17" t="s">
        <v>15615</v>
      </c>
      <c r="M2062" s="17"/>
    </row>
    <row r="2063" spans="1:13" x14ac:dyDescent="0.25">
      <c r="A2063" s="17" t="s">
        <v>1525</v>
      </c>
      <c r="B2063" s="17">
        <v>2111</v>
      </c>
      <c r="C2063" s="17">
        <v>17</v>
      </c>
      <c r="D2063" s="17" t="s">
        <v>11822</v>
      </c>
      <c r="E2063" s="17">
        <v>5</v>
      </c>
      <c r="F2063" s="64">
        <v>145</v>
      </c>
      <c r="G2063" s="67">
        <v>4.79</v>
      </c>
      <c r="H2063" s="17">
        <v>155</v>
      </c>
      <c r="I2063" s="85">
        <v>42562</v>
      </c>
      <c r="J2063" s="85">
        <v>44052</v>
      </c>
      <c r="K2063" s="17">
        <v>349</v>
      </c>
      <c r="L2063" s="17" t="s">
        <v>15615</v>
      </c>
      <c r="M2063" s="17"/>
    </row>
    <row r="2064" spans="1:13" x14ac:dyDescent="0.25">
      <c r="A2064" s="17" t="s">
        <v>1526</v>
      </c>
      <c r="B2064" s="17">
        <v>477</v>
      </c>
      <c r="C2064" s="17">
        <v>8</v>
      </c>
      <c r="D2064" s="17" t="s">
        <v>1</v>
      </c>
      <c r="E2064" s="17">
        <v>2</v>
      </c>
      <c r="F2064" s="64">
        <v>66</v>
      </c>
      <c r="G2064" s="67">
        <v>4.9800000000000004</v>
      </c>
      <c r="H2064" s="17">
        <v>200</v>
      </c>
      <c r="I2064" s="85">
        <v>42542</v>
      </c>
      <c r="J2064" s="85">
        <v>43908</v>
      </c>
      <c r="K2064" s="17">
        <v>81</v>
      </c>
      <c r="L2064" s="17" t="s">
        <v>15615</v>
      </c>
      <c r="M2064" s="17"/>
    </row>
    <row r="2065" spans="1:13" x14ac:dyDescent="0.25">
      <c r="A2065" s="17" t="s">
        <v>13493</v>
      </c>
      <c r="B2065" s="17">
        <v>2325</v>
      </c>
      <c r="C2065" s="17">
        <v>24</v>
      </c>
      <c r="D2065" s="17" t="s">
        <v>1</v>
      </c>
      <c r="E2065" s="17">
        <v>1</v>
      </c>
      <c r="F2065" s="64">
        <v>59</v>
      </c>
      <c r="G2065" s="67">
        <v>4.99</v>
      </c>
      <c r="H2065" s="17">
        <v>255</v>
      </c>
      <c r="I2065" s="85">
        <v>42541</v>
      </c>
      <c r="J2065" s="85">
        <v>44055</v>
      </c>
      <c r="K2065" s="17">
        <v>90</v>
      </c>
      <c r="L2065" s="17" t="s">
        <v>15615</v>
      </c>
      <c r="M2065" s="17"/>
    </row>
    <row r="2066" spans="1:13" x14ac:dyDescent="0.25">
      <c r="A2066" s="17" t="s">
        <v>1527</v>
      </c>
      <c r="B2066" s="17">
        <v>2247</v>
      </c>
      <c r="C2066" s="17">
        <v>12</v>
      </c>
      <c r="D2066" s="17" t="s">
        <v>11822</v>
      </c>
      <c r="E2066" s="17">
        <v>4</v>
      </c>
      <c r="F2066" s="64">
        <v>210</v>
      </c>
      <c r="G2066" s="67">
        <v>4.5599999999999996</v>
      </c>
      <c r="H2066" s="17">
        <v>9</v>
      </c>
      <c r="I2066" s="85">
        <v>42652</v>
      </c>
      <c r="J2066" s="85">
        <v>43415</v>
      </c>
      <c r="K2066" s="17">
        <v>338</v>
      </c>
      <c r="L2066" s="17" t="s">
        <v>15615</v>
      </c>
      <c r="M2066" s="17"/>
    </row>
    <row r="2067" spans="1:13" x14ac:dyDescent="0.25">
      <c r="A2067" s="17" t="s">
        <v>1528</v>
      </c>
      <c r="B2067" s="17">
        <v>465</v>
      </c>
      <c r="C2067" s="17">
        <v>18</v>
      </c>
      <c r="D2067" s="17" t="s">
        <v>11822</v>
      </c>
      <c r="E2067" s="17">
        <v>2</v>
      </c>
      <c r="F2067" s="64">
        <v>77</v>
      </c>
      <c r="G2067" s="67">
        <v>4.5999999999999996</v>
      </c>
      <c r="H2067" s="17">
        <v>5</v>
      </c>
      <c r="I2067" s="85">
        <v>42992</v>
      </c>
      <c r="J2067" s="85">
        <v>43615</v>
      </c>
      <c r="K2067" s="17">
        <v>353</v>
      </c>
      <c r="L2067" s="17" t="s">
        <v>15615</v>
      </c>
      <c r="M2067" s="17"/>
    </row>
    <row r="2068" spans="1:13" x14ac:dyDescent="0.25">
      <c r="A2068" s="17" t="s">
        <v>1529</v>
      </c>
      <c r="B2068" s="17">
        <v>494</v>
      </c>
      <c r="C2068" s="17">
        <v>12</v>
      </c>
      <c r="D2068" s="17" t="s">
        <v>1</v>
      </c>
      <c r="E2068" s="17">
        <v>3</v>
      </c>
      <c r="F2068" s="64">
        <v>109</v>
      </c>
      <c r="G2068" s="67">
        <v>4.97</v>
      </c>
      <c r="H2068" s="17">
        <v>169</v>
      </c>
      <c r="I2068" s="85">
        <v>42557</v>
      </c>
      <c r="J2068" s="85">
        <v>43838</v>
      </c>
      <c r="K2068" s="17">
        <v>30</v>
      </c>
      <c r="L2068" s="17" t="s">
        <v>15616</v>
      </c>
      <c r="M2068" s="17"/>
    </row>
    <row r="2069" spans="1:13" x14ac:dyDescent="0.25">
      <c r="A2069" s="17" t="s">
        <v>1530</v>
      </c>
      <c r="B2069" s="17">
        <v>2885</v>
      </c>
      <c r="C2069" s="17">
        <v>16</v>
      </c>
      <c r="D2069" s="17" t="s">
        <v>11822</v>
      </c>
      <c r="E2069" s="17">
        <v>4</v>
      </c>
      <c r="F2069" s="64">
        <v>239</v>
      </c>
      <c r="G2069" s="67">
        <v>4.51</v>
      </c>
      <c r="H2069" s="17">
        <v>193</v>
      </c>
      <c r="I2069" s="85">
        <v>42542</v>
      </c>
      <c r="J2069" s="85">
        <v>44045</v>
      </c>
      <c r="K2069" s="17">
        <v>336</v>
      </c>
      <c r="L2069" s="17" t="s">
        <v>15616</v>
      </c>
      <c r="M2069" s="17"/>
    </row>
    <row r="2070" spans="1:13" x14ac:dyDescent="0.25">
      <c r="A2070" s="17" t="s">
        <v>1531</v>
      </c>
      <c r="B2070" s="17">
        <v>2840</v>
      </c>
      <c r="C2070" s="17">
        <v>7</v>
      </c>
      <c r="D2070" s="17" t="s">
        <v>11822</v>
      </c>
      <c r="E2070" s="17">
        <v>6</v>
      </c>
      <c r="F2070" s="64">
        <v>150</v>
      </c>
      <c r="G2070" s="67">
        <v>4.99</v>
      </c>
      <c r="H2070" s="17">
        <v>134</v>
      </c>
      <c r="I2070" s="85">
        <v>42590</v>
      </c>
      <c r="J2070" s="85">
        <v>43905</v>
      </c>
      <c r="K2070" s="17">
        <v>60</v>
      </c>
      <c r="L2070" s="17" t="s">
        <v>15615</v>
      </c>
      <c r="M2070" s="17"/>
    </row>
    <row r="2071" spans="1:13" x14ac:dyDescent="0.25">
      <c r="A2071" s="17" t="s">
        <v>14823</v>
      </c>
      <c r="B2071" s="17">
        <v>2886</v>
      </c>
      <c r="C2071" s="17">
        <v>17</v>
      </c>
      <c r="D2071" s="17" t="s">
        <v>11822</v>
      </c>
      <c r="E2071" s="17">
        <v>3</v>
      </c>
      <c r="F2071" s="64">
        <v>104</v>
      </c>
      <c r="G2071" s="67">
        <v>4.6500000000000004</v>
      </c>
      <c r="H2071" s="17">
        <v>245</v>
      </c>
      <c r="I2071" s="85">
        <v>42585</v>
      </c>
      <c r="J2071" s="85">
        <v>44032</v>
      </c>
      <c r="K2071" s="17">
        <v>176</v>
      </c>
      <c r="L2071" s="17" t="s">
        <v>15615</v>
      </c>
      <c r="M2071" s="17"/>
    </row>
    <row r="2072" spans="1:13" x14ac:dyDescent="0.25">
      <c r="A2072" s="17" t="s">
        <v>1532</v>
      </c>
      <c r="B2072" s="17">
        <v>1022</v>
      </c>
      <c r="C2072" s="17">
        <v>12</v>
      </c>
      <c r="D2072" s="17" t="s">
        <v>1</v>
      </c>
      <c r="E2072" s="17">
        <v>1</v>
      </c>
      <c r="F2072" s="64">
        <v>59</v>
      </c>
      <c r="G2072" s="67">
        <v>4.9000000000000004</v>
      </c>
      <c r="H2072" s="17">
        <v>48</v>
      </c>
      <c r="I2072" s="85">
        <v>42557</v>
      </c>
      <c r="J2072" s="85">
        <v>43709</v>
      </c>
      <c r="K2072" s="17">
        <v>363</v>
      </c>
      <c r="L2072" s="17" t="s">
        <v>15615</v>
      </c>
      <c r="M2072" s="17"/>
    </row>
    <row r="2073" spans="1:13" x14ac:dyDescent="0.25">
      <c r="A2073" s="17" t="s">
        <v>1533</v>
      </c>
      <c r="B2073" s="17">
        <v>2848</v>
      </c>
      <c r="C2073" s="17">
        <v>14</v>
      </c>
      <c r="D2073" s="17" t="s">
        <v>11822</v>
      </c>
      <c r="E2073" s="17">
        <v>6</v>
      </c>
      <c r="F2073" s="64">
        <v>200</v>
      </c>
      <c r="G2073" s="67">
        <v>4.7300000000000004</v>
      </c>
      <c r="H2073" s="17">
        <v>30</v>
      </c>
      <c r="I2073" s="85">
        <v>43591</v>
      </c>
      <c r="J2073" s="85">
        <v>43908</v>
      </c>
      <c r="K2073" s="17">
        <v>353</v>
      </c>
      <c r="L2073" s="17" t="s">
        <v>15615</v>
      </c>
      <c r="M2073" s="17"/>
    </row>
    <row r="2074" spans="1:13" x14ac:dyDescent="0.25">
      <c r="A2074" s="17" t="s">
        <v>1534</v>
      </c>
      <c r="B2074" s="17">
        <v>62</v>
      </c>
      <c r="C2074" s="17">
        <v>7</v>
      </c>
      <c r="D2074" s="17" t="s">
        <v>11822</v>
      </c>
      <c r="E2074" s="17">
        <v>16</v>
      </c>
      <c r="F2074" s="64">
        <v>1000</v>
      </c>
      <c r="G2074" s="67">
        <v>4.92</v>
      </c>
      <c r="H2074" s="17">
        <v>12</v>
      </c>
      <c r="I2074" s="85">
        <v>42568</v>
      </c>
      <c r="J2074" s="85">
        <v>43831</v>
      </c>
      <c r="K2074" s="17">
        <v>76</v>
      </c>
      <c r="L2074" s="17" t="s">
        <v>15615</v>
      </c>
      <c r="M2074" s="17"/>
    </row>
    <row r="2075" spans="1:13" x14ac:dyDescent="0.25">
      <c r="A2075" s="17" t="s">
        <v>1535</v>
      </c>
      <c r="B2075" s="17">
        <v>565</v>
      </c>
      <c r="C2075" s="17">
        <v>21</v>
      </c>
      <c r="D2075" s="17" t="s">
        <v>1</v>
      </c>
      <c r="E2075" s="17">
        <v>2</v>
      </c>
      <c r="F2075" s="64">
        <v>45</v>
      </c>
      <c r="G2075" s="67">
        <v>4.84</v>
      </c>
      <c r="H2075" s="17">
        <v>55</v>
      </c>
      <c r="I2075" s="85">
        <v>42737</v>
      </c>
      <c r="J2075" s="85">
        <v>43921</v>
      </c>
      <c r="K2075" s="17">
        <v>360</v>
      </c>
      <c r="L2075" s="17" t="s">
        <v>15615</v>
      </c>
      <c r="M2075" s="17"/>
    </row>
    <row r="2076" spans="1:13" x14ac:dyDescent="0.25">
      <c r="A2076" s="17" t="s">
        <v>14482</v>
      </c>
      <c r="B2076" s="17">
        <v>2725</v>
      </c>
      <c r="C2076" s="17">
        <v>10</v>
      </c>
      <c r="D2076" s="17" t="s">
        <v>11822</v>
      </c>
      <c r="E2076" s="17">
        <v>6</v>
      </c>
      <c r="F2076" s="64">
        <v>250</v>
      </c>
      <c r="G2076" s="67">
        <v>4.83</v>
      </c>
      <c r="H2076" s="17">
        <v>54</v>
      </c>
      <c r="I2076" s="85">
        <v>42631</v>
      </c>
      <c r="J2076" s="85">
        <v>44052</v>
      </c>
      <c r="K2076" s="17">
        <v>364</v>
      </c>
      <c r="L2076" s="17" t="s">
        <v>15615</v>
      </c>
      <c r="M2076" s="17"/>
    </row>
    <row r="2077" spans="1:13" x14ac:dyDescent="0.25">
      <c r="A2077" s="17" t="s">
        <v>1536</v>
      </c>
      <c r="B2077" s="17">
        <v>640</v>
      </c>
      <c r="C2077" s="17">
        <v>10</v>
      </c>
      <c r="D2077" s="17" t="s">
        <v>11822</v>
      </c>
      <c r="E2077" s="17">
        <v>4</v>
      </c>
      <c r="F2077" s="64">
        <v>91</v>
      </c>
      <c r="G2077" s="67">
        <v>4.84</v>
      </c>
      <c r="H2077" s="17">
        <v>74</v>
      </c>
      <c r="I2077" s="85">
        <v>42555</v>
      </c>
      <c r="J2077" s="85">
        <v>44045</v>
      </c>
      <c r="K2077" s="17">
        <v>46</v>
      </c>
      <c r="L2077" s="17" t="s">
        <v>15616</v>
      </c>
      <c r="M2077" s="17"/>
    </row>
    <row r="2078" spans="1:13" x14ac:dyDescent="0.25">
      <c r="A2078" s="17" t="s">
        <v>1537</v>
      </c>
      <c r="B2078" s="17">
        <v>2889</v>
      </c>
      <c r="C2078" s="17">
        <v>16</v>
      </c>
      <c r="D2078" s="17" t="s">
        <v>11822</v>
      </c>
      <c r="E2078" s="17">
        <v>4</v>
      </c>
      <c r="F2078" s="64">
        <v>89</v>
      </c>
      <c r="G2078" s="67">
        <v>5</v>
      </c>
      <c r="H2078" s="17">
        <v>9</v>
      </c>
      <c r="I2078" s="85">
        <v>42945</v>
      </c>
      <c r="J2078" s="85">
        <v>43675</v>
      </c>
      <c r="K2078" s="17">
        <v>168</v>
      </c>
      <c r="L2078" s="17" t="s">
        <v>15615</v>
      </c>
      <c r="M2078" s="17"/>
    </row>
    <row r="2079" spans="1:13" x14ac:dyDescent="0.25">
      <c r="A2079" s="17" t="s">
        <v>1538</v>
      </c>
      <c r="B2079" s="17">
        <v>2425</v>
      </c>
      <c r="C2079" s="17">
        <v>9</v>
      </c>
      <c r="D2079" s="17" t="s">
        <v>1</v>
      </c>
      <c r="E2079" s="17">
        <v>3</v>
      </c>
      <c r="F2079" s="64">
        <v>100</v>
      </c>
      <c r="G2079" s="67">
        <v>4.99</v>
      </c>
      <c r="H2079" s="17">
        <v>67</v>
      </c>
      <c r="I2079" s="85">
        <v>42622</v>
      </c>
      <c r="J2079" s="85">
        <v>43877</v>
      </c>
      <c r="K2079" s="17">
        <v>179</v>
      </c>
      <c r="L2079" s="17" t="s">
        <v>15615</v>
      </c>
      <c r="M2079" s="17"/>
    </row>
    <row r="2080" spans="1:13" x14ac:dyDescent="0.25">
      <c r="A2080" s="17" t="s">
        <v>1539</v>
      </c>
      <c r="B2080" s="17">
        <v>577</v>
      </c>
      <c r="C2080" s="17">
        <v>15</v>
      </c>
      <c r="D2080" s="17" t="s">
        <v>1</v>
      </c>
      <c r="E2080" s="17">
        <v>1</v>
      </c>
      <c r="F2080" s="64">
        <v>80</v>
      </c>
      <c r="G2080" s="67">
        <v>4.9800000000000004</v>
      </c>
      <c r="H2080" s="17">
        <v>64</v>
      </c>
      <c r="I2080" s="85">
        <v>42661</v>
      </c>
      <c r="J2080" s="85">
        <v>43904</v>
      </c>
      <c r="K2080" s="17">
        <v>31</v>
      </c>
      <c r="L2080" s="17" t="s">
        <v>15615</v>
      </c>
      <c r="M2080" s="17"/>
    </row>
    <row r="2081" spans="1:13" x14ac:dyDescent="0.25">
      <c r="A2081" s="17" t="s">
        <v>1540</v>
      </c>
      <c r="B2081" s="17">
        <v>2894</v>
      </c>
      <c r="C2081" s="17">
        <v>13</v>
      </c>
      <c r="D2081" s="17" t="s">
        <v>11822</v>
      </c>
      <c r="E2081" s="17">
        <v>4</v>
      </c>
      <c r="F2081" s="64">
        <v>265</v>
      </c>
      <c r="G2081" s="67">
        <v>4.9800000000000004</v>
      </c>
      <c r="H2081" s="17">
        <v>49</v>
      </c>
      <c r="I2081" s="85">
        <v>42568</v>
      </c>
      <c r="J2081" s="85">
        <v>43766</v>
      </c>
      <c r="K2081" s="17">
        <v>88</v>
      </c>
      <c r="L2081" s="17" t="s">
        <v>15616</v>
      </c>
      <c r="M2081" s="17"/>
    </row>
    <row r="2082" spans="1:13" x14ac:dyDescent="0.25">
      <c r="A2082" s="17" t="s">
        <v>14969</v>
      </c>
      <c r="B2082" s="17">
        <v>416</v>
      </c>
      <c r="C2082" s="17">
        <v>7</v>
      </c>
      <c r="D2082" s="17" t="s">
        <v>11822</v>
      </c>
      <c r="E2082" s="17">
        <v>2</v>
      </c>
      <c r="F2082" s="64">
        <v>85</v>
      </c>
      <c r="G2082" s="67">
        <v>5</v>
      </c>
      <c r="H2082" s="17">
        <v>7</v>
      </c>
      <c r="I2082" s="85">
        <v>42594</v>
      </c>
      <c r="J2082" s="85">
        <v>43578</v>
      </c>
      <c r="K2082" s="17">
        <v>14</v>
      </c>
      <c r="L2082" s="17" t="s">
        <v>15615</v>
      </c>
      <c r="M2082" s="17"/>
    </row>
    <row r="2083" spans="1:13" x14ac:dyDescent="0.25">
      <c r="A2083" s="17" t="s">
        <v>15064</v>
      </c>
      <c r="B2083" s="17">
        <v>2895</v>
      </c>
      <c r="C2083" s="17">
        <v>7</v>
      </c>
      <c r="D2083" s="17" t="s">
        <v>11822</v>
      </c>
      <c r="E2083" s="17">
        <v>6</v>
      </c>
      <c r="F2083" s="64">
        <v>155</v>
      </c>
      <c r="G2083" s="67">
        <v>4.91</v>
      </c>
      <c r="H2083" s="17">
        <v>136</v>
      </c>
      <c r="I2083" s="85">
        <v>42553</v>
      </c>
      <c r="J2083" s="85">
        <v>43908</v>
      </c>
      <c r="K2083" s="17">
        <v>364</v>
      </c>
      <c r="L2083" s="17" t="s">
        <v>15615</v>
      </c>
      <c r="M2083" s="17"/>
    </row>
    <row r="2084" spans="1:13" x14ac:dyDescent="0.25">
      <c r="A2084" s="17" t="s">
        <v>1541</v>
      </c>
      <c r="B2084" s="17">
        <v>2668</v>
      </c>
      <c r="C2084" s="17">
        <v>8</v>
      </c>
      <c r="D2084" s="17" t="s">
        <v>1</v>
      </c>
      <c r="E2084" s="17">
        <v>4</v>
      </c>
      <c r="F2084" s="64">
        <v>54</v>
      </c>
      <c r="G2084" s="67">
        <v>4.4000000000000004</v>
      </c>
      <c r="H2084" s="17">
        <v>5</v>
      </c>
      <c r="I2084" s="85">
        <v>42588</v>
      </c>
      <c r="J2084" s="85">
        <v>43358</v>
      </c>
      <c r="K2084" s="17">
        <v>89</v>
      </c>
      <c r="L2084" s="17" t="s">
        <v>15615</v>
      </c>
      <c r="M2084" s="17"/>
    </row>
    <row r="2085" spans="1:13" x14ac:dyDescent="0.25">
      <c r="A2085" s="17" t="s">
        <v>15412</v>
      </c>
      <c r="B2085" s="17">
        <v>2719</v>
      </c>
      <c r="C2085" s="17">
        <v>7</v>
      </c>
      <c r="D2085" s="17" t="s">
        <v>11822</v>
      </c>
      <c r="E2085" s="17">
        <v>4</v>
      </c>
      <c r="F2085" s="64">
        <v>99</v>
      </c>
      <c r="G2085" s="67">
        <v>5</v>
      </c>
      <c r="H2085" s="17">
        <v>3</v>
      </c>
      <c r="I2085" s="85">
        <v>42578</v>
      </c>
      <c r="J2085" s="85">
        <v>42908</v>
      </c>
      <c r="K2085" s="17">
        <v>357</v>
      </c>
      <c r="L2085" s="17" t="s">
        <v>15615</v>
      </c>
      <c r="M2085" s="17"/>
    </row>
    <row r="2086" spans="1:13" x14ac:dyDescent="0.25">
      <c r="A2086" s="17" t="s">
        <v>1542</v>
      </c>
      <c r="B2086" s="17">
        <v>608</v>
      </c>
      <c r="C2086" s="17">
        <v>15</v>
      </c>
      <c r="D2086" s="17" t="s">
        <v>16</v>
      </c>
      <c r="E2086" s="17">
        <v>3</v>
      </c>
      <c r="F2086" s="64">
        <v>59</v>
      </c>
      <c r="G2086" s="67">
        <v>5</v>
      </c>
      <c r="H2086" s="17">
        <v>10</v>
      </c>
      <c r="I2086" s="85">
        <v>42551</v>
      </c>
      <c r="J2086" s="85">
        <v>43604</v>
      </c>
      <c r="K2086" s="17">
        <v>0</v>
      </c>
      <c r="L2086" s="17" t="s">
        <v>15615</v>
      </c>
      <c r="M2086" s="17"/>
    </row>
    <row r="2087" spans="1:13" x14ac:dyDescent="0.25">
      <c r="A2087" s="17" t="s">
        <v>1543</v>
      </c>
      <c r="B2087" s="17">
        <v>68</v>
      </c>
      <c r="C2087" s="17">
        <v>16</v>
      </c>
      <c r="D2087" s="17" t="s">
        <v>11822</v>
      </c>
      <c r="E2087" s="17">
        <v>2</v>
      </c>
      <c r="F2087" s="64">
        <v>155</v>
      </c>
      <c r="G2087" s="67">
        <v>5</v>
      </c>
      <c r="H2087" s="17">
        <v>26</v>
      </c>
      <c r="I2087" s="85">
        <v>42655</v>
      </c>
      <c r="J2087" s="85">
        <v>43907</v>
      </c>
      <c r="K2087" s="17">
        <v>339</v>
      </c>
      <c r="L2087" s="17" t="s">
        <v>15615</v>
      </c>
      <c r="M2087" s="17"/>
    </row>
    <row r="2088" spans="1:13" x14ac:dyDescent="0.25">
      <c r="A2088" s="17" t="s">
        <v>1545</v>
      </c>
      <c r="B2088" s="17">
        <v>212</v>
      </c>
      <c r="C2088" s="17">
        <v>15</v>
      </c>
      <c r="D2088" s="17" t="s">
        <v>11822</v>
      </c>
      <c r="E2088" s="17">
        <v>3</v>
      </c>
      <c r="F2088" s="64">
        <v>250</v>
      </c>
      <c r="G2088" s="67">
        <v>5</v>
      </c>
      <c r="H2088" s="17">
        <v>3</v>
      </c>
      <c r="I2088" s="85">
        <v>42567</v>
      </c>
      <c r="J2088" s="85">
        <v>42597</v>
      </c>
      <c r="K2088" s="17">
        <v>0</v>
      </c>
      <c r="L2088" s="17" t="s">
        <v>15616</v>
      </c>
      <c r="M2088" s="17"/>
    </row>
    <row r="2089" spans="1:13" x14ac:dyDescent="0.25">
      <c r="A2089" s="17" t="s">
        <v>1546</v>
      </c>
      <c r="B2089" s="17">
        <v>494</v>
      </c>
      <c r="C2089" s="17">
        <v>12</v>
      </c>
      <c r="D2089" s="17" t="s">
        <v>11822</v>
      </c>
      <c r="E2089" s="17">
        <v>6</v>
      </c>
      <c r="F2089" s="64">
        <v>125</v>
      </c>
      <c r="G2089" s="67">
        <v>4.7300000000000004</v>
      </c>
      <c r="H2089" s="17">
        <v>52</v>
      </c>
      <c r="I2089" s="85">
        <v>42600</v>
      </c>
      <c r="J2089" s="85">
        <v>44019</v>
      </c>
      <c r="K2089" s="17">
        <v>45</v>
      </c>
      <c r="L2089" s="17" t="s">
        <v>15615</v>
      </c>
      <c r="M2089" s="17"/>
    </row>
    <row r="2090" spans="1:13" x14ac:dyDescent="0.25">
      <c r="A2090" s="17" t="s">
        <v>1547</v>
      </c>
      <c r="B2090" s="17">
        <v>2402</v>
      </c>
      <c r="C2090" s="17">
        <v>7</v>
      </c>
      <c r="D2090" s="17" t="s">
        <v>11822</v>
      </c>
      <c r="E2090" s="17">
        <v>5</v>
      </c>
      <c r="F2090" s="64">
        <v>110</v>
      </c>
      <c r="G2090" s="67">
        <v>4.8899999999999997</v>
      </c>
      <c r="H2090" s="17">
        <v>47</v>
      </c>
      <c r="I2090" s="85">
        <v>43468</v>
      </c>
      <c r="J2090" s="85">
        <v>44052</v>
      </c>
      <c r="K2090" s="17">
        <v>89</v>
      </c>
      <c r="L2090" s="17" t="s">
        <v>15615</v>
      </c>
      <c r="M2090" s="17"/>
    </row>
    <row r="2091" spans="1:13" x14ac:dyDescent="0.25">
      <c r="A2091" s="17" t="s">
        <v>1548</v>
      </c>
      <c r="B2091" s="17">
        <v>1180</v>
      </c>
      <c r="C2091" s="17">
        <v>7</v>
      </c>
      <c r="D2091" s="17" t="s">
        <v>11822</v>
      </c>
      <c r="E2091" s="17">
        <v>2</v>
      </c>
      <c r="F2091" s="64">
        <v>112</v>
      </c>
      <c r="G2091" s="67">
        <v>4.74</v>
      </c>
      <c r="H2091" s="17">
        <v>144</v>
      </c>
      <c r="I2091" s="85">
        <v>42556</v>
      </c>
      <c r="J2091" s="85">
        <v>43903</v>
      </c>
      <c r="K2091" s="17">
        <v>342</v>
      </c>
      <c r="L2091" s="17" t="s">
        <v>15615</v>
      </c>
      <c r="M2091" s="17"/>
    </row>
    <row r="2092" spans="1:13" x14ac:dyDescent="0.25">
      <c r="A2092" s="17" t="s">
        <v>1549</v>
      </c>
      <c r="B2092" s="17">
        <v>2767</v>
      </c>
      <c r="C2092" s="17">
        <v>22</v>
      </c>
      <c r="D2092" s="17" t="s">
        <v>1</v>
      </c>
      <c r="E2092" s="17">
        <v>2</v>
      </c>
      <c r="F2092" s="64">
        <v>35</v>
      </c>
      <c r="G2092" s="67">
        <v>4.91</v>
      </c>
      <c r="H2092" s="17">
        <v>23</v>
      </c>
      <c r="I2092" s="85">
        <v>42550</v>
      </c>
      <c r="J2092" s="85">
        <v>44045</v>
      </c>
      <c r="K2092" s="17">
        <v>365</v>
      </c>
      <c r="L2092" s="17" t="s">
        <v>15615</v>
      </c>
      <c r="M2092" s="17"/>
    </row>
    <row r="2093" spans="1:13" x14ac:dyDescent="0.25">
      <c r="A2093" s="17" t="s">
        <v>1879</v>
      </c>
      <c r="B2093" s="17">
        <v>3088</v>
      </c>
      <c r="C2093" s="17">
        <v>22</v>
      </c>
      <c r="D2093" s="17" t="s">
        <v>11822</v>
      </c>
      <c r="E2093" s="17">
        <v>6</v>
      </c>
      <c r="F2093" s="64">
        <v>79</v>
      </c>
      <c r="G2093" s="67">
        <v>4.74</v>
      </c>
      <c r="H2093" s="17">
        <v>106</v>
      </c>
      <c r="I2093" s="85">
        <v>42922</v>
      </c>
      <c r="J2093" s="85">
        <v>44036</v>
      </c>
      <c r="K2093" s="17">
        <v>30</v>
      </c>
      <c r="L2093" s="17" t="s">
        <v>15616</v>
      </c>
      <c r="M2093" s="17"/>
    </row>
    <row r="2094" spans="1:13" x14ac:dyDescent="0.25">
      <c r="A2094" s="17" t="s">
        <v>1550</v>
      </c>
      <c r="B2094" s="17">
        <v>2905</v>
      </c>
      <c r="C2094" s="17">
        <v>18</v>
      </c>
      <c r="D2094" s="17" t="s">
        <v>11822</v>
      </c>
      <c r="E2094" s="17">
        <v>2</v>
      </c>
      <c r="F2094" s="64">
        <v>86</v>
      </c>
      <c r="G2094" s="67">
        <v>4.9400000000000004</v>
      </c>
      <c r="H2094" s="17">
        <v>18</v>
      </c>
      <c r="I2094" s="85">
        <v>42582</v>
      </c>
      <c r="J2094" s="85">
        <v>43956</v>
      </c>
      <c r="K2094" s="17">
        <v>60</v>
      </c>
      <c r="L2094" s="17" t="s">
        <v>15615</v>
      </c>
      <c r="M2094" s="17"/>
    </row>
    <row r="2095" spans="1:13" x14ac:dyDescent="0.25">
      <c r="A2095" s="17" t="s">
        <v>1551</v>
      </c>
      <c r="B2095" s="17">
        <v>2767</v>
      </c>
      <c r="C2095" s="17">
        <v>22</v>
      </c>
      <c r="D2095" s="17" t="s">
        <v>1</v>
      </c>
      <c r="E2095" s="17">
        <v>4</v>
      </c>
      <c r="F2095" s="64">
        <v>50</v>
      </c>
      <c r="G2095" s="67">
        <v>4.58</v>
      </c>
      <c r="H2095" s="17">
        <v>88</v>
      </c>
      <c r="I2095" s="85">
        <v>42606</v>
      </c>
      <c r="J2095" s="85">
        <v>43832</v>
      </c>
      <c r="K2095" s="17">
        <v>180</v>
      </c>
      <c r="L2095" s="17" t="s">
        <v>15615</v>
      </c>
      <c r="M2095" s="17"/>
    </row>
    <row r="2096" spans="1:13" x14ac:dyDescent="0.25">
      <c r="A2096" s="17" t="s">
        <v>1552</v>
      </c>
      <c r="B2096" s="17">
        <v>1854</v>
      </c>
      <c r="C2096" s="17">
        <v>16</v>
      </c>
      <c r="D2096" s="17" t="s">
        <v>11822</v>
      </c>
      <c r="E2096" s="17">
        <v>5</v>
      </c>
      <c r="F2096" s="64">
        <v>200</v>
      </c>
      <c r="G2096" s="67">
        <v>4.9000000000000004</v>
      </c>
      <c r="H2096" s="17">
        <v>89</v>
      </c>
      <c r="I2096" s="85">
        <v>42564</v>
      </c>
      <c r="J2096" s="85">
        <v>43867</v>
      </c>
      <c r="K2096" s="17">
        <v>0</v>
      </c>
      <c r="L2096" s="17" t="s">
        <v>15615</v>
      </c>
      <c r="M2096" s="17"/>
    </row>
    <row r="2097" spans="1:13" x14ac:dyDescent="0.25">
      <c r="A2097" s="17" t="s">
        <v>1553</v>
      </c>
      <c r="B2097" s="17">
        <v>2388</v>
      </c>
      <c r="C2097" s="17">
        <v>15</v>
      </c>
      <c r="D2097" s="17" t="s">
        <v>11822</v>
      </c>
      <c r="E2097" s="17">
        <v>2</v>
      </c>
      <c r="F2097" s="64">
        <v>120</v>
      </c>
      <c r="G2097" s="67">
        <v>4.78</v>
      </c>
      <c r="H2097" s="17">
        <v>222</v>
      </c>
      <c r="I2097" s="85">
        <v>42555</v>
      </c>
      <c r="J2097" s="85">
        <v>43906</v>
      </c>
      <c r="K2097" s="17">
        <v>0</v>
      </c>
      <c r="L2097" s="17" t="s">
        <v>15616</v>
      </c>
      <c r="M2097" s="17"/>
    </row>
    <row r="2098" spans="1:13" x14ac:dyDescent="0.25">
      <c r="A2098" s="17" t="s">
        <v>1554</v>
      </c>
      <c r="B2098" s="17">
        <v>2767</v>
      </c>
      <c r="C2098" s="17">
        <v>22</v>
      </c>
      <c r="D2098" s="17" t="s">
        <v>1</v>
      </c>
      <c r="E2098" s="17">
        <v>4</v>
      </c>
      <c r="F2098" s="64">
        <v>50</v>
      </c>
      <c r="G2098" s="67">
        <v>4.49</v>
      </c>
      <c r="H2098" s="17">
        <v>47</v>
      </c>
      <c r="I2098" s="85">
        <v>42595</v>
      </c>
      <c r="J2098" s="85">
        <v>43576</v>
      </c>
      <c r="K2098" s="17">
        <v>180</v>
      </c>
      <c r="L2098" s="17" t="s">
        <v>15615</v>
      </c>
      <c r="M2098" s="17"/>
    </row>
    <row r="2099" spans="1:13" x14ac:dyDescent="0.25">
      <c r="A2099" s="17" t="s">
        <v>1555</v>
      </c>
      <c r="B2099" s="17">
        <v>2767</v>
      </c>
      <c r="C2099" s="17">
        <v>22</v>
      </c>
      <c r="D2099" s="17" t="s">
        <v>1</v>
      </c>
      <c r="E2099" s="17">
        <v>3</v>
      </c>
      <c r="F2099" s="64">
        <v>40</v>
      </c>
      <c r="G2099" s="67">
        <v>4.62</v>
      </c>
      <c r="H2099" s="17">
        <v>61</v>
      </c>
      <c r="I2099" s="85">
        <v>42606</v>
      </c>
      <c r="J2099" s="85">
        <v>43878</v>
      </c>
      <c r="K2099" s="17">
        <v>180</v>
      </c>
      <c r="L2099" s="17" t="s">
        <v>15615</v>
      </c>
      <c r="M2099" s="17"/>
    </row>
    <row r="2100" spans="1:13" x14ac:dyDescent="0.25">
      <c r="A2100" s="17" t="s">
        <v>1556</v>
      </c>
      <c r="B2100" s="17">
        <v>2767</v>
      </c>
      <c r="C2100" s="17">
        <v>22</v>
      </c>
      <c r="D2100" s="17" t="s">
        <v>1</v>
      </c>
      <c r="E2100" s="17">
        <v>2</v>
      </c>
      <c r="F2100" s="64">
        <v>35</v>
      </c>
      <c r="G2100" s="67">
        <v>4.49</v>
      </c>
      <c r="H2100" s="17">
        <v>65</v>
      </c>
      <c r="I2100" s="85">
        <v>42599</v>
      </c>
      <c r="J2100" s="85">
        <v>43805</v>
      </c>
      <c r="K2100" s="17">
        <v>180</v>
      </c>
      <c r="L2100" s="17" t="s">
        <v>15615</v>
      </c>
      <c r="M2100" s="17"/>
    </row>
    <row r="2101" spans="1:13" x14ac:dyDescent="0.25">
      <c r="A2101" s="17" t="s">
        <v>1557</v>
      </c>
      <c r="B2101" s="17">
        <v>2767</v>
      </c>
      <c r="C2101" s="17">
        <v>22</v>
      </c>
      <c r="D2101" s="17" t="s">
        <v>1</v>
      </c>
      <c r="E2101" s="17">
        <v>2</v>
      </c>
      <c r="F2101" s="64">
        <v>35</v>
      </c>
      <c r="G2101" s="67">
        <v>4.4800000000000004</v>
      </c>
      <c r="H2101" s="17">
        <v>52</v>
      </c>
      <c r="I2101" s="85">
        <v>42600</v>
      </c>
      <c r="J2101" s="85">
        <v>43831</v>
      </c>
      <c r="K2101" s="17">
        <v>180</v>
      </c>
      <c r="L2101" s="17" t="s">
        <v>15615</v>
      </c>
      <c r="M2101" s="17"/>
    </row>
    <row r="2102" spans="1:13" x14ac:dyDescent="0.25">
      <c r="A2102" s="17" t="s">
        <v>1558</v>
      </c>
      <c r="B2102" s="17">
        <v>1058</v>
      </c>
      <c r="C2102" s="17">
        <v>12</v>
      </c>
      <c r="D2102" s="17" t="s">
        <v>11822</v>
      </c>
      <c r="E2102" s="17">
        <v>2</v>
      </c>
      <c r="F2102" s="64">
        <v>75</v>
      </c>
      <c r="G2102" s="67">
        <v>4.51</v>
      </c>
      <c r="H2102" s="17">
        <v>49</v>
      </c>
      <c r="I2102" s="85">
        <v>42701</v>
      </c>
      <c r="J2102" s="85">
        <v>44031</v>
      </c>
      <c r="K2102" s="17">
        <v>0</v>
      </c>
      <c r="L2102" s="17" t="s">
        <v>15616</v>
      </c>
      <c r="M2102" s="17"/>
    </row>
    <row r="2103" spans="1:13" x14ac:dyDescent="0.25">
      <c r="A2103" s="17" t="s">
        <v>1559</v>
      </c>
      <c r="B2103" s="17">
        <v>1828</v>
      </c>
      <c r="C2103" s="17">
        <v>7</v>
      </c>
      <c r="D2103" s="17" t="s">
        <v>1</v>
      </c>
      <c r="E2103" s="17">
        <v>2</v>
      </c>
      <c r="F2103" s="64">
        <v>43</v>
      </c>
      <c r="G2103" s="67">
        <v>4.91</v>
      </c>
      <c r="H2103" s="17">
        <v>124</v>
      </c>
      <c r="I2103" s="85">
        <v>42862</v>
      </c>
      <c r="J2103" s="85">
        <v>44044</v>
      </c>
      <c r="K2103" s="17">
        <v>330</v>
      </c>
      <c r="L2103" s="17" t="s">
        <v>15616</v>
      </c>
      <c r="M2103" s="17"/>
    </row>
    <row r="2104" spans="1:13" x14ac:dyDescent="0.25">
      <c r="A2104" s="17" t="s">
        <v>13778</v>
      </c>
      <c r="B2104" s="17">
        <v>2322</v>
      </c>
      <c r="C2104" s="17">
        <v>20</v>
      </c>
      <c r="D2104" s="17" t="s">
        <v>1</v>
      </c>
      <c r="E2104" s="17">
        <v>2</v>
      </c>
      <c r="F2104" s="64">
        <v>50</v>
      </c>
      <c r="G2104" s="67">
        <v>4.95</v>
      </c>
      <c r="H2104" s="17">
        <v>61</v>
      </c>
      <c r="I2104" s="85">
        <v>42557</v>
      </c>
      <c r="J2104" s="85">
        <v>43902</v>
      </c>
      <c r="K2104" s="17">
        <v>105</v>
      </c>
      <c r="L2104" s="17" t="s">
        <v>15615</v>
      </c>
      <c r="M2104" s="17"/>
    </row>
    <row r="2105" spans="1:13" x14ac:dyDescent="0.25">
      <c r="A2105" s="17" t="s">
        <v>1560</v>
      </c>
      <c r="B2105" s="17">
        <v>2552</v>
      </c>
      <c r="C2105" s="17">
        <v>8</v>
      </c>
      <c r="D2105" s="17" t="s">
        <v>1</v>
      </c>
      <c r="E2105" s="17">
        <v>2</v>
      </c>
      <c r="F2105" s="64">
        <v>45</v>
      </c>
      <c r="G2105" s="67">
        <v>4.55</v>
      </c>
      <c r="H2105" s="17">
        <v>65</v>
      </c>
      <c r="I2105" s="85">
        <v>42622</v>
      </c>
      <c r="J2105" s="85">
        <v>43676</v>
      </c>
      <c r="K2105" s="17">
        <v>74</v>
      </c>
      <c r="L2105" s="17" t="s">
        <v>15616</v>
      </c>
      <c r="M2105" s="17"/>
    </row>
    <row r="2106" spans="1:13" x14ac:dyDescent="0.25">
      <c r="A2106" s="17" t="s">
        <v>1561</v>
      </c>
      <c r="B2106" s="17">
        <v>2912</v>
      </c>
      <c r="C2106" s="17">
        <v>8</v>
      </c>
      <c r="D2106" s="17" t="s">
        <v>1</v>
      </c>
      <c r="E2106" s="17">
        <v>2</v>
      </c>
      <c r="F2106" s="64">
        <v>37</v>
      </c>
      <c r="G2106" s="67">
        <v>4.97</v>
      </c>
      <c r="H2106" s="17">
        <v>143</v>
      </c>
      <c r="I2106" s="85">
        <v>42577</v>
      </c>
      <c r="J2106" s="85">
        <v>44043</v>
      </c>
      <c r="K2106" s="17">
        <v>60</v>
      </c>
      <c r="L2106" s="17" t="s">
        <v>15615</v>
      </c>
      <c r="M2106" s="17"/>
    </row>
    <row r="2107" spans="1:13" x14ac:dyDescent="0.25">
      <c r="A2107" s="17" t="s">
        <v>1562</v>
      </c>
      <c r="B2107" s="17">
        <v>2858</v>
      </c>
      <c r="C2107" s="17">
        <v>8</v>
      </c>
      <c r="D2107" s="17" t="s">
        <v>11822</v>
      </c>
      <c r="E2107" s="17">
        <v>3</v>
      </c>
      <c r="F2107" s="64">
        <v>99</v>
      </c>
      <c r="G2107" s="67">
        <v>4.8099999999999996</v>
      </c>
      <c r="H2107" s="17">
        <v>85</v>
      </c>
      <c r="I2107" s="85">
        <v>42582</v>
      </c>
      <c r="J2107" s="85">
        <v>44045</v>
      </c>
      <c r="K2107" s="17">
        <v>165</v>
      </c>
      <c r="L2107" s="17" t="s">
        <v>15615</v>
      </c>
      <c r="M2107" s="17"/>
    </row>
    <row r="2108" spans="1:13" x14ac:dyDescent="0.25">
      <c r="A2108" s="17" t="s">
        <v>1563</v>
      </c>
      <c r="B2108" s="17">
        <v>2913</v>
      </c>
      <c r="C2108" s="17">
        <v>7</v>
      </c>
      <c r="D2108" s="17" t="s">
        <v>1</v>
      </c>
      <c r="E2108" s="17">
        <v>2</v>
      </c>
      <c r="F2108" s="64">
        <v>36</v>
      </c>
      <c r="G2108" s="67">
        <v>4.91</v>
      </c>
      <c r="H2108" s="17">
        <v>106</v>
      </c>
      <c r="I2108" s="85">
        <v>42592</v>
      </c>
      <c r="J2108" s="85">
        <v>44035</v>
      </c>
      <c r="K2108" s="17">
        <v>74</v>
      </c>
      <c r="L2108" s="17" t="s">
        <v>15615</v>
      </c>
      <c r="M2108" s="17"/>
    </row>
    <row r="2109" spans="1:13" x14ac:dyDescent="0.25">
      <c r="A2109" s="17" t="s">
        <v>1564</v>
      </c>
      <c r="B2109" s="17">
        <v>2542</v>
      </c>
      <c r="C2109" s="17">
        <v>25</v>
      </c>
      <c r="D2109" s="17" t="s">
        <v>1</v>
      </c>
      <c r="E2109" s="17">
        <v>1</v>
      </c>
      <c r="F2109" s="64">
        <v>28</v>
      </c>
      <c r="G2109" s="67">
        <v>4.8600000000000003</v>
      </c>
      <c r="H2109" s="17">
        <v>22</v>
      </c>
      <c r="I2109" s="85">
        <v>42644</v>
      </c>
      <c r="J2109" s="85">
        <v>44045</v>
      </c>
      <c r="K2109" s="17">
        <v>227</v>
      </c>
      <c r="L2109" s="17" t="s">
        <v>15615</v>
      </c>
      <c r="M2109" s="17"/>
    </row>
    <row r="2110" spans="1:13" x14ac:dyDescent="0.25">
      <c r="A2110" s="17" t="s">
        <v>14410</v>
      </c>
      <c r="B2110" s="17">
        <v>2767</v>
      </c>
      <c r="C2110" s="17">
        <v>22</v>
      </c>
      <c r="D2110" s="17" t="s">
        <v>1</v>
      </c>
      <c r="E2110" s="17">
        <v>2</v>
      </c>
      <c r="F2110" s="64">
        <v>35</v>
      </c>
      <c r="G2110" s="67">
        <v>4.96</v>
      </c>
      <c r="H2110" s="17">
        <v>25</v>
      </c>
      <c r="I2110" s="85">
        <v>42981</v>
      </c>
      <c r="J2110" s="85">
        <v>43881</v>
      </c>
      <c r="K2110" s="17">
        <v>169</v>
      </c>
      <c r="L2110" s="17" t="s">
        <v>15615</v>
      </c>
      <c r="M2110" s="17"/>
    </row>
    <row r="2111" spans="1:13" x14ac:dyDescent="0.25">
      <c r="A2111" s="17" t="s">
        <v>1565</v>
      </c>
      <c r="B2111" s="17">
        <v>4</v>
      </c>
      <c r="C2111" s="17">
        <v>15</v>
      </c>
      <c r="D2111" s="17" t="s">
        <v>1</v>
      </c>
      <c r="E2111" s="17">
        <v>2</v>
      </c>
      <c r="F2111" s="64">
        <v>99</v>
      </c>
      <c r="G2111" s="67">
        <v>4.67</v>
      </c>
      <c r="H2111" s="17">
        <v>12</v>
      </c>
      <c r="I2111" s="85">
        <v>42561</v>
      </c>
      <c r="J2111" s="85">
        <v>43765</v>
      </c>
      <c r="K2111" s="17">
        <v>365</v>
      </c>
      <c r="L2111" s="17" t="s">
        <v>15615</v>
      </c>
      <c r="M2111" s="17"/>
    </row>
    <row r="2112" spans="1:13" x14ac:dyDescent="0.25">
      <c r="A2112" s="17" t="s">
        <v>1566</v>
      </c>
      <c r="B2112" s="17">
        <v>46</v>
      </c>
      <c r="C2112" s="17">
        <v>7</v>
      </c>
      <c r="D2112" s="17" t="s">
        <v>11822</v>
      </c>
      <c r="E2112" s="17">
        <v>3</v>
      </c>
      <c r="F2112" s="64">
        <v>108</v>
      </c>
      <c r="G2112" s="67">
        <v>4.92</v>
      </c>
      <c r="H2112" s="17">
        <v>177</v>
      </c>
      <c r="I2112" s="85">
        <v>42576</v>
      </c>
      <c r="J2112" s="85">
        <v>43903</v>
      </c>
      <c r="K2112" s="17">
        <v>129</v>
      </c>
      <c r="L2112" s="17" t="s">
        <v>15615</v>
      </c>
      <c r="M2112" s="17"/>
    </row>
    <row r="2113" spans="1:13" x14ac:dyDescent="0.25">
      <c r="A2113" s="17" t="s">
        <v>1567</v>
      </c>
      <c r="B2113" s="17">
        <v>62</v>
      </c>
      <c r="C2113" s="17">
        <v>7</v>
      </c>
      <c r="D2113" s="17" t="s">
        <v>11822</v>
      </c>
      <c r="E2113" s="17">
        <v>16</v>
      </c>
      <c r="F2113" s="64">
        <v>300</v>
      </c>
      <c r="G2113" s="67">
        <v>4.9800000000000004</v>
      </c>
      <c r="H2113" s="17">
        <v>41</v>
      </c>
      <c r="I2113" s="85">
        <v>42706</v>
      </c>
      <c r="J2113" s="85">
        <v>43890</v>
      </c>
      <c r="K2113" s="17">
        <v>137</v>
      </c>
      <c r="L2113" s="17" t="s">
        <v>15615</v>
      </c>
      <c r="M2113" s="17"/>
    </row>
    <row r="2114" spans="1:13" x14ac:dyDescent="0.25">
      <c r="A2114" s="17" t="s">
        <v>13787</v>
      </c>
      <c r="B2114" s="17">
        <v>2920</v>
      </c>
      <c r="C2114" s="17">
        <v>14</v>
      </c>
      <c r="D2114" s="17" t="s">
        <v>11822</v>
      </c>
      <c r="E2114" s="17">
        <v>2</v>
      </c>
      <c r="F2114" s="64">
        <v>102</v>
      </c>
      <c r="G2114" s="67">
        <v>4.83</v>
      </c>
      <c r="H2114" s="17">
        <v>248</v>
      </c>
      <c r="I2114" s="85">
        <v>42572</v>
      </c>
      <c r="J2114" s="85">
        <v>44024</v>
      </c>
      <c r="K2114" s="17">
        <v>2</v>
      </c>
      <c r="L2114" s="17" t="s">
        <v>15615</v>
      </c>
      <c r="M2114" s="17"/>
    </row>
    <row r="2115" spans="1:13" x14ac:dyDescent="0.25">
      <c r="A2115" s="17" t="s">
        <v>1568</v>
      </c>
      <c r="B2115" s="17">
        <v>2905</v>
      </c>
      <c r="C2115" s="17">
        <v>18</v>
      </c>
      <c r="D2115" s="17" t="s">
        <v>11822</v>
      </c>
      <c r="E2115" s="17">
        <v>2</v>
      </c>
      <c r="F2115" s="64">
        <v>96</v>
      </c>
      <c r="G2115" s="67">
        <v>4.8</v>
      </c>
      <c r="H2115" s="17">
        <v>15</v>
      </c>
      <c r="I2115" s="85">
        <v>42736</v>
      </c>
      <c r="J2115" s="85">
        <v>44052</v>
      </c>
      <c r="K2115" s="17">
        <v>324</v>
      </c>
      <c r="L2115" s="17" t="s">
        <v>15615</v>
      </c>
      <c r="M2115" s="17"/>
    </row>
    <row r="2116" spans="1:13" x14ac:dyDescent="0.25">
      <c r="A2116" s="17" t="s">
        <v>1569</v>
      </c>
      <c r="B2116" s="17">
        <v>798</v>
      </c>
      <c r="C2116" s="17">
        <v>7</v>
      </c>
      <c r="D2116" s="17" t="s">
        <v>1</v>
      </c>
      <c r="E2116" s="17">
        <v>2</v>
      </c>
      <c r="F2116" s="64">
        <v>51</v>
      </c>
      <c r="G2116" s="67">
        <v>4.7300000000000004</v>
      </c>
      <c r="H2116" s="17">
        <v>107</v>
      </c>
      <c r="I2116" s="85">
        <v>42658</v>
      </c>
      <c r="J2116" s="85">
        <v>43877</v>
      </c>
      <c r="K2116" s="17">
        <v>154</v>
      </c>
      <c r="L2116" s="17" t="s">
        <v>15616</v>
      </c>
      <c r="M2116" s="17"/>
    </row>
    <row r="2117" spans="1:13" x14ac:dyDescent="0.25">
      <c r="A2117" s="17" t="s">
        <v>14264</v>
      </c>
      <c r="B2117" s="17">
        <v>1280</v>
      </c>
      <c r="C2117" s="17">
        <v>7</v>
      </c>
      <c r="D2117" s="17" t="s">
        <v>11822</v>
      </c>
      <c r="E2117" s="17">
        <v>6</v>
      </c>
      <c r="F2117" s="64">
        <v>220</v>
      </c>
      <c r="G2117" s="67">
        <v>4.76</v>
      </c>
      <c r="H2117" s="17">
        <v>384</v>
      </c>
      <c r="I2117" s="85">
        <v>42563</v>
      </c>
      <c r="J2117" s="85">
        <v>44058</v>
      </c>
      <c r="K2117" s="17">
        <v>134</v>
      </c>
      <c r="L2117" s="17" t="s">
        <v>15615</v>
      </c>
      <c r="M2117" s="17"/>
    </row>
    <row r="2118" spans="1:13" x14ac:dyDescent="0.25">
      <c r="A2118" s="17" t="s">
        <v>1571</v>
      </c>
      <c r="B2118" s="17">
        <v>2947</v>
      </c>
      <c r="C2118" s="17">
        <v>2</v>
      </c>
      <c r="D2118" s="17" t="s">
        <v>1</v>
      </c>
      <c r="E2118" s="17">
        <v>2</v>
      </c>
      <c r="F2118" s="64">
        <v>60</v>
      </c>
      <c r="G2118" s="67">
        <v>5</v>
      </c>
      <c r="H2118" s="17">
        <v>9</v>
      </c>
      <c r="I2118" s="85">
        <v>42941</v>
      </c>
      <c r="J2118" s="85">
        <v>43834</v>
      </c>
      <c r="K2118" s="17">
        <v>89</v>
      </c>
      <c r="L2118" s="17" t="s">
        <v>15616</v>
      </c>
      <c r="M2118" s="17"/>
    </row>
    <row r="2119" spans="1:13" x14ac:dyDescent="0.25">
      <c r="A2119" s="17" t="s">
        <v>14623</v>
      </c>
      <c r="B2119" s="17">
        <v>176</v>
      </c>
      <c r="C2119" s="17">
        <v>16</v>
      </c>
      <c r="D2119" s="17" t="s">
        <v>11822</v>
      </c>
      <c r="E2119" s="17">
        <v>2</v>
      </c>
      <c r="F2119" s="64">
        <v>234</v>
      </c>
      <c r="G2119" s="67">
        <v>4.92</v>
      </c>
      <c r="H2119" s="17">
        <v>129</v>
      </c>
      <c r="I2119" s="85">
        <v>42615</v>
      </c>
      <c r="J2119" s="85">
        <v>43939</v>
      </c>
      <c r="K2119" s="17">
        <v>261</v>
      </c>
      <c r="L2119" s="17" t="s">
        <v>15615</v>
      </c>
      <c r="M2119" s="17"/>
    </row>
    <row r="2120" spans="1:13" x14ac:dyDescent="0.25">
      <c r="A2120" s="17" t="s">
        <v>1572</v>
      </c>
      <c r="B2120" s="17">
        <v>1459</v>
      </c>
      <c r="C2120" s="17">
        <v>16</v>
      </c>
      <c r="D2120" s="17" t="s">
        <v>11822</v>
      </c>
      <c r="E2120" s="17">
        <v>2</v>
      </c>
      <c r="F2120" s="64">
        <v>190</v>
      </c>
      <c r="G2120" s="67">
        <v>4.82</v>
      </c>
      <c r="H2120" s="17">
        <v>83</v>
      </c>
      <c r="I2120" s="85">
        <v>42597</v>
      </c>
      <c r="J2120" s="85">
        <v>44051</v>
      </c>
      <c r="K2120" s="17">
        <v>365</v>
      </c>
      <c r="L2120" s="17" t="s">
        <v>15616</v>
      </c>
      <c r="M2120" s="17"/>
    </row>
    <row r="2121" spans="1:13" x14ac:dyDescent="0.25">
      <c r="A2121" s="17" t="s">
        <v>1573</v>
      </c>
      <c r="B2121" s="17">
        <v>2860</v>
      </c>
      <c r="C2121" s="17">
        <v>24</v>
      </c>
      <c r="D2121" s="17" t="s">
        <v>1</v>
      </c>
      <c r="E2121" s="17">
        <v>2</v>
      </c>
      <c r="F2121" s="64">
        <v>68</v>
      </c>
      <c r="G2121" s="67">
        <v>4.9000000000000004</v>
      </c>
      <c r="H2121" s="17">
        <v>101</v>
      </c>
      <c r="I2121" s="85">
        <v>42616</v>
      </c>
      <c r="J2121" s="85">
        <v>43904</v>
      </c>
      <c r="K2121" s="17">
        <v>179</v>
      </c>
      <c r="L2121" s="17" t="s">
        <v>15615</v>
      </c>
      <c r="M2121" s="17"/>
    </row>
    <row r="2122" spans="1:13" x14ac:dyDescent="0.25">
      <c r="A2122" s="17" t="s">
        <v>1574</v>
      </c>
      <c r="B2122" s="17">
        <v>1734</v>
      </c>
      <c r="C2122" s="17">
        <v>13</v>
      </c>
      <c r="D2122" s="17" t="s">
        <v>1</v>
      </c>
      <c r="E2122" s="17">
        <v>1</v>
      </c>
      <c r="F2122" s="64">
        <v>50</v>
      </c>
      <c r="G2122" s="67">
        <v>4.63</v>
      </c>
      <c r="H2122" s="17">
        <v>76</v>
      </c>
      <c r="I2122" s="85">
        <v>42700</v>
      </c>
      <c r="J2122" s="85">
        <v>43899</v>
      </c>
      <c r="K2122" s="17">
        <v>365</v>
      </c>
      <c r="L2122" s="17" t="s">
        <v>15616</v>
      </c>
      <c r="M2122" s="17"/>
    </row>
    <row r="2123" spans="1:13" x14ac:dyDescent="0.25">
      <c r="A2123" s="17" t="s">
        <v>1575</v>
      </c>
      <c r="B2123" s="17">
        <v>1734</v>
      </c>
      <c r="C2123" s="17">
        <v>13</v>
      </c>
      <c r="D2123" s="17" t="s">
        <v>1</v>
      </c>
      <c r="E2123" s="17">
        <v>1</v>
      </c>
      <c r="F2123" s="64">
        <v>50</v>
      </c>
      <c r="G2123" s="67">
        <v>4.79</v>
      </c>
      <c r="H2123" s="17">
        <v>104</v>
      </c>
      <c r="I2123" s="85">
        <v>42619</v>
      </c>
      <c r="J2123" s="85">
        <v>43909</v>
      </c>
      <c r="K2123" s="17">
        <v>365</v>
      </c>
      <c r="L2123" s="17" t="s">
        <v>15616</v>
      </c>
      <c r="M2123" s="17"/>
    </row>
    <row r="2124" spans="1:13" x14ac:dyDescent="0.25">
      <c r="A2124" s="17" t="s">
        <v>1576</v>
      </c>
      <c r="B2124" s="17">
        <v>814</v>
      </c>
      <c r="C2124" s="17">
        <v>20</v>
      </c>
      <c r="D2124" s="17" t="s">
        <v>11822</v>
      </c>
      <c r="E2124" s="17">
        <v>3</v>
      </c>
      <c r="F2124" s="64">
        <v>99</v>
      </c>
      <c r="G2124" s="67">
        <v>5</v>
      </c>
      <c r="H2124" s="17">
        <v>18</v>
      </c>
      <c r="I2124" s="85">
        <v>42630</v>
      </c>
      <c r="J2124" s="85">
        <v>44057</v>
      </c>
      <c r="K2124" s="17">
        <v>335</v>
      </c>
      <c r="L2124" s="17" t="s">
        <v>15615</v>
      </c>
      <c r="M2124" s="17"/>
    </row>
    <row r="2125" spans="1:13" x14ac:dyDescent="0.25">
      <c r="A2125" s="17" t="s">
        <v>1577</v>
      </c>
      <c r="B2125" s="17">
        <v>1901</v>
      </c>
      <c r="C2125" s="17">
        <v>8</v>
      </c>
      <c r="D2125" s="17" t="s">
        <v>11822</v>
      </c>
      <c r="E2125" s="17">
        <v>4</v>
      </c>
      <c r="F2125" s="64">
        <v>90</v>
      </c>
      <c r="G2125" s="67">
        <v>4.6500000000000004</v>
      </c>
      <c r="H2125" s="17">
        <v>104</v>
      </c>
      <c r="I2125" s="85">
        <v>42598</v>
      </c>
      <c r="J2125" s="85">
        <v>44004</v>
      </c>
      <c r="K2125" s="17">
        <v>164</v>
      </c>
      <c r="L2125" s="17" t="s">
        <v>15615</v>
      </c>
      <c r="M2125" s="17"/>
    </row>
    <row r="2126" spans="1:13" x14ac:dyDescent="0.25">
      <c r="A2126" s="17" t="s">
        <v>1578</v>
      </c>
      <c r="B2126" s="17">
        <v>1156</v>
      </c>
      <c r="C2126" s="17">
        <v>20</v>
      </c>
      <c r="D2126" s="17" t="s">
        <v>11822</v>
      </c>
      <c r="E2126" s="17">
        <v>1</v>
      </c>
      <c r="F2126" s="64">
        <v>99</v>
      </c>
      <c r="G2126" s="67">
        <v>4.28</v>
      </c>
      <c r="H2126" s="17">
        <v>29</v>
      </c>
      <c r="I2126" s="85">
        <v>42588</v>
      </c>
      <c r="J2126" s="85">
        <v>43820</v>
      </c>
      <c r="K2126" s="17">
        <v>365</v>
      </c>
      <c r="L2126" s="17" t="s">
        <v>15615</v>
      </c>
      <c r="M2126" s="17"/>
    </row>
    <row r="2127" spans="1:13" x14ac:dyDescent="0.25">
      <c r="A2127" s="17" t="s">
        <v>15262</v>
      </c>
      <c r="B2127" s="17">
        <v>2347</v>
      </c>
      <c r="C2127" s="17">
        <v>8</v>
      </c>
      <c r="D2127" s="17" t="s">
        <v>1</v>
      </c>
      <c r="E2127" s="17">
        <v>2</v>
      </c>
      <c r="F2127" s="64">
        <v>35</v>
      </c>
      <c r="G2127" s="67">
        <v>4.55</v>
      </c>
      <c r="H2127" s="17">
        <v>11</v>
      </c>
      <c r="I2127" s="85">
        <v>42577</v>
      </c>
      <c r="J2127" s="85">
        <v>42808</v>
      </c>
      <c r="K2127" s="17">
        <v>2</v>
      </c>
      <c r="L2127" s="17" t="s">
        <v>15616</v>
      </c>
      <c r="M2127" s="17"/>
    </row>
    <row r="2128" spans="1:13" x14ac:dyDescent="0.25">
      <c r="A2128" s="17" t="s">
        <v>1579</v>
      </c>
      <c r="B2128" s="17">
        <v>1304</v>
      </c>
      <c r="C2128" s="17">
        <v>16</v>
      </c>
      <c r="D2128" s="17" t="s">
        <v>1</v>
      </c>
      <c r="E2128" s="17">
        <v>1</v>
      </c>
      <c r="F2128" s="64">
        <v>150</v>
      </c>
      <c r="G2128" s="67">
        <v>4.91</v>
      </c>
      <c r="H2128" s="17">
        <v>176</v>
      </c>
      <c r="I2128" s="85">
        <v>42614</v>
      </c>
      <c r="J2128" s="85">
        <v>43903</v>
      </c>
      <c r="K2128" s="17">
        <v>89</v>
      </c>
      <c r="L2128" s="17" t="s">
        <v>15616</v>
      </c>
      <c r="M2128" s="17"/>
    </row>
    <row r="2129" spans="1:13" x14ac:dyDescent="0.25">
      <c r="A2129" s="17" t="s">
        <v>14012</v>
      </c>
      <c r="B2129" s="17">
        <v>1424</v>
      </c>
      <c r="C2129" s="17">
        <v>7</v>
      </c>
      <c r="D2129" s="17" t="s">
        <v>11822</v>
      </c>
      <c r="E2129" s="17">
        <v>2</v>
      </c>
      <c r="F2129" s="64">
        <v>82</v>
      </c>
      <c r="G2129" s="67">
        <v>4.8</v>
      </c>
      <c r="H2129" s="17">
        <v>10</v>
      </c>
      <c r="I2129" s="85">
        <v>42979</v>
      </c>
      <c r="J2129" s="85">
        <v>43678</v>
      </c>
      <c r="K2129" s="17">
        <v>364</v>
      </c>
      <c r="L2129" s="17" t="s">
        <v>15616</v>
      </c>
      <c r="M2129" s="17"/>
    </row>
    <row r="2130" spans="1:13" x14ac:dyDescent="0.25">
      <c r="A2130" s="17" t="s">
        <v>1580</v>
      </c>
      <c r="B2130" s="17">
        <v>2905</v>
      </c>
      <c r="C2130" s="17">
        <v>18</v>
      </c>
      <c r="D2130" s="17" t="s">
        <v>11822</v>
      </c>
      <c r="E2130" s="17">
        <v>4</v>
      </c>
      <c r="F2130" s="64">
        <v>129</v>
      </c>
      <c r="G2130" s="67">
        <v>5</v>
      </c>
      <c r="H2130" s="17">
        <v>10</v>
      </c>
      <c r="I2130" s="85">
        <v>42715</v>
      </c>
      <c r="J2130" s="85">
        <v>44049</v>
      </c>
      <c r="K2130" s="17">
        <v>42</v>
      </c>
      <c r="L2130" s="17" t="s">
        <v>15616</v>
      </c>
      <c r="M2130" s="17"/>
    </row>
    <row r="2131" spans="1:13" x14ac:dyDescent="0.25">
      <c r="A2131" s="17" t="s">
        <v>1581</v>
      </c>
      <c r="B2131" s="17">
        <v>88</v>
      </c>
      <c r="C2131" s="17">
        <v>9</v>
      </c>
      <c r="D2131" s="17" t="s">
        <v>1</v>
      </c>
      <c r="E2131" s="17">
        <v>6</v>
      </c>
      <c r="F2131" s="64">
        <v>48</v>
      </c>
      <c r="G2131" s="67">
        <v>4.8899999999999997</v>
      </c>
      <c r="H2131" s="17">
        <v>100</v>
      </c>
      <c r="I2131" s="85">
        <v>42576</v>
      </c>
      <c r="J2131" s="85">
        <v>43833</v>
      </c>
      <c r="K2131" s="17">
        <v>365</v>
      </c>
      <c r="L2131" s="17" t="s">
        <v>15615</v>
      </c>
      <c r="M2131" s="17"/>
    </row>
    <row r="2132" spans="1:13" x14ac:dyDescent="0.25">
      <c r="A2132" s="17" t="s">
        <v>13814</v>
      </c>
      <c r="B2132" s="17">
        <v>2126</v>
      </c>
      <c r="C2132" s="17">
        <v>22</v>
      </c>
      <c r="D2132" s="17" t="s">
        <v>1</v>
      </c>
      <c r="E2132" s="17">
        <v>2</v>
      </c>
      <c r="F2132" s="64">
        <v>58</v>
      </c>
      <c r="G2132" s="67">
        <v>4.66</v>
      </c>
      <c r="H2132" s="17">
        <v>70</v>
      </c>
      <c r="I2132" s="85">
        <v>42585</v>
      </c>
      <c r="J2132" s="85">
        <v>43828</v>
      </c>
      <c r="K2132" s="17">
        <v>75</v>
      </c>
      <c r="L2132" s="17" t="s">
        <v>15615</v>
      </c>
      <c r="M2132" s="17"/>
    </row>
    <row r="2133" spans="1:13" x14ac:dyDescent="0.25">
      <c r="A2133" s="17" t="s">
        <v>1582</v>
      </c>
      <c r="B2133" s="17">
        <v>2926</v>
      </c>
      <c r="C2133" s="17">
        <v>9</v>
      </c>
      <c r="D2133" s="17" t="s">
        <v>1</v>
      </c>
      <c r="E2133" s="17">
        <v>2</v>
      </c>
      <c r="F2133" s="64">
        <v>56</v>
      </c>
      <c r="G2133" s="67">
        <v>4.92</v>
      </c>
      <c r="H2133" s="17">
        <v>193</v>
      </c>
      <c r="I2133" s="85">
        <v>42597</v>
      </c>
      <c r="J2133" s="85">
        <v>43913</v>
      </c>
      <c r="K2133" s="17">
        <v>151</v>
      </c>
      <c r="L2133" s="17" t="s">
        <v>15616</v>
      </c>
      <c r="M2133" s="17"/>
    </row>
    <row r="2134" spans="1:13" x14ac:dyDescent="0.25">
      <c r="A2134" s="17" t="s">
        <v>14661</v>
      </c>
      <c r="B2134" s="17">
        <v>772</v>
      </c>
      <c r="C2134" s="17">
        <v>19</v>
      </c>
      <c r="D2134" s="17" t="s">
        <v>11822</v>
      </c>
      <c r="E2134" s="17">
        <v>2</v>
      </c>
      <c r="F2134" s="64">
        <v>198</v>
      </c>
      <c r="G2134" s="67">
        <v>4.9800000000000004</v>
      </c>
      <c r="H2134" s="17">
        <v>125</v>
      </c>
      <c r="I2134" s="85">
        <v>42614</v>
      </c>
      <c r="J2134" s="85">
        <v>44053</v>
      </c>
      <c r="K2134" s="17">
        <v>35</v>
      </c>
      <c r="L2134" s="17" t="s">
        <v>15615</v>
      </c>
      <c r="M2134" s="17"/>
    </row>
    <row r="2135" spans="1:13" x14ac:dyDescent="0.25">
      <c r="A2135" s="17" t="s">
        <v>1583</v>
      </c>
      <c r="B2135" s="17">
        <v>2465</v>
      </c>
      <c r="C2135" s="17">
        <v>21</v>
      </c>
      <c r="D2135" s="17" t="s">
        <v>11822</v>
      </c>
      <c r="E2135" s="17">
        <v>4</v>
      </c>
      <c r="F2135" s="64">
        <v>233</v>
      </c>
      <c r="G2135" s="67">
        <v>5</v>
      </c>
      <c r="H2135" s="17">
        <v>175</v>
      </c>
      <c r="I2135" s="85">
        <v>42590</v>
      </c>
      <c r="J2135" s="85">
        <v>43906</v>
      </c>
      <c r="K2135" s="17">
        <v>273</v>
      </c>
      <c r="L2135" s="17" t="s">
        <v>15615</v>
      </c>
      <c r="M2135" s="17"/>
    </row>
    <row r="2136" spans="1:13" x14ac:dyDescent="0.25">
      <c r="A2136" s="17" t="s">
        <v>1584</v>
      </c>
      <c r="B2136" s="17">
        <v>2714</v>
      </c>
      <c r="C2136" s="17">
        <v>16</v>
      </c>
      <c r="D2136" s="17" t="s">
        <v>11822</v>
      </c>
      <c r="E2136" s="17">
        <v>7</v>
      </c>
      <c r="F2136" s="64">
        <v>450</v>
      </c>
      <c r="G2136" s="67">
        <v>4.99</v>
      </c>
      <c r="H2136" s="17">
        <v>112</v>
      </c>
      <c r="I2136" s="85">
        <v>42592</v>
      </c>
      <c r="J2136" s="85">
        <v>43877</v>
      </c>
      <c r="K2136" s="17">
        <v>304</v>
      </c>
      <c r="L2136" s="17" t="s">
        <v>15615</v>
      </c>
      <c r="M2136" s="17"/>
    </row>
    <row r="2137" spans="1:13" x14ac:dyDescent="0.25">
      <c r="A2137" s="17" t="s">
        <v>13956</v>
      </c>
      <c r="B2137" s="17">
        <v>1253</v>
      </c>
      <c r="C2137" s="17">
        <v>7</v>
      </c>
      <c r="D2137" s="17" t="s">
        <v>1</v>
      </c>
      <c r="E2137" s="17">
        <v>2</v>
      </c>
      <c r="F2137" s="64">
        <v>45</v>
      </c>
      <c r="G2137" s="67">
        <v>4.68</v>
      </c>
      <c r="H2137" s="17">
        <v>28</v>
      </c>
      <c r="I2137" s="85">
        <v>42612</v>
      </c>
      <c r="J2137" s="85">
        <v>43832</v>
      </c>
      <c r="K2137" s="17">
        <v>89</v>
      </c>
      <c r="L2137" s="17" t="s">
        <v>15615</v>
      </c>
      <c r="M2137" s="17"/>
    </row>
    <row r="2138" spans="1:13" x14ac:dyDescent="0.25">
      <c r="A2138" s="17" t="s">
        <v>14043</v>
      </c>
      <c r="B2138" s="17">
        <v>1526</v>
      </c>
      <c r="C2138" s="17">
        <v>26</v>
      </c>
      <c r="D2138" s="17" t="s">
        <v>11822</v>
      </c>
      <c r="E2138" s="17">
        <v>2</v>
      </c>
      <c r="F2138" s="64">
        <v>96</v>
      </c>
      <c r="G2138" s="67">
        <v>5</v>
      </c>
      <c r="H2138" s="17">
        <v>3</v>
      </c>
      <c r="I2138" s="85">
        <v>42982</v>
      </c>
      <c r="J2138" s="85">
        <v>43065</v>
      </c>
      <c r="K2138" s="17">
        <v>320</v>
      </c>
      <c r="L2138" s="17" t="s">
        <v>15615</v>
      </c>
      <c r="M2138" s="17"/>
    </row>
    <row r="2139" spans="1:13" x14ac:dyDescent="0.25">
      <c r="A2139" s="17" t="s">
        <v>1585</v>
      </c>
      <c r="B2139" s="17">
        <v>2927</v>
      </c>
      <c r="C2139" s="17">
        <v>10</v>
      </c>
      <c r="D2139" s="17" t="s">
        <v>1</v>
      </c>
      <c r="E2139" s="17">
        <v>2</v>
      </c>
      <c r="F2139" s="64">
        <v>60</v>
      </c>
      <c r="G2139" s="67">
        <v>4.84</v>
      </c>
      <c r="H2139" s="17">
        <v>61</v>
      </c>
      <c r="I2139" s="85">
        <v>42736</v>
      </c>
      <c r="J2139" s="85">
        <v>43897</v>
      </c>
      <c r="K2139" s="17">
        <v>225</v>
      </c>
      <c r="L2139" s="17" t="s">
        <v>15615</v>
      </c>
      <c r="M2139" s="17"/>
    </row>
    <row r="2140" spans="1:13" x14ac:dyDescent="0.25">
      <c r="A2140" s="17" t="s">
        <v>1586</v>
      </c>
      <c r="B2140" s="17">
        <v>2923</v>
      </c>
      <c r="C2140" s="17">
        <v>10</v>
      </c>
      <c r="D2140" s="17" t="s">
        <v>1</v>
      </c>
      <c r="E2140" s="17">
        <v>1</v>
      </c>
      <c r="F2140" s="64">
        <v>42</v>
      </c>
      <c r="G2140" s="67">
        <v>4.82</v>
      </c>
      <c r="H2140" s="17">
        <v>11</v>
      </c>
      <c r="I2140" s="85">
        <v>42694</v>
      </c>
      <c r="J2140" s="85">
        <v>43914</v>
      </c>
      <c r="K2140" s="17">
        <v>238</v>
      </c>
      <c r="L2140" s="17" t="s">
        <v>15616</v>
      </c>
      <c r="M2140" s="17"/>
    </row>
    <row r="2141" spans="1:13" x14ac:dyDescent="0.25">
      <c r="A2141" s="17" t="s">
        <v>14405</v>
      </c>
      <c r="B2141" s="17">
        <v>2930</v>
      </c>
      <c r="C2141" s="17">
        <v>12</v>
      </c>
      <c r="D2141" s="17" t="s">
        <v>1</v>
      </c>
      <c r="E2141" s="17">
        <v>2</v>
      </c>
      <c r="F2141" s="64">
        <v>54</v>
      </c>
      <c r="G2141" s="67">
        <v>4.82</v>
      </c>
      <c r="H2141" s="17">
        <v>11</v>
      </c>
      <c r="I2141" s="85">
        <v>42602</v>
      </c>
      <c r="J2141" s="85">
        <v>43360</v>
      </c>
      <c r="K2141" s="17">
        <v>0</v>
      </c>
      <c r="L2141" s="17" t="s">
        <v>15615</v>
      </c>
      <c r="M2141" s="17"/>
    </row>
    <row r="2142" spans="1:13" x14ac:dyDescent="0.25">
      <c r="A2142" s="17" t="s">
        <v>1588</v>
      </c>
      <c r="B2142" s="17">
        <v>596</v>
      </c>
      <c r="C2142" s="17">
        <v>15</v>
      </c>
      <c r="D2142" s="17" t="s">
        <v>11822</v>
      </c>
      <c r="E2142" s="17">
        <v>6</v>
      </c>
      <c r="F2142" s="64">
        <v>200</v>
      </c>
      <c r="G2142" s="67">
        <v>4.67</v>
      </c>
      <c r="H2142" s="17">
        <v>6</v>
      </c>
      <c r="I2142" s="85">
        <v>43018</v>
      </c>
      <c r="J2142" s="85">
        <v>43384</v>
      </c>
      <c r="K2142" s="17">
        <v>34</v>
      </c>
      <c r="L2142" s="17" t="s">
        <v>15615</v>
      </c>
      <c r="M2142" s="17"/>
    </row>
    <row r="2143" spans="1:13" x14ac:dyDescent="0.25">
      <c r="A2143" s="17" t="s">
        <v>1589</v>
      </c>
      <c r="B2143" s="17">
        <v>2935</v>
      </c>
      <c r="C2143" s="17">
        <v>9</v>
      </c>
      <c r="D2143" s="17" t="s">
        <v>11822</v>
      </c>
      <c r="E2143" s="17">
        <v>5</v>
      </c>
      <c r="F2143" s="64">
        <v>120</v>
      </c>
      <c r="G2143" s="67">
        <v>4.82</v>
      </c>
      <c r="H2143" s="17">
        <v>167</v>
      </c>
      <c r="I2143" s="85">
        <v>42580</v>
      </c>
      <c r="J2143" s="85">
        <v>44025</v>
      </c>
      <c r="K2143" s="17">
        <v>267</v>
      </c>
      <c r="L2143" s="17" t="s">
        <v>15615</v>
      </c>
      <c r="M2143" s="17"/>
    </row>
    <row r="2144" spans="1:13" x14ac:dyDescent="0.25">
      <c r="A2144" s="17" t="s">
        <v>13563</v>
      </c>
      <c r="B2144" s="17">
        <v>2876</v>
      </c>
      <c r="C2144" s="17">
        <v>20</v>
      </c>
      <c r="D2144" s="17" t="s">
        <v>11822</v>
      </c>
      <c r="E2144" s="17">
        <v>5</v>
      </c>
      <c r="F2144" s="64">
        <v>265</v>
      </c>
      <c r="G2144" s="67">
        <v>4.9000000000000004</v>
      </c>
      <c r="H2144" s="17">
        <v>20</v>
      </c>
      <c r="I2144" s="85">
        <v>42596</v>
      </c>
      <c r="J2144" s="85">
        <v>43716</v>
      </c>
      <c r="K2144" s="17">
        <v>179</v>
      </c>
      <c r="L2144" s="17" t="s">
        <v>15615</v>
      </c>
      <c r="M2144" s="17"/>
    </row>
    <row r="2145" spans="1:13" x14ac:dyDescent="0.25">
      <c r="A2145" s="17" t="s">
        <v>1590</v>
      </c>
      <c r="B2145" s="17">
        <v>976</v>
      </c>
      <c r="C2145" s="17">
        <v>15</v>
      </c>
      <c r="D2145" s="17" t="s">
        <v>1</v>
      </c>
      <c r="E2145" s="17">
        <v>1</v>
      </c>
      <c r="F2145" s="64">
        <v>49</v>
      </c>
      <c r="G2145" s="67">
        <v>5</v>
      </c>
      <c r="H2145" s="17">
        <v>4</v>
      </c>
      <c r="I2145" s="85">
        <v>42990</v>
      </c>
      <c r="J2145" s="85">
        <v>43832</v>
      </c>
      <c r="K2145" s="17">
        <v>257</v>
      </c>
      <c r="L2145" s="17" t="s">
        <v>15615</v>
      </c>
      <c r="M2145" s="17"/>
    </row>
    <row r="2146" spans="1:13" x14ac:dyDescent="0.25">
      <c r="A2146" s="17" t="s">
        <v>14740</v>
      </c>
      <c r="B2146" s="17">
        <v>2414</v>
      </c>
      <c r="C2146" s="17">
        <v>7</v>
      </c>
      <c r="D2146" s="17" t="s">
        <v>11822</v>
      </c>
      <c r="E2146" s="17">
        <v>4</v>
      </c>
      <c r="F2146" s="64">
        <v>279</v>
      </c>
      <c r="G2146" s="67">
        <v>4.58</v>
      </c>
      <c r="H2146" s="17">
        <v>124</v>
      </c>
      <c r="I2146" s="85">
        <v>42579</v>
      </c>
      <c r="J2146" s="85">
        <v>43841</v>
      </c>
      <c r="K2146" s="17">
        <v>300</v>
      </c>
      <c r="L2146" s="17" t="s">
        <v>15615</v>
      </c>
      <c r="M2146" s="17"/>
    </row>
    <row r="2147" spans="1:13" x14ac:dyDescent="0.25">
      <c r="A2147" s="17" t="s">
        <v>1591</v>
      </c>
      <c r="B2147" s="17">
        <v>1015</v>
      </c>
      <c r="C2147" s="17">
        <v>16</v>
      </c>
      <c r="D2147" s="17" t="s">
        <v>11822</v>
      </c>
      <c r="E2147" s="17">
        <v>4</v>
      </c>
      <c r="F2147" s="64">
        <v>149</v>
      </c>
      <c r="G2147" s="67">
        <v>4.75</v>
      </c>
      <c r="H2147" s="17">
        <v>173</v>
      </c>
      <c r="I2147" s="85">
        <v>42596</v>
      </c>
      <c r="J2147" s="85">
        <v>43906</v>
      </c>
      <c r="K2147" s="17">
        <v>181</v>
      </c>
      <c r="L2147" s="17" t="s">
        <v>15616</v>
      </c>
      <c r="M2147" s="17"/>
    </row>
    <row r="2148" spans="1:13" x14ac:dyDescent="0.25">
      <c r="A2148" s="17" t="s">
        <v>1592</v>
      </c>
      <c r="B2148" s="17">
        <v>738</v>
      </c>
      <c r="C2148" s="17">
        <v>8</v>
      </c>
      <c r="D2148" s="17" t="s">
        <v>1</v>
      </c>
      <c r="E2148" s="17">
        <v>1</v>
      </c>
      <c r="F2148" s="64">
        <v>50</v>
      </c>
      <c r="G2148" s="67">
        <v>4.83</v>
      </c>
      <c r="H2148" s="17">
        <v>6</v>
      </c>
      <c r="I2148" s="85">
        <v>42644</v>
      </c>
      <c r="J2148" s="85">
        <v>43724</v>
      </c>
      <c r="K2148" s="17">
        <v>365</v>
      </c>
      <c r="L2148" s="17" t="s">
        <v>15616</v>
      </c>
      <c r="M2148" s="17"/>
    </row>
    <row r="2149" spans="1:13" x14ac:dyDescent="0.25">
      <c r="A2149" s="17" t="s">
        <v>1593</v>
      </c>
      <c r="B2149" s="17">
        <v>731</v>
      </c>
      <c r="C2149" s="17">
        <v>15</v>
      </c>
      <c r="D2149" s="17" t="s">
        <v>11822</v>
      </c>
      <c r="E2149" s="17">
        <v>4</v>
      </c>
      <c r="F2149" s="64">
        <v>325</v>
      </c>
      <c r="G2149" s="67">
        <v>4.83</v>
      </c>
      <c r="H2149" s="17">
        <v>12</v>
      </c>
      <c r="I2149" s="85">
        <v>43194</v>
      </c>
      <c r="J2149" s="85">
        <v>43610</v>
      </c>
      <c r="K2149" s="17">
        <v>363</v>
      </c>
      <c r="L2149" s="17" t="s">
        <v>15615</v>
      </c>
      <c r="M2149" s="17"/>
    </row>
    <row r="2150" spans="1:13" x14ac:dyDescent="0.25">
      <c r="A2150" s="17" t="s">
        <v>620</v>
      </c>
      <c r="B2150" s="17">
        <v>2357</v>
      </c>
      <c r="C2150" s="17">
        <v>23</v>
      </c>
      <c r="D2150" s="17" t="s">
        <v>1</v>
      </c>
      <c r="E2150" s="17">
        <v>1</v>
      </c>
      <c r="F2150" s="64">
        <v>35</v>
      </c>
      <c r="G2150" s="67">
        <v>4.71</v>
      </c>
      <c r="H2150" s="17">
        <v>7</v>
      </c>
      <c r="I2150" s="85">
        <v>43101</v>
      </c>
      <c r="J2150" s="85">
        <v>43883</v>
      </c>
      <c r="K2150" s="17">
        <v>289</v>
      </c>
      <c r="L2150" s="17" t="s">
        <v>15615</v>
      </c>
      <c r="M2150" s="17"/>
    </row>
    <row r="2151" spans="1:13" x14ac:dyDescent="0.25">
      <c r="A2151" s="17" t="s">
        <v>1594</v>
      </c>
      <c r="B2151" s="17">
        <v>1738</v>
      </c>
      <c r="C2151" s="17">
        <v>19</v>
      </c>
      <c r="D2151" s="17" t="s">
        <v>11822</v>
      </c>
      <c r="E2151" s="17">
        <v>2</v>
      </c>
      <c r="F2151" s="64">
        <v>122</v>
      </c>
      <c r="G2151" s="67">
        <v>4.91</v>
      </c>
      <c r="H2151" s="17">
        <v>47</v>
      </c>
      <c r="I2151" s="85">
        <v>42822</v>
      </c>
      <c r="J2151" s="85">
        <v>43445</v>
      </c>
      <c r="K2151" s="17">
        <v>365</v>
      </c>
      <c r="L2151" s="17" t="s">
        <v>15615</v>
      </c>
      <c r="M2151" s="17"/>
    </row>
    <row r="2152" spans="1:13" x14ac:dyDescent="0.25">
      <c r="A2152" s="17" t="s">
        <v>1595</v>
      </c>
      <c r="B2152" s="17">
        <v>519</v>
      </c>
      <c r="C2152" s="17">
        <v>8</v>
      </c>
      <c r="D2152" s="17" t="s">
        <v>11822</v>
      </c>
      <c r="E2152" s="17">
        <v>4</v>
      </c>
      <c r="F2152" s="64">
        <v>86</v>
      </c>
      <c r="G2152" s="67">
        <v>4.4000000000000004</v>
      </c>
      <c r="H2152" s="17">
        <v>87</v>
      </c>
      <c r="I2152" s="85">
        <v>42591</v>
      </c>
      <c r="J2152" s="85">
        <v>43831</v>
      </c>
      <c r="K2152" s="17">
        <v>319</v>
      </c>
      <c r="L2152" s="17" t="s">
        <v>15615</v>
      </c>
      <c r="M2152" s="17"/>
    </row>
    <row r="2153" spans="1:13" x14ac:dyDescent="0.25">
      <c r="A2153" s="17" t="s">
        <v>1596</v>
      </c>
      <c r="B2153" s="17">
        <v>2608</v>
      </c>
      <c r="C2153" s="17">
        <v>10</v>
      </c>
      <c r="D2153" s="17" t="s">
        <v>1</v>
      </c>
      <c r="E2153" s="17">
        <v>2</v>
      </c>
      <c r="F2153" s="64">
        <v>79</v>
      </c>
      <c r="G2153" s="67">
        <v>4.93</v>
      </c>
      <c r="H2153" s="17">
        <v>29</v>
      </c>
      <c r="I2153" s="85">
        <v>42645</v>
      </c>
      <c r="J2153" s="85">
        <v>43892</v>
      </c>
      <c r="K2153" s="17">
        <v>320</v>
      </c>
      <c r="L2153" s="17" t="s">
        <v>15615</v>
      </c>
      <c r="M2153" s="17"/>
    </row>
    <row r="2154" spans="1:13" x14ac:dyDescent="0.25">
      <c r="A2154" s="17" t="s">
        <v>1597</v>
      </c>
      <c r="B2154" s="17">
        <v>2464</v>
      </c>
      <c r="C2154" s="17">
        <v>11</v>
      </c>
      <c r="D2154" s="17" t="s">
        <v>11822</v>
      </c>
      <c r="E2154" s="17">
        <v>5</v>
      </c>
      <c r="F2154" s="64">
        <v>160</v>
      </c>
      <c r="G2154" s="67">
        <v>4.59</v>
      </c>
      <c r="H2154" s="17">
        <v>69</v>
      </c>
      <c r="I2154" s="85">
        <v>42604</v>
      </c>
      <c r="J2154" s="85">
        <v>43832</v>
      </c>
      <c r="K2154" s="17">
        <v>364</v>
      </c>
      <c r="L2154" s="17" t="s">
        <v>15615</v>
      </c>
      <c r="M2154" s="17"/>
    </row>
    <row r="2155" spans="1:13" x14ac:dyDescent="0.25">
      <c r="A2155" s="17" t="s">
        <v>14703</v>
      </c>
      <c r="B2155" s="17">
        <v>2166</v>
      </c>
      <c r="C2155" s="17">
        <v>12</v>
      </c>
      <c r="D2155" s="17" t="s">
        <v>1</v>
      </c>
      <c r="E2155" s="17">
        <v>1</v>
      </c>
      <c r="F2155" s="64">
        <v>66</v>
      </c>
      <c r="G2155" s="67">
        <v>4.99</v>
      </c>
      <c r="H2155" s="17">
        <v>74</v>
      </c>
      <c r="I2155" s="85">
        <v>42608</v>
      </c>
      <c r="J2155" s="85">
        <v>44056</v>
      </c>
      <c r="K2155" s="17">
        <v>67</v>
      </c>
      <c r="L2155" s="17" t="s">
        <v>15615</v>
      </c>
      <c r="M2155" s="17"/>
    </row>
    <row r="2156" spans="1:13" x14ac:dyDescent="0.25">
      <c r="A2156" s="17" t="s">
        <v>1598</v>
      </c>
      <c r="B2156" s="17">
        <v>2645</v>
      </c>
      <c r="C2156" s="17">
        <v>14</v>
      </c>
      <c r="D2156" s="17" t="s">
        <v>11822</v>
      </c>
      <c r="E2156" s="17">
        <v>4</v>
      </c>
      <c r="F2156" s="64">
        <v>250</v>
      </c>
      <c r="G2156" s="67">
        <v>4.75</v>
      </c>
      <c r="H2156" s="17">
        <v>55</v>
      </c>
      <c r="I2156" s="85">
        <v>42618</v>
      </c>
      <c r="J2156" s="85">
        <v>43807</v>
      </c>
      <c r="K2156" s="17">
        <v>169</v>
      </c>
      <c r="L2156" s="17" t="s">
        <v>15615</v>
      </c>
      <c r="M2156" s="17"/>
    </row>
    <row r="2157" spans="1:13" x14ac:dyDescent="0.25">
      <c r="A2157" s="17" t="s">
        <v>13556</v>
      </c>
      <c r="B2157" s="17">
        <v>2225</v>
      </c>
      <c r="C2157" s="17">
        <v>26</v>
      </c>
      <c r="D2157" s="17" t="s">
        <v>1</v>
      </c>
      <c r="E2157" s="17">
        <v>2</v>
      </c>
      <c r="F2157" s="64">
        <v>57</v>
      </c>
      <c r="G2157" s="67">
        <v>4.8600000000000003</v>
      </c>
      <c r="H2157" s="17">
        <v>7</v>
      </c>
      <c r="I2157" s="85">
        <v>42737</v>
      </c>
      <c r="J2157" s="85">
        <v>43131</v>
      </c>
      <c r="K2157" s="17">
        <v>75</v>
      </c>
      <c r="L2157" s="17" t="s">
        <v>15616</v>
      </c>
      <c r="M2157" s="17"/>
    </row>
    <row r="2158" spans="1:13" x14ac:dyDescent="0.25">
      <c r="A2158" s="17" t="s">
        <v>14499</v>
      </c>
      <c r="B2158" s="17">
        <v>2335</v>
      </c>
      <c r="C2158" s="17">
        <v>16</v>
      </c>
      <c r="D2158" s="17" t="s">
        <v>1</v>
      </c>
      <c r="E2158" s="17">
        <v>2</v>
      </c>
      <c r="F2158" s="64">
        <v>60</v>
      </c>
      <c r="G2158" s="67">
        <v>4.8899999999999997</v>
      </c>
      <c r="H2158" s="17">
        <v>37</v>
      </c>
      <c r="I2158" s="85">
        <v>42614</v>
      </c>
      <c r="J2158" s="85">
        <v>43676</v>
      </c>
      <c r="K2158" s="17">
        <v>363</v>
      </c>
      <c r="L2158" s="17" t="s">
        <v>15615</v>
      </c>
      <c r="M2158" s="17"/>
    </row>
    <row r="2159" spans="1:13" x14ac:dyDescent="0.25">
      <c r="A2159" s="17" t="s">
        <v>1599</v>
      </c>
      <c r="B2159" s="17">
        <v>636</v>
      </c>
      <c r="C2159" s="17">
        <v>12</v>
      </c>
      <c r="D2159" s="17" t="s">
        <v>11822</v>
      </c>
      <c r="E2159" s="17">
        <v>8</v>
      </c>
      <c r="F2159" s="64">
        <v>339</v>
      </c>
      <c r="G2159" s="67">
        <v>4.8</v>
      </c>
      <c r="H2159" s="17">
        <v>109</v>
      </c>
      <c r="I2159" s="85">
        <v>42590</v>
      </c>
      <c r="J2159" s="85">
        <v>44007</v>
      </c>
      <c r="K2159" s="17">
        <v>103</v>
      </c>
      <c r="L2159" s="17" t="s">
        <v>15616</v>
      </c>
      <c r="M2159" s="17"/>
    </row>
    <row r="2160" spans="1:13" x14ac:dyDescent="0.25">
      <c r="A2160" s="17" t="s">
        <v>14451</v>
      </c>
      <c r="B2160" s="17">
        <v>98</v>
      </c>
      <c r="C2160" s="17">
        <v>8</v>
      </c>
      <c r="D2160" s="17" t="s">
        <v>11822</v>
      </c>
      <c r="E2160" s="17">
        <v>5</v>
      </c>
      <c r="F2160" s="64">
        <v>131</v>
      </c>
      <c r="G2160" s="67">
        <v>4.91</v>
      </c>
      <c r="H2160" s="17">
        <v>141</v>
      </c>
      <c r="I2160" s="85">
        <v>42940</v>
      </c>
      <c r="J2160" s="85">
        <v>43913</v>
      </c>
      <c r="K2160" s="17">
        <v>110</v>
      </c>
      <c r="L2160" s="17" t="s">
        <v>15615</v>
      </c>
      <c r="M2160" s="17"/>
    </row>
    <row r="2161" spans="1:13" x14ac:dyDescent="0.25">
      <c r="A2161" s="17" t="s">
        <v>1600</v>
      </c>
      <c r="B2161" s="17">
        <v>2084</v>
      </c>
      <c r="C2161" s="17">
        <v>24</v>
      </c>
      <c r="D2161" s="17" t="s">
        <v>1</v>
      </c>
      <c r="E2161" s="17">
        <v>2</v>
      </c>
      <c r="F2161" s="64">
        <v>68</v>
      </c>
      <c r="G2161" s="67">
        <v>4.8899999999999997</v>
      </c>
      <c r="H2161" s="17">
        <v>141</v>
      </c>
      <c r="I2161" s="85">
        <v>42584</v>
      </c>
      <c r="J2161" s="85">
        <v>44025</v>
      </c>
      <c r="K2161" s="17">
        <v>15</v>
      </c>
      <c r="L2161" s="17" t="s">
        <v>15616</v>
      </c>
      <c r="M2161" s="17"/>
    </row>
    <row r="2162" spans="1:13" x14ac:dyDescent="0.25">
      <c r="A2162" s="17" t="s">
        <v>1601</v>
      </c>
      <c r="B2162" s="17">
        <v>782</v>
      </c>
      <c r="C2162" s="17">
        <v>7</v>
      </c>
      <c r="D2162" s="17" t="s">
        <v>16</v>
      </c>
      <c r="E2162" s="17">
        <v>1</v>
      </c>
      <c r="F2162" s="64">
        <v>52</v>
      </c>
      <c r="G2162" s="67">
        <v>4.3</v>
      </c>
      <c r="H2162" s="17">
        <v>10</v>
      </c>
      <c r="I2162" s="85">
        <v>42606</v>
      </c>
      <c r="J2162" s="85">
        <v>43035</v>
      </c>
      <c r="K2162" s="17">
        <v>365</v>
      </c>
      <c r="L2162" s="17" t="s">
        <v>15616</v>
      </c>
      <c r="M2162" s="17"/>
    </row>
    <row r="2163" spans="1:13" x14ac:dyDescent="0.25">
      <c r="A2163" s="17" t="s">
        <v>1602</v>
      </c>
      <c r="B2163" s="17">
        <v>2358</v>
      </c>
      <c r="C2163" s="17">
        <v>19</v>
      </c>
      <c r="D2163" s="17" t="s">
        <v>11822</v>
      </c>
      <c r="E2163" s="17">
        <v>2</v>
      </c>
      <c r="F2163" s="64">
        <v>161</v>
      </c>
      <c r="G2163" s="67">
        <v>4.92</v>
      </c>
      <c r="H2163" s="17">
        <v>153</v>
      </c>
      <c r="I2163" s="85">
        <v>42635</v>
      </c>
      <c r="J2163" s="85">
        <v>43901</v>
      </c>
      <c r="K2163" s="17">
        <v>321</v>
      </c>
      <c r="L2163" s="17" t="s">
        <v>15615</v>
      </c>
      <c r="M2163" s="17"/>
    </row>
    <row r="2164" spans="1:13" x14ac:dyDescent="0.25">
      <c r="A2164" s="17" t="s">
        <v>13208</v>
      </c>
      <c r="B2164" s="17">
        <v>2946</v>
      </c>
      <c r="C2164" s="17">
        <v>17</v>
      </c>
      <c r="D2164" s="17" t="s">
        <v>1</v>
      </c>
      <c r="E2164" s="17">
        <v>2</v>
      </c>
      <c r="F2164" s="64">
        <v>212</v>
      </c>
      <c r="G2164" s="67">
        <v>4.82</v>
      </c>
      <c r="H2164" s="17">
        <v>45</v>
      </c>
      <c r="I2164" s="85">
        <v>42991</v>
      </c>
      <c r="J2164" s="85">
        <v>43832</v>
      </c>
      <c r="K2164" s="17">
        <v>352</v>
      </c>
      <c r="L2164" s="17" t="s">
        <v>15615</v>
      </c>
      <c r="M2164" s="17"/>
    </row>
    <row r="2165" spans="1:13" x14ac:dyDescent="0.25">
      <c r="A2165" s="17" t="s">
        <v>1603</v>
      </c>
      <c r="B2165" s="17">
        <v>2943</v>
      </c>
      <c r="C2165" s="17">
        <v>12</v>
      </c>
      <c r="D2165" s="17" t="s">
        <v>11822</v>
      </c>
      <c r="E2165" s="17">
        <v>7</v>
      </c>
      <c r="F2165" s="64">
        <v>104</v>
      </c>
      <c r="G2165" s="67">
        <v>4.66</v>
      </c>
      <c r="H2165" s="17">
        <v>151</v>
      </c>
      <c r="I2165" s="85">
        <v>42623</v>
      </c>
      <c r="J2165" s="85">
        <v>43898</v>
      </c>
      <c r="K2165" s="17">
        <v>322</v>
      </c>
      <c r="L2165" s="17" t="s">
        <v>15616</v>
      </c>
      <c r="M2165" s="17"/>
    </row>
    <row r="2166" spans="1:13" x14ac:dyDescent="0.25">
      <c r="A2166" s="17" t="s">
        <v>1604</v>
      </c>
      <c r="B2166" s="17">
        <v>2950</v>
      </c>
      <c r="C2166" s="17">
        <v>23</v>
      </c>
      <c r="D2166" s="17" t="s">
        <v>11822</v>
      </c>
      <c r="E2166" s="17">
        <v>3</v>
      </c>
      <c r="F2166" s="64">
        <v>108</v>
      </c>
      <c r="G2166" s="67">
        <v>4.66</v>
      </c>
      <c r="H2166" s="17">
        <v>38</v>
      </c>
      <c r="I2166" s="85">
        <v>42603</v>
      </c>
      <c r="J2166" s="85">
        <v>43765</v>
      </c>
      <c r="K2166" s="17">
        <v>289</v>
      </c>
      <c r="L2166" s="17" t="s">
        <v>15615</v>
      </c>
      <c r="M2166" s="17"/>
    </row>
    <row r="2167" spans="1:13" x14ac:dyDescent="0.25">
      <c r="A2167" s="17" t="s">
        <v>15158</v>
      </c>
      <c r="B2167" s="17">
        <v>2482</v>
      </c>
      <c r="C2167" s="17">
        <v>12</v>
      </c>
      <c r="D2167" s="17" t="s">
        <v>1</v>
      </c>
      <c r="E2167" s="17">
        <v>1</v>
      </c>
      <c r="F2167" s="64">
        <v>78</v>
      </c>
      <c r="G2167" s="67">
        <v>4.7699999999999996</v>
      </c>
      <c r="H2167" s="17">
        <v>13</v>
      </c>
      <c r="I2167" s="85">
        <v>42629</v>
      </c>
      <c r="J2167" s="85">
        <v>43660</v>
      </c>
      <c r="K2167" s="17">
        <v>365</v>
      </c>
      <c r="L2167" s="17" t="s">
        <v>15615</v>
      </c>
      <c r="M2167" s="17"/>
    </row>
    <row r="2168" spans="1:13" x14ac:dyDescent="0.25">
      <c r="A2168" s="17" t="s">
        <v>1605</v>
      </c>
      <c r="B2168" s="17">
        <v>2496</v>
      </c>
      <c r="C2168" s="17">
        <v>20</v>
      </c>
      <c r="D2168" s="17" t="s">
        <v>11822</v>
      </c>
      <c r="E2168" s="17">
        <v>5</v>
      </c>
      <c r="F2168" s="64">
        <v>220</v>
      </c>
      <c r="G2168" s="67">
        <v>4.88</v>
      </c>
      <c r="H2168" s="17">
        <v>8</v>
      </c>
      <c r="I2168" s="85">
        <v>42586</v>
      </c>
      <c r="J2168" s="85">
        <v>43310</v>
      </c>
      <c r="K2168" s="17">
        <v>331</v>
      </c>
      <c r="L2168" s="17" t="s">
        <v>15615</v>
      </c>
      <c r="M2168" s="17"/>
    </row>
    <row r="2169" spans="1:13" x14ac:dyDescent="0.25">
      <c r="A2169" s="17" t="s">
        <v>15311</v>
      </c>
      <c r="B2169" s="17">
        <v>2750</v>
      </c>
      <c r="C2169" s="17">
        <v>8</v>
      </c>
      <c r="D2169" s="17" t="s">
        <v>11822</v>
      </c>
      <c r="E2169" s="17">
        <v>2</v>
      </c>
      <c r="F2169" s="64">
        <v>127</v>
      </c>
      <c r="G2169" s="67">
        <v>4.8499999999999996</v>
      </c>
      <c r="H2169" s="17">
        <v>13</v>
      </c>
      <c r="I2169" s="85">
        <v>43661</v>
      </c>
      <c r="J2169" s="85">
        <v>44054</v>
      </c>
      <c r="K2169" s="17">
        <v>180</v>
      </c>
      <c r="L2169" s="17" t="s">
        <v>15615</v>
      </c>
      <c r="M2169" s="17"/>
    </row>
    <row r="2170" spans="1:13" x14ac:dyDescent="0.25">
      <c r="A2170" s="17" t="s">
        <v>15503</v>
      </c>
      <c r="B2170" s="17">
        <v>2790</v>
      </c>
      <c r="C2170" s="17">
        <v>7</v>
      </c>
      <c r="D2170" s="17" t="s">
        <v>1</v>
      </c>
      <c r="E2170" s="17">
        <v>2</v>
      </c>
      <c r="F2170" s="64">
        <v>45</v>
      </c>
      <c r="G2170" s="67">
        <v>4.5</v>
      </c>
      <c r="H2170" s="17">
        <v>12</v>
      </c>
      <c r="I2170" s="85">
        <v>42634</v>
      </c>
      <c r="J2170" s="85">
        <v>43885</v>
      </c>
      <c r="K2170" s="17">
        <v>208</v>
      </c>
      <c r="L2170" s="17" t="s">
        <v>15615</v>
      </c>
      <c r="M2170" s="17"/>
    </row>
    <row r="2171" spans="1:13" x14ac:dyDescent="0.25">
      <c r="A2171" s="17" t="s">
        <v>1606</v>
      </c>
      <c r="B2171" s="17">
        <v>2026</v>
      </c>
      <c r="C2171" s="17">
        <v>16</v>
      </c>
      <c r="D2171" s="17" t="s">
        <v>11822</v>
      </c>
      <c r="E2171" s="17">
        <v>2</v>
      </c>
      <c r="F2171" s="64">
        <v>83</v>
      </c>
      <c r="G2171" s="67">
        <v>5</v>
      </c>
      <c r="H2171" s="17">
        <v>16</v>
      </c>
      <c r="I2171" s="85">
        <v>42630</v>
      </c>
      <c r="J2171" s="85">
        <v>43909</v>
      </c>
      <c r="K2171" s="17">
        <v>45</v>
      </c>
      <c r="L2171" s="17" t="s">
        <v>15615</v>
      </c>
      <c r="M2171" s="17"/>
    </row>
    <row r="2172" spans="1:13" x14ac:dyDescent="0.25">
      <c r="A2172" s="17" t="s">
        <v>1607</v>
      </c>
      <c r="B2172" s="17">
        <v>1670</v>
      </c>
      <c r="C2172" s="17">
        <v>12</v>
      </c>
      <c r="D2172" s="17" t="s">
        <v>11822</v>
      </c>
      <c r="E2172" s="17">
        <v>2</v>
      </c>
      <c r="F2172" s="64">
        <v>249</v>
      </c>
      <c r="G2172" s="67">
        <v>4.99</v>
      </c>
      <c r="H2172" s="17">
        <v>123</v>
      </c>
      <c r="I2172" s="85">
        <v>42619</v>
      </c>
      <c r="J2172" s="85">
        <v>43970</v>
      </c>
      <c r="K2172" s="17">
        <v>317</v>
      </c>
      <c r="L2172" s="17" t="s">
        <v>15615</v>
      </c>
      <c r="M2172" s="17"/>
    </row>
    <row r="2173" spans="1:13" x14ac:dyDescent="0.25">
      <c r="A2173" s="17" t="s">
        <v>13821</v>
      </c>
      <c r="B2173" s="17">
        <v>641</v>
      </c>
      <c r="C2173" s="17">
        <v>21</v>
      </c>
      <c r="D2173" s="17" t="s">
        <v>11822</v>
      </c>
      <c r="E2173" s="17">
        <v>4</v>
      </c>
      <c r="F2173" s="64">
        <v>139</v>
      </c>
      <c r="G2173" s="67">
        <v>4.99</v>
      </c>
      <c r="H2173" s="17">
        <v>163</v>
      </c>
      <c r="I2173" s="85">
        <v>42603</v>
      </c>
      <c r="J2173" s="85">
        <v>43901</v>
      </c>
      <c r="K2173" s="17">
        <v>336</v>
      </c>
      <c r="L2173" s="17" t="s">
        <v>15615</v>
      </c>
      <c r="M2173" s="17"/>
    </row>
    <row r="2174" spans="1:13" x14ac:dyDescent="0.25">
      <c r="A2174" s="17" t="s">
        <v>15153</v>
      </c>
      <c r="B2174" s="17">
        <v>29</v>
      </c>
      <c r="C2174" s="17">
        <v>9</v>
      </c>
      <c r="D2174" s="17" t="s">
        <v>16</v>
      </c>
      <c r="E2174" s="17">
        <v>1</v>
      </c>
      <c r="F2174" s="64">
        <v>48</v>
      </c>
      <c r="G2174" s="67">
        <v>4.97</v>
      </c>
      <c r="H2174" s="17">
        <v>74</v>
      </c>
      <c r="I2174" s="85">
        <v>42587</v>
      </c>
      <c r="J2174" s="85">
        <v>43891</v>
      </c>
      <c r="K2174" s="17">
        <v>6</v>
      </c>
      <c r="L2174" s="17" t="s">
        <v>15615</v>
      </c>
      <c r="M2174" s="17"/>
    </row>
    <row r="2175" spans="1:13" x14ac:dyDescent="0.25">
      <c r="A2175" s="17" t="s">
        <v>1609</v>
      </c>
      <c r="B2175" s="17">
        <v>814</v>
      </c>
      <c r="C2175" s="17">
        <v>20</v>
      </c>
      <c r="D2175" s="17" t="s">
        <v>11822</v>
      </c>
      <c r="E2175" s="17">
        <v>4</v>
      </c>
      <c r="F2175" s="64">
        <v>174</v>
      </c>
      <c r="G2175" s="67">
        <v>4.87</v>
      </c>
      <c r="H2175" s="17">
        <v>15</v>
      </c>
      <c r="I2175" s="85">
        <v>42672</v>
      </c>
      <c r="J2175" s="85">
        <v>43870</v>
      </c>
      <c r="K2175" s="17">
        <v>277</v>
      </c>
      <c r="L2175" s="17" t="s">
        <v>15615</v>
      </c>
      <c r="M2175" s="17"/>
    </row>
    <row r="2176" spans="1:13" x14ac:dyDescent="0.25">
      <c r="A2176" s="17" t="s">
        <v>1610</v>
      </c>
      <c r="B2176" s="17">
        <v>2953</v>
      </c>
      <c r="C2176" s="17">
        <v>7</v>
      </c>
      <c r="D2176" s="17" t="s">
        <v>1</v>
      </c>
      <c r="E2176" s="17">
        <v>4</v>
      </c>
      <c r="F2176" s="64">
        <v>83</v>
      </c>
      <c r="G2176" s="67">
        <v>4.96</v>
      </c>
      <c r="H2176" s="17">
        <v>138</v>
      </c>
      <c r="I2176" s="85">
        <v>42701</v>
      </c>
      <c r="J2176" s="85">
        <v>44046</v>
      </c>
      <c r="K2176" s="17">
        <v>365</v>
      </c>
      <c r="L2176" s="17" t="s">
        <v>15615</v>
      </c>
      <c r="M2176" s="17"/>
    </row>
    <row r="2177" spans="1:13" x14ac:dyDescent="0.25">
      <c r="A2177" s="17" t="s">
        <v>13746</v>
      </c>
      <c r="B2177" s="17">
        <v>1406</v>
      </c>
      <c r="C2177" s="17">
        <v>12</v>
      </c>
      <c r="D2177" s="17" t="s">
        <v>1</v>
      </c>
      <c r="E2177" s="17">
        <v>2</v>
      </c>
      <c r="F2177" s="64">
        <v>80</v>
      </c>
      <c r="G2177" s="67">
        <v>4.99</v>
      </c>
      <c r="H2177" s="17">
        <v>74</v>
      </c>
      <c r="I2177" s="85">
        <v>42604</v>
      </c>
      <c r="J2177" s="85">
        <v>43903</v>
      </c>
      <c r="K2177" s="17">
        <v>134</v>
      </c>
      <c r="L2177" s="17" t="s">
        <v>15615</v>
      </c>
      <c r="M2177" s="17"/>
    </row>
    <row r="2178" spans="1:13" x14ac:dyDescent="0.25">
      <c r="A2178" s="17" t="s">
        <v>14527</v>
      </c>
      <c r="B2178" s="17">
        <v>642</v>
      </c>
      <c r="C2178" s="17">
        <v>8</v>
      </c>
      <c r="D2178" s="17" t="s">
        <v>11822</v>
      </c>
      <c r="E2178" s="17">
        <v>5</v>
      </c>
      <c r="F2178" s="64">
        <v>24</v>
      </c>
      <c r="G2178" s="67">
        <v>4.8899999999999997</v>
      </c>
      <c r="H2178" s="17">
        <v>115</v>
      </c>
      <c r="I2178" s="85">
        <v>42589</v>
      </c>
      <c r="J2178" s="85">
        <v>43905</v>
      </c>
      <c r="K2178" s="17">
        <v>0</v>
      </c>
      <c r="L2178" s="17" t="s">
        <v>15615</v>
      </c>
      <c r="M2178" s="17"/>
    </row>
    <row r="2179" spans="1:13" x14ac:dyDescent="0.25">
      <c r="A2179" s="17" t="s">
        <v>1611</v>
      </c>
      <c r="B2179" s="17">
        <v>642</v>
      </c>
      <c r="C2179" s="17">
        <v>7</v>
      </c>
      <c r="D2179" s="17" t="s">
        <v>1</v>
      </c>
      <c r="E2179" s="17">
        <v>1</v>
      </c>
      <c r="F2179" s="64">
        <v>35</v>
      </c>
      <c r="G2179" s="67">
        <v>4.7</v>
      </c>
      <c r="H2179" s="17">
        <v>70</v>
      </c>
      <c r="I2179" s="85">
        <v>42595</v>
      </c>
      <c r="J2179" s="85">
        <v>43791</v>
      </c>
      <c r="K2179" s="17">
        <v>89</v>
      </c>
      <c r="L2179" s="17" t="s">
        <v>15615</v>
      </c>
      <c r="M2179" s="17"/>
    </row>
    <row r="2180" spans="1:13" x14ac:dyDescent="0.25">
      <c r="A2180" s="17" t="s">
        <v>1612</v>
      </c>
      <c r="B2180" s="17">
        <v>2688</v>
      </c>
      <c r="C2180" s="17">
        <v>12</v>
      </c>
      <c r="D2180" s="17" t="s">
        <v>11822</v>
      </c>
      <c r="E2180" s="17">
        <v>2</v>
      </c>
      <c r="F2180" s="64">
        <v>147</v>
      </c>
      <c r="G2180" s="67">
        <v>4.9800000000000004</v>
      </c>
      <c r="H2180" s="17">
        <v>60</v>
      </c>
      <c r="I2180" s="85">
        <v>42605</v>
      </c>
      <c r="J2180" s="85">
        <v>43893</v>
      </c>
      <c r="K2180" s="17">
        <v>0</v>
      </c>
      <c r="L2180" s="17" t="s">
        <v>15615</v>
      </c>
      <c r="M2180" s="17"/>
    </row>
    <row r="2181" spans="1:13" x14ac:dyDescent="0.25">
      <c r="A2181" s="17" t="s">
        <v>1613</v>
      </c>
      <c r="B2181" s="17">
        <v>1858</v>
      </c>
      <c r="C2181" s="17">
        <v>8</v>
      </c>
      <c r="D2181" s="17" t="s">
        <v>1</v>
      </c>
      <c r="E2181" s="17">
        <v>2</v>
      </c>
      <c r="F2181" s="64">
        <v>45</v>
      </c>
      <c r="G2181" s="67">
        <v>4.9800000000000004</v>
      </c>
      <c r="H2181" s="17">
        <v>112</v>
      </c>
      <c r="I2181" s="85">
        <v>42607</v>
      </c>
      <c r="J2181" s="85">
        <v>43905</v>
      </c>
      <c r="K2181" s="17">
        <v>30</v>
      </c>
      <c r="L2181" s="17" t="s">
        <v>15615</v>
      </c>
      <c r="M2181" s="17"/>
    </row>
    <row r="2182" spans="1:13" x14ac:dyDescent="0.25">
      <c r="A2182" s="17" t="s">
        <v>1614</v>
      </c>
      <c r="B2182" s="17">
        <v>1572</v>
      </c>
      <c r="C2182" s="17">
        <v>7</v>
      </c>
      <c r="D2182" s="17" t="s">
        <v>1</v>
      </c>
      <c r="E2182" s="17">
        <v>2</v>
      </c>
      <c r="F2182" s="64">
        <v>55</v>
      </c>
      <c r="G2182" s="67">
        <v>4.92</v>
      </c>
      <c r="H2182" s="17">
        <v>119</v>
      </c>
      <c r="I2182" s="85">
        <v>42596</v>
      </c>
      <c r="J2182" s="85">
        <v>43908</v>
      </c>
      <c r="K2182" s="17">
        <v>25</v>
      </c>
      <c r="L2182" s="17" t="s">
        <v>15615</v>
      </c>
      <c r="M2182" s="17"/>
    </row>
    <row r="2183" spans="1:13" x14ac:dyDescent="0.25">
      <c r="A2183" s="17" t="s">
        <v>15223</v>
      </c>
      <c r="B2183" s="17">
        <v>205</v>
      </c>
      <c r="C2183" s="17">
        <v>16</v>
      </c>
      <c r="D2183" s="17" t="s">
        <v>11822</v>
      </c>
      <c r="E2183" s="17">
        <v>4</v>
      </c>
      <c r="F2183" s="64">
        <v>125</v>
      </c>
      <c r="G2183" s="67">
        <v>4.9000000000000004</v>
      </c>
      <c r="H2183" s="17">
        <v>31</v>
      </c>
      <c r="I2183" s="85">
        <v>42618</v>
      </c>
      <c r="J2183" s="85">
        <v>43739</v>
      </c>
      <c r="K2183" s="17">
        <v>0</v>
      </c>
      <c r="L2183" s="17" t="s">
        <v>15616</v>
      </c>
      <c r="M2183" s="17"/>
    </row>
    <row r="2184" spans="1:13" x14ac:dyDescent="0.25">
      <c r="A2184" s="17" t="s">
        <v>1615</v>
      </c>
      <c r="B2184" s="17">
        <v>2820</v>
      </c>
      <c r="C2184" s="17">
        <v>22</v>
      </c>
      <c r="D2184" s="17" t="s">
        <v>1</v>
      </c>
      <c r="E2184" s="17">
        <v>2</v>
      </c>
      <c r="F2184" s="64">
        <v>40</v>
      </c>
      <c r="G2184" s="67">
        <v>4.9000000000000004</v>
      </c>
      <c r="H2184" s="17">
        <v>20</v>
      </c>
      <c r="I2184" s="85">
        <v>42619</v>
      </c>
      <c r="J2184" s="85">
        <v>43823</v>
      </c>
      <c r="K2184" s="17">
        <v>289</v>
      </c>
      <c r="L2184" s="17" t="s">
        <v>15616</v>
      </c>
      <c r="M2184" s="17"/>
    </row>
    <row r="2185" spans="1:13" x14ac:dyDescent="0.25">
      <c r="A2185" s="17" t="s">
        <v>1616</v>
      </c>
      <c r="B2185" s="17">
        <v>309</v>
      </c>
      <c r="C2185" s="17">
        <v>18</v>
      </c>
      <c r="D2185" s="17" t="s">
        <v>11822</v>
      </c>
      <c r="E2185" s="17">
        <v>3</v>
      </c>
      <c r="F2185" s="64">
        <v>2500</v>
      </c>
      <c r="G2185" s="67">
        <v>5</v>
      </c>
      <c r="H2185" s="17">
        <v>4</v>
      </c>
      <c r="I2185" s="85">
        <v>42735</v>
      </c>
      <c r="J2185" s="85">
        <v>42842</v>
      </c>
      <c r="K2185" s="17">
        <v>364</v>
      </c>
      <c r="L2185" s="17" t="s">
        <v>15615</v>
      </c>
      <c r="M2185" s="17"/>
    </row>
    <row r="2186" spans="1:13" x14ac:dyDescent="0.25">
      <c r="A2186" s="17" t="s">
        <v>1617</v>
      </c>
      <c r="B2186" s="17">
        <v>693</v>
      </c>
      <c r="C2186" s="17">
        <v>12</v>
      </c>
      <c r="D2186" s="17" t="s">
        <v>11822</v>
      </c>
      <c r="E2186" s="17">
        <v>4</v>
      </c>
      <c r="F2186" s="64">
        <v>229</v>
      </c>
      <c r="G2186" s="67">
        <v>4.5999999999999996</v>
      </c>
      <c r="H2186" s="17">
        <v>75</v>
      </c>
      <c r="I2186" s="85">
        <v>42695</v>
      </c>
      <c r="J2186" s="85">
        <v>43863</v>
      </c>
      <c r="K2186" s="17">
        <v>43</v>
      </c>
      <c r="L2186" s="17" t="s">
        <v>15615</v>
      </c>
      <c r="M2186" s="17"/>
    </row>
    <row r="2187" spans="1:13" x14ac:dyDescent="0.25">
      <c r="A2187" s="17" t="s">
        <v>1618</v>
      </c>
      <c r="B2187" s="17">
        <v>1322</v>
      </c>
      <c r="C2187" s="17">
        <v>16</v>
      </c>
      <c r="D2187" s="17" t="s">
        <v>1</v>
      </c>
      <c r="E2187" s="17">
        <v>2</v>
      </c>
      <c r="F2187" s="64">
        <v>49</v>
      </c>
      <c r="G2187" s="67">
        <v>4.74</v>
      </c>
      <c r="H2187" s="17">
        <v>107</v>
      </c>
      <c r="I2187" s="85">
        <v>42596</v>
      </c>
      <c r="J2187" s="85">
        <v>43892</v>
      </c>
      <c r="K2187" s="17">
        <v>57</v>
      </c>
      <c r="L2187" s="17" t="s">
        <v>15615</v>
      </c>
      <c r="M2187" s="17"/>
    </row>
    <row r="2188" spans="1:13" x14ac:dyDescent="0.25">
      <c r="A2188" s="17" t="s">
        <v>1619</v>
      </c>
      <c r="B2188" s="17">
        <v>2958</v>
      </c>
      <c r="C2188" s="17">
        <v>11</v>
      </c>
      <c r="D2188" s="17" t="s">
        <v>11822</v>
      </c>
      <c r="E2188" s="17">
        <v>4</v>
      </c>
      <c r="F2188" s="64">
        <v>128</v>
      </c>
      <c r="G2188" s="67">
        <v>4.75</v>
      </c>
      <c r="H2188" s="17">
        <v>4</v>
      </c>
      <c r="I2188" s="85">
        <v>42629</v>
      </c>
      <c r="J2188" s="85">
        <v>42954</v>
      </c>
      <c r="K2188" s="17">
        <v>107</v>
      </c>
      <c r="L2188" s="17" t="s">
        <v>15615</v>
      </c>
      <c r="M2188" s="17"/>
    </row>
    <row r="2189" spans="1:13" x14ac:dyDescent="0.25">
      <c r="A2189" s="17" t="s">
        <v>13206</v>
      </c>
      <c r="B2189" s="17">
        <v>2179</v>
      </c>
      <c r="C2189" s="17">
        <v>9</v>
      </c>
      <c r="D2189" s="17" t="s">
        <v>11822</v>
      </c>
      <c r="E2189" s="17">
        <v>2</v>
      </c>
      <c r="F2189" s="64">
        <v>170</v>
      </c>
      <c r="G2189" s="67">
        <v>4.92</v>
      </c>
      <c r="H2189" s="17">
        <v>79</v>
      </c>
      <c r="I2189" s="85">
        <v>42611</v>
      </c>
      <c r="J2189" s="85">
        <v>43828</v>
      </c>
      <c r="K2189" s="17">
        <v>88</v>
      </c>
      <c r="L2189" s="17" t="s">
        <v>15615</v>
      </c>
      <c r="M2189" s="17"/>
    </row>
    <row r="2190" spans="1:13" x14ac:dyDescent="0.25">
      <c r="A2190" s="17" t="s">
        <v>1620</v>
      </c>
      <c r="B2190" s="17">
        <v>1335</v>
      </c>
      <c r="C2190" s="17">
        <v>7</v>
      </c>
      <c r="D2190" s="17" t="s">
        <v>11822</v>
      </c>
      <c r="E2190" s="17">
        <v>6</v>
      </c>
      <c r="F2190" s="64">
        <v>73</v>
      </c>
      <c r="G2190" s="67">
        <v>4.95</v>
      </c>
      <c r="H2190" s="17">
        <v>193</v>
      </c>
      <c r="I2190" s="85">
        <v>42633</v>
      </c>
      <c r="J2190" s="85">
        <v>44058</v>
      </c>
      <c r="K2190" s="17">
        <v>361</v>
      </c>
      <c r="L2190" s="17" t="s">
        <v>15616</v>
      </c>
      <c r="M2190" s="17"/>
    </row>
    <row r="2191" spans="1:13" x14ac:dyDescent="0.25">
      <c r="A2191" s="17" t="s">
        <v>1621</v>
      </c>
      <c r="B2191" s="17">
        <v>2959</v>
      </c>
      <c r="C2191" s="17">
        <v>19</v>
      </c>
      <c r="D2191" s="17" t="s">
        <v>11822</v>
      </c>
      <c r="E2191" s="17">
        <v>5</v>
      </c>
      <c r="F2191" s="64">
        <v>795</v>
      </c>
      <c r="G2191" s="67">
        <v>5</v>
      </c>
      <c r="H2191" s="17">
        <v>37</v>
      </c>
      <c r="I2191" s="85">
        <v>42678</v>
      </c>
      <c r="J2191" s="85">
        <v>43898</v>
      </c>
      <c r="K2191" s="17">
        <v>357</v>
      </c>
      <c r="L2191" s="17" t="s">
        <v>15615</v>
      </c>
      <c r="M2191" s="17"/>
    </row>
    <row r="2192" spans="1:13" x14ac:dyDescent="0.25">
      <c r="A2192" s="17" t="s">
        <v>1622</v>
      </c>
      <c r="B2192" s="17">
        <v>2961</v>
      </c>
      <c r="C2192" s="17">
        <v>14</v>
      </c>
      <c r="D2192" s="17" t="s">
        <v>11822</v>
      </c>
      <c r="E2192" s="17">
        <v>6</v>
      </c>
      <c r="F2192" s="64">
        <v>315</v>
      </c>
      <c r="G2192" s="67">
        <v>4.58</v>
      </c>
      <c r="H2192" s="17">
        <v>99</v>
      </c>
      <c r="I2192" s="85">
        <v>42595</v>
      </c>
      <c r="J2192" s="85">
        <v>43877</v>
      </c>
      <c r="K2192" s="17">
        <v>358</v>
      </c>
      <c r="L2192" s="17" t="s">
        <v>15615</v>
      </c>
      <c r="M2192" s="17"/>
    </row>
    <row r="2193" spans="1:13" x14ac:dyDescent="0.25">
      <c r="A2193" s="17" t="s">
        <v>1623</v>
      </c>
      <c r="B2193" s="17">
        <v>385</v>
      </c>
      <c r="C2193" s="17">
        <v>14</v>
      </c>
      <c r="D2193" s="17" t="s">
        <v>11822</v>
      </c>
      <c r="E2193" s="17">
        <v>4</v>
      </c>
      <c r="F2193" s="64">
        <v>147</v>
      </c>
      <c r="G2193" s="67">
        <v>4.63</v>
      </c>
      <c r="H2193" s="17">
        <v>46</v>
      </c>
      <c r="I2193" s="85">
        <v>42618</v>
      </c>
      <c r="J2193" s="85">
        <v>43835</v>
      </c>
      <c r="K2193" s="17">
        <v>180</v>
      </c>
      <c r="L2193" s="17" t="s">
        <v>15615</v>
      </c>
      <c r="M2193" s="17"/>
    </row>
    <row r="2194" spans="1:13" x14ac:dyDescent="0.25">
      <c r="A2194" s="17" t="s">
        <v>1624</v>
      </c>
      <c r="B2194" s="17">
        <v>320</v>
      </c>
      <c r="C2194" s="17">
        <v>15</v>
      </c>
      <c r="D2194" s="17" t="s">
        <v>11822</v>
      </c>
      <c r="E2194" s="17">
        <v>2</v>
      </c>
      <c r="F2194" s="64">
        <v>97</v>
      </c>
      <c r="G2194" s="67">
        <v>4.92</v>
      </c>
      <c r="H2194" s="17">
        <v>36</v>
      </c>
      <c r="I2194" s="85">
        <v>42618</v>
      </c>
      <c r="J2194" s="85">
        <v>44026</v>
      </c>
      <c r="K2194" s="17">
        <v>135</v>
      </c>
      <c r="L2194" s="17" t="s">
        <v>15615</v>
      </c>
      <c r="M2194" s="17"/>
    </row>
    <row r="2195" spans="1:13" x14ac:dyDescent="0.25">
      <c r="A2195" s="17" t="s">
        <v>1625</v>
      </c>
      <c r="B2195" s="17">
        <v>2962</v>
      </c>
      <c r="C2195" s="17">
        <v>7</v>
      </c>
      <c r="D2195" s="17" t="s">
        <v>11822</v>
      </c>
      <c r="E2195" s="17">
        <v>4</v>
      </c>
      <c r="F2195" s="64">
        <v>185</v>
      </c>
      <c r="G2195" s="67">
        <v>4.8099999999999996</v>
      </c>
      <c r="H2195" s="17">
        <v>74</v>
      </c>
      <c r="I2195" s="85">
        <v>42616</v>
      </c>
      <c r="J2195" s="85">
        <v>43905</v>
      </c>
      <c r="K2195" s="17">
        <v>196</v>
      </c>
      <c r="L2195" s="17" t="s">
        <v>15616</v>
      </c>
      <c r="M2195" s="17"/>
    </row>
    <row r="2196" spans="1:13" x14ac:dyDescent="0.25">
      <c r="A2196" s="17" t="s">
        <v>13587</v>
      </c>
      <c r="B2196" s="17">
        <v>2347</v>
      </c>
      <c r="C2196" s="17">
        <v>8</v>
      </c>
      <c r="D2196" s="17" t="s">
        <v>1</v>
      </c>
      <c r="E2196" s="17">
        <v>2</v>
      </c>
      <c r="F2196" s="64">
        <v>35</v>
      </c>
      <c r="G2196" s="67">
        <v>4.33</v>
      </c>
      <c r="H2196" s="17">
        <v>27</v>
      </c>
      <c r="I2196" s="85">
        <v>42601</v>
      </c>
      <c r="J2196" s="85">
        <v>43921</v>
      </c>
      <c r="K2196" s="17">
        <v>109</v>
      </c>
      <c r="L2196" s="17" t="s">
        <v>15616</v>
      </c>
      <c r="M2196" s="17"/>
    </row>
    <row r="2197" spans="1:13" x14ac:dyDescent="0.25">
      <c r="A2197" s="17" t="s">
        <v>1626</v>
      </c>
      <c r="B2197" s="17">
        <v>2530</v>
      </c>
      <c r="C2197" s="17">
        <v>20</v>
      </c>
      <c r="D2197" s="17" t="s">
        <v>11822</v>
      </c>
      <c r="E2197" s="17">
        <v>5</v>
      </c>
      <c r="F2197" s="64">
        <v>318</v>
      </c>
      <c r="G2197" s="67">
        <v>4.92</v>
      </c>
      <c r="H2197" s="17">
        <v>50</v>
      </c>
      <c r="I2197" s="85">
        <v>42610</v>
      </c>
      <c r="J2197" s="85">
        <v>43828</v>
      </c>
      <c r="K2197" s="17">
        <v>36</v>
      </c>
      <c r="L2197" s="17" t="s">
        <v>15615</v>
      </c>
      <c r="M2197" s="17"/>
    </row>
    <row r="2198" spans="1:13" x14ac:dyDescent="0.25">
      <c r="A2198" s="17" t="s">
        <v>14069</v>
      </c>
      <c r="B2198" s="17">
        <v>2896</v>
      </c>
      <c r="C2198" s="17">
        <v>20</v>
      </c>
      <c r="D2198" s="17" t="s">
        <v>1</v>
      </c>
      <c r="E2198" s="17">
        <v>1</v>
      </c>
      <c r="F2198" s="64">
        <v>50</v>
      </c>
      <c r="G2198" s="67">
        <v>4.91</v>
      </c>
      <c r="H2198" s="17">
        <v>11</v>
      </c>
      <c r="I2198" s="85">
        <v>42610</v>
      </c>
      <c r="J2198" s="85">
        <v>43591</v>
      </c>
      <c r="K2198" s="17">
        <v>228</v>
      </c>
      <c r="L2198" s="17" t="s">
        <v>15615</v>
      </c>
      <c r="M2198" s="17"/>
    </row>
    <row r="2199" spans="1:13" x14ac:dyDescent="0.25">
      <c r="A2199" s="17" t="s">
        <v>15192</v>
      </c>
      <c r="B2199" s="17">
        <v>240</v>
      </c>
      <c r="C2199" s="17">
        <v>7</v>
      </c>
      <c r="D2199" s="17" t="s">
        <v>1</v>
      </c>
      <c r="E2199" s="17">
        <v>2</v>
      </c>
      <c r="F2199" s="64">
        <v>50</v>
      </c>
      <c r="G2199" s="67">
        <v>5</v>
      </c>
      <c r="H2199" s="17">
        <v>5</v>
      </c>
      <c r="I2199" s="85">
        <v>42859</v>
      </c>
      <c r="J2199" s="85">
        <v>43286</v>
      </c>
      <c r="K2199" s="17">
        <v>246</v>
      </c>
      <c r="L2199" s="17" t="s">
        <v>15615</v>
      </c>
      <c r="M2199" s="17"/>
    </row>
    <row r="2200" spans="1:13" x14ac:dyDescent="0.25">
      <c r="A2200" s="17" t="s">
        <v>15330</v>
      </c>
      <c r="B2200" s="17">
        <v>973</v>
      </c>
      <c r="C2200" s="17">
        <v>12</v>
      </c>
      <c r="D2200" s="17" t="s">
        <v>1</v>
      </c>
      <c r="E2200" s="17">
        <v>2</v>
      </c>
      <c r="F2200" s="64">
        <v>79</v>
      </c>
      <c r="G2200" s="67">
        <v>4.87</v>
      </c>
      <c r="H2200" s="17">
        <v>234</v>
      </c>
      <c r="I2200" s="85">
        <v>42622</v>
      </c>
      <c r="J2200" s="85">
        <v>44011</v>
      </c>
      <c r="K2200" s="17">
        <v>249</v>
      </c>
      <c r="L2200" s="17" t="s">
        <v>15615</v>
      </c>
      <c r="M2200" s="17"/>
    </row>
    <row r="2201" spans="1:13" x14ac:dyDescent="0.25">
      <c r="A2201" s="17" t="s">
        <v>1627</v>
      </c>
      <c r="B2201" s="17">
        <v>2912</v>
      </c>
      <c r="C2201" s="17">
        <v>8</v>
      </c>
      <c r="D2201" s="17" t="s">
        <v>1</v>
      </c>
      <c r="E2201" s="17">
        <v>2</v>
      </c>
      <c r="F2201" s="64">
        <v>39</v>
      </c>
      <c r="G2201" s="67">
        <v>4.68</v>
      </c>
      <c r="H2201" s="17">
        <v>97</v>
      </c>
      <c r="I2201" s="85">
        <v>42607</v>
      </c>
      <c r="J2201" s="85">
        <v>43891</v>
      </c>
      <c r="K2201" s="17">
        <v>49</v>
      </c>
      <c r="L2201" s="17" t="s">
        <v>15615</v>
      </c>
      <c r="M2201" s="17"/>
    </row>
    <row r="2202" spans="1:13" x14ac:dyDescent="0.25">
      <c r="A2202" s="17" t="s">
        <v>15493</v>
      </c>
      <c r="B2202" s="17">
        <v>2455</v>
      </c>
      <c r="C2202" s="17">
        <v>12</v>
      </c>
      <c r="D2202" s="17" t="s">
        <v>1</v>
      </c>
      <c r="E2202" s="17">
        <v>1</v>
      </c>
      <c r="F2202" s="64">
        <v>50</v>
      </c>
      <c r="G2202" s="67">
        <v>4.88</v>
      </c>
      <c r="H2202" s="17">
        <v>16</v>
      </c>
      <c r="I2202" s="85">
        <v>42628</v>
      </c>
      <c r="J2202" s="85">
        <v>43800</v>
      </c>
      <c r="K2202" s="17">
        <v>16</v>
      </c>
      <c r="L2202" s="17" t="s">
        <v>15615</v>
      </c>
      <c r="M2202" s="17"/>
    </row>
    <row r="2203" spans="1:13" x14ac:dyDescent="0.25">
      <c r="A2203" s="17" t="s">
        <v>14088</v>
      </c>
      <c r="B2203" s="17">
        <v>2381</v>
      </c>
      <c r="C2203" s="17">
        <v>22</v>
      </c>
      <c r="D2203" s="17" t="s">
        <v>11822</v>
      </c>
      <c r="E2203" s="17">
        <v>6</v>
      </c>
      <c r="F2203" s="64">
        <v>173</v>
      </c>
      <c r="G2203" s="67">
        <v>4.53</v>
      </c>
      <c r="H2203" s="17">
        <v>210</v>
      </c>
      <c r="I2203" s="85">
        <v>42614</v>
      </c>
      <c r="J2203" s="85">
        <v>44037</v>
      </c>
      <c r="K2203" s="17">
        <v>269</v>
      </c>
      <c r="L2203" s="17" t="s">
        <v>15615</v>
      </c>
      <c r="M2203" s="17"/>
    </row>
    <row r="2204" spans="1:13" x14ac:dyDescent="0.25">
      <c r="A2204" s="17" t="s">
        <v>1628</v>
      </c>
      <c r="B2204" s="17">
        <v>2343</v>
      </c>
      <c r="C2204" s="17">
        <v>26</v>
      </c>
      <c r="D2204" s="17" t="s">
        <v>11822</v>
      </c>
      <c r="E2204" s="17">
        <v>3</v>
      </c>
      <c r="F2204" s="64">
        <v>85</v>
      </c>
      <c r="G2204" s="67">
        <v>4.9800000000000004</v>
      </c>
      <c r="H2204" s="17">
        <v>155</v>
      </c>
      <c r="I2204" s="85">
        <v>42618</v>
      </c>
      <c r="J2204" s="85">
        <v>44031</v>
      </c>
      <c r="K2204" s="17">
        <v>292</v>
      </c>
      <c r="L2204" s="17" t="s">
        <v>15616</v>
      </c>
      <c r="M2204" s="17"/>
    </row>
    <row r="2205" spans="1:13" x14ac:dyDescent="0.25">
      <c r="A2205" s="17" t="s">
        <v>1629</v>
      </c>
      <c r="B2205" s="17">
        <v>1960</v>
      </c>
      <c r="C2205" s="17">
        <v>12</v>
      </c>
      <c r="D2205" s="17" t="s">
        <v>11822</v>
      </c>
      <c r="E2205" s="17">
        <v>6</v>
      </c>
      <c r="F2205" s="64">
        <v>250</v>
      </c>
      <c r="G2205" s="67">
        <v>4.9000000000000004</v>
      </c>
      <c r="H2205" s="17">
        <v>98</v>
      </c>
      <c r="I2205" s="85">
        <v>42625</v>
      </c>
      <c r="J2205" s="85">
        <v>44040</v>
      </c>
      <c r="K2205" s="17">
        <v>330</v>
      </c>
      <c r="L2205" s="17" t="s">
        <v>15616</v>
      </c>
      <c r="M2205" s="17"/>
    </row>
    <row r="2206" spans="1:13" x14ac:dyDescent="0.25">
      <c r="A2206" s="17" t="s">
        <v>1630</v>
      </c>
      <c r="B2206" s="17">
        <v>2742</v>
      </c>
      <c r="C2206" s="17">
        <v>18</v>
      </c>
      <c r="D2206" s="17" t="s">
        <v>11822</v>
      </c>
      <c r="E2206" s="17">
        <v>6</v>
      </c>
      <c r="F2206" s="64">
        <v>536</v>
      </c>
      <c r="G2206" s="67">
        <v>4.91</v>
      </c>
      <c r="H2206" s="17">
        <v>23</v>
      </c>
      <c r="I2206" s="85">
        <v>42858</v>
      </c>
      <c r="J2206" s="85">
        <v>43600</v>
      </c>
      <c r="K2206" s="17">
        <v>346</v>
      </c>
      <c r="L2206" s="17" t="s">
        <v>15616</v>
      </c>
      <c r="M2206" s="17"/>
    </row>
    <row r="2207" spans="1:13" x14ac:dyDescent="0.25">
      <c r="A2207" s="17" t="s">
        <v>1631</v>
      </c>
      <c r="B2207" s="17">
        <v>457</v>
      </c>
      <c r="C2207" s="17">
        <v>7</v>
      </c>
      <c r="D2207" s="17" t="s">
        <v>11822</v>
      </c>
      <c r="E2207" s="17">
        <v>5</v>
      </c>
      <c r="F2207" s="64">
        <v>165</v>
      </c>
      <c r="G2207" s="67">
        <v>4.82</v>
      </c>
      <c r="H2207" s="17">
        <v>113</v>
      </c>
      <c r="I2207" s="85">
        <v>42631</v>
      </c>
      <c r="J2207" s="85">
        <v>43980</v>
      </c>
      <c r="K2207" s="17">
        <v>114</v>
      </c>
      <c r="L2207" s="17" t="s">
        <v>15616</v>
      </c>
      <c r="M2207" s="17"/>
    </row>
    <row r="2208" spans="1:13" x14ac:dyDescent="0.25">
      <c r="A2208" s="17" t="s">
        <v>1632</v>
      </c>
      <c r="B2208" s="17">
        <v>2005</v>
      </c>
      <c r="C2208" s="17">
        <v>19</v>
      </c>
      <c r="D2208" s="17" t="s">
        <v>11822</v>
      </c>
      <c r="E2208" s="17">
        <v>5</v>
      </c>
      <c r="F2208" s="64">
        <v>99</v>
      </c>
      <c r="G2208" s="67">
        <v>4.75</v>
      </c>
      <c r="H2208" s="17">
        <v>4</v>
      </c>
      <c r="I2208" s="85">
        <v>42798</v>
      </c>
      <c r="J2208" s="85">
        <v>43316</v>
      </c>
      <c r="K2208" s="17">
        <v>365</v>
      </c>
      <c r="L2208" s="17" t="s">
        <v>15615</v>
      </c>
      <c r="M2208" s="17"/>
    </row>
    <row r="2209" spans="1:13" x14ac:dyDescent="0.25">
      <c r="A2209" s="17" t="s">
        <v>1633</v>
      </c>
      <c r="B2209" s="17">
        <v>2976</v>
      </c>
      <c r="C2209" s="17">
        <v>22</v>
      </c>
      <c r="D2209" s="17" t="s">
        <v>1</v>
      </c>
      <c r="E2209" s="17">
        <v>4</v>
      </c>
      <c r="F2209" s="64">
        <v>56</v>
      </c>
      <c r="G2209" s="67">
        <v>4.9800000000000004</v>
      </c>
      <c r="H2209" s="17">
        <v>46</v>
      </c>
      <c r="I2209" s="85">
        <v>42632</v>
      </c>
      <c r="J2209" s="85">
        <v>43891</v>
      </c>
      <c r="K2209" s="17">
        <v>365</v>
      </c>
      <c r="L2209" s="17" t="s">
        <v>15616</v>
      </c>
      <c r="M2209" s="17"/>
    </row>
    <row r="2210" spans="1:13" x14ac:dyDescent="0.25">
      <c r="A2210" s="17" t="s">
        <v>13592</v>
      </c>
      <c r="B2210" s="17">
        <v>2973</v>
      </c>
      <c r="C2210" s="17">
        <v>7</v>
      </c>
      <c r="D2210" s="17" t="s">
        <v>1</v>
      </c>
      <c r="E2210" s="17">
        <v>1</v>
      </c>
      <c r="F2210" s="64">
        <v>56</v>
      </c>
      <c r="G2210" s="67">
        <v>4.99</v>
      </c>
      <c r="H2210" s="17">
        <v>195</v>
      </c>
      <c r="I2210" s="85">
        <v>42610</v>
      </c>
      <c r="J2210" s="85">
        <v>44058</v>
      </c>
      <c r="K2210" s="17">
        <v>154</v>
      </c>
      <c r="L2210" s="17" t="s">
        <v>15616</v>
      </c>
      <c r="M2210" s="17"/>
    </row>
    <row r="2211" spans="1:13" x14ac:dyDescent="0.25">
      <c r="A2211" s="17" t="s">
        <v>15301</v>
      </c>
      <c r="B2211" s="17">
        <v>2488</v>
      </c>
      <c r="C2211" s="17">
        <v>22</v>
      </c>
      <c r="D2211" s="17" t="s">
        <v>1</v>
      </c>
      <c r="E2211" s="17">
        <v>2</v>
      </c>
      <c r="F2211" s="64">
        <v>58</v>
      </c>
      <c r="G2211" s="67">
        <v>4.57</v>
      </c>
      <c r="H2211" s="17">
        <v>37</v>
      </c>
      <c r="I2211" s="85">
        <v>42636</v>
      </c>
      <c r="J2211" s="85">
        <v>44024</v>
      </c>
      <c r="K2211" s="17">
        <v>88</v>
      </c>
      <c r="L2211" s="17" t="s">
        <v>15615</v>
      </c>
      <c r="M2211" s="17"/>
    </row>
    <row r="2212" spans="1:13" x14ac:dyDescent="0.25">
      <c r="A2212" s="17" t="s">
        <v>1634</v>
      </c>
      <c r="B2212" s="17">
        <v>522</v>
      </c>
      <c r="C2212" s="17">
        <v>24</v>
      </c>
      <c r="D2212" s="17" t="s">
        <v>1</v>
      </c>
      <c r="E2212" s="17">
        <v>2</v>
      </c>
      <c r="F2212" s="64">
        <v>75</v>
      </c>
      <c r="G2212" s="67">
        <v>4.6500000000000004</v>
      </c>
      <c r="H2212" s="17">
        <v>107</v>
      </c>
      <c r="I2212" s="85">
        <v>42673</v>
      </c>
      <c r="J2212" s="85">
        <v>43824</v>
      </c>
      <c r="K2212" s="17">
        <v>364</v>
      </c>
      <c r="L2212" s="17" t="s">
        <v>15615</v>
      </c>
      <c r="M2212" s="17"/>
    </row>
    <row r="2213" spans="1:13" x14ac:dyDescent="0.25">
      <c r="A2213" s="17" t="s">
        <v>13412</v>
      </c>
      <c r="B2213" s="17">
        <v>2978</v>
      </c>
      <c r="C2213" s="17">
        <v>7</v>
      </c>
      <c r="D2213" s="17" t="s">
        <v>11822</v>
      </c>
      <c r="E2213" s="17">
        <v>4</v>
      </c>
      <c r="F2213" s="64">
        <v>87</v>
      </c>
      <c r="G2213" s="67">
        <v>4.82</v>
      </c>
      <c r="H2213" s="17">
        <v>172</v>
      </c>
      <c r="I2213" s="85">
        <v>42615</v>
      </c>
      <c r="J2213" s="85">
        <v>44050</v>
      </c>
      <c r="K2213" s="17">
        <v>123</v>
      </c>
      <c r="L2213" s="17" t="s">
        <v>15615</v>
      </c>
      <c r="M2213" s="17"/>
    </row>
    <row r="2214" spans="1:13" x14ac:dyDescent="0.25">
      <c r="A2214" s="17" t="s">
        <v>1635</v>
      </c>
      <c r="B2214" s="17">
        <v>2963</v>
      </c>
      <c r="C2214" s="17">
        <v>7</v>
      </c>
      <c r="D2214" s="17" t="s">
        <v>1</v>
      </c>
      <c r="E2214" s="17">
        <v>2</v>
      </c>
      <c r="F2214" s="64">
        <v>33</v>
      </c>
      <c r="G2214" s="67">
        <v>4.68</v>
      </c>
      <c r="H2214" s="17">
        <v>90</v>
      </c>
      <c r="I2214" s="85">
        <v>42659</v>
      </c>
      <c r="J2214" s="85">
        <v>44013</v>
      </c>
      <c r="K2214" s="17">
        <v>97</v>
      </c>
      <c r="L2214" s="17" t="s">
        <v>15616</v>
      </c>
      <c r="M2214" s="17"/>
    </row>
    <row r="2215" spans="1:13" x14ac:dyDescent="0.25">
      <c r="A2215" s="17" t="s">
        <v>1635</v>
      </c>
      <c r="B2215" s="17">
        <v>2963</v>
      </c>
      <c r="C2215" s="17">
        <v>7</v>
      </c>
      <c r="D2215" s="17" t="s">
        <v>1</v>
      </c>
      <c r="E2215" s="17">
        <v>2</v>
      </c>
      <c r="F2215" s="64">
        <v>34</v>
      </c>
      <c r="G2215" s="67">
        <v>4.75</v>
      </c>
      <c r="H2215" s="17">
        <v>103</v>
      </c>
      <c r="I2215" s="85">
        <v>42613</v>
      </c>
      <c r="J2215" s="85">
        <v>43913</v>
      </c>
      <c r="K2215" s="17">
        <v>294</v>
      </c>
      <c r="L2215" s="17" t="s">
        <v>15616</v>
      </c>
      <c r="M2215" s="17"/>
    </row>
    <row r="2216" spans="1:13" x14ac:dyDescent="0.25">
      <c r="A2216" s="17" t="s">
        <v>14986</v>
      </c>
      <c r="B2216" s="17">
        <v>1052</v>
      </c>
      <c r="C2216" s="17">
        <v>10</v>
      </c>
      <c r="D2216" s="17" t="s">
        <v>1</v>
      </c>
      <c r="E2216" s="17">
        <v>1</v>
      </c>
      <c r="F2216" s="64">
        <v>33</v>
      </c>
      <c r="G2216" s="67">
        <v>5</v>
      </c>
      <c r="H2216" s="17">
        <v>13</v>
      </c>
      <c r="I2216" s="85">
        <v>42983</v>
      </c>
      <c r="J2216" s="85">
        <v>43934</v>
      </c>
      <c r="K2216" s="17">
        <v>60</v>
      </c>
      <c r="L2216" s="17" t="s">
        <v>15615</v>
      </c>
      <c r="M2216" s="17"/>
    </row>
    <row r="2217" spans="1:13" x14ac:dyDescent="0.25">
      <c r="A2217" s="17" t="s">
        <v>1636</v>
      </c>
      <c r="B2217" s="17">
        <v>2981</v>
      </c>
      <c r="C2217" s="17">
        <v>7</v>
      </c>
      <c r="D2217" s="17" t="s">
        <v>11822</v>
      </c>
      <c r="E2217" s="17">
        <v>6</v>
      </c>
      <c r="F2217" s="64">
        <v>163</v>
      </c>
      <c r="G2217" s="67">
        <v>4.84</v>
      </c>
      <c r="H2217" s="17">
        <v>43</v>
      </c>
      <c r="I2217" s="85">
        <v>42738</v>
      </c>
      <c r="J2217" s="85">
        <v>43834</v>
      </c>
      <c r="K2217" s="17">
        <v>221</v>
      </c>
      <c r="L2217" s="17" t="s">
        <v>15615</v>
      </c>
      <c r="M2217" s="17"/>
    </row>
    <row r="2218" spans="1:13" x14ac:dyDescent="0.25">
      <c r="A2218" s="17" t="s">
        <v>1637</v>
      </c>
      <c r="B2218" s="17">
        <v>309</v>
      </c>
      <c r="C2218" s="17">
        <v>20</v>
      </c>
      <c r="D2218" s="17" t="s">
        <v>11822</v>
      </c>
      <c r="E2218" s="17">
        <v>9</v>
      </c>
      <c r="F2218" s="64">
        <v>3000</v>
      </c>
      <c r="G2218" s="67">
        <v>4.88</v>
      </c>
      <c r="H2218" s="17">
        <v>8</v>
      </c>
      <c r="I2218" s="85">
        <v>42645</v>
      </c>
      <c r="J2218" s="85">
        <v>42714</v>
      </c>
      <c r="K2218" s="17">
        <v>365</v>
      </c>
      <c r="L2218" s="17" t="s">
        <v>15615</v>
      </c>
      <c r="M2218" s="17"/>
    </row>
    <row r="2219" spans="1:13" x14ac:dyDescent="0.25">
      <c r="A2219" s="17" t="s">
        <v>1638</v>
      </c>
      <c r="B2219" s="17">
        <v>2983</v>
      </c>
      <c r="C2219" s="17">
        <v>16</v>
      </c>
      <c r="D2219" s="17" t="s">
        <v>1</v>
      </c>
      <c r="E2219" s="17">
        <v>1</v>
      </c>
      <c r="F2219" s="64">
        <v>40</v>
      </c>
      <c r="G2219" s="67">
        <v>4.58</v>
      </c>
      <c r="H2219" s="17">
        <v>31</v>
      </c>
      <c r="I2219" s="85">
        <v>42654</v>
      </c>
      <c r="J2219" s="85">
        <v>43922</v>
      </c>
      <c r="K2219" s="17">
        <v>299</v>
      </c>
      <c r="L2219" s="17" t="s">
        <v>15615</v>
      </c>
      <c r="M2219" s="17"/>
    </row>
    <row r="2220" spans="1:13" x14ac:dyDescent="0.25">
      <c r="A2220" s="17" t="s">
        <v>14598</v>
      </c>
      <c r="B2220" s="17">
        <v>2185</v>
      </c>
      <c r="C2220" s="17">
        <v>17</v>
      </c>
      <c r="D2220" s="17" t="s">
        <v>11822</v>
      </c>
      <c r="E2220" s="17">
        <v>5</v>
      </c>
      <c r="F2220" s="64">
        <v>349</v>
      </c>
      <c r="G2220" s="67">
        <v>5</v>
      </c>
      <c r="H2220" s="17">
        <v>3</v>
      </c>
      <c r="I2220" s="85">
        <v>42736</v>
      </c>
      <c r="J2220" s="85">
        <v>43419</v>
      </c>
      <c r="K2220" s="17">
        <v>0</v>
      </c>
      <c r="L2220" s="17" t="s">
        <v>15616</v>
      </c>
      <c r="M2220" s="17"/>
    </row>
    <row r="2221" spans="1:13" x14ac:dyDescent="0.25">
      <c r="A2221" s="17" t="s">
        <v>13788</v>
      </c>
      <c r="B2221" s="17">
        <v>341</v>
      </c>
      <c r="C2221" s="17">
        <v>11</v>
      </c>
      <c r="D2221" s="17" t="s">
        <v>1</v>
      </c>
      <c r="E2221" s="17">
        <v>1</v>
      </c>
      <c r="F2221" s="64">
        <v>45</v>
      </c>
      <c r="G2221" s="67">
        <v>4.78</v>
      </c>
      <c r="H2221" s="17">
        <v>9</v>
      </c>
      <c r="I2221" s="85">
        <v>42634</v>
      </c>
      <c r="J2221" s="85">
        <v>43831</v>
      </c>
      <c r="K2221" s="17">
        <v>0</v>
      </c>
      <c r="L2221" s="17" t="s">
        <v>15615</v>
      </c>
      <c r="M2221" s="17"/>
    </row>
    <row r="2222" spans="1:13" x14ac:dyDescent="0.25">
      <c r="A2222" s="17" t="s">
        <v>14826</v>
      </c>
      <c r="B2222" s="17">
        <v>4057</v>
      </c>
      <c r="C2222" s="17">
        <v>14</v>
      </c>
      <c r="D2222" s="17" t="s">
        <v>11822</v>
      </c>
      <c r="E2222" s="17">
        <v>4</v>
      </c>
      <c r="F2222" s="64">
        <v>90</v>
      </c>
      <c r="G2222" s="67">
        <v>4.67</v>
      </c>
      <c r="H2222" s="17">
        <v>6</v>
      </c>
      <c r="I2222" s="85">
        <v>42610</v>
      </c>
      <c r="J2222" s="85">
        <v>44045</v>
      </c>
      <c r="K2222" s="17">
        <v>122</v>
      </c>
      <c r="L2222" s="17" t="s">
        <v>15616</v>
      </c>
      <c r="M2222" s="17"/>
    </row>
    <row r="2223" spans="1:13" x14ac:dyDescent="0.25">
      <c r="A2223" s="17" t="s">
        <v>1639</v>
      </c>
      <c r="B2223" s="17">
        <v>2080</v>
      </c>
      <c r="C2223" s="17">
        <v>16</v>
      </c>
      <c r="D2223" s="17" t="s">
        <v>1</v>
      </c>
      <c r="E2223" s="17">
        <v>2</v>
      </c>
      <c r="F2223" s="64">
        <v>105</v>
      </c>
      <c r="G2223" s="67">
        <v>4.9000000000000004</v>
      </c>
      <c r="H2223" s="17">
        <v>120</v>
      </c>
      <c r="I2223" s="85">
        <v>42618</v>
      </c>
      <c r="J2223" s="85">
        <v>43850</v>
      </c>
      <c r="K2223" s="17">
        <v>101</v>
      </c>
      <c r="L2223" s="17" t="s">
        <v>15615</v>
      </c>
      <c r="M2223" s="17"/>
    </row>
    <row r="2224" spans="1:13" x14ac:dyDescent="0.25">
      <c r="A2224" s="17" t="s">
        <v>1640</v>
      </c>
      <c r="B2224" s="17">
        <v>2555</v>
      </c>
      <c r="C2224" s="17">
        <v>12</v>
      </c>
      <c r="D2224" s="17" t="s">
        <v>11822</v>
      </c>
      <c r="E2224" s="17">
        <v>3</v>
      </c>
      <c r="F2224" s="64">
        <v>90</v>
      </c>
      <c r="G2224" s="67">
        <v>4.7699999999999996</v>
      </c>
      <c r="H2224" s="17">
        <v>13</v>
      </c>
      <c r="I2224" s="85">
        <v>42677</v>
      </c>
      <c r="J2224" s="85">
        <v>43877</v>
      </c>
      <c r="K2224" s="17">
        <v>179</v>
      </c>
      <c r="L2224" s="17" t="s">
        <v>15615</v>
      </c>
      <c r="M2224" s="17"/>
    </row>
    <row r="2225" spans="1:13" x14ac:dyDescent="0.25">
      <c r="A2225" s="17" t="s">
        <v>14776</v>
      </c>
      <c r="B2225" s="17">
        <v>751</v>
      </c>
      <c r="C2225" s="17">
        <v>8</v>
      </c>
      <c r="D2225" s="17" t="s">
        <v>11822</v>
      </c>
      <c r="E2225" s="17">
        <v>2</v>
      </c>
      <c r="F2225" s="64">
        <v>75</v>
      </c>
      <c r="G2225" s="67">
        <v>5</v>
      </c>
      <c r="H2225" s="17">
        <v>21</v>
      </c>
      <c r="I2225" s="85">
        <v>42615</v>
      </c>
      <c r="J2225" s="85">
        <v>43826</v>
      </c>
      <c r="K2225" s="17">
        <v>7</v>
      </c>
      <c r="L2225" s="17" t="s">
        <v>15616</v>
      </c>
      <c r="M2225" s="17"/>
    </row>
    <row r="2226" spans="1:13" x14ac:dyDescent="0.25">
      <c r="A2226" s="17" t="s">
        <v>1641</v>
      </c>
      <c r="B2226" s="17">
        <v>2457</v>
      </c>
      <c r="C2226" s="17">
        <v>7</v>
      </c>
      <c r="D2226" s="17" t="s">
        <v>11822</v>
      </c>
      <c r="E2226" s="17">
        <v>4</v>
      </c>
      <c r="F2226" s="64">
        <v>189</v>
      </c>
      <c r="G2226" s="67">
        <v>5</v>
      </c>
      <c r="H2226" s="17">
        <v>137</v>
      </c>
      <c r="I2226" s="85">
        <v>42617</v>
      </c>
      <c r="J2226" s="85">
        <v>43958</v>
      </c>
      <c r="K2226" s="17">
        <v>235</v>
      </c>
      <c r="L2226" s="17" t="s">
        <v>15615</v>
      </c>
      <c r="M2226" s="17"/>
    </row>
    <row r="2227" spans="1:13" x14ac:dyDescent="0.25">
      <c r="A2227" s="17" t="s">
        <v>1642</v>
      </c>
      <c r="B2227" s="17">
        <v>2555</v>
      </c>
      <c r="C2227" s="17">
        <v>11</v>
      </c>
      <c r="D2227" s="17" t="s">
        <v>11822</v>
      </c>
      <c r="E2227" s="17">
        <v>4</v>
      </c>
      <c r="F2227" s="64">
        <v>109</v>
      </c>
      <c r="G2227" s="67">
        <v>5</v>
      </c>
      <c r="H2227" s="17">
        <v>8</v>
      </c>
      <c r="I2227" s="85">
        <v>42766</v>
      </c>
      <c r="J2227" s="85">
        <v>43982</v>
      </c>
      <c r="K2227" s="17">
        <v>179</v>
      </c>
      <c r="L2227" s="17" t="s">
        <v>15615</v>
      </c>
      <c r="M2227" s="17"/>
    </row>
    <row r="2228" spans="1:13" x14ac:dyDescent="0.25">
      <c r="A2228" s="17" t="s">
        <v>1643</v>
      </c>
      <c r="B2228" s="17">
        <v>2536</v>
      </c>
      <c r="C2228" s="17">
        <v>22</v>
      </c>
      <c r="D2228" s="17" t="s">
        <v>11822</v>
      </c>
      <c r="E2228" s="17">
        <v>4</v>
      </c>
      <c r="F2228" s="64">
        <v>112</v>
      </c>
      <c r="G2228" s="67">
        <v>4.8099999999999996</v>
      </c>
      <c r="H2228" s="17">
        <v>252</v>
      </c>
      <c r="I2228" s="85">
        <v>42639</v>
      </c>
      <c r="J2228" s="85">
        <v>44050</v>
      </c>
      <c r="K2228" s="17">
        <v>361</v>
      </c>
      <c r="L2228" s="17" t="s">
        <v>15615</v>
      </c>
      <c r="M2228" s="17"/>
    </row>
    <row r="2229" spans="1:13" x14ac:dyDescent="0.25">
      <c r="A2229" s="17" t="s">
        <v>1644</v>
      </c>
      <c r="B2229" s="17">
        <v>1437</v>
      </c>
      <c r="C2229" s="17">
        <v>7</v>
      </c>
      <c r="D2229" s="17" t="s">
        <v>11822</v>
      </c>
      <c r="E2229" s="17">
        <v>10</v>
      </c>
      <c r="F2229" s="64">
        <v>675</v>
      </c>
      <c r="G2229" s="67">
        <v>4</v>
      </c>
      <c r="H2229" s="17">
        <v>8</v>
      </c>
      <c r="I2229" s="85">
        <v>42699</v>
      </c>
      <c r="J2229" s="85">
        <v>43740</v>
      </c>
      <c r="K2229" s="17">
        <v>179</v>
      </c>
      <c r="L2229" s="17" t="s">
        <v>15615</v>
      </c>
      <c r="M2229" s="17"/>
    </row>
    <row r="2230" spans="1:13" x14ac:dyDescent="0.25">
      <c r="A2230" s="17" t="s">
        <v>1645</v>
      </c>
      <c r="B2230" s="17">
        <v>2986</v>
      </c>
      <c r="C2230" s="17">
        <v>7</v>
      </c>
      <c r="D2230" s="17" t="s">
        <v>11822</v>
      </c>
      <c r="E2230" s="17">
        <v>5</v>
      </c>
      <c r="F2230" s="64">
        <v>170</v>
      </c>
      <c r="G2230" s="67">
        <v>4.99</v>
      </c>
      <c r="H2230" s="17">
        <v>160</v>
      </c>
      <c r="I2230" s="85">
        <v>42696</v>
      </c>
      <c r="J2230" s="85">
        <v>43905</v>
      </c>
      <c r="K2230" s="17">
        <v>365</v>
      </c>
      <c r="L2230" s="17" t="s">
        <v>15616</v>
      </c>
      <c r="M2230" s="17"/>
    </row>
    <row r="2231" spans="1:13" x14ac:dyDescent="0.25">
      <c r="A2231" s="17" t="s">
        <v>1646</v>
      </c>
      <c r="B2231" s="17">
        <v>2594</v>
      </c>
      <c r="C2231" s="17">
        <v>14</v>
      </c>
      <c r="D2231" s="17" t="s">
        <v>11822</v>
      </c>
      <c r="E2231" s="17">
        <v>3</v>
      </c>
      <c r="F2231" s="64">
        <v>106</v>
      </c>
      <c r="G2231" s="67">
        <v>4.7</v>
      </c>
      <c r="H2231" s="17">
        <v>10</v>
      </c>
      <c r="I2231" s="85">
        <v>42636</v>
      </c>
      <c r="J2231" s="85">
        <v>43738</v>
      </c>
      <c r="K2231" s="17">
        <v>56</v>
      </c>
      <c r="L2231" s="17" t="s">
        <v>15615</v>
      </c>
      <c r="M2231" s="17"/>
    </row>
    <row r="2232" spans="1:13" x14ac:dyDescent="0.25">
      <c r="A2232" s="17" t="s">
        <v>14246</v>
      </c>
      <c r="B2232" s="17">
        <v>2126</v>
      </c>
      <c r="C2232" s="17">
        <v>22</v>
      </c>
      <c r="D2232" s="17" t="s">
        <v>1</v>
      </c>
      <c r="E2232" s="17">
        <v>2</v>
      </c>
      <c r="F2232" s="64">
        <v>58</v>
      </c>
      <c r="G2232" s="67">
        <v>4.7300000000000004</v>
      </c>
      <c r="H2232" s="17">
        <v>64</v>
      </c>
      <c r="I2232" s="85">
        <v>42615</v>
      </c>
      <c r="J2232" s="85">
        <v>44042</v>
      </c>
      <c r="K2232" s="17">
        <v>90</v>
      </c>
      <c r="L2232" s="17" t="s">
        <v>15615</v>
      </c>
      <c r="M2232" s="17"/>
    </row>
    <row r="2233" spans="1:13" x14ac:dyDescent="0.25">
      <c r="A2233" s="17" t="s">
        <v>1647</v>
      </c>
      <c r="B2233" s="17">
        <v>1354</v>
      </c>
      <c r="C2233" s="17">
        <v>16</v>
      </c>
      <c r="D2233" s="17" t="s">
        <v>1</v>
      </c>
      <c r="E2233" s="17">
        <v>2</v>
      </c>
      <c r="F2233" s="64">
        <v>71</v>
      </c>
      <c r="G2233" s="67">
        <v>5</v>
      </c>
      <c r="H2233" s="17">
        <v>6</v>
      </c>
      <c r="I2233" s="85">
        <v>42644</v>
      </c>
      <c r="J2233" s="85">
        <v>42998</v>
      </c>
      <c r="K2233" s="17">
        <v>249</v>
      </c>
      <c r="L2233" s="17" t="s">
        <v>15615</v>
      </c>
      <c r="M2233" s="17"/>
    </row>
    <row r="2234" spans="1:13" x14ac:dyDescent="0.25">
      <c r="A2234" s="17" t="s">
        <v>1648</v>
      </c>
      <c r="B2234" s="17">
        <v>2397</v>
      </c>
      <c r="C2234" s="17">
        <v>7</v>
      </c>
      <c r="D2234" s="17" t="s">
        <v>11822</v>
      </c>
      <c r="E2234" s="17">
        <v>5</v>
      </c>
      <c r="F2234" s="64">
        <v>95</v>
      </c>
      <c r="G2234" s="67">
        <v>4.93</v>
      </c>
      <c r="H2234" s="17">
        <v>28</v>
      </c>
      <c r="I2234" s="85">
        <v>43582</v>
      </c>
      <c r="J2234" s="85">
        <v>43868</v>
      </c>
      <c r="K2234" s="17">
        <v>318</v>
      </c>
      <c r="L2234" s="17" t="s">
        <v>15616</v>
      </c>
      <c r="M2234" s="17"/>
    </row>
    <row r="2235" spans="1:13" x14ac:dyDescent="0.25">
      <c r="A2235" s="17" t="s">
        <v>14647</v>
      </c>
      <c r="B2235" s="17">
        <v>7</v>
      </c>
      <c r="C2235" s="17">
        <v>20</v>
      </c>
      <c r="D2235" s="17" t="s">
        <v>11822</v>
      </c>
      <c r="E2235" s="17">
        <v>2</v>
      </c>
      <c r="F2235" s="64">
        <v>140</v>
      </c>
      <c r="G2235" s="67">
        <v>5</v>
      </c>
      <c r="H2235" s="17">
        <v>5</v>
      </c>
      <c r="I2235" s="85">
        <v>42639</v>
      </c>
      <c r="J2235" s="85">
        <v>42737</v>
      </c>
      <c r="K2235" s="17">
        <v>89</v>
      </c>
      <c r="L2235" s="17" t="s">
        <v>15615</v>
      </c>
      <c r="M2235" s="17"/>
    </row>
    <row r="2236" spans="1:13" x14ac:dyDescent="0.25">
      <c r="A2236" s="17" t="s">
        <v>1649</v>
      </c>
      <c r="B2236" s="17">
        <v>2028</v>
      </c>
      <c r="C2236" s="17">
        <v>7</v>
      </c>
      <c r="D2236" s="17" t="s">
        <v>1</v>
      </c>
      <c r="E2236" s="17">
        <v>1</v>
      </c>
      <c r="F2236" s="64">
        <v>50</v>
      </c>
      <c r="G2236" s="67">
        <v>4.75</v>
      </c>
      <c r="H2236" s="17">
        <v>108</v>
      </c>
      <c r="I2236" s="85">
        <v>42651</v>
      </c>
      <c r="J2236" s="85">
        <v>44051</v>
      </c>
      <c r="K2236" s="17">
        <v>346</v>
      </c>
      <c r="L2236" s="17" t="s">
        <v>15616</v>
      </c>
      <c r="M2236" s="17"/>
    </row>
    <row r="2237" spans="1:13" x14ac:dyDescent="0.25">
      <c r="A2237" s="17" t="s">
        <v>1650</v>
      </c>
      <c r="B2237" s="17">
        <v>2705</v>
      </c>
      <c r="C2237" s="17">
        <v>11</v>
      </c>
      <c r="D2237" s="17" t="s">
        <v>1</v>
      </c>
      <c r="E2237" s="17">
        <v>1</v>
      </c>
      <c r="F2237" s="64">
        <v>55</v>
      </c>
      <c r="G2237" s="67">
        <v>4.9800000000000004</v>
      </c>
      <c r="H2237" s="17">
        <v>189</v>
      </c>
      <c r="I2237" s="85">
        <v>42625</v>
      </c>
      <c r="J2237" s="85">
        <v>43852</v>
      </c>
      <c r="K2237" s="17">
        <v>74</v>
      </c>
      <c r="L2237" s="17" t="s">
        <v>15616</v>
      </c>
      <c r="M2237" s="17"/>
    </row>
    <row r="2238" spans="1:13" x14ac:dyDescent="0.25">
      <c r="A2238" s="17" t="s">
        <v>1651</v>
      </c>
      <c r="B2238" s="17">
        <v>1693</v>
      </c>
      <c r="C2238" s="17">
        <v>7</v>
      </c>
      <c r="D2238" s="17" t="s">
        <v>11822</v>
      </c>
      <c r="E2238" s="17">
        <v>4</v>
      </c>
      <c r="F2238" s="64">
        <v>275</v>
      </c>
      <c r="G2238" s="67">
        <v>4.71</v>
      </c>
      <c r="H2238" s="17">
        <v>7</v>
      </c>
      <c r="I2238" s="85">
        <v>43382</v>
      </c>
      <c r="J2238" s="85">
        <v>43833</v>
      </c>
      <c r="K2238" s="17">
        <v>0</v>
      </c>
      <c r="L2238" s="17" t="s">
        <v>15615</v>
      </c>
      <c r="M2238" s="17"/>
    </row>
    <row r="2239" spans="1:13" x14ac:dyDescent="0.25">
      <c r="A2239" s="17" t="s">
        <v>1652</v>
      </c>
      <c r="B2239" s="17">
        <v>3002</v>
      </c>
      <c r="C2239" s="17">
        <v>7</v>
      </c>
      <c r="D2239" s="17" t="s">
        <v>11822</v>
      </c>
      <c r="E2239" s="17">
        <v>6</v>
      </c>
      <c r="F2239" s="64">
        <v>192</v>
      </c>
      <c r="G2239" s="67">
        <v>4.91</v>
      </c>
      <c r="H2239" s="17">
        <v>70</v>
      </c>
      <c r="I2239" s="85">
        <v>42632</v>
      </c>
      <c r="J2239" s="85">
        <v>44045</v>
      </c>
      <c r="K2239" s="17">
        <v>67</v>
      </c>
      <c r="L2239" s="17" t="s">
        <v>15615</v>
      </c>
      <c r="M2239" s="17"/>
    </row>
    <row r="2240" spans="1:13" x14ac:dyDescent="0.25">
      <c r="A2240" s="17" t="s">
        <v>14215</v>
      </c>
      <c r="B2240" s="17">
        <v>414</v>
      </c>
      <c r="C2240" s="17">
        <v>7</v>
      </c>
      <c r="D2240" s="17" t="s">
        <v>1</v>
      </c>
      <c r="E2240" s="17">
        <v>2</v>
      </c>
      <c r="F2240" s="64">
        <v>52</v>
      </c>
      <c r="G2240" s="67">
        <v>4.75</v>
      </c>
      <c r="H2240" s="17">
        <v>16</v>
      </c>
      <c r="I2240" s="85">
        <v>42633</v>
      </c>
      <c r="J2240" s="85">
        <v>43897</v>
      </c>
      <c r="K2240" s="17">
        <v>117</v>
      </c>
      <c r="L2240" s="17" t="s">
        <v>15616</v>
      </c>
      <c r="M2240" s="17"/>
    </row>
    <row r="2241" spans="1:13" x14ac:dyDescent="0.25">
      <c r="A2241" s="17" t="s">
        <v>1653</v>
      </c>
      <c r="B2241" s="17">
        <v>612</v>
      </c>
      <c r="C2241" s="17">
        <v>8</v>
      </c>
      <c r="D2241" s="17" t="s">
        <v>11822</v>
      </c>
      <c r="E2241" s="17">
        <v>2</v>
      </c>
      <c r="F2241" s="64">
        <v>120</v>
      </c>
      <c r="G2241" s="67">
        <v>4.71</v>
      </c>
      <c r="H2241" s="17">
        <v>28</v>
      </c>
      <c r="I2241" s="85">
        <v>42639</v>
      </c>
      <c r="J2241" s="85">
        <v>43821</v>
      </c>
      <c r="K2241" s="17">
        <v>263</v>
      </c>
      <c r="L2241" s="17" t="s">
        <v>15615</v>
      </c>
      <c r="M2241" s="17"/>
    </row>
    <row r="2242" spans="1:13" x14ac:dyDescent="0.25">
      <c r="A2242" s="17" t="s">
        <v>1654</v>
      </c>
      <c r="B2242" s="17">
        <v>940</v>
      </c>
      <c r="C2242" s="17">
        <v>16</v>
      </c>
      <c r="D2242" s="17" t="s">
        <v>11822</v>
      </c>
      <c r="E2242" s="17">
        <v>4</v>
      </c>
      <c r="F2242" s="64">
        <v>200</v>
      </c>
      <c r="G2242" s="67">
        <v>4.7300000000000004</v>
      </c>
      <c r="H2242" s="17">
        <v>15</v>
      </c>
      <c r="I2242" s="85">
        <v>43663</v>
      </c>
      <c r="J2242" s="85">
        <v>43898</v>
      </c>
      <c r="K2242" s="17">
        <v>74</v>
      </c>
      <c r="L2242" s="17" t="s">
        <v>15615</v>
      </c>
      <c r="M2242" s="17"/>
    </row>
    <row r="2243" spans="1:13" x14ac:dyDescent="0.25">
      <c r="A2243" s="17" t="s">
        <v>1655</v>
      </c>
      <c r="B2243" s="17">
        <v>2028</v>
      </c>
      <c r="C2243" s="17">
        <v>7</v>
      </c>
      <c r="D2243" s="17" t="s">
        <v>1</v>
      </c>
      <c r="E2243" s="17">
        <v>1</v>
      </c>
      <c r="F2243" s="64">
        <v>50</v>
      </c>
      <c r="G2243" s="67">
        <v>4.9800000000000004</v>
      </c>
      <c r="H2243" s="17">
        <v>85</v>
      </c>
      <c r="I2243" s="85">
        <v>42664</v>
      </c>
      <c r="J2243" s="85">
        <v>44036</v>
      </c>
      <c r="K2243" s="17">
        <v>335</v>
      </c>
      <c r="L2243" s="17" t="s">
        <v>15616</v>
      </c>
      <c r="M2243" s="17"/>
    </row>
    <row r="2244" spans="1:13" x14ac:dyDescent="0.25">
      <c r="A2244" s="17" t="s">
        <v>14311</v>
      </c>
      <c r="B2244" s="17">
        <v>2709</v>
      </c>
      <c r="C2244" s="17">
        <v>20</v>
      </c>
      <c r="D2244" s="17" t="s">
        <v>1</v>
      </c>
      <c r="E2244" s="17">
        <v>1</v>
      </c>
      <c r="F2244" s="64">
        <v>80</v>
      </c>
      <c r="G2244" s="67">
        <v>5</v>
      </c>
      <c r="H2244" s="17">
        <v>3</v>
      </c>
      <c r="I2244" s="85">
        <v>42695</v>
      </c>
      <c r="J2244" s="85">
        <v>42973</v>
      </c>
      <c r="K2244" s="17">
        <v>363</v>
      </c>
      <c r="L2244" s="17" t="s">
        <v>15615</v>
      </c>
      <c r="M2244" s="17"/>
    </row>
    <row r="2245" spans="1:13" x14ac:dyDescent="0.25">
      <c r="A2245" s="17" t="s">
        <v>1656</v>
      </c>
      <c r="B2245" s="17">
        <v>1448</v>
      </c>
      <c r="C2245" s="17">
        <v>21</v>
      </c>
      <c r="D2245" s="17" t="s">
        <v>11822</v>
      </c>
      <c r="E2245" s="17">
        <v>3</v>
      </c>
      <c r="F2245" s="64">
        <v>116</v>
      </c>
      <c r="G2245" s="67">
        <v>5</v>
      </c>
      <c r="H2245" s="17">
        <v>58</v>
      </c>
      <c r="I2245" s="85">
        <v>42632</v>
      </c>
      <c r="J2245" s="85">
        <v>43837</v>
      </c>
      <c r="K2245" s="17">
        <v>360</v>
      </c>
      <c r="L2245" s="17" t="s">
        <v>15615</v>
      </c>
      <c r="M2245" s="17"/>
    </row>
    <row r="2246" spans="1:13" x14ac:dyDescent="0.25">
      <c r="A2246" s="17" t="s">
        <v>13136</v>
      </c>
      <c r="B2246" s="17">
        <v>3000</v>
      </c>
      <c r="C2246" s="17">
        <v>14</v>
      </c>
      <c r="D2246" s="17" t="s">
        <v>11822</v>
      </c>
      <c r="E2246" s="17">
        <v>3</v>
      </c>
      <c r="F2246" s="64">
        <v>112</v>
      </c>
      <c r="G2246" s="67">
        <v>5</v>
      </c>
      <c r="H2246" s="17">
        <v>6</v>
      </c>
      <c r="I2246" s="85">
        <v>43811</v>
      </c>
      <c r="J2246" s="85">
        <v>43899</v>
      </c>
      <c r="K2246" s="17">
        <v>41</v>
      </c>
      <c r="L2246" s="17" t="s">
        <v>15615</v>
      </c>
      <c r="M2246" s="17"/>
    </row>
    <row r="2247" spans="1:13" x14ac:dyDescent="0.25">
      <c r="A2247" s="17" t="s">
        <v>15520</v>
      </c>
      <c r="B2247" s="17">
        <v>2999</v>
      </c>
      <c r="C2247" s="17">
        <v>12</v>
      </c>
      <c r="D2247" s="17" t="s">
        <v>11822</v>
      </c>
      <c r="E2247" s="17">
        <v>5</v>
      </c>
      <c r="F2247" s="64">
        <v>82</v>
      </c>
      <c r="G2247" s="67">
        <v>4.88</v>
      </c>
      <c r="H2247" s="17">
        <v>234</v>
      </c>
      <c r="I2247" s="85">
        <v>42627</v>
      </c>
      <c r="J2247" s="85">
        <v>44046</v>
      </c>
      <c r="K2247" s="17">
        <v>127</v>
      </c>
      <c r="L2247" s="17" t="s">
        <v>15615</v>
      </c>
      <c r="M2247" s="17"/>
    </row>
    <row r="2248" spans="1:13" x14ac:dyDescent="0.25">
      <c r="A2248" s="17" t="s">
        <v>1657</v>
      </c>
      <c r="B2248" s="17">
        <v>1082</v>
      </c>
      <c r="C2248" s="17">
        <v>9</v>
      </c>
      <c r="D2248" s="17" t="s">
        <v>11822</v>
      </c>
      <c r="E2248" s="17">
        <v>6</v>
      </c>
      <c r="F2248" s="64">
        <v>84</v>
      </c>
      <c r="G2248" s="67">
        <v>4.8899999999999997</v>
      </c>
      <c r="H2248" s="17">
        <v>178</v>
      </c>
      <c r="I2248" s="85">
        <v>42646</v>
      </c>
      <c r="J2248" s="85">
        <v>43996</v>
      </c>
      <c r="K2248" s="17">
        <v>20</v>
      </c>
      <c r="L2248" s="17" t="s">
        <v>15616</v>
      </c>
      <c r="M2248" s="17"/>
    </row>
    <row r="2249" spans="1:13" x14ac:dyDescent="0.25">
      <c r="A2249" s="17" t="s">
        <v>1658</v>
      </c>
      <c r="B2249" s="17">
        <v>1289</v>
      </c>
      <c r="C2249" s="17">
        <v>14</v>
      </c>
      <c r="D2249" s="17" t="s">
        <v>1</v>
      </c>
      <c r="E2249" s="17">
        <v>1</v>
      </c>
      <c r="F2249" s="64">
        <v>47</v>
      </c>
      <c r="G2249" s="67">
        <v>4.9000000000000004</v>
      </c>
      <c r="H2249" s="17">
        <v>10</v>
      </c>
      <c r="I2249" s="85">
        <v>42639</v>
      </c>
      <c r="J2249" s="85">
        <v>43791</v>
      </c>
      <c r="K2249" s="17">
        <v>302</v>
      </c>
      <c r="L2249" s="17" t="s">
        <v>15615</v>
      </c>
      <c r="M2249" s="17"/>
    </row>
    <row r="2250" spans="1:13" x14ac:dyDescent="0.25">
      <c r="A2250" s="17" t="s">
        <v>1659</v>
      </c>
      <c r="B2250" s="17">
        <v>2934</v>
      </c>
      <c r="C2250" s="17">
        <v>26</v>
      </c>
      <c r="D2250" s="17" t="s">
        <v>1</v>
      </c>
      <c r="E2250" s="17">
        <v>2</v>
      </c>
      <c r="F2250" s="64">
        <v>55</v>
      </c>
      <c r="G2250" s="67">
        <v>4.5599999999999996</v>
      </c>
      <c r="H2250" s="17">
        <v>239</v>
      </c>
      <c r="I2250" s="85">
        <v>42632</v>
      </c>
      <c r="J2250" s="85">
        <v>44003</v>
      </c>
      <c r="K2250" s="17">
        <v>46</v>
      </c>
      <c r="L2250" s="17" t="s">
        <v>15616</v>
      </c>
      <c r="M2250" s="17"/>
    </row>
    <row r="2251" spans="1:13" x14ac:dyDescent="0.25">
      <c r="A2251" s="17" t="s">
        <v>1660</v>
      </c>
      <c r="B2251" s="17">
        <v>2934</v>
      </c>
      <c r="C2251" s="17">
        <v>26</v>
      </c>
      <c r="D2251" s="17" t="s">
        <v>1</v>
      </c>
      <c r="E2251" s="17">
        <v>2</v>
      </c>
      <c r="F2251" s="64">
        <v>45</v>
      </c>
      <c r="G2251" s="67">
        <v>4.5599999999999996</v>
      </c>
      <c r="H2251" s="17">
        <v>213</v>
      </c>
      <c r="I2251" s="85">
        <v>42632</v>
      </c>
      <c r="J2251" s="85">
        <v>44011</v>
      </c>
      <c r="K2251" s="17">
        <v>46</v>
      </c>
      <c r="L2251" s="17" t="s">
        <v>15616</v>
      </c>
      <c r="M2251" s="17"/>
    </row>
    <row r="2252" spans="1:13" x14ac:dyDescent="0.25">
      <c r="A2252" s="17" t="s">
        <v>1661</v>
      </c>
      <c r="B2252" s="17">
        <v>2934</v>
      </c>
      <c r="C2252" s="17">
        <v>26</v>
      </c>
      <c r="D2252" s="17" t="s">
        <v>1</v>
      </c>
      <c r="E2252" s="17">
        <v>2</v>
      </c>
      <c r="F2252" s="64">
        <v>45</v>
      </c>
      <c r="G2252" s="67">
        <v>4.63</v>
      </c>
      <c r="H2252" s="17">
        <v>189</v>
      </c>
      <c r="I2252" s="85">
        <v>42645</v>
      </c>
      <c r="J2252" s="85">
        <v>44012</v>
      </c>
      <c r="K2252" s="17">
        <v>45</v>
      </c>
      <c r="L2252" s="17" t="s">
        <v>15616</v>
      </c>
      <c r="M2252" s="17"/>
    </row>
    <row r="2253" spans="1:13" x14ac:dyDescent="0.25">
      <c r="A2253" s="17" t="s">
        <v>13385</v>
      </c>
      <c r="B2253" s="17">
        <v>1349</v>
      </c>
      <c r="C2253" s="17">
        <v>7</v>
      </c>
      <c r="D2253" s="17" t="s">
        <v>1</v>
      </c>
      <c r="E2253" s="17">
        <v>3</v>
      </c>
      <c r="F2253" s="64">
        <v>65</v>
      </c>
      <c r="G2253" s="67">
        <v>4.75</v>
      </c>
      <c r="H2253" s="17">
        <v>65</v>
      </c>
      <c r="I2253" s="85">
        <v>42672</v>
      </c>
      <c r="J2253" s="85">
        <v>43904</v>
      </c>
      <c r="K2253" s="17">
        <v>176</v>
      </c>
      <c r="L2253" s="17" t="s">
        <v>15616</v>
      </c>
      <c r="M2253" s="17"/>
    </row>
    <row r="2254" spans="1:13" x14ac:dyDescent="0.25">
      <c r="A2254" s="17" t="s">
        <v>1662</v>
      </c>
      <c r="B2254" s="17">
        <v>3007</v>
      </c>
      <c r="C2254" s="17">
        <v>15</v>
      </c>
      <c r="D2254" s="17" t="s">
        <v>11822</v>
      </c>
      <c r="E2254" s="17">
        <v>4</v>
      </c>
      <c r="F2254" s="64">
        <v>120</v>
      </c>
      <c r="G2254" s="67">
        <v>4.38</v>
      </c>
      <c r="H2254" s="17">
        <v>53</v>
      </c>
      <c r="I2254" s="85">
        <v>42660</v>
      </c>
      <c r="J2254" s="85">
        <v>43901</v>
      </c>
      <c r="K2254" s="17">
        <v>15</v>
      </c>
      <c r="L2254" s="17" t="s">
        <v>15615</v>
      </c>
      <c r="M2254" s="17"/>
    </row>
    <row r="2255" spans="1:13" x14ac:dyDescent="0.25">
      <c r="A2255" s="17" t="s">
        <v>14283</v>
      </c>
      <c r="B2255" s="17">
        <v>2585</v>
      </c>
      <c r="C2255" s="17">
        <v>17</v>
      </c>
      <c r="D2255" s="17" t="s">
        <v>11822</v>
      </c>
      <c r="E2255" s="17">
        <v>5</v>
      </c>
      <c r="F2255" s="64">
        <v>200</v>
      </c>
      <c r="G2255" s="67">
        <v>5</v>
      </c>
      <c r="H2255" s="17">
        <v>3</v>
      </c>
      <c r="I2255" s="85">
        <v>42868</v>
      </c>
      <c r="J2255" s="85">
        <v>43724</v>
      </c>
      <c r="K2255" s="17">
        <v>196</v>
      </c>
      <c r="L2255" s="17" t="s">
        <v>15615</v>
      </c>
      <c r="M2255" s="17"/>
    </row>
    <row r="2256" spans="1:13" x14ac:dyDescent="0.25">
      <c r="A2256" s="17" t="s">
        <v>15265</v>
      </c>
      <c r="B2256" s="17">
        <v>2493</v>
      </c>
      <c r="C2256" s="17">
        <v>16</v>
      </c>
      <c r="D2256" s="17" t="s">
        <v>1</v>
      </c>
      <c r="E2256" s="17">
        <v>2</v>
      </c>
      <c r="F2256" s="64">
        <v>67</v>
      </c>
      <c r="G2256" s="67">
        <v>4.91</v>
      </c>
      <c r="H2256" s="17">
        <v>122</v>
      </c>
      <c r="I2256" s="85">
        <v>42653</v>
      </c>
      <c r="J2256" s="85">
        <v>43907</v>
      </c>
      <c r="K2256" s="17">
        <v>347</v>
      </c>
      <c r="L2256" s="17" t="s">
        <v>15615</v>
      </c>
      <c r="M2256" s="17"/>
    </row>
    <row r="2257" spans="1:13" x14ac:dyDescent="0.25">
      <c r="A2257" s="17" t="s">
        <v>13952</v>
      </c>
      <c r="B2257" s="17">
        <v>1095</v>
      </c>
      <c r="C2257" s="17">
        <v>19</v>
      </c>
      <c r="D2257" s="17" t="s">
        <v>11822</v>
      </c>
      <c r="E2257" s="17">
        <v>4</v>
      </c>
      <c r="F2257" s="64">
        <v>132</v>
      </c>
      <c r="G2257" s="67">
        <v>4.84</v>
      </c>
      <c r="H2257" s="17">
        <v>149</v>
      </c>
      <c r="I2257" s="85">
        <v>42646</v>
      </c>
      <c r="J2257" s="85">
        <v>43732</v>
      </c>
      <c r="K2257" s="17">
        <v>350</v>
      </c>
      <c r="L2257" s="17" t="s">
        <v>15615</v>
      </c>
      <c r="M2257" s="17"/>
    </row>
    <row r="2258" spans="1:13" x14ac:dyDescent="0.25">
      <c r="A2258" s="17" t="s">
        <v>1663</v>
      </c>
      <c r="B2258" s="17">
        <v>2987</v>
      </c>
      <c r="C2258" s="17">
        <v>31</v>
      </c>
      <c r="D2258" s="17" t="s">
        <v>1</v>
      </c>
      <c r="E2258" s="17">
        <v>4</v>
      </c>
      <c r="F2258" s="64">
        <v>89</v>
      </c>
      <c r="G2258" s="67">
        <v>4.58</v>
      </c>
      <c r="H2258" s="17">
        <v>62</v>
      </c>
      <c r="I2258" s="85">
        <v>42725</v>
      </c>
      <c r="J2258" s="85">
        <v>43829</v>
      </c>
      <c r="K2258" s="17">
        <v>365</v>
      </c>
      <c r="L2258" s="17" t="s">
        <v>15616</v>
      </c>
      <c r="M2258" s="17"/>
    </row>
    <row r="2259" spans="1:13" x14ac:dyDescent="0.25">
      <c r="A2259" s="17" t="s">
        <v>1664</v>
      </c>
      <c r="B2259" s="17">
        <v>1780</v>
      </c>
      <c r="C2259" s="17">
        <v>18</v>
      </c>
      <c r="D2259" s="17" t="s">
        <v>11822</v>
      </c>
      <c r="E2259" s="17">
        <v>6</v>
      </c>
      <c r="F2259" s="64">
        <v>169</v>
      </c>
      <c r="G2259" s="67">
        <v>4.57</v>
      </c>
      <c r="H2259" s="17">
        <v>7</v>
      </c>
      <c r="I2259" s="85">
        <v>42704</v>
      </c>
      <c r="J2259" s="85">
        <v>43897</v>
      </c>
      <c r="K2259" s="17">
        <v>364</v>
      </c>
      <c r="L2259" s="17" t="s">
        <v>15615</v>
      </c>
      <c r="M2259" s="17"/>
    </row>
    <row r="2260" spans="1:13" x14ac:dyDescent="0.25">
      <c r="A2260" s="17" t="s">
        <v>1665</v>
      </c>
      <c r="B2260" s="17">
        <v>2074</v>
      </c>
      <c r="C2260" s="17">
        <v>7</v>
      </c>
      <c r="D2260" s="17" t="s">
        <v>11822</v>
      </c>
      <c r="E2260" s="17">
        <v>4</v>
      </c>
      <c r="F2260" s="64">
        <v>190</v>
      </c>
      <c r="G2260" s="67">
        <v>4.99</v>
      </c>
      <c r="H2260" s="17">
        <v>78</v>
      </c>
      <c r="I2260" s="85">
        <v>42668</v>
      </c>
      <c r="J2260" s="85">
        <v>43906</v>
      </c>
      <c r="K2260" s="17">
        <v>315</v>
      </c>
      <c r="L2260" s="17" t="s">
        <v>15615</v>
      </c>
      <c r="M2260" s="17"/>
    </row>
    <row r="2261" spans="1:13" x14ac:dyDescent="0.25">
      <c r="A2261" s="17" t="s">
        <v>1666</v>
      </c>
      <c r="B2261" s="17">
        <v>2897</v>
      </c>
      <c r="C2261" s="17">
        <v>16</v>
      </c>
      <c r="D2261" s="17" t="s">
        <v>11822</v>
      </c>
      <c r="E2261" s="17">
        <v>10</v>
      </c>
      <c r="F2261" s="64">
        <v>350</v>
      </c>
      <c r="G2261" s="67">
        <v>4.9800000000000004</v>
      </c>
      <c r="H2261" s="17">
        <v>92</v>
      </c>
      <c r="I2261" s="85">
        <v>42645</v>
      </c>
      <c r="J2261" s="85">
        <v>43900</v>
      </c>
      <c r="K2261" s="17">
        <v>236</v>
      </c>
      <c r="L2261" s="17" t="s">
        <v>15615</v>
      </c>
      <c r="M2261" s="17"/>
    </row>
    <row r="2262" spans="1:13" x14ac:dyDescent="0.25">
      <c r="A2262" s="17" t="s">
        <v>1667</v>
      </c>
      <c r="B2262" s="17">
        <v>3012</v>
      </c>
      <c r="C2262" s="17">
        <v>7</v>
      </c>
      <c r="D2262" s="17" t="s">
        <v>11822</v>
      </c>
      <c r="E2262" s="17">
        <v>6</v>
      </c>
      <c r="F2262" s="64">
        <v>155</v>
      </c>
      <c r="G2262" s="67">
        <v>4.6500000000000004</v>
      </c>
      <c r="H2262" s="17">
        <v>81</v>
      </c>
      <c r="I2262" s="85">
        <v>42673</v>
      </c>
      <c r="J2262" s="85">
        <v>43920</v>
      </c>
      <c r="K2262" s="17">
        <v>243</v>
      </c>
      <c r="L2262" s="17" t="s">
        <v>15616</v>
      </c>
      <c r="M2262" s="17"/>
    </row>
    <row r="2263" spans="1:13" x14ac:dyDescent="0.25">
      <c r="A2263" s="17" t="s">
        <v>1668</v>
      </c>
      <c r="B2263" s="17">
        <v>2952</v>
      </c>
      <c r="C2263" s="17">
        <v>17</v>
      </c>
      <c r="D2263" s="17" t="s">
        <v>11822</v>
      </c>
      <c r="E2263" s="17">
        <v>3</v>
      </c>
      <c r="F2263" s="64">
        <v>95</v>
      </c>
      <c r="G2263" s="67">
        <v>4.99</v>
      </c>
      <c r="H2263" s="17">
        <v>226</v>
      </c>
      <c r="I2263" s="85">
        <v>42633</v>
      </c>
      <c r="J2263" s="85">
        <v>44050</v>
      </c>
      <c r="K2263" s="17">
        <v>159</v>
      </c>
      <c r="L2263" s="17" t="s">
        <v>15616</v>
      </c>
      <c r="M2263" s="17"/>
    </row>
    <row r="2264" spans="1:13" x14ac:dyDescent="0.25">
      <c r="A2264" s="17" t="s">
        <v>1669</v>
      </c>
      <c r="B2264" s="17">
        <v>1965</v>
      </c>
      <c r="C2264" s="17">
        <v>15</v>
      </c>
      <c r="D2264" s="17" t="s">
        <v>1</v>
      </c>
      <c r="E2264" s="17">
        <v>2</v>
      </c>
      <c r="F2264" s="64">
        <v>100</v>
      </c>
      <c r="G2264" s="67">
        <v>4.83</v>
      </c>
      <c r="H2264" s="17">
        <v>90</v>
      </c>
      <c r="I2264" s="85">
        <v>42646</v>
      </c>
      <c r="J2264" s="85">
        <v>43887</v>
      </c>
      <c r="K2264" s="17">
        <v>360</v>
      </c>
      <c r="L2264" s="17" t="s">
        <v>15615</v>
      </c>
      <c r="M2264" s="17"/>
    </row>
    <row r="2265" spans="1:13" x14ac:dyDescent="0.25">
      <c r="A2265" s="17" t="s">
        <v>13839</v>
      </c>
      <c r="B2265" s="17">
        <v>1215</v>
      </c>
      <c r="C2265" s="17">
        <v>16</v>
      </c>
      <c r="D2265" s="17" t="s">
        <v>11822</v>
      </c>
      <c r="E2265" s="17">
        <v>4</v>
      </c>
      <c r="F2265" s="64">
        <v>175</v>
      </c>
      <c r="G2265" s="67">
        <v>4.92</v>
      </c>
      <c r="H2265" s="17">
        <v>121</v>
      </c>
      <c r="I2265" s="85">
        <v>42650</v>
      </c>
      <c r="J2265" s="85">
        <v>43832</v>
      </c>
      <c r="K2265" s="17">
        <v>250</v>
      </c>
      <c r="L2265" s="17" t="s">
        <v>15616</v>
      </c>
      <c r="M2265" s="17"/>
    </row>
    <row r="2266" spans="1:13" x14ac:dyDescent="0.25">
      <c r="A2266" s="17" t="s">
        <v>1670</v>
      </c>
      <c r="B2266" s="17">
        <v>363</v>
      </c>
      <c r="C2266" s="17">
        <v>11</v>
      </c>
      <c r="D2266" s="17" t="s">
        <v>1</v>
      </c>
      <c r="E2266" s="17">
        <v>2</v>
      </c>
      <c r="F2266" s="64">
        <v>130</v>
      </c>
      <c r="G2266" s="67">
        <v>5</v>
      </c>
      <c r="H2266" s="17">
        <v>136</v>
      </c>
      <c r="I2266" s="85">
        <v>42680</v>
      </c>
      <c r="J2266" s="85">
        <v>43880</v>
      </c>
      <c r="K2266" s="17">
        <v>178</v>
      </c>
      <c r="L2266" s="17" t="s">
        <v>15615</v>
      </c>
      <c r="M2266" s="17"/>
    </row>
    <row r="2267" spans="1:13" x14ac:dyDescent="0.25">
      <c r="A2267" s="17" t="s">
        <v>1671</v>
      </c>
      <c r="B2267" s="17">
        <v>2447</v>
      </c>
      <c r="C2267" s="17">
        <v>9</v>
      </c>
      <c r="D2267" s="17" t="s">
        <v>11822</v>
      </c>
      <c r="E2267" s="17">
        <v>2</v>
      </c>
      <c r="F2267" s="64">
        <v>120</v>
      </c>
      <c r="G2267" s="67">
        <v>4.67</v>
      </c>
      <c r="H2267" s="17">
        <v>3</v>
      </c>
      <c r="I2267" s="85">
        <v>42643</v>
      </c>
      <c r="J2267" s="85">
        <v>42664</v>
      </c>
      <c r="K2267" s="17">
        <v>0</v>
      </c>
      <c r="L2267" s="17" t="s">
        <v>15616</v>
      </c>
      <c r="M2267" s="17"/>
    </row>
    <row r="2268" spans="1:13" x14ac:dyDescent="0.25">
      <c r="A2268" s="17" t="s">
        <v>1672</v>
      </c>
      <c r="B2268" s="17">
        <v>3018</v>
      </c>
      <c r="C2268" s="17">
        <v>28</v>
      </c>
      <c r="D2268" s="17" t="s">
        <v>11822</v>
      </c>
      <c r="E2268" s="17">
        <v>6</v>
      </c>
      <c r="F2268" s="64">
        <v>140</v>
      </c>
      <c r="G2268" s="67">
        <v>5</v>
      </c>
      <c r="H2268" s="17">
        <v>29</v>
      </c>
      <c r="I2268" s="85">
        <v>42771</v>
      </c>
      <c r="J2268" s="85">
        <v>43831</v>
      </c>
      <c r="K2268" s="17">
        <v>342</v>
      </c>
      <c r="L2268" s="17" t="s">
        <v>15616</v>
      </c>
      <c r="M2268" s="17"/>
    </row>
    <row r="2269" spans="1:13" x14ac:dyDescent="0.25">
      <c r="A2269" s="17" t="s">
        <v>1673</v>
      </c>
      <c r="B2269" s="17">
        <v>3020</v>
      </c>
      <c r="C2269" s="17">
        <v>15</v>
      </c>
      <c r="D2269" s="17" t="s">
        <v>11822</v>
      </c>
      <c r="E2269" s="17">
        <v>2</v>
      </c>
      <c r="F2269" s="64">
        <v>115</v>
      </c>
      <c r="G2269" s="67">
        <v>5</v>
      </c>
      <c r="H2269" s="17">
        <v>4</v>
      </c>
      <c r="I2269" s="85">
        <v>42720</v>
      </c>
      <c r="J2269" s="85">
        <v>43054</v>
      </c>
      <c r="K2269" s="17">
        <v>3</v>
      </c>
      <c r="L2269" s="17" t="s">
        <v>15615</v>
      </c>
      <c r="M2269" s="17"/>
    </row>
    <row r="2270" spans="1:13" x14ac:dyDescent="0.25">
      <c r="A2270" s="17" t="s">
        <v>1674</v>
      </c>
      <c r="B2270" s="17">
        <v>2742</v>
      </c>
      <c r="C2270" s="17">
        <v>18</v>
      </c>
      <c r="D2270" s="17" t="s">
        <v>11822</v>
      </c>
      <c r="E2270" s="17">
        <v>4</v>
      </c>
      <c r="F2270" s="64">
        <v>412</v>
      </c>
      <c r="G2270" s="67">
        <v>4.67</v>
      </c>
      <c r="H2270" s="17">
        <v>3</v>
      </c>
      <c r="I2270" s="85">
        <v>42712</v>
      </c>
      <c r="J2270" s="85">
        <v>43451</v>
      </c>
      <c r="K2270" s="17">
        <v>354</v>
      </c>
      <c r="L2270" s="17" t="s">
        <v>15616</v>
      </c>
      <c r="M2270" s="17"/>
    </row>
    <row r="2271" spans="1:13" x14ac:dyDescent="0.25">
      <c r="A2271" s="17" t="s">
        <v>1675</v>
      </c>
      <c r="B2271" s="17">
        <v>3021</v>
      </c>
      <c r="C2271" s="17">
        <v>10</v>
      </c>
      <c r="D2271" s="17" t="s">
        <v>11822</v>
      </c>
      <c r="E2271" s="17">
        <v>8</v>
      </c>
      <c r="F2271" s="64">
        <v>210</v>
      </c>
      <c r="G2271" s="67">
        <v>4.63</v>
      </c>
      <c r="H2271" s="17">
        <v>81</v>
      </c>
      <c r="I2271" s="85">
        <v>42701</v>
      </c>
      <c r="J2271" s="85">
        <v>44038</v>
      </c>
      <c r="K2271" s="17">
        <v>177</v>
      </c>
      <c r="L2271" s="17" t="s">
        <v>15615</v>
      </c>
      <c r="M2271" s="17"/>
    </row>
    <row r="2272" spans="1:13" x14ac:dyDescent="0.25">
      <c r="A2272" s="17" t="s">
        <v>1676</v>
      </c>
      <c r="B2272" s="17">
        <v>3018</v>
      </c>
      <c r="C2272" s="17">
        <v>28</v>
      </c>
      <c r="D2272" s="17" t="s">
        <v>1</v>
      </c>
      <c r="E2272" s="17">
        <v>4</v>
      </c>
      <c r="F2272" s="64">
        <v>100</v>
      </c>
      <c r="G2272" s="67">
        <v>5</v>
      </c>
      <c r="H2272" s="17">
        <v>23</v>
      </c>
      <c r="I2272" s="85">
        <v>42699</v>
      </c>
      <c r="J2272" s="85">
        <v>43829</v>
      </c>
      <c r="K2272" s="17">
        <v>343</v>
      </c>
      <c r="L2272" s="17" t="s">
        <v>15615</v>
      </c>
      <c r="M2272" s="17"/>
    </row>
    <row r="2273" spans="1:13" x14ac:dyDescent="0.25">
      <c r="A2273" s="17" t="s">
        <v>14337</v>
      </c>
      <c r="B2273" s="17">
        <v>417</v>
      </c>
      <c r="C2273" s="17">
        <v>20</v>
      </c>
      <c r="D2273" s="17" t="s">
        <v>11822</v>
      </c>
      <c r="E2273" s="17">
        <v>4</v>
      </c>
      <c r="F2273" s="64">
        <v>199</v>
      </c>
      <c r="G2273" s="67">
        <v>5</v>
      </c>
      <c r="H2273" s="17">
        <v>9</v>
      </c>
      <c r="I2273" s="85">
        <v>42671</v>
      </c>
      <c r="J2273" s="85">
        <v>43832</v>
      </c>
      <c r="K2273" s="17">
        <v>62</v>
      </c>
      <c r="L2273" s="17" t="s">
        <v>15615</v>
      </c>
      <c r="M2273" s="17"/>
    </row>
    <row r="2274" spans="1:13" x14ac:dyDescent="0.25">
      <c r="A2274" s="17" t="s">
        <v>14922</v>
      </c>
      <c r="B2274" s="17">
        <v>2264</v>
      </c>
      <c r="C2274" s="17">
        <v>8</v>
      </c>
      <c r="D2274" s="17" t="s">
        <v>11822</v>
      </c>
      <c r="E2274" s="17">
        <v>2</v>
      </c>
      <c r="F2274" s="64">
        <v>70</v>
      </c>
      <c r="G2274" s="67">
        <v>4.96</v>
      </c>
      <c r="H2274" s="17">
        <v>131</v>
      </c>
      <c r="I2274" s="85">
        <v>42652</v>
      </c>
      <c r="J2274" s="85">
        <v>44004</v>
      </c>
      <c r="K2274" s="17">
        <v>281</v>
      </c>
      <c r="L2274" s="17" t="s">
        <v>15615</v>
      </c>
      <c r="M2274" s="17"/>
    </row>
    <row r="2275" spans="1:13" x14ac:dyDescent="0.25">
      <c r="A2275" s="17" t="s">
        <v>13290</v>
      </c>
      <c r="B2275" s="17">
        <v>2145</v>
      </c>
      <c r="C2275" s="17">
        <v>7</v>
      </c>
      <c r="D2275" s="17" t="s">
        <v>1</v>
      </c>
      <c r="E2275" s="17">
        <v>2</v>
      </c>
      <c r="F2275" s="64">
        <v>41</v>
      </c>
      <c r="G2275" s="67">
        <v>5</v>
      </c>
      <c r="H2275" s="17">
        <v>5</v>
      </c>
      <c r="I2275" s="85">
        <v>42687</v>
      </c>
      <c r="J2275" s="85">
        <v>43100</v>
      </c>
      <c r="K2275" s="17">
        <v>0</v>
      </c>
      <c r="L2275" s="17" t="s">
        <v>15615</v>
      </c>
      <c r="M2275" s="17"/>
    </row>
    <row r="2276" spans="1:13" x14ac:dyDescent="0.25">
      <c r="A2276" s="17" t="s">
        <v>14813</v>
      </c>
      <c r="B2276" s="17">
        <v>2732</v>
      </c>
      <c r="C2276" s="17">
        <v>25</v>
      </c>
      <c r="D2276" s="17" t="s">
        <v>1</v>
      </c>
      <c r="E2276" s="17">
        <v>2</v>
      </c>
      <c r="F2276" s="64">
        <v>30</v>
      </c>
      <c r="G2276" s="67">
        <v>4.21</v>
      </c>
      <c r="H2276" s="17">
        <v>28</v>
      </c>
      <c r="I2276" s="85">
        <v>42690</v>
      </c>
      <c r="J2276" s="85">
        <v>44008</v>
      </c>
      <c r="K2276" s="17">
        <v>331</v>
      </c>
      <c r="L2276" s="17" t="s">
        <v>15616</v>
      </c>
      <c r="M2276" s="17"/>
    </row>
    <row r="2277" spans="1:13" x14ac:dyDescent="0.25">
      <c r="A2277" s="17" t="s">
        <v>1677</v>
      </c>
      <c r="B2277" s="17">
        <v>2568</v>
      </c>
      <c r="C2277" s="17">
        <v>9</v>
      </c>
      <c r="D2277" s="17" t="s">
        <v>1</v>
      </c>
      <c r="E2277" s="17">
        <v>2</v>
      </c>
      <c r="F2277" s="64">
        <v>65</v>
      </c>
      <c r="G2277" s="67">
        <v>5</v>
      </c>
      <c r="H2277" s="17">
        <v>3</v>
      </c>
      <c r="I2277" s="85">
        <v>43459</v>
      </c>
      <c r="J2277" s="85">
        <v>43900</v>
      </c>
      <c r="K2277" s="17">
        <v>2</v>
      </c>
      <c r="L2277" s="17" t="s">
        <v>15616</v>
      </c>
      <c r="M2277" s="17"/>
    </row>
    <row r="2278" spans="1:13" x14ac:dyDescent="0.25">
      <c r="A2278" s="17" t="s">
        <v>14562</v>
      </c>
      <c r="B2278" s="17">
        <v>3016</v>
      </c>
      <c r="C2278" s="17">
        <v>16</v>
      </c>
      <c r="D2278" s="17" t="s">
        <v>11822</v>
      </c>
      <c r="E2278" s="17">
        <v>12</v>
      </c>
      <c r="F2278" s="64">
        <v>350</v>
      </c>
      <c r="G2278" s="67">
        <v>4.43</v>
      </c>
      <c r="H2278" s="17">
        <v>79</v>
      </c>
      <c r="I2278" s="85">
        <v>42680</v>
      </c>
      <c r="J2278" s="85">
        <v>43744</v>
      </c>
      <c r="K2278" s="17">
        <v>363</v>
      </c>
      <c r="L2278" s="17" t="s">
        <v>15616</v>
      </c>
      <c r="M2278" s="17"/>
    </row>
    <row r="2279" spans="1:13" x14ac:dyDescent="0.25">
      <c r="A2279" s="17" t="s">
        <v>1678</v>
      </c>
      <c r="B2279" s="17">
        <v>1551</v>
      </c>
      <c r="C2279" s="17">
        <v>19</v>
      </c>
      <c r="D2279" s="17" t="s">
        <v>11822</v>
      </c>
      <c r="E2279" s="17">
        <v>5</v>
      </c>
      <c r="F2279" s="64">
        <v>425</v>
      </c>
      <c r="G2279" s="67">
        <v>4.95</v>
      </c>
      <c r="H2279" s="17">
        <v>21</v>
      </c>
      <c r="I2279" s="85">
        <v>42722</v>
      </c>
      <c r="J2279" s="85">
        <v>43833</v>
      </c>
      <c r="K2279" s="17">
        <v>179</v>
      </c>
      <c r="L2279" s="17" t="s">
        <v>15615</v>
      </c>
      <c r="M2279" s="17"/>
    </row>
    <row r="2280" spans="1:13" x14ac:dyDescent="0.25">
      <c r="A2280" s="17" t="s">
        <v>1679</v>
      </c>
      <c r="B2280" s="17">
        <v>3018</v>
      </c>
      <c r="C2280" s="17">
        <v>28</v>
      </c>
      <c r="D2280" s="17" t="s">
        <v>1</v>
      </c>
      <c r="E2280" s="17">
        <v>2</v>
      </c>
      <c r="F2280" s="64">
        <v>50</v>
      </c>
      <c r="G2280" s="67">
        <v>4.99</v>
      </c>
      <c r="H2280" s="17">
        <v>75</v>
      </c>
      <c r="I2280" s="85">
        <v>42680</v>
      </c>
      <c r="J2280" s="85">
        <v>43906</v>
      </c>
      <c r="K2280" s="17">
        <v>343</v>
      </c>
      <c r="L2280" s="17" t="s">
        <v>15616</v>
      </c>
      <c r="M2280" s="17"/>
    </row>
    <row r="2281" spans="1:13" x14ac:dyDescent="0.25">
      <c r="A2281" s="17" t="s">
        <v>1680</v>
      </c>
      <c r="B2281" s="17">
        <v>2084</v>
      </c>
      <c r="C2281" s="17">
        <v>21</v>
      </c>
      <c r="D2281" s="17" t="s">
        <v>1</v>
      </c>
      <c r="E2281" s="17">
        <v>2</v>
      </c>
      <c r="F2281" s="64">
        <v>68</v>
      </c>
      <c r="G2281" s="67">
        <v>4.87</v>
      </c>
      <c r="H2281" s="17">
        <v>150</v>
      </c>
      <c r="I2281" s="85">
        <v>42644</v>
      </c>
      <c r="J2281" s="85">
        <v>44031</v>
      </c>
      <c r="K2281" s="17">
        <v>15</v>
      </c>
      <c r="L2281" s="17" t="s">
        <v>15616</v>
      </c>
      <c r="M2281" s="17"/>
    </row>
    <row r="2282" spans="1:13" x14ac:dyDescent="0.25">
      <c r="A2282" s="17" t="s">
        <v>1681</v>
      </c>
      <c r="B2282" s="17">
        <v>309</v>
      </c>
      <c r="C2282" s="17">
        <v>20</v>
      </c>
      <c r="D2282" s="17" t="s">
        <v>11822</v>
      </c>
      <c r="E2282" s="17">
        <v>3</v>
      </c>
      <c r="F2282" s="64">
        <v>1000</v>
      </c>
      <c r="G2282" s="67">
        <v>4.88</v>
      </c>
      <c r="H2282" s="17">
        <v>17</v>
      </c>
      <c r="I2282" s="85">
        <v>42648</v>
      </c>
      <c r="J2282" s="85">
        <v>42841</v>
      </c>
      <c r="K2282" s="17">
        <v>365</v>
      </c>
      <c r="L2282" s="17" t="s">
        <v>15615</v>
      </c>
      <c r="M2282" s="17"/>
    </row>
    <row r="2283" spans="1:13" x14ac:dyDescent="0.25">
      <c r="A2283" s="17" t="s">
        <v>15612</v>
      </c>
      <c r="B2283" s="17">
        <v>1356</v>
      </c>
      <c r="C2283" s="17">
        <v>8</v>
      </c>
      <c r="D2283" s="17" t="s">
        <v>11822</v>
      </c>
      <c r="E2283" s="17">
        <v>16</v>
      </c>
      <c r="F2283" s="64">
        <v>1143</v>
      </c>
      <c r="G2283" s="67">
        <v>4.83</v>
      </c>
      <c r="H2283" s="17">
        <v>180</v>
      </c>
      <c r="I2283" s="85">
        <v>42700</v>
      </c>
      <c r="J2283" s="85">
        <v>44052</v>
      </c>
      <c r="K2283" s="17">
        <v>346</v>
      </c>
      <c r="L2283" s="17" t="s">
        <v>15615</v>
      </c>
      <c r="M2283" s="17"/>
    </row>
    <row r="2284" spans="1:13" x14ac:dyDescent="0.25">
      <c r="A2284" s="17" t="s">
        <v>1682</v>
      </c>
      <c r="B2284" s="17">
        <v>456</v>
      </c>
      <c r="C2284" s="17">
        <v>7</v>
      </c>
      <c r="D2284" s="17" t="s">
        <v>11822</v>
      </c>
      <c r="E2284" s="17">
        <v>2</v>
      </c>
      <c r="F2284" s="64">
        <v>169</v>
      </c>
      <c r="G2284" s="67">
        <v>4.92</v>
      </c>
      <c r="H2284" s="17">
        <v>62</v>
      </c>
      <c r="I2284" s="85">
        <v>42737</v>
      </c>
      <c r="J2284" s="85">
        <v>44048</v>
      </c>
      <c r="K2284" s="17">
        <v>365</v>
      </c>
      <c r="L2284" s="17" t="s">
        <v>15615</v>
      </c>
      <c r="M2284" s="17"/>
    </row>
    <row r="2285" spans="1:13" x14ac:dyDescent="0.25">
      <c r="A2285" s="17" t="s">
        <v>1683</v>
      </c>
      <c r="B2285" s="17">
        <v>1250</v>
      </c>
      <c r="C2285" s="17">
        <v>20</v>
      </c>
      <c r="D2285" s="17" t="s">
        <v>1</v>
      </c>
      <c r="E2285" s="17">
        <v>3</v>
      </c>
      <c r="F2285" s="64">
        <v>115</v>
      </c>
      <c r="G2285" s="67">
        <v>4.6500000000000004</v>
      </c>
      <c r="H2285" s="17">
        <v>77</v>
      </c>
      <c r="I2285" s="85">
        <v>42809</v>
      </c>
      <c r="J2285" s="85">
        <v>43809</v>
      </c>
      <c r="K2285" s="17">
        <v>320</v>
      </c>
      <c r="L2285" s="17" t="s">
        <v>15616</v>
      </c>
      <c r="M2285" s="17"/>
    </row>
    <row r="2286" spans="1:13" x14ac:dyDescent="0.25">
      <c r="A2286" s="17" t="s">
        <v>15047</v>
      </c>
      <c r="B2286" s="17">
        <v>3026</v>
      </c>
      <c r="C2286" s="17">
        <v>8</v>
      </c>
      <c r="D2286" s="17" t="s">
        <v>11822</v>
      </c>
      <c r="E2286" s="17">
        <v>5</v>
      </c>
      <c r="F2286" s="64">
        <v>150</v>
      </c>
      <c r="G2286" s="67">
        <v>4.8899999999999997</v>
      </c>
      <c r="H2286" s="17">
        <v>143</v>
      </c>
      <c r="I2286" s="85">
        <v>42681</v>
      </c>
      <c r="J2286" s="85">
        <v>44015</v>
      </c>
      <c r="K2286" s="17">
        <v>125</v>
      </c>
      <c r="L2286" s="17" t="s">
        <v>15615</v>
      </c>
      <c r="M2286" s="17"/>
    </row>
    <row r="2287" spans="1:13" x14ac:dyDescent="0.25">
      <c r="A2287" s="17" t="s">
        <v>1684</v>
      </c>
      <c r="B2287" s="17">
        <v>3027</v>
      </c>
      <c r="C2287" s="17">
        <v>8</v>
      </c>
      <c r="D2287" s="17" t="s">
        <v>11822</v>
      </c>
      <c r="E2287" s="17">
        <v>5</v>
      </c>
      <c r="F2287" s="64">
        <v>150</v>
      </c>
      <c r="G2287" s="67">
        <v>4.93</v>
      </c>
      <c r="H2287" s="17">
        <v>80</v>
      </c>
      <c r="I2287" s="85">
        <v>42714</v>
      </c>
      <c r="J2287" s="85">
        <v>43857</v>
      </c>
      <c r="K2287" s="17">
        <v>347</v>
      </c>
      <c r="L2287" s="17" t="s">
        <v>15615</v>
      </c>
      <c r="M2287" s="17"/>
    </row>
    <row r="2288" spans="1:13" x14ac:dyDescent="0.25">
      <c r="A2288" s="17" t="s">
        <v>1685</v>
      </c>
      <c r="B2288" s="17">
        <v>742</v>
      </c>
      <c r="C2288" s="17">
        <v>12</v>
      </c>
      <c r="D2288" s="17" t="s">
        <v>11822</v>
      </c>
      <c r="E2288" s="17">
        <v>6</v>
      </c>
      <c r="F2288" s="64">
        <v>475</v>
      </c>
      <c r="G2288" s="67">
        <v>4.8600000000000003</v>
      </c>
      <c r="H2288" s="17">
        <v>7</v>
      </c>
      <c r="I2288" s="85">
        <v>42737</v>
      </c>
      <c r="J2288" s="85">
        <v>44043</v>
      </c>
      <c r="K2288" s="17">
        <v>152</v>
      </c>
      <c r="L2288" s="17" t="s">
        <v>15615</v>
      </c>
      <c r="M2288" s="17"/>
    </row>
    <row r="2289" spans="1:13" x14ac:dyDescent="0.25">
      <c r="A2289" s="17" t="s">
        <v>1686</v>
      </c>
      <c r="B2289" s="17">
        <v>3028</v>
      </c>
      <c r="C2289" s="17">
        <v>9</v>
      </c>
      <c r="D2289" s="17" t="s">
        <v>11822</v>
      </c>
      <c r="E2289" s="17">
        <v>4</v>
      </c>
      <c r="F2289" s="64">
        <v>195</v>
      </c>
      <c r="G2289" s="67">
        <v>4.99</v>
      </c>
      <c r="H2289" s="17">
        <v>180</v>
      </c>
      <c r="I2289" s="85">
        <v>42666</v>
      </c>
      <c r="J2289" s="85">
        <v>44051</v>
      </c>
      <c r="K2289" s="17">
        <v>251</v>
      </c>
      <c r="L2289" s="17" t="s">
        <v>15615</v>
      </c>
      <c r="M2289" s="17"/>
    </row>
    <row r="2290" spans="1:13" x14ac:dyDescent="0.25">
      <c r="A2290" s="17" t="s">
        <v>1687</v>
      </c>
      <c r="B2290" s="17">
        <v>2538</v>
      </c>
      <c r="C2290" s="17">
        <v>25</v>
      </c>
      <c r="D2290" s="17" t="s">
        <v>11822</v>
      </c>
      <c r="E2290" s="17">
        <v>4</v>
      </c>
      <c r="F2290" s="64">
        <v>135</v>
      </c>
      <c r="G2290" s="67">
        <v>4.99</v>
      </c>
      <c r="H2290" s="17">
        <v>120</v>
      </c>
      <c r="I2290" s="85">
        <v>42682</v>
      </c>
      <c r="J2290" s="85">
        <v>43885</v>
      </c>
      <c r="K2290" s="17">
        <v>43</v>
      </c>
      <c r="L2290" s="17" t="s">
        <v>15615</v>
      </c>
      <c r="M2290" s="17"/>
    </row>
    <row r="2291" spans="1:13" x14ac:dyDescent="0.25">
      <c r="A2291" s="17" t="s">
        <v>1688</v>
      </c>
      <c r="B2291" s="17">
        <v>1250</v>
      </c>
      <c r="C2291" s="17">
        <v>20</v>
      </c>
      <c r="D2291" s="17" t="s">
        <v>11822</v>
      </c>
      <c r="E2291" s="17">
        <v>6</v>
      </c>
      <c r="F2291" s="64">
        <v>143</v>
      </c>
      <c r="G2291" s="67">
        <v>4.63</v>
      </c>
      <c r="H2291" s="17">
        <v>72</v>
      </c>
      <c r="I2291" s="85">
        <v>42876</v>
      </c>
      <c r="J2291" s="85">
        <v>43886</v>
      </c>
      <c r="K2291" s="17">
        <v>364</v>
      </c>
      <c r="L2291" s="17" t="s">
        <v>15616</v>
      </c>
      <c r="M2291" s="17"/>
    </row>
    <row r="2292" spans="1:13" x14ac:dyDescent="0.25">
      <c r="A2292" s="17" t="s">
        <v>14994</v>
      </c>
      <c r="B2292" s="17">
        <v>2349</v>
      </c>
      <c r="C2292" s="17">
        <v>17</v>
      </c>
      <c r="D2292" s="17" t="s">
        <v>1</v>
      </c>
      <c r="E2292" s="17">
        <v>2</v>
      </c>
      <c r="F2292" s="64">
        <v>69</v>
      </c>
      <c r="G2292" s="67">
        <v>4.66</v>
      </c>
      <c r="H2292" s="17">
        <v>50</v>
      </c>
      <c r="I2292" s="85">
        <v>42665</v>
      </c>
      <c r="J2292" s="85">
        <v>43802</v>
      </c>
      <c r="K2292" s="17">
        <v>90</v>
      </c>
      <c r="L2292" s="17" t="s">
        <v>15615</v>
      </c>
      <c r="M2292" s="17"/>
    </row>
    <row r="2293" spans="1:13" x14ac:dyDescent="0.25">
      <c r="A2293" s="17" t="s">
        <v>1689</v>
      </c>
      <c r="B2293" s="17">
        <v>3030</v>
      </c>
      <c r="C2293" s="17">
        <v>4</v>
      </c>
      <c r="D2293" s="17" t="s">
        <v>11822</v>
      </c>
      <c r="E2293" s="17">
        <v>2</v>
      </c>
      <c r="F2293" s="64">
        <v>100</v>
      </c>
      <c r="G2293" s="67">
        <v>4.99</v>
      </c>
      <c r="H2293" s="17">
        <v>213</v>
      </c>
      <c r="I2293" s="85">
        <v>42666</v>
      </c>
      <c r="J2293" s="85">
        <v>44038</v>
      </c>
      <c r="K2293" s="17">
        <v>178</v>
      </c>
      <c r="L2293" s="17" t="s">
        <v>15615</v>
      </c>
      <c r="M2293" s="17"/>
    </row>
    <row r="2294" spans="1:13" x14ac:dyDescent="0.25">
      <c r="A2294" s="17" t="s">
        <v>1690</v>
      </c>
      <c r="B2294" s="17">
        <v>1335</v>
      </c>
      <c r="C2294" s="17">
        <v>7</v>
      </c>
      <c r="D2294" s="17" t="s">
        <v>11822</v>
      </c>
      <c r="E2294" s="17">
        <v>6</v>
      </c>
      <c r="F2294" s="64">
        <v>65</v>
      </c>
      <c r="G2294" s="67">
        <v>4.57</v>
      </c>
      <c r="H2294" s="17">
        <v>49</v>
      </c>
      <c r="I2294" s="85">
        <v>43277</v>
      </c>
      <c r="J2294" s="85">
        <v>44053</v>
      </c>
      <c r="K2294" s="17">
        <v>346</v>
      </c>
      <c r="L2294" s="17" t="s">
        <v>15615</v>
      </c>
      <c r="M2294" s="17"/>
    </row>
    <row r="2295" spans="1:13" x14ac:dyDescent="0.25">
      <c r="A2295" s="17" t="s">
        <v>1691</v>
      </c>
      <c r="B2295" s="17">
        <v>2328</v>
      </c>
      <c r="C2295" s="17">
        <v>8</v>
      </c>
      <c r="D2295" s="17" t="s">
        <v>11822</v>
      </c>
      <c r="E2295" s="17">
        <v>3</v>
      </c>
      <c r="F2295" s="64">
        <v>95</v>
      </c>
      <c r="G2295" s="67">
        <v>4.6399999999999997</v>
      </c>
      <c r="H2295" s="17">
        <v>94</v>
      </c>
      <c r="I2295" s="85">
        <v>42674</v>
      </c>
      <c r="J2295" s="85">
        <v>44016</v>
      </c>
      <c r="K2295" s="17">
        <v>217</v>
      </c>
      <c r="L2295" s="17" t="s">
        <v>15616</v>
      </c>
      <c r="M2295" s="17"/>
    </row>
    <row r="2296" spans="1:13" x14ac:dyDescent="0.25">
      <c r="A2296" s="17" t="s">
        <v>1692</v>
      </c>
      <c r="B2296" s="17">
        <v>2869</v>
      </c>
      <c r="C2296" s="17">
        <v>26</v>
      </c>
      <c r="D2296" s="17" t="s">
        <v>1</v>
      </c>
      <c r="E2296" s="17">
        <v>1</v>
      </c>
      <c r="F2296" s="64">
        <v>74</v>
      </c>
      <c r="G2296" s="67">
        <v>5</v>
      </c>
      <c r="H2296" s="17">
        <v>17</v>
      </c>
      <c r="I2296" s="85">
        <v>43102</v>
      </c>
      <c r="J2296" s="85">
        <v>43809</v>
      </c>
      <c r="K2296" s="17">
        <v>365</v>
      </c>
      <c r="L2296" s="17" t="s">
        <v>15615</v>
      </c>
      <c r="M2296" s="17"/>
    </row>
    <row r="2297" spans="1:13" x14ac:dyDescent="0.25">
      <c r="A2297" s="17" t="s">
        <v>1693</v>
      </c>
      <c r="B2297" s="17">
        <v>2869</v>
      </c>
      <c r="C2297" s="17">
        <v>26</v>
      </c>
      <c r="D2297" s="17" t="s">
        <v>1</v>
      </c>
      <c r="E2297" s="17">
        <v>2</v>
      </c>
      <c r="F2297" s="64">
        <v>106</v>
      </c>
      <c r="G2297" s="67">
        <v>4.9800000000000004</v>
      </c>
      <c r="H2297" s="17">
        <v>41</v>
      </c>
      <c r="I2297" s="85">
        <v>42736</v>
      </c>
      <c r="J2297" s="85">
        <v>44031</v>
      </c>
      <c r="K2297" s="17">
        <v>365</v>
      </c>
      <c r="L2297" s="17" t="s">
        <v>15615</v>
      </c>
      <c r="M2297" s="17"/>
    </row>
    <row r="2298" spans="1:13" x14ac:dyDescent="0.25">
      <c r="A2298" s="17" t="s">
        <v>1694</v>
      </c>
      <c r="B2298" s="17">
        <v>2869</v>
      </c>
      <c r="C2298" s="17">
        <v>26</v>
      </c>
      <c r="D2298" s="17" t="s">
        <v>1</v>
      </c>
      <c r="E2298" s="17">
        <v>2</v>
      </c>
      <c r="F2298" s="64">
        <v>111</v>
      </c>
      <c r="G2298" s="67">
        <v>4.8899999999999997</v>
      </c>
      <c r="H2298" s="17">
        <v>9</v>
      </c>
      <c r="I2298" s="85">
        <v>43159</v>
      </c>
      <c r="J2298" s="85">
        <v>43808</v>
      </c>
      <c r="K2298" s="17">
        <v>180</v>
      </c>
      <c r="L2298" s="17" t="s">
        <v>15615</v>
      </c>
      <c r="M2298" s="17"/>
    </row>
    <row r="2299" spans="1:13" x14ac:dyDescent="0.25">
      <c r="A2299" s="17" t="s">
        <v>1695</v>
      </c>
      <c r="B2299" s="17">
        <v>1376</v>
      </c>
      <c r="C2299" s="17">
        <v>14</v>
      </c>
      <c r="D2299" s="17" t="s">
        <v>11822</v>
      </c>
      <c r="E2299" s="17">
        <v>6</v>
      </c>
      <c r="F2299" s="64">
        <v>50</v>
      </c>
      <c r="G2299" s="67">
        <v>4.3600000000000003</v>
      </c>
      <c r="H2299" s="17">
        <v>14</v>
      </c>
      <c r="I2299" s="85">
        <v>42702</v>
      </c>
      <c r="J2299" s="85">
        <v>43936</v>
      </c>
      <c r="K2299" s="17">
        <v>365</v>
      </c>
      <c r="L2299" s="17" t="s">
        <v>15615</v>
      </c>
      <c r="M2299" s="17"/>
    </row>
    <row r="2300" spans="1:13" x14ac:dyDescent="0.25">
      <c r="A2300" s="17" t="s">
        <v>1696</v>
      </c>
      <c r="B2300" s="17">
        <v>2610</v>
      </c>
      <c r="C2300" s="17">
        <v>18</v>
      </c>
      <c r="D2300" s="17" t="s">
        <v>11822</v>
      </c>
      <c r="E2300" s="17">
        <v>3</v>
      </c>
      <c r="F2300" s="64">
        <v>115</v>
      </c>
      <c r="G2300" s="67">
        <v>5</v>
      </c>
      <c r="H2300" s="17">
        <v>4</v>
      </c>
      <c r="I2300" s="85">
        <v>42726</v>
      </c>
      <c r="J2300" s="85">
        <v>43764</v>
      </c>
      <c r="K2300" s="17">
        <v>0</v>
      </c>
      <c r="L2300" s="17" t="s">
        <v>15615</v>
      </c>
      <c r="M2300" s="17"/>
    </row>
    <row r="2301" spans="1:13" x14ac:dyDescent="0.25">
      <c r="A2301" s="17" t="s">
        <v>1697</v>
      </c>
      <c r="B2301" s="17">
        <v>1112</v>
      </c>
      <c r="C2301" s="17">
        <v>9</v>
      </c>
      <c r="D2301" s="17" t="s">
        <v>11822</v>
      </c>
      <c r="E2301" s="17">
        <v>6</v>
      </c>
      <c r="F2301" s="64">
        <v>90</v>
      </c>
      <c r="G2301" s="67">
        <v>5</v>
      </c>
      <c r="H2301" s="17">
        <v>5</v>
      </c>
      <c r="I2301" s="85">
        <v>42695</v>
      </c>
      <c r="J2301" s="85">
        <v>43901</v>
      </c>
      <c r="K2301" s="17">
        <v>343</v>
      </c>
      <c r="L2301" s="17" t="s">
        <v>15615</v>
      </c>
      <c r="M2301" s="17"/>
    </row>
    <row r="2302" spans="1:13" x14ac:dyDescent="0.25">
      <c r="A2302" s="17" t="s">
        <v>1698</v>
      </c>
      <c r="B2302" s="17">
        <v>2385</v>
      </c>
      <c r="C2302" s="17">
        <v>8</v>
      </c>
      <c r="D2302" s="17" t="s">
        <v>1</v>
      </c>
      <c r="E2302" s="17">
        <v>2</v>
      </c>
      <c r="F2302" s="64">
        <v>63</v>
      </c>
      <c r="G2302" s="67">
        <v>4.67</v>
      </c>
      <c r="H2302" s="17">
        <v>21</v>
      </c>
      <c r="I2302" s="85">
        <v>42662</v>
      </c>
      <c r="J2302" s="85">
        <v>43908</v>
      </c>
      <c r="K2302" s="17">
        <v>180</v>
      </c>
      <c r="L2302" s="17" t="s">
        <v>15616</v>
      </c>
      <c r="M2302" s="17"/>
    </row>
    <row r="2303" spans="1:13" x14ac:dyDescent="0.25">
      <c r="A2303" s="17" t="s">
        <v>14902</v>
      </c>
      <c r="B2303" s="17">
        <v>3015</v>
      </c>
      <c r="C2303" s="17">
        <v>7</v>
      </c>
      <c r="D2303" s="17" t="s">
        <v>11822</v>
      </c>
      <c r="E2303" s="17">
        <v>6</v>
      </c>
      <c r="F2303" s="64">
        <v>138.13999999999999</v>
      </c>
      <c r="G2303" s="67">
        <v>4.6500000000000004</v>
      </c>
      <c r="H2303" s="17">
        <v>133</v>
      </c>
      <c r="I2303" s="85">
        <v>42736</v>
      </c>
      <c r="J2303" s="85">
        <v>44031</v>
      </c>
      <c r="K2303" s="17">
        <v>257</v>
      </c>
      <c r="L2303" s="17" t="s">
        <v>15616</v>
      </c>
      <c r="M2303" s="17"/>
    </row>
    <row r="2304" spans="1:13" x14ac:dyDescent="0.25">
      <c r="A2304" s="17" t="s">
        <v>1699</v>
      </c>
      <c r="B2304" s="17">
        <v>3036</v>
      </c>
      <c r="C2304" s="17">
        <v>20</v>
      </c>
      <c r="D2304" s="17" t="s">
        <v>11822</v>
      </c>
      <c r="E2304" s="17">
        <v>5</v>
      </c>
      <c r="F2304" s="64">
        <v>99</v>
      </c>
      <c r="G2304" s="67">
        <v>4.9000000000000004</v>
      </c>
      <c r="H2304" s="17">
        <v>83</v>
      </c>
      <c r="I2304" s="85">
        <v>42717</v>
      </c>
      <c r="J2304" s="85">
        <v>43995</v>
      </c>
      <c r="K2304" s="17">
        <v>138</v>
      </c>
      <c r="L2304" s="17" t="s">
        <v>15616</v>
      </c>
      <c r="M2304" s="17"/>
    </row>
    <row r="2305" spans="1:13" x14ac:dyDescent="0.25">
      <c r="A2305" s="17" t="s">
        <v>1700</v>
      </c>
      <c r="B2305" s="17">
        <v>2618</v>
      </c>
      <c r="C2305" s="17">
        <v>14</v>
      </c>
      <c r="D2305" s="17" t="s">
        <v>11822</v>
      </c>
      <c r="E2305" s="17">
        <v>5</v>
      </c>
      <c r="F2305" s="64">
        <v>222</v>
      </c>
      <c r="G2305" s="67">
        <v>4.92</v>
      </c>
      <c r="H2305" s="17">
        <v>77</v>
      </c>
      <c r="I2305" s="85">
        <v>42835</v>
      </c>
      <c r="J2305" s="85">
        <v>43883</v>
      </c>
      <c r="K2305" s="17">
        <v>255</v>
      </c>
      <c r="L2305" s="17" t="s">
        <v>15615</v>
      </c>
      <c r="M2305" s="17"/>
    </row>
    <row r="2306" spans="1:13" x14ac:dyDescent="0.25">
      <c r="A2306" s="17" t="s">
        <v>1701</v>
      </c>
      <c r="B2306" s="17">
        <v>1150</v>
      </c>
      <c r="C2306" s="17">
        <v>12</v>
      </c>
      <c r="D2306" s="17" t="s">
        <v>11822</v>
      </c>
      <c r="E2306" s="17">
        <v>3</v>
      </c>
      <c r="F2306" s="64">
        <v>190</v>
      </c>
      <c r="G2306" s="67">
        <v>4.8</v>
      </c>
      <c r="H2306" s="17">
        <v>20</v>
      </c>
      <c r="I2306" s="85">
        <v>42704</v>
      </c>
      <c r="J2306" s="85">
        <v>43795</v>
      </c>
      <c r="K2306" s="17">
        <v>84</v>
      </c>
      <c r="L2306" s="17" t="s">
        <v>15615</v>
      </c>
      <c r="M2306" s="17"/>
    </row>
    <row r="2307" spans="1:13" x14ac:dyDescent="0.25">
      <c r="A2307" s="17" t="s">
        <v>1702</v>
      </c>
      <c r="B2307" s="17">
        <v>3040</v>
      </c>
      <c r="C2307" s="17">
        <v>7</v>
      </c>
      <c r="D2307" s="17" t="s">
        <v>11822</v>
      </c>
      <c r="E2307" s="17">
        <v>6</v>
      </c>
      <c r="F2307" s="64">
        <v>180</v>
      </c>
      <c r="G2307" s="67">
        <v>4.82</v>
      </c>
      <c r="H2307" s="17">
        <v>82</v>
      </c>
      <c r="I2307" s="85">
        <v>42662</v>
      </c>
      <c r="J2307" s="85">
        <v>43863</v>
      </c>
      <c r="K2307" s="17">
        <v>83</v>
      </c>
      <c r="L2307" s="17" t="s">
        <v>15615</v>
      </c>
      <c r="M2307" s="17"/>
    </row>
    <row r="2308" spans="1:13" x14ac:dyDescent="0.25">
      <c r="A2308" s="17" t="s">
        <v>1703</v>
      </c>
      <c r="B2308" s="17">
        <v>3042</v>
      </c>
      <c r="C2308" s="17">
        <v>7</v>
      </c>
      <c r="D2308" s="17" t="s">
        <v>11822</v>
      </c>
      <c r="E2308" s="17">
        <v>3</v>
      </c>
      <c r="F2308" s="64">
        <v>93</v>
      </c>
      <c r="G2308" s="67">
        <v>4.66</v>
      </c>
      <c r="H2308" s="17">
        <v>103</v>
      </c>
      <c r="I2308" s="85">
        <v>42800</v>
      </c>
      <c r="J2308" s="85">
        <v>43900</v>
      </c>
      <c r="K2308" s="17">
        <v>348</v>
      </c>
      <c r="L2308" s="17" t="s">
        <v>15615</v>
      </c>
      <c r="M2308" s="17"/>
    </row>
    <row r="2309" spans="1:13" x14ac:dyDescent="0.25">
      <c r="A2309" s="17" t="s">
        <v>14443</v>
      </c>
      <c r="B2309" s="17">
        <v>2411</v>
      </c>
      <c r="C2309" s="17">
        <v>12</v>
      </c>
      <c r="D2309" s="17" t="s">
        <v>11822</v>
      </c>
      <c r="E2309" s="17">
        <v>3</v>
      </c>
      <c r="F2309" s="64">
        <v>435</v>
      </c>
      <c r="G2309" s="67">
        <v>5</v>
      </c>
      <c r="H2309" s="17">
        <v>15</v>
      </c>
      <c r="I2309" s="85">
        <v>42701</v>
      </c>
      <c r="J2309" s="85">
        <v>43688</v>
      </c>
      <c r="K2309" s="17">
        <v>27</v>
      </c>
      <c r="L2309" s="17" t="s">
        <v>15615</v>
      </c>
      <c r="M2309" s="17"/>
    </row>
    <row r="2310" spans="1:13" x14ac:dyDescent="0.25">
      <c r="A2310" s="17" t="s">
        <v>14638</v>
      </c>
      <c r="B2310" s="17">
        <v>1159</v>
      </c>
      <c r="C2310" s="17">
        <v>24</v>
      </c>
      <c r="D2310" s="17" t="s">
        <v>11822</v>
      </c>
      <c r="E2310" s="17">
        <v>5</v>
      </c>
      <c r="F2310" s="64">
        <v>90</v>
      </c>
      <c r="G2310" s="67">
        <v>4.8</v>
      </c>
      <c r="H2310" s="17">
        <v>59</v>
      </c>
      <c r="I2310" s="85">
        <v>42700</v>
      </c>
      <c r="J2310" s="85">
        <v>43882</v>
      </c>
      <c r="K2310" s="17">
        <v>128</v>
      </c>
      <c r="L2310" s="17" t="s">
        <v>15615</v>
      </c>
      <c r="M2310" s="17"/>
    </row>
    <row r="2311" spans="1:13" x14ac:dyDescent="0.25">
      <c r="A2311" s="17" t="s">
        <v>1704</v>
      </c>
      <c r="B2311" s="17">
        <v>1761</v>
      </c>
      <c r="C2311" s="17">
        <v>12</v>
      </c>
      <c r="D2311" s="17" t="s">
        <v>11822</v>
      </c>
      <c r="E2311" s="17">
        <v>2</v>
      </c>
      <c r="F2311" s="64">
        <v>91</v>
      </c>
      <c r="G2311" s="67">
        <v>5</v>
      </c>
      <c r="H2311" s="17">
        <v>12</v>
      </c>
      <c r="I2311" s="85">
        <v>42710</v>
      </c>
      <c r="J2311" s="85">
        <v>44053</v>
      </c>
      <c r="K2311" s="17">
        <v>3</v>
      </c>
      <c r="L2311" s="17" t="s">
        <v>15615</v>
      </c>
      <c r="M2311" s="17"/>
    </row>
    <row r="2312" spans="1:13" x14ac:dyDescent="0.25">
      <c r="A2312" s="17" t="s">
        <v>1705</v>
      </c>
      <c r="B2312" s="17">
        <v>542</v>
      </c>
      <c r="C2312" s="17">
        <v>7</v>
      </c>
      <c r="D2312" s="17" t="s">
        <v>11822</v>
      </c>
      <c r="E2312" s="17">
        <v>3</v>
      </c>
      <c r="F2312" s="64">
        <v>165</v>
      </c>
      <c r="G2312" s="67">
        <v>4.92</v>
      </c>
      <c r="H2312" s="17">
        <v>59</v>
      </c>
      <c r="I2312" s="85">
        <v>42884</v>
      </c>
      <c r="J2312" s="85">
        <v>43829</v>
      </c>
      <c r="K2312" s="17">
        <v>165</v>
      </c>
      <c r="L2312" s="17" t="s">
        <v>15615</v>
      </c>
      <c r="M2312" s="17"/>
    </row>
    <row r="2313" spans="1:13" x14ac:dyDescent="0.25">
      <c r="A2313" s="17" t="s">
        <v>15043</v>
      </c>
      <c r="B2313" s="17">
        <v>2800</v>
      </c>
      <c r="C2313" s="17">
        <v>7</v>
      </c>
      <c r="D2313" s="17" t="s">
        <v>1</v>
      </c>
      <c r="E2313" s="17">
        <v>2</v>
      </c>
      <c r="F2313" s="64">
        <v>43</v>
      </c>
      <c r="G2313" s="67">
        <v>4.7300000000000004</v>
      </c>
      <c r="H2313" s="17">
        <v>41</v>
      </c>
      <c r="I2313" s="85">
        <v>42695</v>
      </c>
      <c r="J2313" s="85">
        <v>44040</v>
      </c>
      <c r="K2313" s="17">
        <v>249</v>
      </c>
      <c r="L2313" s="17" t="s">
        <v>15615</v>
      </c>
      <c r="M2313" s="17"/>
    </row>
    <row r="2314" spans="1:13" x14ac:dyDescent="0.25">
      <c r="A2314" s="17" t="s">
        <v>1706</v>
      </c>
      <c r="B2314" s="17">
        <v>3010</v>
      </c>
      <c r="C2314" s="17">
        <v>20</v>
      </c>
      <c r="D2314" s="17" t="s">
        <v>11822</v>
      </c>
      <c r="E2314" s="17">
        <v>3</v>
      </c>
      <c r="F2314" s="64">
        <v>212</v>
      </c>
      <c r="G2314" s="67">
        <v>4.9000000000000004</v>
      </c>
      <c r="H2314" s="17">
        <v>191</v>
      </c>
      <c r="I2314" s="85">
        <v>42708</v>
      </c>
      <c r="J2314" s="85">
        <v>43901</v>
      </c>
      <c r="K2314" s="17">
        <v>348</v>
      </c>
      <c r="L2314" s="17" t="s">
        <v>15616</v>
      </c>
      <c r="M2314" s="17"/>
    </row>
    <row r="2315" spans="1:13" x14ac:dyDescent="0.25">
      <c r="A2315" s="17" t="s">
        <v>1707</v>
      </c>
      <c r="B2315" s="17">
        <v>2609</v>
      </c>
      <c r="C2315" s="17">
        <v>9</v>
      </c>
      <c r="D2315" s="17" t="s">
        <v>1</v>
      </c>
      <c r="E2315" s="17">
        <v>1</v>
      </c>
      <c r="F2315" s="64">
        <v>35</v>
      </c>
      <c r="G2315" s="67">
        <v>4.83</v>
      </c>
      <c r="H2315" s="17">
        <v>6</v>
      </c>
      <c r="I2315" s="85">
        <v>43288</v>
      </c>
      <c r="J2315" s="85">
        <v>43823</v>
      </c>
      <c r="K2315" s="17">
        <v>88</v>
      </c>
      <c r="L2315" s="17" t="s">
        <v>15615</v>
      </c>
      <c r="M2315" s="17"/>
    </row>
    <row r="2316" spans="1:13" x14ac:dyDescent="0.25">
      <c r="A2316" s="17" t="s">
        <v>1708</v>
      </c>
      <c r="B2316" s="17">
        <v>1804</v>
      </c>
      <c r="C2316" s="17">
        <v>12</v>
      </c>
      <c r="D2316" s="17" t="s">
        <v>11822</v>
      </c>
      <c r="E2316" s="17">
        <v>2</v>
      </c>
      <c r="F2316" s="64">
        <v>140</v>
      </c>
      <c r="G2316" s="67">
        <v>5</v>
      </c>
      <c r="H2316" s="17">
        <v>15</v>
      </c>
      <c r="I2316" s="85">
        <v>43268</v>
      </c>
      <c r="J2316" s="85">
        <v>43863</v>
      </c>
      <c r="K2316" s="17">
        <v>0</v>
      </c>
      <c r="L2316" s="17" t="s">
        <v>15615</v>
      </c>
      <c r="M2316" s="17"/>
    </row>
    <row r="2317" spans="1:13" x14ac:dyDescent="0.25">
      <c r="A2317" s="17" t="s">
        <v>15266</v>
      </c>
      <c r="B2317" s="17">
        <v>2903</v>
      </c>
      <c r="C2317" s="17">
        <v>19</v>
      </c>
      <c r="D2317" s="17" t="s">
        <v>11822</v>
      </c>
      <c r="E2317" s="17">
        <v>2</v>
      </c>
      <c r="F2317" s="64">
        <v>150</v>
      </c>
      <c r="G2317" s="67">
        <v>4.17</v>
      </c>
      <c r="H2317" s="17">
        <v>6</v>
      </c>
      <c r="I2317" s="85">
        <v>43008</v>
      </c>
      <c r="J2317" s="85">
        <v>43968</v>
      </c>
      <c r="K2317" s="17">
        <v>365</v>
      </c>
      <c r="L2317" s="17" t="s">
        <v>15615</v>
      </c>
      <c r="M2317" s="17"/>
    </row>
    <row r="2318" spans="1:13" x14ac:dyDescent="0.25">
      <c r="A2318" s="17" t="s">
        <v>1709</v>
      </c>
      <c r="B2318" s="17">
        <v>2722</v>
      </c>
      <c r="C2318" s="17">
        <v>7</v>
      </c>
      <c r="D2318" s="17" t="s">
        <v>11822</v>
      </c>
      <c r="E2318" s="17">
        <v>6</v>
      </c>
      <c r="F2318" s="64">
        <v>116</v>
      </c>
      <c r="G2318" s="67">
        <v>4.91</v>
      </c>
      <c r="H2318" s="17">
        <v>111</v>
      </c>
      <c r="I2318" s="85">
        <v>42680</v>
      </c>
      <c r="J2318" s="85">
        <v>43826</v>
      </c>
      <c r="K2318" s="17">
        <v>170</v>
      </c>
      <c r="L2318" s="17" t="s">
        <v>15615</v>
      </c>
      <c r="M2318" s="17"/>
    </row>
    <row r="2319" spans="1:13" x14ac:dyDescent="0.25">
      <c r="A2319" s="17" t="s">
        <v>14666</v>
      </c>
      <c r="B2319" s="17">
        <v>2378</v>
      </c>
      <c r="C2319" s="17">
        <v>22</v>
      </c>
      <c r="D2319" s="17" t="s">
        <v>1</v>
      </c>
      <c r="E2319" s="17">
        <v>2</v>
      </c>
      <c r="F2319" s="64">
        <v>33</v>
      </c>
      <c r="G2319" s="67">
        <v>4.32</v>
      </c>
      <c r="H2319" s="17">
        <v>19</v>
      </c>
      <c r="I2319" s="85">
        <v>42673</v>
      </c>
      <c r="J2319" s="85">
        <v>43976</v>
      </c>
      <c r="K2319" s="17">
        <v>242</v>
      </c>
      <c r="L2319" s="17" t="s">
        <v>15615</v>
      </c>
      <c r="M2319" s="17"/>
    </row>
    <row r="2320" spans="1:13" x14ac:dyDescent="0.25">
      <c r="A2320" s="17" t="s">
        <v>14898</v>
      </c>
      <c r="B2320" s="17">
        <v>2793</v>
      </c>
      <c r="C2320" s="17">
        <v>19</v>
      </c>
      <c r="D2320" s="17" t="s">
        <v>11822</v>
      </c>
      <c r="E2320" s="17">
        <v>3</v>
      </c>
      <c r="F2320" s="64">
        <v>249</v>
      </c>
      <c r="G2320" s="67">
        <v>4.92</v>
      </c>
      <c r="H2320" s="17">
        <v>85</v>
      </c>
      <c r="I2320" s="85">
        <v>42711</v>
      </c>
      <c r="J2320" s="85">
        <v>43901</v>
      </c>
      <c r="K2320" s="17">
        <v>330</v>
      </c>
      <c r="L2320" s="17" t="s">
        <v>15615</v>
      </c>
      <c r="M2320" s="17"/>
    </row>
    <row r="2321" spans="1:13" x14ac:dyDescent="0.25">
      <c r="A2321" s="17" t="s">
        <v>1710</v>
      </c>
      <c r="B2321" s="17">
        <v>1300</v>
      </c>
      <c r="C2321" s="17">
        <v>25</v>
      </c>
      <c r="D2321" s="17" t="s">
        <v>11822</v>
      </c>
      <c r="E2321" s="17">
        <v>4</v>
      </c>
      <c r="F2321" s="64">
        <v>81</v>
      </c>
      <c r="G2321" s="67">
        <v>4.82</v>
      </c>
      <c r="H2321" s="17">
        <v>11</v>
      </c>
      <c r="I2321" s="85">
        <v>42974</v>
      </c>
      <c r="J2321" s="85">
        <v>43690</v>
      </c>
      <c r="K2321" s="17">
        <v>0</v>
      </c>
      <c r="L2321" s="17" t="s">
        <v>15615</v>
      </c>
      <c r="M2321" s="17"/>
    </row>
    <row r="2322" spans="1:13" x14ac:dyDescent="0.25">
      <c r="A2322" s="17" t="s">
        <v>1711</v>
      </c>
      <c r="B2322" s="17">
        <v>1961</v>
      </c>
      <c r="C2322" s="17">
        <v>12</v>
      </c>
      <c r="D2322" s="17" t="s">
        <v>1</v>
      </c>
      <c r="E2322" s="17">
        <v>2</v>
      </c>
      <c r="F2322" s="64">
        <v>75</v>
      </c>
      <c r="G2322" s="67">
        <v>4.83</v>
      </c>
      <c r="H2322" s="17">
        <v>90</v>
      </c>
      <c r="I2322" s="85">
        <v>42708</v>
      </c>
      <c r="J2322" s="85">
        <v>43877</v>
      </c>
      <c r="K2322" s="17">
        <v>347</v>
      </c>
      <c r="L2322" s="17" t="s">
        <v>15615</v>
      </c>
      <c r="M2322" s="17"/>
    </row>
    <row r="2323" spans="1:13" x14ac:dyDescent="0.25">
      <c r="A2323" s="17" t="s">
        <v>1712</v>
      </c>
      <c r="B2323" s="17">
        <v>413</v>
      </c>
      <c r="C2323" s="17">
        <v>12</v>
      </c>
      <c r="D2323" s="17" t="s">
        <v>1</v>
      </c>
      <c r="E2323" s="17">
        <v>2</v>
      </c>
      <c r="F2323" s="64">
        <v>48</v>
      </c>
      <c r="G2323" s="67">
        <v>4.82</v>
      </c>
      <c r="H2323" s="17">
        <v>295</v>
      </c>
      <c r="I2323" s="85">
        <v>42674</v>
      </c>
      <c r="J2323" s="85">
        <v>44046</v>
      </c>
      <c r="K2323" s="17">
        <v>362</v>
      </c>
      <c r="L2323" s="17" t="s">
        <v>15616</v>
      </c>
      <c r="M2323" s="17"/>
    </row>
    <row r="2324" spans="1:13" x14ac:dyDescent="0.25">
      <c r="A2324" s="17" t="s">
        <v>1713</v>
      </c>
      <c r="B2324" s="17">
        <v>413</v>
      </c>
      <c r="C2324" s="17">
        <v>12</v>
      </c>
      <c r="D2324" s="17" t="s">
        <v>1</v>
      </c>
      <c r="E2324" s="17">
        <v>2</v>
      </c>
      <c r="F2324" s="64">
        <v>81</v>
      </c>
      <c r="G2324" s="67">
        <v>4.95</v>
      </c>
      <c r="H2324" s="17">
        <v>300</v>
      </c>
      <c r="I2324" s="85">
        <v>42671</v>
      </c>
      <c r="J2324" s="85">
        <v>44020</v>
      </c>
      <c r="K2324" s="17">
        <v>351</v>
      </c>
      <c r="L2324" s="17" t="s">
        <v>15616</v>
      </c>
      <c r="M2324" s="17"/>
    </row>
    <row r="2325" spans="1:13" x14ac:dyDescent="0.25">
      <c r="A2325" s="17" t="s">
        <v>13342</v>
      </c>
      <c r="B2325" s="17">
        <v>1863</v>
      </c>
      <c r="C2325" s="17">
        <v>16</v>
      </c>
      <c r="D2325" s="17" t="s">
        <v>11822</v>
      </c>
      <c r="E2325" s="17">
        <v>4</v>
      </c>
      <c r="F2325" s="64">
        <v>119</v>
      </c>
      <c r="G2325" s="67">
        <v>4.88</v>
      </c>
      <c r="H2325" s="17">
        <v>34</v>
      </c>
      <c r="I2325" s="85">
        <v>42701</v>
      </c>
      <c r="J2325" s="85">
        <v>44048</v>
      </c>
      <c r="K2325" s="17">
        <v>15</v>
      </c>
      <c r="L2325" s="17" t="s">
        <v>15615</v>
      </c>
      <c r="M2325" s="17"/>
    </row>
    <row r="2326" spans="1:13" x14ac:dyDescent="0.25">
      <c r="A2326" s="17" t="s">
        <v>1714</v>
      </c>
      <c r="B2326" s="17">
        <v>2891</v>
      </c>
      <c r="C2326" s="17">
        <v>19</v>
      </c>
      <c r="D2326" s="17" t="s">
        <v>11822</v>
      </c>
      <c r="E2326" s="17">
        <v>6</v>
      </c>
      <c r="F2326" s="64">
        <v>317</v>
      </c>
      <c r="G2326" s="67">
        <v>4.82</v>
      </c>
      <c r="H2326" s="17">
        <v>72</v>
      </c>
      <c r="I2326" s="85">
        <v>42681</v>
      </c>
      <c r="J2326" s="85">
        <v>43832</v>
      </c>
      <c r="K2326" s="17">
        <v>345</v>
      </c>
      <c r="L2326" s="17" t="s">
        <v>15616</v>
      </c>
      <c r="M2326" s="17"/>
    </row>
    <row r="2327" spans="1:13" x14ac:dyDescent="0.25">
      <c r="A2327" s="17" t="s">
        <v>1715</v>
      </c>
      <c r="B2327" s="17">
        <v>3048</v>
      </c>
      <c r="C2327" s="17">
        <v>7</v>
      </c>
      <c r="D2327" s="17" t="s">
        <v>11822</v>
      </c>
      <c r="E2327" s="17">
        <v>8</v>
      </c>
      <c r="F2327" s="64">
        <v>182</v>
      </c>
      <c r="G2327" s="67">
        <v>4.84</v>
      </c>
      <c r="H2327" s="17">
        <v>102</v>
      </c>
      <c r="I2327" s="85">
        <v>42701</v>
      </c>
      <c r="J2327" s="85">
        <v>44031</v>
      </c>
      <c r="K2327" s="17">
        <v>365</v>
      </c>
      <c r="L2327" s="17" t="s">
        <v>15615</v>
      </c>
      <c r="M2327" s="17"/>
    </row>
    <row r="2328" spans="1:13" x14ac:dyDescent="0.25">
      <c r="A2328" s="17" t="s">
        <v>13429</v>
      </c>
      <c r="B2328" s="17">
        <v>1260</v>
      </c>
      <c r="C2328" s="17">
        <v>7</v>
      </c>
      <c r="D2328" s="17" t="s">
        <v>1</v>
      </c>
      <c r="E2328" s="17">
        <v>1</v>
      </c>
      <c r="F2328" s="64">
        <v>69</v>
      </c>
      <c r="G2328" s="67">
        <v>4.78</v>
      </c>
      <c r="H2328" s="17">
        <v>9</v>
      </c>
      <c r="I2328" s="85">
        <v>42681</v>
      </c>
      <c r="J2328" s="85">
        <v>43611</v>
      </c>
      <c r="K2328" s="17">
        <v>132</v>
      </c>
      <c r="L2328" s="17" t="s">
        <v>15615</v>
      </c>
      <c r="M2328" s="17"/>
    </row>
    <row r="2329" spans="1:13" x14ac:dyDescent="0.25">
      <c r="A2329" s="17" t="s">
        <v>1716</v>
      </c>
      <c r="B2329" s="17">
        <v>2279</v>
      </c>
      <c r="C2329" s="17">
        <v>7</v>
      </c>
      <c r="D2329" s="17" t="s">
        <v>11822</v>
      </c>
      <c r="E2329" s="17">
        <v>2</v>
      </c>
      <c r="F2329" s="64">
        <v>95</v>
      </c>
      <c r="G2329" s="67">
        <v>4.74</v>
      </c>
      <c r="H2329" s="17">
        <v>27</v>
      </c>
      <c r="I2329" s="85">
        <v>43324</v>
      </c>
      <c r="J2329" s="85">
        <v>44041</v>
      </c>
      <c r="K2329" s="17">
        <v>19</v>
      </c>
      <c r="L2329" s="17" t="s">
        <v>15615</v>
      </c>
      <c r="M2329" s="17"/>
    </row>
    <row r="2330" spans="1:13" x14ac:dyDescent="0.25">
      <c r="A2330" s="17" t="s">
        <v>1717</v>
      </c>
      <c r="B2330" s="17">
        <v>3051</v>
      </c>
      <c r="C2330" s="17">
        <v>14</v>
      </c>
      <c r="D2330" s="17" t="s">
        <v>1</v>
      </c>
      <c r="E2330" s="17">
        <v>2</v>
      </c>
      <c r="F2330" s="64">
        <v>57</v>
      </c>
      <c r="G2330" s="67">
        <v>4.5999999999999996</v>
      </c>
      <c r="H2330" s="17">
        <v>20</v>
      </c>
      <c r="I2330" s="85">
        <v>42745</v>
      </c>
      <c r="J2330" s="85">
        <v>43261</v>
      </c>
      <c r="K2330" s="17">
        <v>0</v>
      </c>
      <c r="L2330" s="17" t="s">
        <v>15615</v>
      </c>
      <c r="M2330" s="17"/>
    </row>
    <row r="2331" spans="1:13" x14ac:dyDescent="0.25">
      <c r="A2331" s="17" t="s">
        <v>13986</v>
      </c>
      <c r="B2331" s="17">
        <v>728</v>
      </c>
      <c r="C2331" s="17">
        <v>14</v>
      </c>
      <c r="D2331" s="17" t="s">
        <v>1</v>
      </c>
      <c r="E2331" s="17">
        <v>2</v>
      </c>
      <c r="F2331" s="64">
        <v>90</v>
      </c>
      <c r="G2331" s="67">
        <v>4.76</v>
      </c>
      <c r="H2331" s="17">
        <v>74</v>
      </c>
      <c r="I2331" s="85">
        <v>42784</v>
      </c>
      <c r="J2331" s="85">
        <v>43989</v>
      </c>
      <c r="K2331" s="17">
        <v>179</v>
      </c>
      <c r="L2331" s="17" t="s">
        <v>15615</v>
      </c>
      <c r="M2331" s="17"/>
    </row>
    <row r="2332" spans="1:13" x14ac:dyDescent="0.25">
      <c r="A2332" s="17" t="s">
        <v>15592</v>
      </c>
      <c r="B2332" s="17">
        <v>3052</v>
      </c>
      <c r="C2332" s="17">
        <v>7</v>
      </c>
      <c r="D2332" s="17" t="s">
        <v>1</v>
      </c>
      <c r="E2332" s="17">
        <v>2</v>
      </c>
      <c r="F2332" s="64">
        <v>55</v>
      </c>
      <c r="G2332" s="67">
        <v>4.8899999999999997</v>
      </c>
      <c r="H2332" s="17">
        <v>232</v>
      </c>
      <c r="I2332" s="85">
        <v>42682</v>
      </c>
      <c r="J2332" s="85">
        <v>44038</v>
      </c>
      <c r="K2332" s="17">
        <v>46</v>
      </c>
      <c r="L2332" s="17" t="s">
        <v>15615</v>
      </c>
      <c r="M2332" s="17"/>
    </row>
    <row r="2333" spans="1:13" x14ac:dyDescent="0.25">
      <c r="A2333" s="17" t="s">
        <v>15319</v>
      </c>
      <c r="B2333" s="17">
        <v>3052</v>
      </c>
      <c r="C2333" s="17">
        <v>7</v>
      </c>
      <c r="D2333" s="17" t="s">
        <v>1</v>
      </c>
      <c r="E2333" s="17">
        <v>2</v>
      </c>
      <c r="F2333" s="64">
        <v>55</v>
      </c>
      <c r="G2333" s="67">
        <v>4.97</v>
      </c>
      <c r="H2333" s="17">
        <v>206</v>
      </c>
      <c r="I2333" s="85">
        <v>42681</v>
      </c>
      <c r="J2333" s="85">
        <v>44044</v>
      </c>
      <c r="K2333" s="17">
        <v>45</v>
      </c>
      <c r="L2333" s="17" t="s">
        <v>15615</v>
      </c>
      <c r="M2333" s="17"/>
    </row>
    <row r="2334" spans="1:13" x14ac:dyDescent="0.25">
      <c r="A2334" s="17" t="s">
        <v>1718</v>
      </c>
      <c r="B2334" s="17">
        <v>1512</v>
      </c>
      <c r="C2334" s="17">
        <v>8</v>
      </c>
      <c r="D2334" s="17" t="s">
        <v>1</v>
      </c>
      <c r="E2334" s="17">
        <v>2</v>
      </c>
      <c r="F2334" s="64">
        <v>65</v>
      </c>
      <c r="G2334" s="67">
        <v>4.9000000000000004</v>
      </c>
      <c r="H2334" s="17">
        <v>105</v>
      </c>
      <c r="I2334" s="85">
        <v>42673</v>
      </c>
      <c r="J2334" s="85">
        <v>43899</v>
      </c>
      <c r="K2334" s="17">
        <v>235</v>
      </c>
      <c r="L2334" s="17" t="s">
        <v>15615</v>
      </c>
      <c r="M2334" s="17"/>
    </row>
    <row r="2335" spans="1:13" x14ac:dyDescent="0.25">
      <c r="A2335" s="17" t="s">
        <v>1719</v>
      </c>
      <c r="B2335" s="17">
        <v>1017</v>
      </c>
      <c r="C2335" s="17">
        <v>7</v>
      </c>
      <c r="D2335" s="17" t="s">
        <v>11822</v>
      </c>
      <c r="E2335" s="17">
        <v>8</v>
      </c>
      <c r="F2335" s="64">
        <v>405</v>
      </c>
      <c r="G2335" s="67">
        <v>5</v>
      </c>
      <c r="H2335" s="17">
        <v>98</v>
      </c>
      <c r="I2335" s="85">
        <v>42709</v>
      </c>
      <c r="J2335" s="85">
        <v>43831</v>
      </c>
      <c r="K2335" s="17">
        <v>322</v>
      </c>
      <c r="L2335" s="17" t="s">
        <v>15615</v>
      </c>
      <c r="M2335" s="17"/>
    </row>
    <row r="2336" spans="1:13" x14ac:dyDescent="0.25">
      <c r="A2336" s="17" t="s">
        <v>14685</v>
      </c>
      <c r="B2336" s="17">
        <v>3054</v>
      </c>
      <c r="C2336" s="17">
        <v>12</v>
      </c>
      <c r="D2336" s="17" t="s">
        <v>11822</v>
      </c>
      <c r="E2336" s="17">
        <v>3</v>
      </c>
      <c r="F2336" s="64">
        <v>98</v>
      </c>
      <c r="G2336" s="67">
        <v>5</v>
      </c>
      <c r="H2336" s="17">
        <v>10</v>
      </c>
      <c r="I2336" s="85">
        <v>42855</v>
      </c>
      <c r="J2336" s="85">
        <v>43825</v>
      </c>
      <c r="K2336" s="17">
        <v>16</v>
      </c>
      <c r="L2336" s="17" t="s">
        <v>15615</v>
      </c>
      <c r="M2336" s="17"/>
    </row>
    <row r="2337" spans="1:13" x14ac:dyDescent="0.25">
      <c r="A2337" s="17" t="s">
        <v>14841</v>
      </c>
      <c r="B2337" s="17">
        <v>1560</v>
      </c>
      <c r="C2337" s="17">
        <v>20</v>
      </c>
      <c r="D2337" s="17" t="s">
        <v>1</v>
      </c>
      <c r="E2337" s="17">
        <v>2</v>
      </c>
      <c r="F2337" s="64">
        <v>120</v>
      </c>
      <c r="G2337" s="67">
        <v>4.53</v>
      </c>
      <c r="H2337" s="17">
        <v>32</v>
      </c>
      <c r="I2337" s="85">
        <v>42680</v>
      </c>
      <c r="J2337" s="85">
        <v>43899</v>
      </c>
      <c r="K2337" s="17">
        <v>365</v>
      </c>
      <c r="L2337" s="17" t="s">
        <v>15616</v>
      </c>
      <c r="M2337" s="17"/>
    </row>
    <row r="2338" spans="1:13" x14ac:dyDescent="0.25">
      <c r="A2338" s="17" t="s">
        <v>15025</v>
      </c>
      <c r="B2338" s="17">
        <v>2956</v>
      </c>
      <c r="C2338" s="17">
        <v>12</v>
      </c>
      <c r="D2338" s="17" t="s">
        <v>11822</v>
      </c>
      <c r="E2338" s="17">
        <v>2</v>
      </c>
      <c r="F2338" s="64">
        <v>130</v>
      </c>
      <c r="G2338" s="67">
        <v>5</v>
      </c>
      <c r="H2338" s="17">
        <v>12</v>
      </c>
      <c r="I2338" s="85">
        <v>42737</v>
      </c>
      <c r="J2338" s="85">
        <v>44040</v>
      </c>
      <c r="K2338" s="17">
        <v>0</v>
      </c>
      <c r="L2338" s="17" t="s">
        <v>15615</v>
      </c>
      <c r="M2338" s="17"/>
    </row>
    <row r="2339" spans="1:13" x14ac:dyDescent="0.25">
      <c r="A2339" s="17" t="s">
        <v>1720</v>
      </c>
      <c r="B2339" s="17">
        <v>35</v>
      </c>
      <c r="C2339" s="17">
        <v>7</v>
      </c>
      <c r="D2339" s="17" t="s">
        <v>11822</v>
      </c>
      <c r="E2339" s="17">
        <v>7</v>
      </c>
      <c r="F2339" s="64">
        <v>150</v>
      </c>
      <c r="G2339" s="67">
        <v>4.9800000000000004</v>
      </c>
      <c r="H2339" s="17">
        <v>177</v>
      </c>
      <c r="I2339" s="85">
        <v>42685</v>
      </c>
      <c r="J2339" s="85">
        <v>43878</v>
      </c>
      <c r="K2339" s="17">
        <v>350</v>
      </c>
      <c r="L2339" s="17" t="s">
        <v>15616</v>
      </c>
      <c r="M2339" s="17"/>
    </row>
    <row r="2340" spans="1:13" x14ac:dyDescent="0.25">
      <c r="A2340" s="17" t="s">
        <v>1721</v>
      </c>
      <c r="B2340" s="17">
        <v>3057</v>
      </c>
      <c r="C2340" s="17">
        <v>9</v>
      </c>
      <c r="D2340" s="17" t="s">
        <v>11822</v>
      </c>
      <c r="E2340" s="17">
        <v>4</v>
      </c>
      <c r="F2340" s="64">
        <v>139</v>
      </c>
      <c r="G2340" s="67">
        <v>4.82</v>
      </c>
      <c r="H2340" s="17">
        <v>272</v>
      </c>
      <c r="I2340" s="85">
        <v>42680</v>
      </c>
      <c r="J2340" s="85">
        <v>44052</v>
      </c>
      <c r="K2340" s="17">
        <v>364</v>
      </c>
      <c r="L2340" s="17" t="s">
        <v>15615</v>
      </c>
      <c r="M2340" s="17"/>
    </row>
    <row r="2341" spans="1:13" x14ac:dyDescent="0.25">
      <c r="A2341" s="17" t="s">
        <v>1722</v>
      </c>
      <c r="B2341" s="17">
        <v>2265</v>
      </c>
      <c r="C2341" s="17">
        <v>9</v>
      </c>
      <c r="D2341" s="17" t="s">
        <v>11822</v>
      </c>
      <c r="E2341" s="17">
        <v>2</v>
      </c>
      <c r="F2341" s="64">
        <v>70</v>
      </c>
      <c r="G2341" s="67">
        <v>4.7</v>
      </c>
      <c r="H2341" s="17">
        <v>10</v>
      </c>
      <c r="I2341" s="85">
        <v>42681</v>
      </c>
      <c r="J2341" s="85">
        <v>43951</v>
      </c>
      <c r="K2341" s="17">
        <v>306</v>
      </c>
      <c r="L2341" s="17" t="s">
        <v>15616</v>
      </c>
      <c r="M2341" s="17"/>
    </row>
    <row r="2342" spans="1:13" x14ac:dyDescent="0.25">
      <c r="A2342" s="17" t="s">
        <v>13178</v>
      </c>
      <c r="B2342" s="17">
        <v>3058</v>
      </c>
      <c r="C2342" s="17">
        <v>25</v>
      </c>
      <c r="D2342" s="17" t="s">
        <v>1</v>
      </c>
      <c r="E2342" s="17">
        <v>2</v>
      </c>
      <c r="F2342" s="64">
        <v>55</v>
      </c>
      <c r="G2342" s="67">
        <v>4.33</v>
      </c>
      <c r="H2342" s="17">
        <v>9</v>
      </c>
      <c r="I2342" s="85">
        <v>42738</v>
      </c>
      <c r="J2342" s="85">
        <v>42884</v>
      </c>
      <c r="K2342" s="17">
        <v>0</v>
      </c>
      <c r="L2342" s="17" t="s">
        <v>15615</v>
      </c>
      <c r="M2342" s="17"/>
    </row>
    <row r="2343" spans="1:13" x14ac:dyDescent="0.25">
      <c r="A2343" s="17" t="s">
        <v>1723</v>
      </c>
      <c r="B2343" s="17">
        <v>3052</v>
      </c>
      <c r="C2343" s="17">
        <v>12</v>
      </c>
      <c r="D2343" s="17" t="s">
        <v>1</v>
      </c>
      <c r="E2343" s="17">
        <v>2</v>
      </c>
      <c r="F2343" s="64">
        <v>55</v>
      </c>
      <c r="G2343" s="67">
        <v>4.96</v>
      </c>
      <c r="H2343" s="17">
        <v>203</v>
      </c>
      <c r="I2343" s="85">
        <v>42681</v>
      </c>
      <c r="J2343" s="85">
        <v>44044</v>
      </c>
      <c r="K2343" s="17">
        <v>32</v>
      </c>
      <c r="L2343" s="17" t="s">
        <v>15615</v>
      </c>
      <c r="M2343" s="17"/>
    </row>
    <row r="2344" spans="1:13" x14ac:dyDescent="0.25">
      <c r="A2344" s="17" t="s">
        <v>1724</v>
      </c>
      <c r="B2344" s="17">
        <v>1387</v>
      </c>
      <c r="C2344" s="17">
        <v>8</v>
      </c>
      <c r="D2344" s="17" t="s">
        <v>1</v>
      </c>
      <c r="E2344" s="17">
        <v>1</v>
      </c>
      <c r="F2344" s="64">
        <v>50</v>
      </c>
      <c r="G2344" s="67">
        <v>4.9000000000000004</v>
      </c>
      <c r="H2344" s="17">
        <v>104</v>
      </c>
      <c r="I2344" s="85">
        <v>42737</v>
      </c>
      <c r="J2344" s="85">
        <v>43899</v>
      </c>
      <c r="K2344" s="17">
        <v>0</v>
      </c>
      <c r="L2344" s="17" t="s">
        <v>15616</v>
      </c>
      <c r="M2344" s="17"/>
    </row>
    <row r="2345" spans="1:13" x14ac:dyDescent="0.25">
      <c r="A2345" s="17" t="s">
        <v>1725</v>
      </c>
      <c r="B2345" s="17">
        <v>3062</v>
      </c>
      <c r="C2345" s="17">
        <v>16</v>
      </c>
      <c r="D2345" s="17" t="s">
        <v>1</v>
      </c>
      <c r="E2345" s="17">
        <v>2</v>
      </c>
      <c r="F2345" s="64">
        <v>67</v>
      </c>
      <c r="G2345" s="67">
        <v>4.9800000000000004</v>
      </c>
      <c r="H2345" s="17">
        <v>186</v>
      </c>
      <c r="I2345" s="85">
        <v>42687</v>
      </c>
      <c r="J2345" s="85">
        <v>43904</v>
      </c>
      <c r="K2345" s="17">
        <v>204</v>
      </c>
      <c r="L2345" s="17" t="s">
        <v>15616</v>
      </c>
      <c r="M2345" s="17"/>
    </row>
    <row r="2346" spans="1:13" x14ac:dyDescent="0.25">
      <c r="A2346" s="17" t="s">
        <v>1726</v>
      </c>
      <c r="B2346" s="17">
        <v>2192</v>
      </c>
      <c r="C2346" s="17">
        <v>8</v>
      </c>
      <c r="D2346" s="17" t="s">
        <v>11822</v>
      </c>
      <c r="E2346" s="17">
        <v>4</v>
      </c>
      <c r="F2346" s="64">
        <v>99</v>
      </c>
      <c r="G2346" s="67">
        <v>4.9000000000000004</v>
      </c>
      <c r="H2346" s="17">
        <v>147</v>
      </c>
      <c r="I2346" s="85">
        <v>42693</v>
      </c>
      <c r="J2346" s="85">
        <v>43899</v>
      </c>
      <c r="K2346" s="17">
        <v>173</v>
      </c>
      <c r="L2346" s="17" t="s">
        <v>15615</v>
      </c>
      <c r="M2346" s="17"/>
    </row>
    <row r="2347" spans="1:13" x14ac:dyDescent="0.25">
      <c r="A2347" s="17" t="s">
        <v>1727</v>
      </c>
      <c r="B2347" s="17">
        <v>3063</v>
      </c>
      <c r="C2347" s="17">
        <v>8</v>
      </c>
      <c r="D2347" s="17" t="s">
        <v>1</v>
      </c>
      <c r="E2347" s="17">
        <v>1</v>
      </c>
      <c r="F2347" s="64">
        <v>45</v>
      </c>
      <c r="G2347" s="67">
        <v>4.57</v>
      </c>
      <c r="H2347" s="17">
        <v>125</v>
      </c>
      <c r="I2347" s="85">
        <v>42680</v>
      </c>
      <c r="J2347" s="85">
        <v>44038</v>
      </c>
      <c r="K2347" s="17">
        <v>319</v>
      </c>
      <c r="L2347" s="17" t="s">
        <v>15616</v>
      </c>
      <c r="M2347" s="17"/>
    </row>
    <row r="2348" spans="1:13" x14ac:dyDescent="0.25">
      <c r="A2348" s="17" t="s">
        <v>14802</v>
      </c>
      <c r="B2348" s="17">
        <v>899</v>
      </c>
      <c r="C2348" s="17">
        <v>16</v>
      </c>
      <c r="D2348" s="17" t="s">
        <v>1</v>
      </c>
      <c r="E2348" s="17">
        <v>1</v>
      </c>
      <c r="F2348" s="64">
        <v>45</v>
      </c>
      <c r="G2348" s="67">
        <v>4.67</v>
      </c>
      <c r="H2348" s="17">
        <v>6</v>
      </c>
      <c r="I2348" s="85">
        <v>42824</v>
      </c>
      <c r="J2348" s="85">
        <v>43920</v>
      </c>
      <c r="K2348" s="17">
        <v>365</v>
      </c>
      <c r="L2348" s="17" t="s">
        <v>15615</v>
      </c>
      <c r="M2348" s="17"/>
    </row>
    <row r="2349" spans="1:13" x14ac:dyDescent="0.25">
      <c r="A2349" s="17" t="s">
        <v>1728</v>
      </c>
      <c r="B2349" s="17">
        <v>3064</v>
      </c>
      <c r="C2349" s="17">
        <v>7</v>
      </c>
      <c r="D2349" s="17" t="s">
        <v>11822</v>
      </c>
      <c r="E2349" s="17">
        <v>3</v>
      </c>
      <c r="F2349" s="64">
        <v>142</v>
      </c>
      <c r="G2349" s="67">
        <v>4.59</v>
      </c>
      <c r="H2349" s="17">
        <v>160</v>
      </c>
      <c r="I2349" s="85">
        <v>42694</v>
      </c>
      <c r="J2349" s="85">
        <v>43902</v>
      </c>
      <c r="K2349" s="17">
        <v>74</v>
      </c>
      <c r="L2349" s="17" t="s">
        <v>15615</v>
      </c>
      <c r="M2349" s="17"/>
    </row>
    <row r="2350" spans="1:13" x14ac:dyDescent="0.25">
      <c r="A2350" s="17" t="s">
        <v>1729</v>
      </c>
      <c r="B2350" s="17">
        <v>3063</v>
      </c>
      <c r="C2350" s="17">
        <v>8</v>
      </c>
      <c r="D2350" s="17" t="s">
        <v>1</v>
      </c>
      <c r="E2350" s="17">
        <v>2</v>
      </c>
      <c r="F2350" s="64">
        <v>40</v>
      </c>
      <c r="G2350" s="67">
        <v>4.45</v>
      </c>
      <c r="H2350" s="17">
        <v>51</v>
      </c>
      <c r="I2350" s="85">
        <v>42722</v>
      </c>
      <c r="J2350" s="85">
        <v>44038</v>
      </c>
      <c r="K2350" s="17">
        <v>364</v>
      </c>
      <c r="L2350" s="17" t="s">
        <v>15616</v>
      </c>
      <c r="M2350" s="17"/>
    </row>
    <row r="2351" spans="1:13" x14ac:dyDescent="0.25">
      <c r="A2351" s="17" t="s">
        <v>1730</v>
      </c>
      <c r="B2351" s="17">
        <v>3065</v>
      </c>
      <c r="C2351" s="17">
        <v>7</v>
      </c>
      <c r="D2351" s="17" t="s">
        <v>11822</v>
      </c>
      <c r="E2351" s="17">
        <v>5</v>
      </c>
      <c r="F2351" s="64">
        <v>300</v>
      </c>
      <c r="G2351" s="67">
        <v>4.75</v>
      </c>
      <c r="H2351" s="17">
        <v>44</v>
      </c>
      <c r="I2351" s="85">
        <v>42739</v>
      </c>
      <c r="J2351" s="85">
        <v>43832</v>
      </c>
      <c r="K2351" s="17">
        <v>180</v>
      </c>
      <c r="L2351" s="17" t="s">
        <v>15615</v>
      </c>
      <c r="M2351" s="17"/>
    </row>
    <row r="2352" spans="1:13" x14ac:dyDescent="0.25">
      <c r="A2352" s="17" t="s">
        <v>1731</v>
      </c>
      <c r="B2352" s="17">
        <v>2102</v>
      </c>
      <c r="C2352" s="17">
        <v>18</v>
      </c>
      <c r="D2352" s="17" t="s">
        <v>11822</v>
      </c>
      <c r="E2352" s="17">
        <v>6</v>
      </c>
      <c r="F2352" s="64">
        <v>1499</v>
      </c>
      <c r="G2352" s="67">
        <v>5</v>
      </c>
      <c r="H2352" s="17">
        <v>5</v>
      </c>
      <c r="I2352" s="85">
        <v>43418</v>
      </c>
      <c r="J2352" s="85">
        <v>43828</v>
      </c>
      <c r="K2352" s="17">
        <v>312</v>
      </c>
      <c r="L2352" s="17" t="s">
        <v>15615</v>
      </c>
      <c r="M2352" s="17"/>
    </row>
    <row r="2353" spans="1:13" x14ac:dyDescent="0.25">
      <c r="A2353" s="17" t="s">
        <v>1732</v>
      </c>
      <c r="B2353" s="17">
        <v>2102</v>
      </c>
      <c r="C2353" s="17">
        <v>18</v>
      </c>
      <c r="D2353" s="17" t="s">
        <v>11822</v>
      </c>
      <c r="E2353" s="17">
        <v>4</v>
      </c>
      <c r="F2353" s="64">
        <v>749</v>
      </c>
      <c r="G2353" s="67">
        <v>5</v>
      </c>
      <c r="H2353" s="17">
        <v>12</v>
      </c>
      <c r="I2353" s="85">
        <v>42722</v>
      </c>
      <c r="J2353" s="85">
        <v>43607</v>
      </c>
      <c r="K2353" s="17">
        <v>312</v>
      </c>
      <c r="L2353" s="17" t="s">
        <v>15615</v>
      </c>
      <c r="M2353" s="17"/>
    </row>
    <row r="2354" spans="1:13" x14ac:dyDescent="0.25">
      <c r="A2354" s="17" t="s">
        <v>1733</v>
      </c>
      <c r="B2354" s="17">
        <v>1328</v>
      </c>
      <c r="C2354" s="17">
        <v>16</v>
      </c>
      <c r="D2354" s="17" t="s">
        <v>1</v>
      </c>
      <c r="E2354" s="17">
        <v>4</v>
      </c>
      <c r="F2354" s="64">
        <v>166</v>
      </c>
      <c r="G2354" s="67">
        <v>4.7300000000000004</v>
      </c>
      <c r="H2354" s="17">
        <v>186</v>
      </c>
      <c r="I2354" s="85">
        <v>42765</v>
      </c>
      <c r="J2354" s="85">
        <v>43903</v>
      </c>
      <c r="K2354" s="17">
        <v>5</v>
      </c>
      <c r="L2354" s="17" t="s">
        <v>15615</v>
      </c>
      <c r="M2354" s="17"/>
    </row>
    <row r="2355" spans="1:13" x14ac:dyDescent="0.25">
      <c r="A2355" s="17" t="s">
        <v>1734</v>
      </c>
      <c r="B2355" s="17">
        <v>3038</v>
      </c>
      <c r="C2355" s="17">
        <v>15</v>
      </c>
      <c r="D2355" s="17" t="s">
        <v>1</v>
      </c>
      <c r="E2355" s="17">
        <v>2</v>
      </c>
      <c r="F2355" s="64">
        <v>70</v>
      </c>
      <c r="G2355" s="67">
        <v>4.8099999999999996</v>
      </c>
      <c r="H2355" s="17">
        <v>231</v>
      </c>
      <c r="I2355" s="85">
        <v>42683</v>
      </c>
      <c r="J2355" s="85">
        <v>43831</v>
      </c>
      <c r="K2355" s="17">
        <v>365</v>
      </c>
      <c r="L2355" s="17" t="s">
        <v>15616</v>
      </c>
      <c r="M2355" s="17"/>
    </row>
    <row r="2356" spans="1:13" x14ac:dyDescent="0.25">
      <c r="A2356" s="17" t="s">
        <v>1735</v>
      </c>
      <c r="B2356" s="17">
        <v>393</v>
      </c>
      <c r="C2356" s="17">
        <v>12</v>
      </c>
      <c r="D2356" s="17" t="s">
        <v>1</v>
      </c>
      <c r="E2356" s="17">
        <v>2</v>
      </c>
      <c r="F2356" s="64">
        <v>56</v>
      </c>
      <c r="G2356" s="67">
        <v>5</v>
      </c>
      <c r="H2356" s="17">
        <v>32</v>
      </c>
      <c r="I2356" s="85">
        <v>42686</v>
      </c>
      <c r="J2356" s="85">
        <v>43809</v>
      </c>
      <c r="K2356" s="17">
        <v>63</v>
      </c>
      <c r="L2356" s="17" t="s">
        <v>15615</v>
      </c>
      <c r="M2356" s="17"/>
    </row>
    <row r="2357" spans="1:13" x14ac:dyDescent="0.25">
      <c r="A2357" s="17" t="s">
        <v>1736</v>
      </c>
      <c r="B2357" s="17">
        <v>3066</v>
      </c>
      <c r="C2357" s="17">
        <v>21</v>
      </c>
      <c r="D2357" s="17" t="s">
        <v>11822</v>
      </c>
      <c r="E2357" s="17">
        <v>3</v>
      </c>
      <c r="F2357" s="64">
        <v>74</v>
      </c>
      <c r="G2357" s="67">
        <v>4.9800000000000004</v>
      </c>
      <c r="H2357" s="17">
        <v>167</v>
      </c>
      <c r="I2357" s="85">
        <v>42701</v>
      </c>
      <c r="J2357" s="85">
        <v>44048</v>
      </c>
      <c r="K2357" s="17">
        <v>40</v>
      </c>
      <c r="L2357" s="17" t="s">
        <v>15615</v>
      </c>
      <c r="M2357" s="17"/>
    </row>
    <row r="2358" spans="1:13" x14ac:dyDescent="0.25">
      <c r="A2358" s="17" t="s">
        <v>13969</v>
      </c>
      <c r="B2358" s="17">
        <v>1086</v>
      </c>
      <c r="C2358" s="17">
        <v>22</v>
      </c>
      <c r="D2358" s="17" t="s">
        <v>11822</v>
      </c>
      <c r="E2358" s="17">
        <v>4</v>
      </c>
      <c r="F2358" s="64">
        <v>85</v>
      </c>
      <c r="G2358" s="67">
        <v>4.75</v>
      </c>
      <c r="H2358" s="17">
        <v>4</v>
      </c>
      <c r="I2358" s="85">
        <v>43118</v>
      </c>
      <c r="J2358" s="85">
        <v>43625</v>
      </c>
      <c r="K2358" s="17">
        <v>137</v>
      </c>
      <c r="L2358" s="17" t="s">
        <v>15616</v>
      </c>
      <c r="M2358" s="17"/>
    </row>
    <row r="2359" spans="1:13" x14ac:dyDescent="0.25">
      <c r="A2359" s="17" t="s">
        <v>1737</v>
      </c>
      <c r="B2359" s="17">
        <v>592</v>
      </c>
      <c r="C2359" s="17">
        <v>14</v>
      </c>
      <c r="D2359" s="17" t="s">
        <v>11822</v>
      </c>
      <c r="E2359" s="17">
        <v>5</v>
      </c>
      <c r="F2359" s="64">
        <v>250</v>
      </c>
      <c r="G2359" s="67">
        <v>4.43</v>
      </c>
      <c r="H2359" s="17">
        <v>7</v>
      </c>
      <c r="I2359" s="85">
        <v>42818</v>
      </c>
      <c r="J2359" s="85">
        <v>44031</v>
      </c>
      <c r="K2359" s="17">
        <v>0</v>
      </c>
      <c r="L2359" s="17" t="s">
        <v>15615</v>
      </c>
      <c r="M2359" s="17"/>
    </row>
    <row r="2360" spans="1:13" x14ac:dyDescent="0.25">
      <c r="A2360" s="17" t="s">
        <v>1738</v>
      </c>
      <c r="B2360" s="17">
        <v>3068</v>
      </c>
      <c r="C2360" s="17">
        <v>7</v>
      </c>
      <c r="D2360" s="17" t="s">
        <v>11822</v>
      </c>
      <c r="E2360" s="17">
        <v>7</v>
      </c>
      <c r="F2360" s="64">
        <v>43</v>
      </c>
      <c r="G2360" s="67">
        <v>4.5599999999999996</v>
      </c>
      <c r="H2360" s="17">
        <v>84</v>
      </c>
      <c r="I2360" s="85">
        <v>42715</v>
      </c>
      <c r="J2360" s="85">
        <v>44052</v>
      </c>
      <c r="K2360" s="17">
        <v>59</v>
      </c>
      <c r="L2360" s="17" t="s">
        <v>15616</v>
      </c>
      <c r="M2360" s="17"/>
    </row>
    <row r="2361" spans="1:13" x14ac:dyDescent="0.25">
      <c r="A2361" s="17" t="s">
        <v>1739</v>
      </c>
      <c r="B2361" s="17">
        <v>619</v>
      </c>
      <c r="C2361" s="17">
        <v>16</v>
      </c>
      <c r="D2361" s="17" t="s">
        <v>11822</v>
      </c>
      <c r="E2361" s="17">
        <v>4</v>
      </c>
      <c r="F2361" s="64">
        <v>203</v>
      </c>
      <c r="G2361" s="67">
        <v>4.8</v>
      </c>
      <c r="H2361" s="17">
        <v>15</v>
      </c>
      <c r="I2361" s="85">
        <v>42722</v>
      </c>
      <c r="J2361" s="85">
        <v>43828</v>
      </c>
      <c r="K2361" s="17">
        <v>0</v>
      </c>
      <c r="L2361" s="17" t="s">
        <v>15615</v>
      </c>
      <c r="M2361" s="17"/>
    </row>
    <row r="2362" spans="1:13" x14ac:dyDescent="0.25">
      <c r="A2362" s="17" t="s">
        <v>14441</v>
      </c>
      <c r="B2362" s="17">
        <v>1868</v>
      </c>
      <c r="C2362" s="17">
        <v>12</v>
      </c>
      <c r="D2362" s="17" t="s">
        <v>1</v>
      </c>
      <c r="E2362" s="17">
        <v>2</v>
      </c>
      <c r="F2362" s="64">
        <v>74</v>
      </c>
      <c r="G2362" s="67">
        <v>4.5</v>
      </c>
      <c r="H2362" s="17">
        <v>14</v>
      </c>
      <c r="I2362" s="85">
        <v>42687</v>
      </c>
      <c r="J2362" s="85">
        <v>42757</v>
      </c>
      <c r="K2362" s="17">
        <v>0</v>
      </c>
      <c r="L2362" s="17" t="s">
        <v>15616</v>
      </c>
      <c r="M2362" s="17"/>
    </row>
    <row r="2363" spans="1:13" x14ac:dyDescent="0.25">
      <c r="A2363" s="17" t="s">
        <v>15029</v>
      </c>
      <c r="B2363" s="17">
        <v>230</v>
      </c>
      <c r="C2363" s="17">
        <v>13</v>
      </c>
      <c r="D2363" s="17" t="s">
        <v>11822</v>
      </c>
      <c r="E2363" s="17">
        <v>4</v>
      </c>
      <c r="F2363" s="64">
        <v>125</v>
      </c>
      <c r="G2363" s="67">
        <v>4.84</v>
      </c>
      <c r="H2363" s="17">
        <v>50</v>
      </c>
      <c r="I2363" s="85">
        <v>42723</v>
      </c>
      <c r="J2363" s="85">
        <v>44033</v>
      </c>
      <c r="K2363" s="17">
        <v>124</v>
      </c>
      <c r="L2363" s="17" t="s">
        <v>15615</v>
      </c>
      <c r="M2363" s="17"/>
    </row>
    <row r="2364" spans="1:13" x14ac:dyDescent="0.25">
      <c r="A2364" s="17" t="s">
        <v>1740</v>
      </c>
      <c r="B2364" s="17">
        <v>3069</v>
      </c>
      <c r="C2364" s="17">
        <v>12</v>
      </c>
      <c r="D2364" s="17" t="s">
        <v>11822</v>
      </c>
      <c r="E2364" s="17">
        <v>3</v>
      </c>
      <c r="F2364" s="64">
        <v>183</v>
      </c>
      <c r="G2364" s="67">
        <v>4.92</v>
      </c>
      <c r="H2364" s="17">
        <v>63</v>
      </c>
      <c r="I2364" s="85">
        <v>42710</v>
      </c>
      <c r="J2364" s="85">
        <v>44025</v>
      </c>
      <c r="K2364" s="17">
        <v>2</v>
      </c>
      <c r="L2364" s="17" t="s">
        <v>15615</v>
      </c>
      <c r="M2364" s="17"/>
    </row>
    <row r="2365" spans="1:13" x14ac:dyDescent="0.25">
      <c r="A2365" s="17" t="s">
        <v>14397</v>
      </c>
      <c r="B2365" s="17">
        <v>1957</v>
      </c>
      <c r="C2365" s="17">
        <v>12</v>
      </c>
      <c r="D2365" s="17" t="s">
        <v>1</v>
      </c>
      <c r="E2365" s="17">
        <v>1</v>
      </c>
      <c r="F2365" s="64">
        <v>36</v>
      </c>
      <c r="G2365" s="67">
        <v>4.78</v>
      </c>
      <c r="H2365" s="17">
        <v>18</v>
      </c>
      <c r="I2365" s="85">
        <v>42996</v>
      </c>
      <c r="J2365" s="85">
        <v>43874</v>
      </c>
      <c r="K2365" s="17">
        <v>5</v>
      </c>
      <c r="L2365" s="17" t="s">
        <v>15615</v>
      </c>
      <c r="M2365" s="17"/>
    </row>
    <row r="2366" spans="1:13" x14ac:dyDescent="0.25">
      <c r="A2366" s="17" t="s">
        <v>1741</v>
      </c>
      <c r="B2366" s="17">
        <v>156</v>
      </c>
      <c r="C2366" s="17">
        <v>8</v>
      </c>
      <c r="D2366" s="17" t="s">
        <v>1</v>
      </c>
      <c r="E2366" s="17">
        <v>1</v>
      </c>
      <c r="F2366" s="64">
        <v>48</v>
      </c>
      <c r="G2366" s="67">
        <v>4.95</v>
      </c>
      <c r="H2366" s="17">
        <v>123</v>
      </c>
      <c r="I2366" s="85">
        <v>42692</v>
      </c>
      <c r="J2366" s="85">
        <v>43927</v>
      </c>
      <c r="K2366" s="17">
        <v>365</v>
      </c>
      <c r="L2366" s="17" t="s">
        <v>15615</v>
      </c>
      <c r="M2366" s="17"/>
    </row>
    <row r="2367" spans="1:13" x14ac:dyDescent="0.25">
      <c r="A2367" s="17" t="s">
        <v>14378</v>
      </c>
      <c r="B2367" s="17">
        <v>544</v>
      </c>
      <c r="C2367" s="17">
        <v>15</v>
      </c>
      <c r="D2367" s="17" t="s">
        <v>1</v>
      </c>
      <c r="E2367" s="17">
        <v>2</v>
      </c>
      <c r="F2367" s="64">
        <v>67</v>
      </c>
      <c r="G2367" s="67">
        <v>4.25</v>
      </c>
      <c r="H2367" s="17">
        <v>63</v>
      </c>
      <c r="I2367" s="85">
        <v>42704</v>
      </c>
      <c r="J2367" s="85">
        <v>43898</v>
      </c>
      <c r="K2367" s="17">
        <v>86</v>
      </c>
      <c r="L2367" s="17" t="s">
        <v>15616</v>
      </c>
      <c r="M2367" s="17"/>
    </row>
    <row r="2368" spans="1:13" x14ac:dyDescent="0.25">
      <c r="A2368" s="17" t="s">
        <v>15028</v>
      </c>
      <c r="B2368" s="17">
        <v>3071</v>
      </c>
      <c r="C2368" s="17">
        <v>21</v>
      </c>
      <c r="D2368" s="17" t="s">
        <v>1</v>
      </c>
      <c r="E2368" s="17">
        <v>2</v>
      </c>
      <c r="F2368" s="64">
        <v>69</v>
      </c>
      <c r="G2368" s="67">
        <v>4.7300000000000004</v>
      </c>
      <c r="H2368" s="17">
        <v>108</v>
      </c>
      <c r="I2368" s="85">
        <v>42710</v>
      </c>
      <c r="J2368" s="85">
        <v>44044</v>
      </c>
      <c r="K2368" s="17">
        <v>12</v>
      </c>
      <c r="L2368" s="17" t="s">
        <v>15616</v>
      </c>
      <c r="M2368" s="17"/>
    </row>
    <row r="2369" spans="1:13" x14ac:dyDescent="0.25">
      <c r="A2369" s="17" t="s">
        <v>1742</v>
      </c>
      <c r="B2369" s="17">
        <v>2507</v>
      </c>
      <c r="C2369" s="17">
        <v>12</v>
      </c>
      <c r="D2369" s="17" t="s">
        <v>1</v>
      </c>
      <c r="E2369" s="17">
        <v>2</v>
      </c>
      <c r="F2369" s="64">
        <v>75</v>
      </c>
      <c r="G2369" s="67">
        <v>4.99</v>
      </c>
      <c r="H2369" s="17">
        <v>104</v>
      </c>
      <c r="I2369" s="85">
        <v>42709</v>
      </c>
      <c r="J2369" s="85">
        <v>43905</v>
      </c>
      <c r="K2369" s="17">
        <v>269</v>
      </c>
      <c r="L2369" s="17" t="s">
        <v>15615</v>
      </c>
      <c r="M2369" s="17"/>
    </row>
    <row r="2370" spans="1:13" x14ac:dyDescent="0.25">
      <c r="A2370" s="17" t="s">
        <v>14589</v>
      </c>
      <c r="B2370" s="17">
        <v>2887</v>
      </c>
      <c r="C2370" s="17">
        <v>21</v>
      </c>
      <c r="D2370" s="17" t="s">
        <v>11822</v>
      </c>
      <c r="E2370" s="17">
        <v>4</v>
      </c>
      <c r="F2370" s="64">
        <v>92</v>
      </c>
      <c r="G2370" s="67">
        <v>4.99</v>
      </c>
      <c r="H2370" s="17">
        <v>102</v>
      </c>
      <c r="I2370" s="85">
        <v>42801</v>
      </c>
      <c r="J2370" s="85">
        <v>44041</v>
      </c>
      <c r="K2370" s="17">
        <v>86</v>
      </c>
      <c r="L2370" s="17" t="s">
        <v>15616</v>
      </c>
      <c r="M2370" s="17"/>
    </row>
    <row r="2371" spans="1:13" x14ac:dyDescent="0.25">
      <c r="A2371" s="17" t="s">
        <v>1743</v>
      </c>
      <c r="B2371" s="17">
        <v>2953</v>
      </c>
      <c r="C2371" s="17">
        <v>7</v>
      </c>
      <c r="D2371" s="17" t="s">
        <v>1</v>
      </c>
      <c r="E2371" s="17">
        <v>2</v>
      </c>
      <c r="F2371" s="64">
        <v>70</v>
      </c>
      <c r="G2371" s="67">
        <v>4.8899999999999997</v>
      </c>
      <c r="H2371" s="17">
        <v>62</v>
      </c>
      <c r="I2371" s="85">
        <v>42736</v>
      </c>
      <c r="J2371" s="85">
        <v>43890</v>
      </c>
      <c r="K2371" s="17">
        <v>365</v>
      </c>
      <c r="L2371" s="17" t="s">
        <v>15615</v>
      </c>
      <c r="M2371" s="17"/>
    </row>
    <row r="2372" spans="1:13" x14ac:dyDescent="0.25">
      <c r="A2372" s="17" t="s">
        <v>1744</v>
      </c>
      <c r="B2372" s="17">
        <v>2953</v>
      </c>
      <c r="C2372" s="17">
        <v>7</v>
      </c>
      <c r="D2372" s="17" t="s">
        <v>1</v>
      </c>
      <c r="E2372" s="17">
        <v>1</v>
      </c>
      <c r="F2372" s="64">
        <v>50</v>
      </c>
      <c r="G2372" s="67">
        <v>4.8899999999999997</v>
      </c>
      <c r="H2372" s="17">
        <v>75</v>
      </c>
      <c r="I2372" s="85">
        <v>42738</v>
      </c>
      <c r="J2372" s="85">
        <v>44024</v>
      </c>
      <c r="K2372" s="17">
        <v>364</v>
      </c>
      <c r="L2372" s="17" t="s">
        <v>15615</v>
      </c>
      <c r="M2372" s="17"/>
    </row>
    <row r="2373" spans="1:13" x14ac:dyDescent="0.25">
      <c r="A2373" s="17" t="s">
        <v>1745</v>
      </c>
      <c r="B2373" s="17">
        <v>2932</v>
      </c>
      <c r="C2373" s="17">
        <v>7</v>
      </c>
      <c r="D2373" s="17" t="s">
        <v>11822</v>
      </c>
      <c r="E2373" s="17">
        <v>4</v>
      </c>
      <c r="F2373" s="64">
        <v>169</v>
      </c>
      <c r="G2373" s="67">
        <v>4.92</v>
      </c>
      <c r="H2373" s="17">
        <v>87</v>
      </c>
      <c r="I2373" s="85">
        <v>42736</v>
      </c>
      <c r="J2373" s="85">
        <v>43742</v>
      </c>
      <c r="K2373" s="17">
        <v>103</v>
      </c>
      <c r="L2373" s="17" t="s">
        <v>15615</v>
      </c>
      <c r="M2373" s="17"/>
    </row>
    <row r="2374" spans="1:13" x14ac:dyDescent="0.25">
      <c r="A2374" s="17" t="s">
        <v>1746</v>
      </c>
      <c r="B2374" s="17">
        <v>832</v>
      </c>
      <c r="C2374" s="17">
        <v>8</v>
      </c>
      <c r="D2374" s="17" t="s">
        <v>1</v>
      </c>
      <c r="E2374" s="17">
        <v>2</v>
      </c>
      <c r="F2374" s="64">
        <v>45</v>
      </c>
      <c r="G2374" s="67">
        <v>4.93</v>
      </c>
      <c r="H2374" s="17">
        <v>27</v>
      </c>
      <c r="I2374" s="85">
        <v>42794</v>
      </c>
      <c r="J2374" s="85">
        <v>44024</v>
      </c>
      <c r="K2374" s="17">
        <v>15</v>
      </c>
      <c r="L2374" s="17" t="s">
        <v>15615</v>
      </c>
      <c r="M2374" s="17"/>
    </row>
    <row r="2375" spans="1:13" x14ac:dyDescent="0.25">
      <c r="A2375" s="17" t="s">
        <v>1747</v>
      </c>
      <c r="B2375" s="17">
        <v>1989</v>
      </c>
      <c r="C2375" s="17">
        <v>7</v>
      </c>
      <c r="D2375" s="17" t="s">
        <v>11822</v>
      </c>
      <c r="E2375" s="17">
        <v>6</v>
      </c>
      <c r="F2375" s="64">
        <v>120</v>
      </c>
      <c r="G2375" s="67">
        <v>4.9000000000000004</v>
      </c>
      <c r="H2375" s="17">
        <v>151</v>
      </c>
      <c r="I2375" s="85">
        <v>42731</v>
      </c>
      <c r="J2375" s="85">
        <v>43904</v>
      </c>
      <c r="K2375" s="17">
        <v>73</v>
      </c>
      <c r="L2375" s="17" t="s">
        <v>15616</v>
      </c>
      <c r="M2375" s="17"/>
    </row>
    <row r="2376" spans="1:13" x14ac:dyDescent="0.25">
      <c r="A2376" s="17" t="s">
        <v>1748</v>
      </c>
      <c r="B2376" s="17">
        <v>2859</v>
      </c>
      <c r="C2376" s="17">
        <v>16</v>
      </c>
      <c r="D2376" s="17" t="s">
        <v>1</v>
      </c>
      <c r="E2376" s="17">
        <v>1</v>
      </c>
      <c r="F2376" s="64">
        <v>27</v>
      </c>
      <c r="G2376" s="67">
        <v>5</v>
      </c>
      <c r="H2376" s="17">
        <v>6</v>
      </c>
      <c r="I2376" s="85">
        <v>42737</v>
      </c>
      <c r="J2376" s="85">
        <v>43836</v>
      </c>
      <c r="K2376" s="17">
        <v>62</v>
      </c>
      <c r="L2376" s="17" t="s">
        <v>15615</v>
      </c>
      <c r="M2376" s="17"/>
    </row>
    <row r="2377" spans="1:13" x14ac:dyDescent="0.25">
      <c r="A2377" s="17" t="s">
        <v>14817</v>
      </c>
      <c r="B2377" s="17">
        <v>3076</v>
      </c>
      <c r="C2377" s="17">
        <v>11</v>
      </c>
      <c r="D2377" s="17" t="s">
        <v>11822</v>
      </c>
      <c r="E2377" s="17">
        <v>2</v>
      </c>
      <c r="F2377" s="64">
        <v>78</v>
      </c>
      <c r="G2377" s="67">
        <v>4.91</v>
      </c>
      <c r="H2377" s="17">
        <v>23</v>
      </c>
      <c r="I2377" s="85">
        <v>42708</v>
      </c>
      <c r="J2377" s="85">
        <v>43831</v>
      </c>
      <c r="K2377" s="17">
        <v>0</v>
      </c>
      <c r="L2377" s="17" t="s">
        <v>15615</v>
      </c>
      <c r="M2377" s="17"/>
    </row>
    <row r="2378" spans="1:13" x14ac:dyDescent="0.25">
      <c r="A2378" s="17" t="s">
        <v>1749</v>
      </c>
      <c r="B2378" s="17">
        <v>501</v>
      </c>
      <c r="C2378" s="17">
        <v>11</v>
      </c>
      <c r="D2378" s="17" t="s">
        <v>11822</v>
      </c>
      <c r="E2378" s="17">
        <v>2</v>
      </c>
      <c r="F2378" s="64">
        <v>100</v>
      </c>
      <c r="G2378" s="67">
        <v>5</v>
      </c>
      <c r="H2378" s="17">
        <v>22</v>
      </c>
      <c r="I2378" s="85">
        <v>43058</v>
      </c>
      <c r="J2378" s="85">
        <v>43899</v>
      </c>
      <c r="K2378" s="17">
        <v>0</v>
      </c>
      <c r="L2378" s="17" t="s">
        <v>15616</v>
      </c>
      <c r="M2378" s="17"/>
    </row>
    <row r="2379" spans="1:13" x14ac:dyDescent="0.25">
      <c r="A2379" s="17" t="s">
        <v>1750</v>
      </c>
      <c r="B2379" s="17">
        <v>1606</v>
      </c>
      <c r="C2379" s="17">
        <v>12</v>
      </c>
      <c r="D2379" s="17" t="s">
        <v>1</v>
      </c>
      <c r="E2379" s="17">
        <v>1</v>
      </c>
      <c r="F2379" s="64">
        <v>44</v>
      </c>
      <c r="G2379" s="67">
        <v>4.9000000000000004</v>
      </c>
      <c r="H2379" s="17">
        <v>92</v>
      </c>
      <c r="I2379" s="85">
        <v>42723</v>
      </c>
      <c r="J2379" s="85">
        <v>43890</v>
      </c>
      <c r="K2379" s="17">
        <v>14</v>
      </c>
      <c r="L2379" s="17" t="s">
        <v>15615</v>
      </c>
      <c r="M2379" s="17"/>
    </row>
    <row r="2380" spans="1:13" x14ac:dyDescent="0.25">
      <c r="A2380" s="17" t="s">
        <v>1751</v>
      </c>
      <c r="B2380" s="17">
        <v>2948</v>
      </c>
      <c r="C2380" s="17">
        <v>23</v>
      </c>
      <c r="D2380" s="17" t="s">
        <v>1</v>
      </c>
      <c r="E2380" s="17">
        <v>2</v>
      </c>
      <c r="F2380" s="64">
        <v>102</v>
      </c>
      <c r="G2380" s="67">
        <v>4.92</v>
      </c>
      <c r="H2380" s="17">
        <v>25</v>
      </c>
      <c r="I2380" s="85">
        <v>43428</v>
      </c>
      <c r="J2380" s="85">
        <v>43832</v>
      </c>
      <c r="K2380" s="17">
        <v>364</v>
      </c>
      <c r="L2380" s="17" t="s">
        <v>15615</v>
      </c>
      <c r="M2380" s="17"/>
    </row>
    <row r="2381" spans="1:13" x14ac:dyDescent="0.25">
      <c r="A2381" s="17" t="s">
        <v>1752</v>
      </c>
      <c r="B2381" s="17">
        <v>2927</v>
      </c>
      <c r="C2381" s="17">
        <v>10</v>
      </c>
      <c r="D2381" s="17" t="s">
        <v>16</v>
      </c>
      <c r="E2381" s="17">
        <v>3</v>
      </c>
      <c r="F2381" s="64">
        <v>60</v>
      </c>
      <c r="G2381" s="67">
        <v>4.68</v>
      </c>
      <c r="H2381" s="17">
        <v>40</v>
      </c>
      <c r="I2381" s="85">
        <v>42722</v>
      </c>
      <c r="J2381" s="85">
        <v>43832</v>
      </c>
      <c r="K2381" s="17">
        <v>224</v>
      </c>
      <c r="L2381" s="17" t="s">
        <v>15615</v>
      </c>
      <c r="M2381" s="17"/>
    </row>
    <row r="2382" spans="1:13" x14ac:dyDescent="0.25">
      <c r="A2382" s="17" t="s">
        <v>1753</v>
      </c>
      <c r="B2382" s="17">
        <v>2614</v>
      </c>
      <c r="C2382" s="17">
        <v>20</v>
      </c>
      <c r="D2382" s="17" t="s">
        <v>11822</v>
      </c>
      <c r="E2382" s="17">
        <v>1</v>
      </c>
      <c r="F2382" s="64">
        <v>175</v>
      </c>
      <c r="G2382" s="67">
        <v>4.75</v>
      </c>
      <c r="H2382" s="17">
        <v>4</v>
      </c>
      <c r="I2382" s="85">
        <v>42770</v>
      </c>
      <c r="J2382" s="85">
        <v>43109</v>
      </c>
      <c r="K2382" s="17">
        <v>180</v>
      </c>
      <c r="L2382" s="17" t="s">
        <v>15615</v>
      </c>
      <c r="M2382" s="17"/>
    </row>
    <row r="2383" spans="1:13" x14ac:dyDescent="0.25">
      <c r="A2383" s="17" t="s">
        <v>1754</v>
      </c>
      <c r="B2383" s="17">
        <v>3080</v>
      </c>
      <c r="C2383" s="17">
        <v>7</v>
      </c>
      <c r="D2383" s="17" t="s">
        <v>11822</v>
      </c>
      <c r="E2383" s="17">
        <v>4</v>
      </c>
      <c r="F2383" s="64">
        <v>120</v>
      </c>
      <c r="G2383" s="67">
        <v>4.68</v>
      </c>
      <c r="H2383" s="17">
        <v>257</v>
      </c>
      <c r="I2383" s="85">
        <v>42729</v>
      </c>
      <c r="J2383" s="85">
        <v>43906</v>
      </c>
      <c r="K2383" s="17">
        <v>47</v>
      </c>
      <c r="L2383" s="17" t="s">
        <v>15615</v>
      </c>
      <c r="M2383" s="17"/>
    </row>
    <row r="2384" spans="1:13" x14ac:dyDescent="0.25">
      <c r="A2384" s="17" t="s">
        <v>1755</v>
      </c>
      <c r="B2384" s="17">
        <v>2925</v>
      </c>
      <c r="C2384" s="17">
        <v>16</v>
      </c>
      <c r="D2384" s="17" t="s">
        <v>11822</v>
      </c>
      <c r="E2384" s="17">
        <v>3</v>
      </c>
      <c r="F2384" s="64">
        <v>150</v>
      </c>
      <c r="G2384" s="67">
        <v>4.82</v>
      </c>
      <c r="H2384" s="17">
        <v>67</v>
      </c>
      <c r="I2384" s="85">
        <v>42867</v>
      </c>
      <c r="J2384" s="85">
        <v>43902</v>
      </c>
      <c r="K2384" s="17">
        <v>350</v>
      </c>
      <c r="L2384" s="17" t="s">
        <v>15615</v>
      </c>
      <c r="M2384" s="17"/>
    </row>
    <row r="2385" spans="1:13" x14ac:dyDescent="0.25">
      <c r="A2385" s="17" t="s">
        <v>1756</v>
      </c>
      <c r="B2385" s="17">
        <v>29</v>
      </c>
      <c r="C2385" s="17">
        <v>9</v>
      </c>
      <c r="D2385" s="17" t="s">
        <v>11822</v>
      </c>
      <c r="E2385" s="17">
        <v>3</v>
      </c>
      <c r="F2385" s="64">
        <v>135</v>
      </c>
      <c r="G2385" s="67">
        <v>4.6399999999999997</v>
      </c>
      <c r="H2385" s="17">
        <v>11</v>
      </c>
      <c r="I2385" s="85">
        <v>42827</v>
      </c>
      <c r="J2385" s="85">
        <v>43834</v>
      </c>
      <c r="K2385" s="17">
        <v>0</v>
      </c>
      <c r="L2385" s="17" t="s">
        <v>15615</v>
      </c>
      <c r="M2385" s="17"/>
    </row>
    <row r="2386" spans="1:13" x14ac:dyDescent="0.25">
      <c r="A2386" s="17" t="s">
        <v>1757</v>
      </c>
      <c r="B2386" s="17">
        <v>3083</v>
      </c>
      <c r="C2386" s="17">
        <v>21</v>
      </c>
      <c r="D2386" s="17" t="s">
        <v>1</v>
      </c>
      <c r="E2386" s="17">
        <v>2</v>
      </c>
      <c r="F2386" s="64">
        <v>73</v>
      </c>
      <c r="G2386" s="67">
        <v>4.99</v>
      </c>
      <c r="H2386" s="17">
        <v>68</v>
      </c>
      <c r="I2386" s="85">
        <v>42739</v>
      </c>
      <c r="J2386" s="85">
        <v>43805</v>
      </c>
      <c r="K2386" s="17">
        <v>364</v>
      </c>
      <c r="L2386" s="17" t="s">
        <v>15615</v>
      </c>
      <c r="M2386" s="17"/>
    </row>
    <row r="2387" spans="1:13" x14ac:dyDescent="0.25">
      <c r="A2387" s="17" t="s">
        <v>1758</v>
      </c>
      <c r="B2387" s="17">
        <v>2893</v>
      </c>
      <c r="C2387" s="17">
        <v>13</v>
      </c>
      <c r="D2387" s="17" t="s">
        <v>11822</v>
      </c>
      <c r="E2387" s="17">
        <v>5</v>
      </c>
      <c r="F2387" s="64">
        <v>119</v>
      </c>
      <c r="G2387" s="67">
        <v>4.45</v>
      </c>
      <c r="H2387" s="17">
        <v>53</v>
      </c>
      <c r="I2387" s="85">
        <v>42946</v>
      </c>
      <c r="J2387" s="85">
        <v>44026</v>
      </c>
      <c r="K2387" s="17">
        <v>350</v>
      </c>
      <c r="L2387" s="17" t="s">
        <v>15616</v>
      </c>
      <c r="M2387" s="17"/>
    </row>
    <row r="2388" spans="1:13" x14ac:dyDescent="0.25">
      <c r="A2388" s="17" t="s">
        <v>15597</v>
      </c>
      <c r="B2388" s="17">
        <v>865</v>
      </c>
      <c r="C2388" s="17">
        <v>11</v>
      </c>
      <c r="D2388" s="17" t="s">
        <v>1</v>
      </c>
      <c r="E2388" s="17">
        <v>1</v>
      </c>
      <c r="F2388" s="64">
        <v>54</v>
      </c>
      <c r="G2388" s="67">
        <v>4.8899999999999997</v>
      </c>
      <c r="H2388" s="17">
        <v>9</v>
      </c>
      <c r="I2388" s="85">
        <v>42886</v>
      </c>
      <c r="J2388" s="85">
        <v>43769</v>
      </c>
      <c r="K2388" s="17">
        <v>365</v>
      </c>
      <c r="L2388" s="17" t="s">
        <v>15615</v>
      </c>
      <c r="M2388" s="17"/>
    </row>
    <row r="2389" spans="1:13" x14ac:dyDescent="0.25">
      <c r="A2389" s="17" t="s">
        <v>15567</v>
      </c>
      <c r="B2389" s="17">
        <v>1981</v>
      </c>
      <c r="C2389" s="17">
        <v>12</v>
      </c>
      <c r="D2389" s="17" t="s">
        <v>1</v>
      </c>
      <c r="E2389" s="17">
        <v>1</v>
      </c>
      <c r="F2389" s="64">
        <v>45</v>
      </c>
      <c r="G2389" s="67">
        <v>4.63</v>
      </c>
      <c r="H2389" s="17">
        <v>8</v>
      </c>
      <c r="I2389" s="85">
        <v>43527</v>
      </c>
      <c r="J2389" s="85">
        <v>43678</v>
      </c>
      <c r="K2389" s="17">
        <v>0</v>
      </c>
      <c r="L2389" s="17" t="s">
        <v>15615</v>
      </c>
      <c r="M2389" s="17"/>
    </row>
    <row r="2390" spans="1:13" x14ac:dyDescent="0.25">
      <c r="A2390" s="17" t="s">
        <v>1759</v>
      </c>
      <c r="B2390" s="17">
        <v>990</v>
      </c>
      <c r="C2390" s="17">
        <v>12</v>
      </c>
      <c r="D2390" s="17" t="s">
        <v>1</v>
      </c>
      <c r="E2390" s="17">
        <v>2</v>
      </c>
      <c r="F2390" s="64">
        <v>78</v>
      </c>
      <c r="G2390" s="67">
        <v>4.9000000000000004</v>
      </c>
      <c r="H2390" s="17">
        <v>99</v>
      </c>
      <c r="I2390" s="85">
        <v>42734</v>
      </c>
      <c r="J2390" s="85">
        <v>43891</v>
      </c>
      <c r="K2390" s="17">
        <v>0</v>
      </c>
      <c r="L2390" s="17" t="s">
        <v>15616</v>
      </c>
      <c r="M2390" s="17"/>
    </row>
    <row r="2391" spans="1:13" x14ac:dyDescent="0.25">
      <c r="A2391" s="17" t="s">
        <v>1760</v>
      </c>
      <c r="B2391" s="17">
        <v>2844</v>
      </c>
      <c r="C2391" s="17">
        <v>7</v>
      </c>
      <c r="D2391" s="17" t="s">
        <v>1</v>
      </c>
      <c r="E2391" s="17">
        <v>2</v>
      </c>
      <c r="F2391" s="64">
        <v>54</v>
      </c>
      <c r="G2391" s="67">
        <v>4.42</v>
      </c>
      <c r="H2391" s="17">
        <v>43</v>
      </c>
      <c r="I2391" s="85">
        <v>42715</v>
      </c>
      <c r="J2391" s="85">
        <v>43882</v>
      </c>
      <c r="K2391" s="17">
        <v>0</v>
      </c>
      <c r="L2391" s="17" t="s">
        <v>15615</v>
      </c>
      <c r="M2391" s="17"/>
    </row>
    <row r="2392" spans="1:13" x14ac:dyDescent="0.25">
      <c r="A2392" s="17" t="s">
        <v>1761</v>
      </c>
      <c r="B2392" s="17">
        <v>2835</v>
      </c>
      <c r="C2392" s="17">
        <v>16</v>
      </c>
      <c r="D2392" s="17" t="s">
        <v>11822</v>
      </c>
      <c r="E2392" s="17">
        <v>2</v>
      </c>
      <c r="F2392" s="64">
        <v>99</v>
      </c>
      <c r="G2392" s="67">
        <v>4.92</v>
      </c>
      <c r="H2392" s="17">
        <v>25</v>
      </c>
      <c r="I2392" s="85">
        <v>42729</v>
      </c>
      <c r="J2392" s="85">
        <v>43826</v>
      </c>
      <c r="K2392" s="17">
        <v>0</v>
      </c>
      <c r="L2392" s="17" t="s">
        <v>15615</v>
      </c>
      <c r="M2392" s="17"/>
    </row>
    <row r="2393" spans="1:13" x14ac:dyDescent="0.25">
      <c r="A2393" s="17" t="s">
        <v>1762</v>
      </c>
      <c r="B2393" s="17">
        <v>3062</v>
      </c>
      <c r="C2393" s="17">
        <v>16</v>
      </c>
      <c r="D2393" s="17" t="s">
        <v>1</v>
      </c>
      <c r="E2393" s="17">
        <v>2</v>
      </c>
      <c r="F2393" s="64">
        <v>68</v>
      </c>
      <c r="G2393" s="67">
        <v>4.99</v>
      </c>
      <c r="H2393" s="17">
        <v>159</v>
      </c>
      <c r="I2393" s="85">
        <v>42712</v>
      </c>
      <c r="J2393" s="85">
        <v>43901</v>
      </c>
      <c r="K2393" s="17">
        <v>239</v>
      </c>
      <c r="L2393" s="17" t="s">
        <v>15616</v>
      </c>
      <c r="M2393" s="17"/>
    </row>
    <row r="2394" spans="1:13" x14ac:dyDescent="0.25">
      <c r="A2394" s="17" t="s">
        <v>1763</v>
      </c>
      <c r="B2394" s="17">
        <v>2992</v>
      </c>
      <c r="C2394" s="17">
        <v>18</v>
      </c>
      <c r="D2394" s="17" t="s">
        <v>11822</v>
      </c>
      <c r="E2394" s="17">
        <v>2</v>
      </c>
      <c r="F2394" s="64">
        <v>1200</v>
      </c>
      <c r="G2394" s="67">
        <v>4.91</v>
      </c>
      <c r="H2394" s="17">
        <v>58</v>
      </c>
      <c r="I2394" s="85">
        <v>42995</v>
      </c>
      <c r="J2394" s="85">
        <v>44051</v>
      </c>
      <c r="K2394" s="17">
        <v>361</v>
      </c>
      <c r="L2394" s="17" t="s">
        <v>15615</v>
      </c>
      <c r="M2394" s="17"/>
    </row>
    <row r="2395" spans="1:13" x14ac:dyDescent="0.25">
      <c r="A2395" s="17" t="s">
        <v>1764</v>
      </c>
      <c r="B2395" s="17">
        <v>413</v>
      </c>
      <c r="C2395" s="17">
        <v>12</v>
      </c>
      <c r="D2395" s="17" t="s">
        <v>1</v>
      </c>
      <c r="E2395" s="17">
        <v>2</v>
      </c>
      <c r="F2395" s="64">
        <v>47</v>
      </c>
      <c r="G2395" s="67">
        <v>4.8899999999999997</v>
      </c>
      <c r="H2395" s="17">
        <v>295</v>
      </c>
      <c r="I2395" s="85">
        <v>42707</v>
      </c>
      <c r="J2395" s="85">
        <v>44036</v>
      </c>
      <c r="K2395" s="17">
        <v>363</v>
      </c>
      <c r="L2395" s="17" t="s">
        <v>15616</v>
      </c>
      <c r="M2395" s="17"/>
    </row>
    <row r="2396" spans="1:13" x14ac:dyDescent="0.25">
      <c r="A2396" s="17" t="s">
        <v>15435</v>
      </c>
      <c r="B2396" s="17">
        <v>3071</v>
      </c>
      <c r="C2396" s="17">
        <v>24</v>
      </c>
      <c r="D2396" s="17" t="s">
        <v>1</v>
      </c>
      <c r="E2396" s="17">
        <v>2</v>
      </c>
      <c r="F2396" s="64">
        <v>65</v>
      </c>
      <c r="G2396" s="67">
        <v>4.51</v>
      </c>
      <c r="H2396" s="17">
        <v>100</v>
      </c>
      <c r="I2396" s="85">
        <v>42712</v>
      </c>
      <c r="J2396" s="85">
        <v>44036</v>
      </c>
      <c r="K2396" s="17">
        <v>15</v>
      </c>
      <c r="L2396" s="17" t="s">
        <v>15616</v>
      </c>
      <c r="M2396" s="17"/>
    </row>
    <row r="2397" spans="1:13" x14ac:dyDescent="0.25">
      <c r="A2397" s="17" t="s">
        <v>14134</v>
      </c>
      <c r="B2397" s="17">
        <v>3071</v>
      </c>
      <c r="C2397" s="17">
        <v>21</v>
      </c>
      <c r="D2397" s="17" t="s">
        <v>1</v>
      </c>
      <c r="E2397" s="17">
        <v>2</v>
      </c>
      <c r="F2397" s="64">
        <v>65</v>
      </c>
      <c r="G2397" s="67">
        <v>4.43</v>
      </c>
      <c r="H2397" s="17">
        <v>79</v>
      </c>
      <c r="I2397" s="85">
        <v>42708</v>
      </c>
      <c r="J2397" s="85">
        <v>44030</v>
      </c>
      <c r="K2397" s="17">
        <v>15</v>
      </c>
      <c r="L2397" s="17" t="s">
        <v>15616</v>
      </c>
      <c r="M2397" s="17"/>
    </row>
    <row r="2398" spans="1:13" x14ac:dyDescent="0.25">
      <c r="A2398" s="17" t="s">
        <v>1765</v>
      </c>
      <c r="B2398" s="17">
        <v>2229</v>
      </c>
      <c r="C2398" s="17">
        <v>13</v>
      </c>
      <c r="D2398" s="17" t="s">
        <v>11822</v>
      </c>
      <c r="E2398" s="17">
        <v>6</v>
      </c>
      <c r="F2398" s="64">
        <v>120</v>
      </c>
      <c r="G2398" s="67">
        <v>4.7300000000000004</v>
      </c>
      <c r="H2398" s="17">
        <v>162</v>
      </c>
      <c r="I2398" s="85">
        <v>42711</v>
      </c>
      <c r="J2398" s="85">
        <v>44012</v>
      </c>
      <c r="K2398" s="17">
        <v>352</v>
      </c>
      <c r="L2398" s="17" t="s">
        <v>15615</v>
      </c>
      <c r="M2398" s="17"/>
    </row>
    <row r="2399" spans="1:13" x14ac:dyDescent="0.25">
      <c r="A2399" s="17" t="s">
        <v>1766</v>
      </c>
      <c r="B2399" s="17">
        <v>2403</v>
      </c>
      <c r="C2399" s="17">
        <v>7</v>
      </c>
      <c r="D2399" s="17" t="s">
        <v>1</v>
      </c>
      <c r="E2399" s="17">
        <v>1</v>
      </c>
      <c r="F2399" s="64">
        <v>50</v>
      </c>
      <c r="G2399" s="67">
        <v>5</v>
      </c>
      <c r="H2399" s="17">
        <v>16</v>
      </c>
      <c r="I2399" s="85">
        <v>42721</v>
      </c>
      <c r="J2399" s="85">
        <v>44044</v>
      </c>
      <c r="K2399" s="17">
        <v>91</v>
      </c>
      <c r="L2399" s="17" t="s">
        <v>15615</v>
      </c>
      <c r="M2399" s="17"/>
    </row>
    <row r="2400" spans="1:13" x14ac:dyDescent="0.25">
      <c r="A2400" s="17" t="s">
        <v>14692</v>
      </c>
      <c r="B2400" s="17">
        <v>61</v>
      </c>
      <c r="C2400" s="17">
        <v>7</v>
      </c>
      <c r="D2400" s="17" t="s">
        <v>11822</v>
      </c>
      <c r="E2400" s="17">
        <v>2</v>
      </c>
      <c r="F2400" s="64">
        <v>99</v>
      </c>
      <c r="G2400" s="67">
        <v>4.75</v>
      </c>
      <c r="H2400" s="17">
        <v>71</v>
      </c>
      <c r="I2400" s="85">
        <v>43163</v>
      </c>
      <c r="J2400" s="85">
        <v>43890</v>
      </c>
      <c r="K2400" s="17">
        <v>29</v>
      </c>
      <c r="L2400" s="17" t="s">
        <v>15615</v>
      </c>
      <c r="M2400" s="17"/>
    </row>
    <row r="2401" spans="1:13" x14ac:dyDescent="0.25">
      <c r="A2401" s="17" t="s">
        <v>13469</v>
      </c>
      <c r="B2401" s="17">
        <v>3071</v>
      </c>
      <c r="C2401" s="17">
        <v>21</v>
      </c>
      <c r="D2401" s="17" t="s">
        <v>1</v>
      </c>
      <c r="E2401" s="17">
        <v>2</v>
      </c>
      <c r="F2401" s="64">
        <v>68</v>
      </c>
      <c r="G2401" s="67">
        <v>4.66</v>
      </c>
      <c r="H2401" s="17">
        <v>132</v>
      </c>
      <c r="I2401" s="85">
        <v>42710</v>
      </c>
      <c r="J2401" s="85">
        <v>44028</v>
      </c>
      <c r="K2401" s="17">
        <v>14</v>
      </c>
      <c r="L2401" s="17" t="s">
        <v>15616</v>
      </c>
      <c r="M2401" s="17"/>
    </row>
    <row r="2402" spans="1:13" x14ac:dyDescent="0.25">
      <c r="A2402" s="17" t="s">
        <v>1767</v>
      </c>
      <c r="B2402" s="17">
        <v>2686</v>
      </c>
      <c r="C2402" s="17">
        <v>12</v>
      </c>
      <c r="D2402" s="17" t="s">
        <v>11822</v>
      </c>
      <c r="E2402" s="17">
        <v>3</v>
      </c>
      <c r="F2402" s="64">
        <v>138</v>
      </c>
      <c r="G2402" s="67">
        <v>5</v>
      </c>
      <c r="H2402" s="17">
        <v>38</v>
      </c>
      <c r="I2402" s="85">
        <v>42715</v>
      </c>
      <c r="J2402" s="85">
        <v>43912</v>
      </c>
      <c r="K2402" s="17">
        <v>78</v>
      </c>
      <c r="L2402" s="17" t="s">
        <v>15615</v>
      </c>
      <c r="M2402" s="17"/>
    </row>
    <row r="2403" spans="1:13" x14ac:dyDescent="0.25">
      <c r="A2403" s="17" t="s">
        <v>13608</v>
      </c>
      <c r="B2403" s="17">
        <v>1591</v>
      </c>
      <c r="C2403" s="17">
        <v>20</v>
      </c>
      <c r="D2403" s="17" t="s">
        <v>11822</v>
      </c>
      <c r="E2403" s="17">
        <v>3</v>
      </c>
      <c r="F2403" s="64">
        <v>153</v>
      </c>
      <c r="G2403" s="67">
        <v>4.66</v>
      </c>
      <c r="H2403" s="17">
        <v>50</v>
      </c>
      <c r="I2403" s="85">
        <v>42832</v>
      </c>
      <c r="J2403" s="85">
        <v>43884</v>
      </c>
      <c r="K2403" s="17">
        <v>169</v>
      </c>
      <c r="L2403" s="17" t="s">
        <v>15615</v>
      </c>
      <c r="M2403" s="17"/>
    </row>
    <row r="2404" spans="1:13" x14ac:dyDescent="0.25">
      <c r="A2404" s="17" t="s">
        <v>13150</v>
      </c>
      <c r="B2404" s="17">
        <v>379</v>
      </c>
      <c r="C2404" s="17">
        <v>9</v>
      </c>
      <c r="D2404" s="17" t="s">
        <v>11822</v>
      </c>
      <c r="E2404" s="17">
        <v>3</v>
      </c>
      <c r="F2404" s="64">
        <v>135</v>
      </c>
      <c r="G2404" s="67">
        <v>4.9000000000000004</v>
      </c>
      <c r="H2404" s="17">
        <v>104</v>
      </c>
      <c r="I2404" s="85">
        <v>42789</v>
      </c>
      <c r="J2404" s="85">
        <v>44010</v>
      </c>
      <c r="K2404" s="17">
        <v>178</v>
      </c>
      <c r="L2404" s="17" t="s">
        <v>15615</v>
      </c>
      <c r="M2404" s="17"/>
    </row>
    <row r="2405" spans="1:13" x14ac:dyDescent="0.25">
      <c r="A2405" s="17" t="s">
        <v>13817</v>
      </c>
      <c r="B2405" s="17">
        <v>3079</v>
      </c>
      <c r="C2405" s="17">
        <v>20</v>
      </c>
      <c r="D2405" s="17" t="s">
        <v>11822</v>
      </c>
      <c r="E2405" s="17">
        <v>1</v>
      </c>
      <c r="F2405" s="64">
        <v>99</v>
      </c>
      <c r="G2405" s="67">
        <v>5</v>
      </c>
      <c r="H2405" s="17">
        <v>8</v>
      </c>
      <c r="I2405" s="85">
        <v>43274</v>
      </c>
      <c r="J2405" s="85">
        <v>43807</v>
      </c>
      <c r="K2405" s="17">
        <v>363</v>
      </c>
      <c r="L2405" s="17" t="s">
        <v>15615</v>
      </c>
      <c r="M2405" s="17"/>
    </row>
    <row r="2406" spans="1:13" x14ac:dyDescent="0.25">
      <c r="A2406" s="17" t="s">
        <v>1768</v>
      </c>
      <c r="B2406" s="17">
        <v>3078</v>
      </c>
      <c r="C2406" s="17">
        <v>10</v>
      </c>
      <c r="D2406" s="17" t="s">
        <v>1</v>
      </c>
      <c r="E2406" s="17">
        <v>2</v>
      </c>
      <c r="F2406" s="64">
        <v>49</v>
      </c>
      <c r="G2406" s="67">
        <v>4</v>
      </c>
      <c r="H2406" s="17">
        <v>3</v>
      </c>
      <c r="I2406" s="85">
        <v>43555</v>
      </c>
      <c r="J2406" s="85">
        <v>43661</v>
      </c>
      <c r="K2406" s="17">
        <v>90</v>
      </c>
      <c r="L2406" s="17" t="s">
        <v>15615</v>
      </c>
      <c r="M2406" s="17"/>
    </row>
    <row r="2407" spans="1:13" x14ac:dyDescent="0.25">
      <c r="A2407" s="17" t="s">
        <v>1769</v>
      </c>
      <c r="B2407" s="17">
        <v>2634</v>
      </c>
      <c r="C2407" s="17">
        <v>9</v>
      </c>
      <c r="D2407" s="17" t="s">
        <v>11822</v>
      </c>
      <c r="E2407" s="17">
        <v>8</v>
      </c>
      <c r="F2407" s="64">
        <v>300</v>
      </c>
      <c r="G2407" s="67">
        <v>4.91</v>
      </c>
      <c r="H2407" s="17">
        <v>11</v>
      </c>
      <c r="I2407" s="85">
        <v>42786</v>
      </c>
      <c r="J2407" s="85">
        <v>43467</v>
      </c>
      <c r="K2407" s="17">
        <v>44</v>
      </c>
      <c r="L2407" s="17" t="s">
        <v>15615</v>
      </c>
      <c r="M2407" s="17"/>
    </row>
    <row r="2408" spans="1:13" x14ac:dyDescent="0.25">
      <c r="A2408" s="17" t="s">
        <v>1770</v>
      </c>
      <c r="B2408" s="17">
        <v>3033</v>
      </c>
      <c r="C2408" s="17">
        <v>7</v>
      </c>
      <c r="D2408" s="17" t="s">
        <v>11822</v>
      </c>
      <c r="E2408" s="17">
        <v>6</v>
      </c>
      <c r="F2408" s="64">
        <v>101</v>
      </c>
      <c r="G2408" s="67">
        <v>4.46</v>
      </c>
      <c r="H2408" s="17">
        <v>74</v>
      </c>
      <c r="I2408" s="85">
        <v>42733</v>
      </c>
      <c r="J2408" s="85">
        <v>43898</v>
      </c>
      <c r="K2408" s="17">
        <v>166</v>
      </c>
      <c r="L2408" s="17" t="s">
        <v>15615</v>
      </c>
      <c r="M2408" s="17"/>
    </row>
    <row r="2409" spans="1:13" x14ac:dyDescent="0.25">
      <c r="A2409" s="17" t="s">
        <v>1771</v>
      </c>
      <c r="B2409" s="17">
        <v>2987</v>
      </c>
      <c r="C2409" s="17">
        <v>31</v>
      </c>
      <c r="D2409" s="17" t="s">
        <v>1</v>
      </c>
      <c r="E2409" s="17">
        <v>2</v>
      </c>
      <c r="F2409" s="64">
        <v>65</v>
      </c>
      <c r="G2409" s="67">
        <v>4.71</v>
      </c>
      <c r="H2409" s="17">
        <v>42</v>
      </c>
      <c r="I2409" s="85">
        <v>42715</v>
      </c>
      <c r="J2409" s="85">
        <v>44042</v>
      </c>
      <c r="K2409" s="17">
        <v>90</v>
      </c>
      <c r="L2409" s="17" t="s">
        <v>15616</v>
      </c>
      <c r="M2409" s="17"/>
    </row>
    <row r="2410" spans="1:13" x14ac:dyDescent="0.25">
      <c r="A2410" s="17" t="s">
        <v>1772</v>
      </c>
      <c r="B2410" s="17">
        <v>2987</v>
      </c>
      <c r="C2410" s="17">
        <v>31</v>
      </c>
      <c r="D2410" s="17" t="s">
        <v>1</v>
      </c>
      <c r="E2410" s="17">
        <v>2</v>
      </c>
      <c r="F2410" s="64">
        <v>65</v>
      </c>
      <c r="G2410" s="67">
        <v>4.59</v>
      </c>
      <c r="H2410" s="17">
        <v>82</v>
      </c>
      <c r="I2410" s="85">
        <v>42716</v>
      </c>
      <c r="J2410" s="85">
        <v>44022</v>
      </c>
      <c r="K2410" s="17">
        <v>365</v>
      </c>
      <c r="L2410" s="17" t="s">
        <v>15616</v>
      </c>
      <c r="M2410" s="17"/>
    </row>
    <row r="2411" spans="1:13" x14ac:dyDescent="0.25">
      <c r="A2411" s="17" t="s">
        <v>14225</v>
      </c>
      <c r="B2411" s="17">
        <v>1958</v>
      </c>
      <c r="C2411" s="17">
        <v>12</v>
      </c>
      <c r="D2411" s="17" t="s">
        <v>1</v>
      </c>
      <c r="E2411" s="17">
        <v>2</v>
      </c>
      <c r="F2411" s="64">
        <v>100</v>
      </c>
      <c r="G2411" s="67">
        <v>4.8</v>
      </c>
      <c r="H2411" s="17">
        <v>71</v>
      </c>
      <c r="I2411" s="85">
        <v>42737</v>
      </c>
      <c r="J2411" s="85">
        <v>43900</v>
      </c>
      <c r="K2411" s="17">
        <v>180</v>
      </c>
      <c r="L2411" s="17" t="s">
        <v>15615</v>
      </c>
      <c r="M2411" s="17"/>
    </row>
    <row r="2412" spans="1:13" x14ac:dyDescent="0.25">
      <c r="A2412" s="17" t="s">
        <v>13533</v>
      </c>
      <c r="B2412" s="17">
        <v>1321</v>
      </c>
      <c r="C2412" s="17">
        <v>15</v>
      </c>
      <c r="D2412" s="17" t="s">
        <v>11822</v>
      </c>
      <c r="E2412" s="17">
        <v>2</v>
      </c>
      <c r="F2412" s="64">
        <v>190</v>
      </c>
      <c r="G2412" s="67">
        <v>5</v>
      </c>
      <c r="H2412" s="17">
        <v>41</v>
      </c>
      <c r="I2412" s="85">
        <v>42736</v>
      </c>
      <c r="J2412" s="85">
        <v>43822</v>
      </c>
      <c r="K2412" s="17">
        <v>1</v>
      </c>
      <c r="L2412" s="17" t="s">
        <v>15615</v>
      </c>
      <c r="M2412" s="17"/>
    </row>
    <row r="2413" spans="1:13" x14ac:dyDescent="0.25">
      <c r="A2413" s="17" t="s">
        <v>1773</v>
      </c>
      <c r="B2413" s="17">
        <v>919</v>
      </c>
      <c r="C2413" s="17">
        <v>7</v>
      </c>
      <c r="D2413" s="17" t="s">
        <v>1</v>
      </c>
      <c r="E2413" s="17">
        <v>1</v>
      </c>
      <c r="F2413" s="64">
        <v>80</v>
      </c>
      <c r="G2413" s="67">
        <v>4.33</v>
      </c>
      <c r="H2413" s="17">
        <v>15</v>
      </c>
      <c r="I2413" s="85">
        <v>42714</v>
      </c>
      <c r="J2413" s="85">
        <v>43524</v>
      </c>
      <c r="K2413" s="17">
        <v>226</v>
      </c>
      <c r="L2413" s="17" t="s">
        <v>15616</v>
      </c>
      <c r="M2413" s="17"/>
    </row>
    <row r="2414" spans="1:13" x14ac:dyDescent="0.25">
      <c r="A2414" s="17" t="s">
        <v>14233</v>
      </c>
      <c r="B2414" s="17">
        <v>2258</v>
      </c>
      <c r="C2414" s="17">
        <v>11</v>
      </c>
      <c r="D2414" s="17" t="s">
        <v>1</v>
      </c>
      <c r="E2414" s="17">
        <v>2</v>
      </c>
      <c r="F2414" s="64">
        <v>180</v>
      </c>
      <c r="G2414" s="67">
        <v>5</v>
      </c>
      <c r="H2414" s="17">
        <v>15</v>
      </c>
      <c r="I2414" s="85">
        <v>43715</v>
      </c>
      <c r="J2414" s="85">
        <v>43883</v>
      </c>
      <c r="K2414" s="17">
        <v>179</v>
      </c>
      <c r="L2414" s="17" t="s">
        <v>15615</v>
      </c>
      <c r="M2414" s="17"/>
    </row>
    <row r="2415" spans="1:13" x14ac:dyDescent="0.25">
      <c r="A2415" s="17" t="s">
        <v>1774</v>
      </c>
      <c r="B2415" s="17">
        <v>879</v>
      </c>
      <c r="C2415" s="17">
        <v>12</v>
      </c>
      <c r="D2415" s="17" t="s">
        <v>11822</v>
      </c>
      <c r="E2415" s="17">
        <v>2</v>
      </c>
      <c r="F2415" s="64">
        <v>150</v>
      </c>
      <c r="G2415" s="67">
        <v>4.7699999999999996</v>
      </c>
      <c r="H2415" s="17">
        <v>93</v>
      </c>
      <c r="I2415" s="85">
        <v>42719</v>
      </c>
      <c r="J2415" s="85">
        <v>44020</v>
      </c>
      <c r="K2415" s="17">
        <v>335</v>
      </c>
      <c r="L2415" s="17" t="s">
        <v>15615</v>
      </c>
      <c r="M2415" s="17"/>
    </row>
    <row r="2416" spans="1:13" x14ac:dyDescent="0.25">
      <c r="A2416" s="17" t="s">
        <v>14558</v>
      </c>
      <c r="B2416" s="17">
        <v>2</v>
      </c>
      <c r="C2416" s="17">
        <v>19</v>
      </c>
      <c r="D2416" s="17" t="s">
        <v>1</v>
      </c>
      <c r="E2416" s="17">
        <v>1</v>
      </c>
      <c r="F2416" s="64">
        <v>95</v>
      </c>
      <c r="G2416" s="67">
        <v>4.75</v>
      </c>
      <c r="H2416" s="17">
        <v>8</v>
      </c>
      <c r="I2416" s="85">
        <v>42740</v>
      </c>
      <c r="J2416" s="85">
        <v>43907</v>
      </c>
      <c r="K2416" s="17">
        <v>360</v>
      </c>
      <c r="L2416" s="17" t="s">
        <v>15615</v>
      </c>
      <c r="M2416" s="17"/>
    </row>
    <row r="2417" spans="1:13" x14ac:dyDescent="0.25">
      <c r="A2417" s="17" t="s">
        <v>1775</v>
      </c>
      <c r="B2417" s="17">
        <v>2391</v>
      </c>
      <c r="C2417" s="17">
        <v>9</v>
      </c>
      <c r="D2417" s="17" t="s">
        <v>1</v>
      </c>
      <c r="E2417" s="17">
        <v>3</v>
      </c>
      <c r="F2417" s="64">
        <v>22</v>
      </c>
      <c r="G2417" s="67">
        <v>4.55</v>
      </c>
      <c r="H2417" s="17">
        <v>51</v>
      </c>
      <c r="I2417" s="85">
        <v>42737</v>
      </c>
      <c r="J2417" s="85">
        <v>43844</v>
      </c>
      <c r="K2417" s="17">
        <v>1</v>
      </c>
      <c r="L2417" s="17" t="s">
        <v>15616</v>
      </c>
      <c r="M2417" s="17"/>
    </row>
    <row r="2418" spans="1:13" x14ac:dyDescent="0.25">
      <c r="A2418" s="17" t="s">
        <v>1776</v>
      </c>
      <c r="B2418" s="17">
        <v>1833</v>
      </c>
      <c r="C2418" s="17">
        <v>7</v>
      </c>
      <c r="D2418" s="17" t="s">
        <v>11822</v>
      </c>
      <c r="E2418" s="17">
        <v>2</v>
      </c>
      <c r="F2418" s="64">
        <v>103</v>
      </c>
      <c r="G2418" s="67">
        <v>4.91</v>
      </c>
      <c r="H2418" s="17">
        <v>67</v>
      </c>
      <c r="I2418" s="85">
        <v>42743</v>
      </c>
      <c r="J2418" s="85">
        <v>43807</v>
      </c>
      <c r="K2418" s="17">
        <v>153</v>
      </c>
      <c r="L2418" s="17" t="s">
        <v>15615</v>
      </c>
      <c r="M2418" s="17"/>
    </row>
    <row r="2419" spans="1:13" x14ac:dyDescent="0.25">
      <c r="A2419" s="17" t="s">
        <v>1777</v>
      </c>
      <c r="B2419" s="17">
        <v>2252</v>
      </c>
      <c r="C2419" s="17">
        <v>19</v>
      </c>
      <c r="D2419" s="17" t="s">
        <v>11822</v>
      </c>
      <c r="E2419" s="17">
        <v>3</v>
      </c>
      <c r="F2419" s="64">
        <v>250</v>
      </c>
      <c r="G2419" s="67">
        <v>4.9800000000000004</v>
      </c>
      <c r="H2419" s="17">
        <v>50</v>
      </c>
      <c r="I2419" s="85">
        <v>42742</v>
      </c>
      <c r="J2419" s="85">
        <v>44005</v>
      </c>
      <c r="K2419" s="17">
        <v>0</v>
      </c>
      <c r="L2419" s="17" t="s">
        <v>15615</v>
      </c>
      <c r="M2419" s="17"/>
    </row>
    <row r="2420" spans="1:13" x14ac:dyDescent="0.25">
      <c r="A2420" s="17" t="s">
        <v>1778</v>
      </c>
      <c r="B2420" s="17">
        <v>3101</v>
      </c>
      <c r="C2420" s="17">
        <v>16</v>
      </c>
      <c r="D2420" s="17" t="s">
        <v>1</v>
      </c>
      <c r="E2420" s="17">
        <v>4</v>
      </c>
      <c r="F2420" s="64">
        <v>152</v>
      </c>
      <c r="G2420" s="67">
        <v>5</v>
      </c>
      <c r="H2420" s="17">
        <v>31</v>
      </c>
      <c r="I2420" s="85">
        <v>42895</v>
      </c>
      <c r="J2420" s="85">
        <v>43658</v>
      </c>
      <c r="K2420" s="17">
        <v>87</v>
      </c>
      <c r="L2420" s="17" t="s">
        <v>15615</v>
      </c>
      <c r="M2420" s="17"/>
    </row>
    <row r="2421" spans="1:13" x14ac:dyDescent="0.25">
      <c r="A2421" s="17" t="s">
        <v>1779</v>
      </c>
      <c r="B2421" s="17">
        <v>2694</v>
      </c>
      <c r="C2421" s="17">
        <v>16</v>
      </c>
      <c r="D2421" s="17" t="s">
        <v>1</v>
      </c>
      <c r="E2421" s="17">
        <v>2</v>
      </c>
      <c r="F2421" s="64">
        <v>50</v>
      </c>
      <c r="G2421" s="67">
        <v>4.93</v>
      </c>
      <c r="H2421" s="17">
        <v>14</v>
      </c>
      <c r="I2421" s="85">
        <v>43073</v>
      </c>
      <c r="J2421" s="85">
        <v>43688</v>
      </c>
      <c r="K2421" s="17">
        <v>142</v>
      </c>
      <c r="L2421" s="17" t="s">
        <v>15615</v>
      </c>
      <c r="M2421" s="17"/>
    </row>
    <row r="2422" spans="1:13" x14ac:dyDescent="0.25">
      <c r="A2422" s="17" t="s">
        <v>1780</v>
      </c>
      <c r="B2422" s="17">
        <v>1184</v>
      </c>
      <c r="C2422" s="17">
        <v>12</v>
      </c>
      <c r="D2422" s="17" t="s">
        <v>1</v>
      </c>
      <c r="E2422" s="17">
        <v>1</v>
      </c>
      <c r="F2422" s="64">
        <v>87</v>
      </c>
      <c r="G2422" s="67">
        <v>4.88</v>
      </c>
      <c r="H2422" s="17">
        <v>8</v>
      </c>
      <c r="I2422" s="85">
        <v>42737</v>
      </c>
      <c r="J2422" s="85">
        <v>43908</v>
      </c>
      <c r="K2422" s="17">
        <v>89</v>
      </c>
      <c r="L2422" s="17" t="s">
        <v>15615</v>
      </c>
      <c r="M2422" s="17"/>
    </row>
    <row r="2423" spans="1:13" x14ac:dyDescent="0.25">
      <c r="A2423" s="17" t="s">
        <v>15115</v>
      </c>
      <c r="B2423" s="17">
        <v>743</v>
      </c>
      <c r="C2423" s="17">
        <v>18</v>
      </c>
      <c r="D2423" s="17" t="s">
        <v>11822</v>
      </c>
      <c r="E2423" s="17">
        <v>2</v>
      </c>
      <c r="F2423" s="64">
        <v>103</v>
      </c>
      <c r="G2423" s="67">
        <v>5</v>
      </c>
      <c r="H2423" s="17">
        <v>4</v>
      </c>
      <c r="I2423" s="85">
        <v>43151</v>
      </c>
      <c r="J2423" s="85">
        <v>43773</v>
      </c>
      <c r="K2423" s="17">
        <v>89</v>
      </c>
      <c r="L2423" s="17" t="s">
        <v>15616</v>
      </c>
      <c r="M2423" s="17"/>
    </row>
    <row r="2424" spans="1:13" x14ac:dyDescent="0.25">
      <c r="A2424" s="17" t="s">
        <v>1781</v>
      </c>
      <c r="B2424" s="17">
        <v>3103</v>
      </c>
      <c r="C2424" s="17">
        <v>7</v>
      </c>
      <c r="D2424" s="17" t="s">
        <v>11822</v>
      </c>
      <c r="E2424" s="17">
        <v>5</v>
      </c>
      <c r="F2424" s="64">
        <v>99</v>
      </c>
      <c r="G2424" s="67">
        <v>4.91</v>
      </c>
      <c r="H2424" s="17">
        <v>207</v>
      </c>
      <c r="I2424" s="85">
        <v>42731</v>
      </c>
      <c r="J2424" s="85">
        <v>43904</v>
      </c>
      <c r="K2424" s="17">
        <v>45</v>
      </c>
      <c r="L2424" s="17" t="s">
        <v>15615</v>
      </c>
      <c r="M2424" s="17"/>
    </row>
    <row r="2425" spans="1:13" x14ac:dyDescent="0.25">
      <c r="A2425" s="17" t="s">
        <v>1782</v>
      </c>
      <c r="B2425" s="17">
        <v>3100</v>
      </c>
      <c r="C2425" s="17">
        <v>9</v>
      </c>
      <c r="D2425" s="17" t="s">
        <v>1</v>
      </c>
      <c r="E2425" s="17">
        <v>4</v>
      </c>
      <c r="F2425" s="64">
        <v>45</v>
      </c>
      <c r="G2425" s="67">
        <v>4.8899999999999997</v>
      </c>
      <c r="H2425" s="17">
        <v>61</v>
      </c>
      <c r="I2425" s="85">
        <v>42943</v>
      </c>
      <c r="J2425" s="85">
        <v>44044</v>
      </c>
      <c r="K2425" s="17">
        <v>329</v>
      </c>
      <c r="L2425" s="17" t="s">
        <v>15615</v>
      </c>
      <c r="M2425" s="17"/>
    </row>
    <row r="2426" spans="1:13" x14ac:dyDescent="0.25">
      <c r="A2426" s="17" t="s">
        <v>1783</v>
      </c>
      <c r="B2426" s="17">
        <v>3102</v>
      </c>
      <c r="C2426" s="17">
        <v>16</v>
      </c>
      <c r="D2426" s="17" t="s">
        <v>1</v>
      </c>
      <c r="E2426" s="17">
        <v>2</v>
      </c>
      <c r="F2426" s="64">
        <v>40</v>
      </c>
      <c r="G2426" s="67">
        <v>4.96</v>
      </c>
      <c r="H2426" s="17">
        <v>150</v>
      </c>
      <c r="I2426" s="85">
        <v>42721</v>
      </c>
      <c r="J2426" s="85">
        <v>43927</v>
      </c>
      <c r="K2426" s="17">
        <v>203</v>
      </c>
      <c r="L2426" s="17" t="s">
        <v>15615</v>
      </c>
      <c r="M2426" s="17"/>
    </row>
    <row r="2427" spans="1:13" x14ac:dyDescent="0.25">
      <c r="A2427" s="17" t="s">
        <v>13826</v>
      </c>
      <c r="B2427" s="17">
        <v>3097</v>
      </c>
      <c r="C2427" s="17">
        <v>25</v>
      </c>
      <c r="D2427" s="17" t="s">
        <v>11822</v>
      </c>
      <c r="E2427" s="17">
        <v>2</v>
      </c>
      <c r="F2427" s="64">
        <v>82</v>
      </c>
      <c r="G2427" s="67">
        <v>4.88</v>
      </c>
      <c r="H2427" s="17">
        <v>101</v>
      </c>
      <c r="I2427" s="85">
        <v>43228</v>
      </c>
      <c r="J2427" s="85">
        <v>44006</v>
      </c>
      <c r="K2427" s="17">
        <v>85</v>
      </c>
      <c r="L2427" s="17" t="s">
        <v>15615</v>
      </c>
      <c r="M2427" s="17"/>
    </row>
    <row r="2428" spans="1:13" x14ac:dyDescent="0.25">
      <c r="A2428" s="17" t="s">
        <v>15044</v>
      </c>
      <c r="B2428" s="17">
        <v>2614</v>
      </c>
      <c r="C2428" s="17">
        <v>18</v>
      </c>
      <c r="D2428" s="17" t="s">
        <v>11822</v>
      </c>
      <c r="E2428" s="17">
        <v>2</v>
      </c>
      <c r="F2428" s="64">
        <v>190</v>
      </c>
      <c r="G2428" s="67">
        <v>5</v>
      </c>
      <c r="H2428" s="17">
        <v>4</v>
      </c>
      <c r="I2428" s="85">
        <v>42905</v>
      </c>
      <c r="J2428" s="85">
        <v>43771</v>
      </c>
      <c r="K2428" s="17">
        <v>365</v>
      </c>
      <c r="L2428" s="17" t="s">
        <v>15615</v>
      </c>
      <c r="M2428" s="17"/>
    </row>
    <row r="2429" spans="1:13" x14ac:dyDescent="0.25">
      <c r="A2429" s="17" t="s">
        <v>1784</v>
      </c>
      <c r="B2429" s="17">
        <v>3031</v>
      </c>
      <c r="C2429" s="17">
        <v>14</v>
      </c>
      <c r="D2429" s="17" t="s">
        <v>11822</v>
      </c>
      <c r="E2429" s="17">
        <v>4</v>
      </c>
      <c r="F2429" s="64">
        <v>105</v>
      </c>
      <c r="G2429" s="67">
        <v>4.67</v>
      </c>
      <c r="H2429" s="17">
        <v>24</v>
      </c>
      <c r="I2429" s="85">
        <v>42736</v>
      </c>
      <c r="J2429" s="85">
        <v>43850</v>
      </c>
      <c r="K2429" s="17">
        <v>22</v>
      </c>
      <c r="L2429" s="17" t="s">
        <v>15615</v>
      </c>
      <c r="M2429" s="17"/>
    </row>
    <row r="2430" spans="1:13" x14ac:dyDescent="0.25">
      <c r="A2430" s="17" t="s">
        <v>1785</v>
      </c>
      <c r="B2430" s="17">
        <v>3104</v>
      </c>
      <c r="C2430" s="17">
        <v>14</v>
      </c>
      <c r="D2430" s="17" t="s">
        <v>11822</v>
      </c>
      <c r="E2430" s="17">
        <v>2</v>
      </c>
      <c r="F2430" s="64">
        <v>88</v>
      </c>
      <c r="G2430" s="67">
        <v>4.67</v>
      </c>
      <c r="H2430" s="17">
        <v>189</v>
      </c>
      <c r="I2430" s="85">
        <v>42732</v>
      </c>
      <c r="J2430" s="85">
        <v>44056</v>
      </c>
      <c r="K2430" s="17">
        <v>164</v>
      </c>
      <c r="L2430" s="17" t="s">
        <v>15615</v>
      </c>
      <c r="M2430" s="17"/>
    </row>
    <row r="2431" spans="1:13" x14ac:dyDescent="0.25">
      <c r="A2431" s="17" t="s">
        <v>1786</v>
      </c>
      <c r="B2431" s="17">
        <v>2996</v>
      </c>
      <c r="C2431" s="17">
        <v>2</v>
      </c>
      <c r="D2431" s="17" t="s">
        <v>1</v>
      </c>
      <c r="E2431" s="17">
        <v>2</v>
      </c>
      <c r="F2431" s="64">
        <v>45</v>
      </c>
      <c r="G2431" s="67">
        <v>4.6500000000000004</v>
      </c>
      <c r="H2431" s="17">
        <v>96</v>
      </c>
      <c r="I2431" s="85">
        <v>42737</v>
      </c>
      <c r="J2431" s="85">
        <v>43961</v>
      </c>
      <c r="K2431" s="17">
        <v>177</v>
      </c>
      <c r="L2431" s="17" t="s">
        <v>15615</v>
      </c>
      <c r="M2431" s="17"/>
    </row>
    <row r="2432" spans="1:13" x14ac:dyDescent="0.25">
      <c r="A2432" s="17" t="s">
        <v>14706</v>
      </c>
      <c r="B2432" s="17">
        <v>2598</v>
      </c>
      <c r="C2432" s="17">
        <v>14</v>
      </c>
      <c r="D2432" s="17" t="s">
        <v>1</v>
      </c>
      <c r="E2432" s="17">
        <v>2</v>
      </c>
      <c r="F2432" s="64">
        <v>55</v>
      </c>
      <c r="G2432" s="67">
        <v>4.97</v>
      </c>
      <c r="H2432" s="17">
        <v>182</v>
      </c>
      <c r="I2432" s="85">
        <v>42876</v>
      </c>
      <c r="J2432" s="85">
        <v>44037</v>
      </c>
      <c r="K2432" s="17">
        <v>98</v>
      </c>
      <c r="L2432" s="17" t="s">
        <v>15616</v>
      </c>
      <c r="M2432" s="17"/>
    </row>
    <row r="2433" spans="1:13" x14ac:dyDescent="0.25">
      <c r="A2433" s="17" t="s">
        <v>1787</v>
      </c>
      <c r="B2433" s="17">
        <v>3105</v>
      </c>
      <c r="C2433" s="17">
        <v>12</v>
      </c>
      <c r="D2433" s="17" t="s">
        <v>11822</v>
      </c>
      <c r="E2433" s="17">
        <v>5</v>
      </c>
      <c r="F2433" s="64">
        <v>176</v>
      </c>
      <c r="G2433" s="67">
        <v>4.99</v>
      </c>
      <c r="H2433" s="17">
        <v>174</v>
      </c>
      <c r="I2433" s="85">
        <v>42735</v>
      </c>
      <c r="J2433" s="85">
        <v>44045</v>
      </c>
      <c r="K2433" s="17">
        <v>362</v>
      </c>
      <c r="L2433" s="17" t="s">
        <v>15615</v>
      </c>
      <c r="M2433" s="17"/>
    </row>
    <row r="2434" spans="1:13" x14ac:dyDescent="0.25">
      <c r="A2434" s="17" t="s">
        <v>13286</v>
      </c>
      <c r="B2434" s="17">
        <v>871</v>
      </c>
      <c r="C2434" s="17">
        <v>13</v>
      </c>
      <c r="D2434" s="17" t="s">
        <v>1</v>
      </c>
      <c r="E2434" s="17">
        <v>1</v>
      </c>
      <c r="F2434" s="64">
        <v>85</v>
      </c>
      <c r="G2434" s="67">
        <v>4.9800000000000004</v>
      </c>
      <c r="H2434" s="17">
        <v>134</v>
      </c>
      <c r="I2434" s="85">
        <v>43086</v>
      </c>
      <c r="J2434" s="85">
        <v>43899</v>
      </c>
      <c r="K2434" s="17">
        <v>129</v>
      </c>
      <c r="L2434" s="17" t="s">
        <v>15615</v>
      </c>
      <c r="M2434" s="17"/>
    </row>
    <row r="2435" spans="1:13" x14ac:dyDescent="0.25">
      <c r="A2435" s="17" t="s">
        <v>15099</v>
      </c>
      <c r="B2435" s="17">
        <v>1432</v>
      </c>
      <c r="C2435" s="17">
        <v>3</v>
      </c>
      <c r="D2435" s="17" t="s">
        <v>1</v>
      </c>
      <c r="E2435" s="17">
        <v>4</v>
      </c>
      <c r="F2435" s="64">
        <v>65</v>
      </c>
      <c r="G2435" s="67">
        <v>4.8099999999999996</v>
      </c>
      <c r="H2435" s="17">
        <v>79</v>
      </c>
      <c r="I2435" s="85">
        <v>42813</v>
      </c>
      <c r="J2435" s="85">
        <v>43836</v>
      </c>
      <c r="K2435" s="17">
        <v>0</v>
      </c>
      <c r="L2435" s="17" t="s">
        <v>15615</v>
      </c>
      <c r="M2435" s="17"/>
    </row>
    <row r="2436" spans="1:13" x14ac:dyDescent="0.25">
      <c r="A2436" s="17" t="s">
        <v>1788</v>
      </c>
      <c r="B2436" s="17">
        <v>139</v>
      </c>
      <c r="C2436" s="17">
        <v>7</v>
      </c>
      <c r="D2436" s="17" t="s">
        <v>11822</v>
      </c>
      <c r="E2436" s="17">
        <v>10</v>
      </c>
      <c r="F2436" s="64">
        <v>428</v>
      </c>
      <c r="G2436" s="67">
        <v>4.75</v>
      </c>
      <c r="H2436" s="17">
        <v>44</v>
      </c>
      <c r="I2436" s="85">
        <v>42751</v>
      </c>
      <c r="J2436" s="85">
        <v>44045</v>
      </c>
      <c r="K2436" s="17">
        <v>361</v>
      </c>
      <c r="L2436" s="17" t="s">
        <v>15615</v>
      </c>
      <c r="M2436" s="17"/>
    </row>
    <row r="2437" spans="1:13" x14ac:dyDescent="0.25">
      <c r="A2437" s="17" t="s">
        <v>15229</v>
      </c>
      <c r="B2437" s="17">
        <v>847</v>
      </c>
      <c r="C2437" s="17">
        <v>7</v>
      </c>
      <c r="D2437" s="17" t="s">
        <v>1</v>
      </c>
      <c r="E2437" s="17">
        <v>3</v>
      </c>
      <c r="F2437" s="64">
        <v>45</v>
      </c>
      <c r="G2437" s="67">
        <v>4.75</v>
      </c>
      <c r="H2437" s="17">
        <v>16</v>
      </c>
      <c r="I2437" s="85">
        <v>42731</v>
      </c>
      <c r="J2437" s="85">
        <v>43483</v>
      </c>
      <c r="K2437" s="17">
        <v>1</v>
      </c>
      <c r="L2437" s="17" t="s">
        <v>15615</v>
      </c>
      <c r="M2437" s="17"/>
    </row>
    <row r="2438" spans="1:13" x14ac:dyDescent="0.25">
      <c r="A2438" s="17" t="s">
        <v>1789</v>
      </c>
      <c r="B2438" s="17">
        <v>2819</v>
      </c>
      <c r="C2438" s="17">
        <v>25</v>
      </c>
      <c r="D2438" s="17" t="s">
        <v>11822</v>
      </c>
      <c r="E2438" s="17">
        <v>6</v>
      </c>
      <c r="F2438" s="64">
        <v>70</v>
      </c>
      <c r="G2438" s="67">
        <v>4.7300000000000004</v>
      </c>
      <c r="H2438" s="17">
        <v>109</v>
      </c>
      <c r="I2438" s="85">
        <v>42734</v>
      </c>
      <c r="J2438" s="85">
        <v>43833</v>
      </c>
      <c r="K2438" s="17">
        <v>0</v>
      </c>
      <c r="L2438" s="17" t="s">
        <v>15616</v>
      </c>
      <c r="M2438" s="17"/>
    </row>
    <row r="2439" spans="1:13" x14ac:dyDescent="0.25">
      <c r="A2439" s="17" t="s">
        <v>1790</v>
      </c>
      <c r="B2439" s="17">
        <v>1681</v>
      </c>
      <c r="C2439" s="17">
        <v>11</v>
      </c>
      <c r="D2439" s="17" t="s">
        <v>11822</v>
      </c>
      <c r="E2439" s="17">
        <v>2</v>
      </c>
      <c r="F2439" s="64">
        <v>75</v>
      </c>
      <c r="G2439" s="67">
        <v>4.83</v>
      </c>
      <c r="H2439" s="17">
        <v>69</v>
      </c>
      <c r="I2439" s="85">
        <v>42737</v>
      </c>
      <c r="J2439" s="85">
        <v>43629</v>
      </c>
      <c r="K2439" s="17">
        <v>77</v>
      </c>
      <c r="L2439" s="17" t="s">
        <v>15615</v>
      </c>
      <c r="M2439" s="17"/>
    </row>
    <row r="2440" spans="1:13" x14ac:dyDescent="0.25">
      <c r="A2440" s="17" t="s">
        <v>13804</v>
      </c>
      <c r="B2440" s="17">
        <v>3106</v>
      </c>
      <c r="C2440" s="17">
        <v>7</v>
      </c>
      <c r="D2440" s="17" t="s">
        <v>11822</v>
      </c>
      <c r="E2440" s="17">
        <v>4</v>
      </c>
      <c r="F2440" s="64">
        <v>200</v>
      </c>
      <c r="G2440" s="67">
        <v>4.66</v>
      </c>
      <c r="H2440" s="17">
        <v>85</v>
      </c>
      <c r="I2440" s="85">
        <v>42779</v>
      </c>
      <c r="J2440" s="85">
        <v>43772</v>
      </c>
      <c r="K2440" s="17">
        <v>365</v>
      </c>
      <c r="L2440" s="17" t="s">
        <v>15616</v>
      </c>
      <c r="M2440" s="17"/>
    </row>
    <row r="2441" spans="1:13" x14ac:dyDescent="0.25">
      <c r="A2441" s="17" t="s">
        <v>15060</v>
      </c>
      <c r="B2441" s="17">
        <v>832</v>
      </c>
      <c r="C2441" s="17">
        <v>8</v>
      </c>
      <c r="D2441" s="17" t="s">
        <v>1</v>
      </c>
      <c r="E2441" s="17">
        <v>1</v>
      </c>
      <c r="F2441" s="64">
        <v>40</v>
      </c>
      <c r="G2441" s="67">
        <v>4.8899999999999997</v>
      </c>
      <c r="H2441" s="17">
        <v>9</v>
      </c>
      <c r="I2441" s="85">
        <v>42771</v>
      </c>
      <c r="J2441" s="85">
        <v>43834</v>
      </c>
      <c r="K2441" s="17">
        <v>0</v>
      </c>
      <c r="L2441" s="17" t="s">
        <v>15615</v>
      </c>
      <c r="M2441" s="17"/>
    </row>
    <row r="2442" spans="1:13" x14ac:dyDescent="0.25">
      <c r="A2442" s="17" t="s">
        <v>1791</v>
      </c>
      <c r="B2442" s="17">
        <v>1138</v>
      </c>
      <c r="C2442" s="17">
        <v>12</v>
      </c>
      <c r="D2442" s="17" t="s">
        <v>1</v>
      </c>
      <c r="E2442" s="17">
        <v>2</v>
      </c>
      <c r="F2442" s="64">
        <v>101</v>
      </c>
      <c r="G2442" s="67">
        <v>5</v>
      </c>
      <c r="H2442" s="17">
        <v>30</v>
      </c>
      <c r="I2442" s="85">
        <v>42723</v>
      </c>
      <c r="J2442" s="85">
        <v>43906</v>
      </c>
      <c r="K2442" s="17">
        <v>0</v>
      </c>
      <c r="L2442" s="17" t="s">
        <v>15615</v>
      </c>
      <c r="M2442" s="17"/>
    </row>
    <row r="2443" spans="1:13" x14ac:dyDescent="0.25">
      <c r="A2443" s="17" t="s">
        <v>13519</v>
      </c>
      <c r="B2443" s="17">
        <v>2957</v>
      </c>
      <c r="C2443" s="17">
        <v>8</v>
      </c>
      <c r="D2443" s="17" t="s">
        <v>11822</v>
      </c>
      <c r="E2443" s="17">
        <v>4</v>
      </c>
      <c r="F2443" s="64">
        <v>115</v>
      </c>
      <c r="G2443" s="67">
        <v>4.91</v>
      </c>
      <c r="H2443" s="17">
        <v>89</v>
      </c>
      <c r="I2443" s="85">
        <v>42778</v>
      </c>
      <c r="J2443" s="85">
        <v>44045</v>
      </c>
      <c r="K2443" s="17">
        <v>250</v>
      </c>
      <c r="L2443" s="17" t="s">
        <v>15615</v>
      </c>
      <c r="M2443" s="17"/>
    </row>
    <row r="2444" spans="1:13" x14ac:dyDescent="0.25">
      <c r="A2444" s="17" t="s">
        <v>1792</v>
      </c>
      <c r="B2444" s="17">
        <v>1889</v>
      </c>
      <c r="C2444" s="17">
        <v>9</v>
      </c>
      <c r="D2444" s="17" t="s">
        <v>1</v>
      </c>
      <c r="E2444" s="17">
        <v>2</v>
      </c>
      <c r="F2444" s="64">
        <v>42</v>
      </c>
      <c r="G2444" s="67">
        <v>5</v>
      </c>
      <c r="H2444" s="17">
        <v>9</v>
      </c>
      <c r="I2444" s="85">
        <v>42736</v>
      </c>
      <c r="J2444" s="85">
        <v>43823</v>
      </c>
      <c r="K2444" s="17">
        <v>89</v>
      </c>
      <c r="L2444" s="17" t="s">
        <v>15615</v>
      </c>
      <c r="M2444" s="17"/>
    </row>
    <row r="2445" spans="1:13" x14ac:dyDescent="0.25">
      <c r="A2445" s="17" t="s">
        <v>1793</v>
      </c>
      <c r="B2445" s="17">
        <v>3080</v>
      </c>
      <c r="C2445" s="17">
        <v>7</v>
      </c>
      <c r="D2445" s="17" t="s">
        <v>11822</v>
      </c>
      <c r="E2445" s="17">
        <v>2</v>
      </c>
      <c r="F2445" s="64">
        <v>200</v>
      </c>
      <c r="G2445" s="67">
        <v>4.8600000000000003</v>
      </c>
      <c r="H2445" s="17">
        <v>7</v>
      </c>
      <c r="I2445" s="85">
        <v>42786</v>
      </c>
      <c r="J2445" s="85">
        <v>43002</v>
      </c>
      <c r="K2445" s="17">
        <v>47</v>
      </c>
      <c r="L2445" s="17" t="s">
        <v>15615</v>
      </c>
      <c r="M2445" s="17"/>
    </row>
    <row r="2446" spans="1:13" x14ac:dyDescent="0.25">
      <c r="A2446" s="17" t="s">
        <v>1794</v>
      </c>
      <c r="B2446" s="17">
        <v>506</v>
      </c>
      <c r="C2446" s="17">
        <v>12</v>
      </c>
      <c r="D2446" s="17" t="s">
        <v>11822</v>
      </c>
      <c r="E2446" s="17">
        <v>3</v>
      </c>
      <c r="F2446" s="64">
        <v>120</v>
      </c>
      <c r="G2446" s="67">
        <v>4.78</v>
      </c>
      <c r="H2446" s="17">
        <v>51</v>
      </c>
      <c r="I2446" s="85">
        <v>42785</v>
      </c>
      <c r="J2446" s="85">
        <v>44038</v>
      </c>
      <c r="K2446" s="17">
        <v>188</v>
      </c>
      <c r="L2446" s="17" t="s">
        <v>15615</v>
      </c>
      <c r="M2446" s="17"/>
    </row>
    <row r="2447" spans="1:13" x14ac:dyDescent="0.25">
      <c r="A2447" s="17" t="s">
        <v>1795</v>
      </c>
      <c r="B2447" s="17">
        <v>379</v>
      </c>
      <c r="C2447" s="17">
        <v>9</v>
      </c>
      <c r="D2447" s="17" t="s">
        <v>11822</v>
      </c>
      <c r="E2447" s="17">
        <v>7</v>
      </c>
      <c r="F2447" s="64">
        <v>382</v>
      </c>
      <c r="G2447" s="67">
        <v>5</v>
      </c>
      <c r="H2447" s="17">
        <v>4</v>
      </c>
      <c r="I2447" s="85">
        <v>42930</v>
      </c>
      <c r="J2447" s="85">
        <v>43689</v>
      </c>
      <c r="K2447" s="17">
        <v>0</v>
      </c>
      <c r="L2447" s="17" t="s">
        <v>15615</v>
      </c>
      <c r="M2447" s="17"/>
    </row>
    <row r="2448" spans="1:13" x14ac:dyDescent="0.25">
      <c r="A2448" s="17" t="s">
        <v>15087</v>
      </c>
      <c r="B2448" s="17">
        <v>1816</v>
      </c>
      <c r="C2448" s="17">
        <v>17</v>
      </c>
      <c r="D2448" s="17" t="s">
        <v>1</v>
      </c>
      <c r="E2448" s="17">
        <v>2</v>
      </c>
      <c r="F2448" s="64">
        <v>70</v>
      </c>
      <c r="G2448" s="67">
        <v>4.38</v>
      </c>
      <c r="H2448" s="17">
        <v>110</v>
      </c>
      <c r="I2448" s="85">
        <v>42981</v>
      </c>
      <c r="J2448" s="85">
        <v>43900</v>
      </c>
      <c r="K2448" s="17">
        <v>0</v>
      </c>
      <c r="L2448" s="17" t="s">
        <v>15615</v>
      </c>
      <c r="M2448" s="17"/>
    </row>
    <row r="2449" spans="1:13" x14ac:dyDescent="0.25">
      <c r="A2449" s="17" t="s">
        <v>1796</v>
      </c>
      <c r="B2449" s="17">
        <v>3109</v>
      </c>
      <c r="C2449" s="17">
        <v>20</v>
      </c>
      <c r="D2449" s="17" t="s">
        <v>11822</v>
      </c>
      <c r="E2449" s="17">
        <v>4</v>
      </c>
      <c r="F2449" s="64">
        <v>214</v>
      </c>
      <c r="G2449" s="67">
        <v>4.8499999999999996</v>
      </c>
      <c r="H2449" s="17">
        <v>13</v>
      </c>
      <c r="I2449" s="85">
        <v>43143</v>
      </c>
      <c r="J2449" s="85">
        <v>43798</v>
      </c>
      <c r="K2449" s="17">
        <v>93</v>
      </c>
      <c r="L2449" s="17" t="s">
        <v>15615</v>
      </c>
      <c r="M2449" s="17"/>
    </row>
    <row r="2450" spans="1:13" x14ac:dyDescent="0.25">
      <c r="A2450" s="17" t="s">
        <v>1797</v>
      </c>
      <c r="B2450" s="17">
        <v>1826</v>
      </c>
      <c r="C2450" s="17">
        <v>17</v>
      </c>
      <c r="D2450" s="17" t="s">
        <v>1</v>
      </c>
      <c r="E2450" s="17">
        <v>2</v>
      </c>
      <c r="F2450" s="64">
        <v>119</v>
      </c>
      <c r="G2450" s="67">
        <v>5</v>
      </c>
      <c r="H2450" s="17">
        <v>11</v>
      </c>
      <c r="I2450" s="85">
        <v>42751</v>
      </c>
      <c r="J2450" s="85">
        <v>43028</v>
      </c>
      <c r="K2450" s="17">
        <v>0</v>
      </c>
      <c r="L2450" s="17" t="s">
        <v>15615</v>
      </c>
      <c r="M2450" s="17"/>
    </row>
    <row r="2451" spans="1:13" x14ac:dyDescent="0.25">
      <c r="A2451" s="17" t="s">
        <v>13302</v>
      </c>
      <c r="B2451" s="17">
        <v>642</v>
      </c>
      <c r="C2451" s="17">
        <v>7</v>
      </c>
      <c r="D2451" s="17" t="s">
        <v>11822</v>
      </c>
      <c r="E2451" s="17">
        <v>2</v>
      </c>
      <c r="F2451" s="64">
        <v>47</v>
      </c>
      <c r="G2451" s="67">
        <v>4.38</v>
      </c>
      <c r="H2451" s="17">
        <v>52</v>
      </c>
      <c r="I2451" s="85">
        <v>42732</v>
      </c>
      <c r="J2451" s="85">
        <v>43912</v>
      </c>
      <c r="K2451" s="17">
        <v>0</v>
      </c>
      <c r="L2451" s="17" t="s">
        <v>15616</v>
      </c>
      <c r="M2451" s="17"/>
    </row>
    <row r="2452" spans="1:13" x14ac:dyDescent="0.25">
      <c r="A2452" s="17" t="s">
        <v>15035</v>
      </c>
      <c r="B2452" s="17">
        <v>1958</v>
      </c>
      <c r="C2452" s="17">
        <v>12</v>
      </c>
      <c r="D2452" s="17" t="s">
        <v>11822</v>
      </c>
      <c r="E2452" s="17">
        <v>5</v>
      </c>
      <c r="F2452" s="64">
        <v>180</v>
      </c>
      <c r="G2452" s="67">
        <v>4.71</v>
      </c>
      <c r="H2452" s="17">
        <v>21</v>
      </c>
      <c r="I2452" s="85">
        <v>42740</v>
      </c>
      <c r="J2452" s="85">
        <v>43598</v>
      </c>
      <c r="K2452" s="17">
        <v>90</v>
      </c>
      <c r="L2452" s="17" t="s">
        <v>15615</v>
      </c>
      <c r="M2452" s="17"/>
    </row>
    <row r="2453" spans="1:13" x14ac:dyDescent="0.25">
      <c r="A2453" s="17" t="s">
        <v>13685</v>
      </c>
      <c r="B2453" s="17">
        <v>1556</v>
      </c>
      <c r="C2453" s="17">
        <v>14</v>
      </c>
      <c r="D2453" s="17" t="s">
        <v>11822</v>
      </c>
      <c r="E2453" s="17">
        <v>6</v>
      </c>
      <c r="F2453" s="64">
        <v>200</v>
      </c>
      <c r="G2453" s="67">
        <v>4.8</v>
      </c>
      <c r="H2453" s="17">
        <v>5</v>
      </c>
      <c r="I2453" s="85">
        <v>43246</v>
      </c>
      <c r="J2453" s="85">
        <v>43771</v>
      </c>
      <c r="K2453" s="17">
        <v>319</v>
      </c>
      <c r="L2453" s="17" t="s">
        <v>15615</v>
      </c>
      <c r="M2453" s="17"/>
    </row>
    <row r="2454" spans="1:13" x14ac:dyDescent="0.25">
      <c r="A2454" s="17" t="s">
        <v>1798</v>
      </c>
      <c r="B2454" s="17">
        <v>3041</v>
      </c>
      <c r="C2454" s="17">
        <v>24</v>
      </c>
      <c r="D2454" s="17" t="s">
        <v>1</v>
      </c>
      <c r="E2454" s="17">
        <v>4</v>
      </c>
      <c r="F2454" s="64">
        <v>68.430000000000007</v>
      </c>
      <c r="G2454" s="67">
        <v>4.97</v>
      </c>
      <c r="H2454" s="17">
        <v>77</v>
      </c>
      <c r="I2454" s="85">
        <v>43280</v>
      </c>
      <c r="J2454" s="85">
        <v>43899</v>
      </c>
      <c r="K2454" s="17">
        <v>90</v>
      </c>
      <c r="L2454" s="17" t="s">
        <v>15615</v>
      </c>
      <c r="M2454" s="17"/>
    </row>
    <row r="2455" spans="1:13" x14ac:dyDescent="0.25">
      <c r="A2455" s="17" t="s">
        <v>13970</v>
      </c>
      <c r="B2455" s="17">
        <v>201</v>
      </c>
      <c r="C2455" s="17">
        <v>12</v>
      </c>
      <c r="D2455" s="17" t="s">
        <v>11822</v>
      </c>
      <c r="E2455" s="17">
        <v>6</v>
      </c>
      <c r="F2455" s="64">
        <v>200</v>
      </c>
      <c r="G2455" s="67">
        <v>5</v>
      </c>
      <c r="H2455" s="17">
        <v>4</v>
      </c>
      <c r="I2455" s="85">
        <v>42975</v>
      </c>
      <c r="J2455" s="85">
        <v>43988</v>
      </c>
      <c r="K2455" s="17">
        <v>67</v>
      </c>
      <c r="L2455" s="17" t="s">
        <v>15616</v>
      </c>
      <c r="M2455" s="17"/>
    </row>
    <row r="2456" spans="1:13" x14ac:dyDescent="0.25">
      <c r="A2456" s="17" t="s">
        <v>1799</v>
      </c>
      <c r="B2456" s="17">
        <v>2391</v>
      </c>
      <c r="C2456" s="17">
        <v>9</v>
      </c>
      <c r="D2456" s="17" t="s">
        <v>1</v>
      </c>
      <c r="E2456" s="17">
        <v>2</v>
      </c>
      <c r="F2456" s="64">
        <v>32</v>
      </c>
      <c r="G2456" s="67">
        <v>4.47</v>
      </c>
      <c r="H2456" s="17">
        <v>38</v>
      </c>
      <c r="I2456" s="85">
        <v>42806</v>
      </c>
      <c r="J2456" s="85">
        <v>43869</v>
      </c>
      <c r="K2456" s="17">
        <v>0</v>
      </c>
      <c r="L2456" s="17" t="s">
        <v>15615</v>
      </c>
      <c r="M2456" s="17"/>
    </row>
    <row r="2457" spans="1:13" x14ac:dyDescent="0.25">
      <c r="A2457" s="17" t="s">
        <v>13453</v>
      </c>
      <c r="B2457" s="17">
        <v>2576</v>
      </c>
      <c r="C2457" s="17">
        <v>18</v>
      </c>
      <c r="D2457" s="17" t="s">
        <v>11822</v>
      </c>
      <c r="E2457" s="17">
        <v>3</v>
      </c>
      <c r="F2457" s="64">
        <v>63</v>
      </c>
      <c r="G2457" s="67">
        <v>4.29</v>
      </c>
      <c r="H2457" s="17">
        <v>7</v>
      </c>
      <c r="I2457" s="85">
        <v>43114</v>
      </c>
      <c r="J2457" s="85">
        <v>43921</v>
      </c>
      <c r="K2457" s="17">
        <v>173</v>
      </c>
      <c r="L2457" s="17" t="s">
        <v>15615</v>
      </c>
      <c r="M2457" s="17"/>
    </row>
    <row r="2458" spans="1:13" x14ac:dyDescent="0.25">
      <c r="A2458" s="17" t="s">
        <v>1800</v>
      </c>
      <c r="B2458" s="17">
        <v>1310</v>
      </c>
      <c r="C2458" s="17">
        <v>14</v>
      </c>
      <c r="D2458" s="17" t="s">
        <v>1</v>
      </c>
      <c r="E2458" s="17">
        <v>1</v>
      </c>
      <c r="F2458" s="64">
        <v>47</v>
      </c>
      <c r="G2458" s="67">
        <v>4.67</v>
      </c>
      <c r="H2458" s="17">
        <v>39</v>
      </c>
      <c r="I2458" s="85">
        <v>42752</v>
      </c>
      <c r="J2458" s="85">
        <v>43904</v>
      </c>
      <c r="K2458" s="17">
        <v>89</v>
      </c>
      <c r="L2458" s="17" t="s">
        <v>15616</v>
      </c>
      <c r="M2458" s="17"/>
    </row>
    <row r="2459" spans="1:13" x14ac:dyDescent="0.25">
      <c r="A2459" s="17" t="s">
        <v>1801</v>
      </c>
      <c r="B2459" s="17">
        <v>2749</v>
      </c>
      <c r="C2459" s="17">
        <v>16</v>
      </c>
      <c r="D2459" s="17" t="s">
        <v>1</v>
      </c>
      <c r="E2459" s="17">
        <v>3</v>
      </c>
      <c r="F2459" s="64">
        <v>68</v>
      </c>
      <c r="G2459" s="67">
        <v>4.74</v>
      </c>
      <c r="H2459" s="17">
        <v>356</v>
      </c>
      <c r="I2459" s="85">
        <v>42737</v>
      </c>
      <c r="J2459" s="85">
        <v>44052</v>
      </c>
      <c r="K2459" s="17">
        <v>89</v>
      </c>
      <c r="L2459" s="17" t="s">
        <v>15616</v>
      </c>
      <c r="M2459" s="17"/>
    </row>
    <row r="2460" spans="1:13" x14ac:dyDescent="0.25">
      <c r="A2460" s="17" t="s">
        <v>1802</v>
      </c>
      <c r="B2460" s="17">
        <v>1268</v>
      </c>
      <c r="C2460" s="17">
        <v>12</v>
      </c>
      <c r="D2460" s="17" t="s">
        <v>11822</v>
      </c>
      <c r="E2460" s="17">
        <v>4</v>
      </c>
      <c r="F2460" s="64">
        <v>130</v>
      </c>
      <c r="G2460" s="67">
        <v>4.82</v>
      </c>
      <c r="H2460" s="17">
        <v>50</v>
      </c>
      <c r="I2460" s="85">
        <v>42738</v>
      </c>
      <c r="J2460" s="85">
        <v>44044</v>
      </c>
      <c r="K2460" s="17">
        <v>92</v>
      </c>
      <c r="L2460" s="17" t="s">
        <v>15615</v>
      </c>
      <c r="M2460" s="17"/>
    </row>
    <row r="2461" spans="1:13" x14ac:dyDescent="0.25">
      <c r="A2461" s="17" t="s">
        <v>14842</v>
      </c>
      <c r="B2461" s="17">
        <v>3113</v>
      </c>
      <c r="C2461" s="17">
        <v>7</v>
      </c>
      <c r="D2461" s="17" t="s">
        <v>11822</v>
      </c>
      <c r="E2461" s="17">
        <v>5</v>
      </c>
      <c r="F2461" s="64">
        <v>256</v>
      </c>
      <c r="G2461" s="67">
        <v>4.9000000000000004</v>
      </c>
      <c r="H2461" s="17">
        <v>67</v>
      </c>
      <c r="I2461" s="85">
        <v>43247</v>
      </c>
      <c r="J2461" s="85">
        <v>43898</v>
      </c>
      <c r="K2461" s="17">
        <v>0</v>
      </c>
      <c r="L2461" s="17" t="s">
        <v>15615</v>
      </c>
      <c r="M2461" s="17"/>
    </row>
    <row r="2462" spans="1:13" x14ac:dyDescent="0.25">
      <c r="A2462" s="17" t="s">
        <v>1803</v>
      </c>
      <c r="B2462" s="17">
        <v>389</v>
      </c>
      <c r="C2462" s="17">
        <v>16</v>
      </c>
      <c r="D2462" s="17" t="s">
        <v>1</v>
      </c>
      <c r="E2462" s="17">
        <v>2</v>
      </c>
      <c r="F2462" s="64">
        <v>120</v>
      </c>
      <c r="G2462" s="67">
        <v>4.9000000000000004</v>
      </c>
      <c r="H2462" s="17">
        <v>148</v>
      </c>
      <c r="I2462" s="85">
        <v>42800</v>
      </c>
      <c r="J2462" s="85">
        <v>44017</v>
      </c>
      <c r="K2462" s="17">
        <v>90</v>
      </c>
      <c r="L2462" s="17" t="s">
        <v>15616</v>
      </c>
      <c r="M2462" s="17"/>
    </row>
    <row r="2463" spans="1:13" x14ac:dyDescent="0.25">
      <c r="A2463" s="17" t="s">
        <v>15566</v>
      </c>
      <c r="B2463" s="17">
        <v>2093</v>
      </c>
      <c r="C2463" s="17">
        <v>16</v>
      </c>
      <c r="D2463" s="17" t="s">
        <v>1</v>
      </c>
      <c r="E2463" s="17">
        <v>2</v>
      </c>
      <c r="F2463" s="64">
        <v>47</v>
      </c>
      <c r="G2463" s="67">
        <v>4.75</v>
      </c>
      <c r="H2463" s="17">
        <v>95</v>
      </c>
      <c r="I2463" s="85">
        <v>42813</v>
      </c>
      <c r="J2463" s="85">
        <v>43894</v>
      </c>
      <c r="K2463" s="17">
        <v>90</v>
      </c>
      <c r="L2463" s="17" t="s">
        <v>15616</v>
      </c>
      <c r="M2463" s="17"/>
    </row>
    <row r="2464" spans="1:13" x14ac:dyDescent="0.25">
      <c r="A2464" s="17" t="s">
        <v>1804</v>
      </c>
      <c r="B2464" s="17">
        <v>986</v>
      </c>
      <c r="C2464" s="17">
        <v>7</v>
      </c>
      <c r="D2464" s="17" t="s">
        <v>1</v>
      </c>
      <c r="E2464" s="17">
        <v>1</v>
      </c>
      <c r="F2464" s="64">
        <v>33</v>
      </c>
      <c r="G2464" s="67">
        <v>4.53</v>
      </c>
      <c r="H2464" s="17">
        <v>15</v>
      </c>
      <c r="I2464" s="85">
        <v>42785</v>
      </c>
      <c r="J2464" s="85">
        <v>43766</v>
      </c>
      <c r="K2464" s="17">
        <v>364</v>
      </c>
      <c r="L2464" s="17" t="s">
        <v>15615</v>
      </c>
      <c r="M2464" s="17"/>
    </row>
    <row r="2465" spans="1:13" x14ac:dyDescent="0.25">
      <c r="A2465" s="17" t="s">
        <v>1805</v>
      </c>
      <c r="B2465" s="17">
        <v>3116</v>
      </c>
      <c r="C2465" s="17">
        <v>26</v>
      </c>
      <c r="D2465" s="17" t="s">
        <v>11822</v>
      </c>
      <c r="E2465" s="17">
        <v>4</v>
      </c>
      <c r="F2465" s="64">
        <v>69</v>
      </c>
      <c r="G2465" s="67">
        <v>4.83</v>
      </c>
      <c r="H2465" s="17">
        <v>128</v>
      </c>
      <c r="I2465" s="85">
        <v>42769</v>
      </c>
      <c r="J2465" s="85">
        <v>44029</v>
      </c>
      <c r="K2465" s="17">
        <v>1</v>
      </c>
      <c r="L2465" s="17" t="s">
        <v>15616</v>
      </c>
      <c r="M2465" s="17"/>
    </row>
    <row r="2466" spans="1:13" x14ac:dyDescent="0.25">
      <c r="A2466" s="17" t="s">
        <v>1806</v>
      </c>
      <c r="B2466" s="17">
        <v>28</v>
      </c>
      <c r="C2466" s="17">
        <v>8</v>
      </c>
      <c r="D2466" s="17" t="s">
        <v>1</v>
      </c>
      <c r="E2466" s="17">
        <v>1</v>
      </c>
      <c r="F2466" s="64">
        <v>58</v>
      </c>
      <c r="G2466" s="67">
        <v>4.9800000000000004</v>
      </c>
      <c r="H2466" s="17">
        <v>123</v>
      </c>
      <c r="I2466" s="85">
        <v>42874</v>
      </c>
      <c r="J2466" s="85">
        <v>43893</v>
      </c>
      <c r="K2466" s="17">
        <v>364</v>
      </c>
      <c r="L2466" s="17" t="s">
        <v>15615</v>
      </c>
      <c r="M2466" s="17"/>
    </row>
    <row r="2467" spans="1:13" x14ac:dyDescent="0.25">
      <c r="A2467" s="17" t="s">
        <v>14613</v>
      </c>
      <c r="B2467" s="17">
        <v>1720</v>
      </c>
      <c r="C2467" s="17">
        <v>7</v>
      </c>
      <c r="D2467" s="17" t="s">
        <v>11822</v>
      </c>
      <c r="E2467" s="17">
        <v>4</v>
      </c>
      <c r="F2467" s="64">
        <v>113</v>
      </c>
      <c r="G2467" s="67">
        <v>4.91</v>
      </c>
      <c r="H2467" s="17">
        <v>161</v>
      </c>
      <c r="I2467" s="85">
        <v>42754</v>
      </c>
      <c r="J2467" s="85">
        <v>44039</v>
      </c>
      <c r="K2467" s="17">
        <v>10</v>
      </c>
      <c r="L2467" s="17" t="s">
        <v>15616</v>
      </c>
      <c r="M2467" s="17"/>
    </row>
    <row r="2468" spans="1:13" x14ac:dyDescent="0.25">
      <c r="A2468" s="17" t="s">
        <v>1807</v>
      </c>
      <c r="B2468" s="17">
        <v>1154</v>
      </c>
      <c r="C2468" s="17">
        <v>11</v>
      </c>
      <c r="D2468" s="17" t="s">
        <v>11822</v>
      </c>
      <c r="E2468" s="17">
        <v>3</v>
      </c>
      <c r="F2468" s="64">
        <v>132</v>
      </c>
      <c r="G2468" s="67">
        <v>4.74</v>
      </c>
      <c r="H2468" s="17">
        <v>34</v>
      </c>
      <c r="I2468" s="85">
        <v>42756</v>
      </c>
      <c r="J2468" s="85">
        <v>43770</v>
      </c>
      <c r="K2468" s="17">
        <v>213</v>
      </c>
      <c r="L2468" s="17" t="s">
        <v>15615</v>
      </c>
      <c r="M2468" s="17"/>
    </row>
    <row r="2469" spans="1:13" x14ac:dyDescent="0.25">
      <c r="A2469" s="17" t="s">
        <v>1808</v>
      </c>
      <c r="B2469" s="17">
        <v>3117</v>
      </c>
      <c r="C2469" s="17">
        <v>7</v>
      </c>
      <c r="D2469" s="17" t="s">
        <v>11822</v>
      </c>
      <c r="E2469" s="17">
        <v>4</v>
      </c>
      <c r="F2469" s="64">
        <v>135</v>
      </c>
      <c r="G2469" s="67">
        <v>4.99</v>
      </c>
      <c r="H2469" s="17">
        <v>138</v>
      </c>
      <c r="I2469" s="85">
        <v>42749</v>
      </c>
      <c r="J2469" s="85">
        <v>43905</v>
      </c>
      <c r="K2469" s="17">
        <v>262</v>
      </c>
      <c r="L2469" s="17" t="s">
        <v>15615</v>
      </c>
      <c r="M2469" s="17"/>
    </row>
    <row r="2470" spans="1:13" x14ac:dyDescent="0.25">
      <c r="A2470" s="17" t="s">
        <v>1809</v>
      </c>
      <c r="B2470" s="17">
        <v>624</v>
      </c>
      <c r="C2470" s="17">
        <v>14</v>
      </c>
      <c r="D2470" s="17" t="s">
        <v>1</v>
      </c>
      <c r="E2470" s="17">
        <v>2</v>
      </c>
      <c r="F2470" s="64">
        <v>46</v>
      </c>
      <c r="G2470" s="67">
        <v>4.83</v>
      </c>
      <c r="H2470" s="17">
        <v>180</v>
      </c>
      <c r="I2470" s="85">
        <v>42760</v>
      </c>
      <c r="J2470" s="85">
        <v>43983</v>
      </c>
      <c r="K2470" s="17">
        <v>63</v>
      </c>
      <c r="L2470" s="17" t="s">
        <v>15615</v>
      </c>
      <c r="M2470" s="17"/>
    </row>
    <row r="2471" spans="1:13" x14ac:dyDescent="0.25">
      <c r="A2471" s="17" t="s">
        <v>1810</v>
      </c>
      <c r="B2471" s="17">
        <v>3118</v>
      </c>
      <c r="C2471" s="17">
        <v>10</v>
      </c>
      <c r="D2471" s="17" t="s">
        <v>1</v>
      </c>
      <c r="E2471" s="17">
        <v>1</v>
      </c>
      <c r="F2471" s="64">
        <v>50</v>
      </c>
      <c r="G2471" s="67">
        <v>4.5999999999999996</v>
      </c>
      <c r="H2471" s="17">
        <v>10</v>
      </c>
      <c r="I2471" s="85">
        <v>42752</v>
      </c>
      <c r="J2471" s="85">
        <v>43905</v>
      </c>
      <c r="K2471" s="17">
        <v>350</v>
      </c>
      <c r="L2471" s="17" t="s">
        <v>15615</v>
      </c>
      <c r="M2471" s="17"/>
    </row>
    <row r="2472" spans="1:13" x14ac:dyDescent="0.25">
      <c r="A2472" s="17" t="s">
        <v>1811</v>
      </c>
      <c r="B2472" s="17">
        <v>3120</v>
      </c>
      <c r="C2472" s="17">
        <v>12</v>
      </c>
      <c r="D2472" s="17" t="s">
        <v>1</v>
      </c>
      <c r="E2472" s="17">
        <v>2</v>
      </c>
      <c r="F2472" s="64">
        <v>60</v>
      </c>
      <c r="G2472" s="67">
        <v>4.9000000000000004</v>
      </c>
      <c r="H2472" s="17">
        <v>20</v>
      </c>
      <c r="I2472" s="85">
        <v>42746</v>
      </c>
      <c r="J2472" s="85">
        <v>43833</v>
      </c>
      <c r="K2472" s="17">
        <v>0</v>
      </c>
      <c r="L2472" s="17" t="s">
        <v>15616</v>
      </c>
      <c r="M2472" s="17"/>
    </row>
    <row r="2473" spans="1:13" x14ac:dyDescent="0.25">
      <c r="A2473" s="17" t="s">
        <v>15461</v>
      </c>
      <c r="B2473" s="17">
        <v>3125</v>
      </c>
      <c r="C2473" s="17">
        <v>7</v>
      </c>
      <c r="D2473" s="17" t="s">
        <v>1</v>
      </c>
      <c r="E2473" s="17">
        <v>2</v>
      </c>
      <c r="F2473" s="64">
        <v>44</v>
      </c>
      <c r="G2473" s="67">
        <v>4.88</v>
      </c>
      <c r="H2473" s="17">
        <v>129</v>
      </c>
      <c r="I2473" s="85">
        <v>42786</v>
      </c>
      <c r="J2473" s="85">
        <v>44055</v>
      </c>
      <c r="K2473" s="17">
        <v>1</v>
      </c>
      <c r="L2473" s="17" t="s">
        <v>15616</v>
      </c>
      <c r="M2473" s="17"/>
    </row>
    <row r="2474" spans="1:13" x14ac:dyDescent="0.25">
      <c r="A2474" s="17" t="s">
        <v>1812</v>
      </c>
      <c r="B2474" s="17">
        <v>2687</v>
      </c>
      <c r="C2474" s="17">
        <v>13</v>
      </c>
      <c r="D2474" s="17" t="s">
        <v>11822</v>
      </c>
      <c r="E2474" s="17">
        <v>3</v>
      </c>
      <c r="F2474" s="64">
        <v>136</v>
      </c>
      <c r="G2474" s="67">
        <v>4.76</v>
      </c>
      <c r="H2474" s="17">
        <v>125</v>
      </c>
      <c r="I2474" s="85">
        <v>42758</v>
      </c>
      <c r="J2474" s="85">
        <v>44052</v>
      </c>
      <c r="K2474" s="17">
        <v>324</v>
      </c>
      <c r="L2474" s="17" t="s">
        <v>15615</v>
      </c>
      <c r="M2474" s="17"/>
    </row>
    <row r="2475" spans="1:13" x14ac:dyDescent="0.25">
      <c r="A2475" s="17" t="s">
        <v>1813</v>
      </c>
      <c r="B2475" s="17">
        <v>3127</v>
      </c>
      <c r="C2475" s="17">
        <v>16</v>
      </c>
      <c r="D2475" s="17" t="s">
        <v>11822</v>
      </c>
      <c r="E2475" s="17">
        <v>4</v>
      </c>
      <c r="F2475" s="64">
        <v>160</v>
      </c>
      <c r="G2475" s="67">
        <v>4.92</v>
      </c>
      <c r="H2475" s="17">
        <v>74</v>
      </c>
      <c r="I2475" s="85">
        <v>42821</v>
      </c>
      <c r="J2475" s="85">
        <v>44033</v>
      </c>
      <c r="K2475" s="17">
        <v>332</v>
      </c>
      <c r="L2475" s="17" t="s">
        <v>15616</v>
      </c>
      <c r="M2475" s="17"/>
    </row>
    <row r="2476" spans="1:13" x14ac:dyDescent="0.25">
      <c r="A2476" s="17" t="s">
        <v>1814</v>
      </c>
      <c r="B2476" s="17">
        <v>566</v>
      </c>
      <c r="C2476" s="17">
        <v>10</v>
      </c>
      <c r="D2476" s="17" t="s">
        <v>1</v>
      </c>
      <c r="E2476" s="17">
        <v>2</v>
      </c>
      <c r="F2476" s="64">
        <v>45</v>
      </c>
      <c r="G2476" s="67">
        <v>4.4800000000000004</v>
      </c>
      <c r="H2476" s="17">
        <v>31</v>
      </c>
      <c r="I2476" s="85">
        <v>42780</v>
      </c>
      <c r="J2476" s="85">
        <v>44041</v>
      </c>
      <c r="K2476" s="17">
        <v>2</v>
      </c>
      <c r="L2476" s="17" t="s">
        <v>15615</v>
      </c>
      <c r="M2476" s="17"/>
    </row>
    <row r="2477" spans="1:13" x14ac:dyDescent="0.25">
      <c r="A2477" s="17" t="s">
        <v>14782</v>
      </c>
      <c r="B2477" s="17">
        <v>476</v>
      </c>
      <c r="C2477" s="17">
        <v>12</v>
      </c>
      <c r="D2477" s="17" t="s">
        <v>1</v>
      </c>
      <c r="E2477" s="17">
        <v>1</v>
      </c>
      <c r="F2477" s="64">
        <v>60</v>
      </c>
      <c r="G2477" s="67">
        <v>5</v>
      </c>
      <c r="H2477" s="17">
        <v>5</v>
      </c>
      <c r="I2477" s="85">
        <v>42971</v>
      </c>
      <c r="J2477" s="85">
        <v>43990</v>
      </c>
      <c r="K2477" s="17">
        <v>0</v>
      </c>
      <c r="L2477" s="17" t="s">
        <v>15615</v>
      </c>
      <c r="M2477" s="17"/>
    </row>
    <row r="2478" spans="1:13" x14ac:dyDescent="0.25">
      <c r="A2478" s="17" t="s">
        <v>13992</v>
      </c>
      <c r="B2478" s="17">
        <v>881</v>
      </c>
      <c r="C2478" s="17">
        <v>12</v>
      </c>
      <c r="D2478" s="17" t="s">
        <v>1</v>
      </c>
      <c r="E2478" s="17">
        <v>2</v>
      </c>
      <c r="F2478" s="64">
        <v>69</v>
      </c>
      <c r="G2478" s="67">
        <v>4.99</v>
      </c>
      <c r="H2478" s="17">
        <v>82</v>
      </c>
      <c r="I2478" s="85">
        <v>42749</v>
      </c>
      <c r="J2478" s="85">
        <v>43833</v>
      </c>
      <c r="K2478" s="17">
        <v>0</v>
      </c>
      <c r="L2478" s="17" t="s">
        <v>15615</v>
      </c>
      <c r="M2478" s="17"/>
    </row>
    <row r="2479" spans="1:13" x14ac:dyDescent="0.25">
      <c r="A2479" s="17" t="s">
        <v>1815</v>
      </c>
      <c r="B2479" s="17">
        <v>3099</v>
      </c>
      <c r="C2479" s="17">
        <v>20</v>
      </c>
      <c r="D2479" s="17" t="s">
        <v>11822</v>
      </c>
      <c r="E2479" s="17">
        <v>3</v>
      </c>
      <c r="F2479" s="64">
        <v>125</v>
      </c>
      <c r="G2479" s="67">
        <v>4.67</v>
      </c>
      <c r="H2479" s="17">
        <v>3</v>
      </c>
      <c r="I2479" s="85">
        <v>42855</v>
      </c>
      <c r="J2479" s="85">
        <v>43799</v>
      </c>
      <c r="K2479" s="17">
        <v>0</v>
      </c>
      <c r="L2479" s="17" t="s">
        <v>15615</v>
      </c>
      <c r="M2479" s="17"/>
    </row>
    <row r="2480" spans="1:13" x14ac:dyDescent="0.25">
      <c r="A2480" s="17" t="s">
        <v>1816</v>
      </c>
      <c r="B2480" s="17">
        <v>2799</v>
      </c>
      <c r="C2480" s="17">
        <v>14</v>
      </c>
      <c r="D2480" s="17" t="s">
        <v>1</v>
      </c>
      <c r="E2480" s="17">
        <v>2</v>
      </c>
      <c r="F2480" s="64">
        <v>43</v>
      </c>
      <c r="G2480" s="67">
        <v>4.17</v>
      </c>
      <c r="H2480" s="17">
        <v>140</v>
      </c>
      <c r="I2480" s="85">
        <v>42748</v>
      </c>
      <c r="J2480" s="85">
        <v>44045</v>
      </c>
      <c r="K2480" s="17">
        <v>24</v>
      </c>
      <c r="L2480" s="17" t="s">
        <v>15615</v>
      </c>
      <c r="M2480" s="17"/>
    </row>
    <row r="2481" spans="1:13" x14ac:dyDescent="0.25">
      <c r="A2481" s="17" t="s">
        <v>1817</v>
      </c>
      <c r="B2481" s="17">
        <v>2799</v>
      </c>
      <c r="C2481" s="17">
        <v>14</v>
      </c>
      <c r="D2481" s="17" t="s">
        <v>1</v>
      </c>
      <c r="E2481" s="17">
        <v>2</v>
      </c>
      <c r="F2481" s="64">
        <v>33</v>
      </c>
      <c r="G2481" s="67">
        <v>4.16</v>
      </c>
      <c r="H2481" s="17">
        <v>141</v>
      </c>
      <c r="I2481" s="85">
        <v>42751</v>
      </c>
      <c r="J2481" s="85">
        <v>43967</v>
      </c>
      <c r="K2481" s="17">
        <v>0</v>
      </c>
      <c r="L2481" s="17" t="s">
        <v>15615</v>
      </c>
      <c r="M2481" s="17"/>
    </row>
    <row r="2482" spans="1:13" x14ac:dyDescent="0.25">
      <c r="A2482" s="17" t="s">
        <v>1818</v>
      </c>
      <c r="B2482" s="17">
        <v>2460</v>
      </c>
      <c r="C2482" s="17">
        <v>10</v>
      </c>
      <c r="D2482" s="17" t="s">
        <v>11822</v>
      </c>
      <c r="E2482" s="17">
        <v>4</v>
      </c>
      <c r="F2482" s="64">
        <v>75</v>
      </c>
      <c r="G2482" s="67">
        <v>4.8899999999999997</v>
      </c>
      <c r="H2482" s="17">
        <v>110</v>
      </c>
      <c r="I2482" s="85">
        <v>43125</v>
      </c>
      <c r="J2482" s="85">
        <v>44037</v>
      </c>
      <c r="K2482" s="17">
        <v>346</v>
      </c>
      <c r="L2482" s="17" t="s">
        <v>15615</v>
      </c>
      <c r="M2482" s="17"/>
    </row>
    <row r="2483" spans="1:13" x14ac:dyDescent="0.25">
      <c r="A2483" s="17" t="s">
        <v>1819</v>
      </c>
      <c r="B2483" s="17">
        <v>2749</v>
      </c>
      <c r="C2483" s="17">
        <v>16</v>
      </c>
      <c r="D2483" s="17" t="s">
        <v>1</v>
      </c>
      <c r="E2483" s="17">
        <v>1</v>
      </c>
      <c r="F2483" s="64">
        <v>69</v>
      </c>
      <c r="G2483" s="67">
        <v>4.96</v>
      </c>
      <c r="H2483" s="17">
        <v>310</v>
      </c>
      <c r="I2483" s="85">
        <v>42780</v>
      </c>
      <c r="J2483" s="85">
        <v>43940</v>
      </c>
      <c r="K2483" s="17">
        <v>89</v>
      </c>
      <c r="L2483" s="17" t="s">
        <v>15616</v>
      </c>
      <c r="M2483" s="17"/>
    </row>
    <row r="2484" spans="1:13" x14ac:dyDescent="0.25">
      <c r="A2484" s="17" t="s">
        <v>1820</v>
      </c>
      <c r="B2484" s="17">
        <v>3122</v>
      </c>
      <c r="C2484" s="17">
        <v>7</v>
      </c>
      <c r="D2484" s="17" t="s">
        <v>11822</v>
      </c>
      <c r="E2484" s="17">
        <v>6</v>
      </c>
      <c r="F2484" s="64">
        <v>250</v>
      </c>
      <c r="G2484" s="67">
        <v>4.93</v>
      </c>
      <c r="H2484" s="17">
        <v>74</v>
      </c>
      <c r="I2484" s="85">
        <v>42836</v>
      </c>
      <c r="J2484" s="85">
        <v>43833</v>
      </c>
      <c r="K2484" s="17">
        <v>359</v>
      </c>
      <c r="L2484" s="17" t="s">
        <v>15615</v>
      </c>
      <c r="M2484" s="17"/>
    </row>
    <row r="2485" spans="1:13" x14ac:dyDescent="0.25">
      <c r="A2485" s="17" t="s">
        <v>14198</v>
      </c>
      <c r="B2485" s="17">
        <v>1349</v>
      </c>
      <c r="C2485" s="17">
        <v>7</v>
      </c>
      <c r="D2485" s="17" t="s">
        <v>1</v>
      </c>
      <c r="E2485" s="17">
        <v>2</v>
      </c>
      <c r="F2485" s="64">
        <v>65</v>
      </c>
      <c r="G2485" s="67">
        <v>4.7300000000000004</v>
      </c>
      <c r="H2485" s="17">
        <v>45</v>
      </c>
      <c r="I2485" s="85">
        <v>42880</v>
      </c>
      <c r="J2485" s="85">
        <v>44031</v>
      </c>
      <c r="K2485" s="17">
        <v>193</v>
      </c>
      <c r="L2485" s="17" t="s">
        <v>15616</v>
      </c>
      <c r="M2485" s="17"/>
    </row>
    <row r="2486" spans="1:13" x14ac:dyDescent="0.25">
      <c r="A2486" s="17" t="s">
        <v>1821</v>
      </c>
      <c r="B2486" s="17">
        <v>1224</v>
      </c>
      <c r="C2486" s="17">
        <v>14</v>
      </c>
      <c r="D2486" s="17" t="s">
        <v>11822</v>
      </c>
      <c r="E2486" s="17">
        <v>2</v>
      </c>
      <c r="F2486" s="64">
        <v>119</v>
      </c>
      <c r="G2486" s="67">
        <v>4.83</v>
      </c>
      <c r="H2486" s="17">
        <v>46</v>
      </c>
      <c r="I2486" s="85">
        <v>42771</v>
      </c>
      <c r="J2486" s="85">
        <v>44025</v>
      </c>
      <c r="K2486" s="17">
        <v>86</v>
      </c>
      <c r="L2486" s="17" t="s">
        <v>15616</v>
      </c>
      <c r="M2486" s="17"/>
    </row>
    <row r="2487" spans="1:13" x14ac:dyDescent="0.25">
      <c r="A2487" s="17" t="s">
        <v>14278</v>
      </c>
      <c r="B2487" s="17">
        <v>3131</v>
      </c>
      <c r="C2487" s="17">
        <v>8</v>
      </c>
      <c r="D2487" s="17" t="s">
        <v>11822</v>
      </c>
      <c r="E2487" s="17">
        <v>6</v>
      </c>
      <c r="F2487" s="64">
        <v>165</v>
      </c>
      <c r="G2487" s="67">
        <v>4.91</v>
      </c>
      <c r="H2487" s="17">
        <v>94</v>
      </c>
      <c r="I2487" s="85">
        <v>42781</v>
      </c>
      <c r="J2487" s="85">
        <v>43898</v>
      </c>
      <c r="K2487" s="17">
        <v>40</v>
      </c>
      <c r="L2487" s="17" t="s">
        <v>15615</v>
      </c>
      <c r="M2487" s="17"/>
    </row>
    <row r="2488" spans="1:13" x14ac:dyDescent="0.25">
      <c r="A2488" s="17" t="s">
        <v>1822</v>
      </c>
      <c r="B2488" s="17">
        <v>1710</v>
      </c>
      <c r="C2488" s="17">
        <v>7</v>
      </c>
      <c r="D2488" s="17" t="s">
        <v>1</v>
      </c>
      <c r="E2488" s="17">
        <v>2</v>
      </c>
      <c r="F2488" s="64">
        <v>73</v>
      </c>
      <c r="G2488" s="67">
        <v>4.7699999999999996</v>
      </c>
      <c r="H2488" s="17">
        <v>26</v>
      </c>
      <c r="I2488" s="85">
        <v>42758</v>
      </c>
      <c r="J2488" s="85">
        <v>43905</v>
      </c>
      <c r="K2488" s="17">
        <v>90</v>
      </c>
      <c r="L2488" s="17" t="s">
        <v>15615</v>
      </c>
      <c r="M2488" s="17"/>
    </row>
    <row r="2489" spans="1:13" x14ac:dyDescent="0.25">
      <c r="A2489" s="17" t="s">
        <v>1823</v>
      </c>
      <c r="B2489" s="17">
        <v>2674</v>
      </c>
      <c r="C2489" s="17">
        <v>18</v>
      </c>
      <c r="D2489" s="17" t="s">
        <v>11822</v>
      </c>
      <c r="E2489" s="17">
        <v>2</v>
      </c>
      <c r="F2489" s="64">
        <v>88</v>
      </c>
      <c r="G2489" s="67">
        <v>4.9800000000000004</v>
      </c>
      <c r="H2489" s="17">
        <v>64</v>
      </c>
      <c r="I2489" s="85">
        <v>42769</v>
      </c>
      <c r="J2489" s="85">
        <v>43835</v>
      </c>
      <c r="K2489" s="17">
        <v>0</v>
      </c>
      <c r="L2489" s="17" t="s">
        <v>15615</v>
      </c>
      <c r="M2489" s="17"/>
    </row>
    <row r="2490" spans="1:13" x14ac:dyDescent="0.25">
      <c r="A2490" s="17" t="s">
        <v>13947</v>
      </c>
      <c r="B2490" s="17">
        <v>1113</v>
      </c>
      <c r="C2490" s="17">
        <v>16</v>
      </c>
      <c r="D2490" s="17" t="s">
        <v>11822</v>
      </c>
      <c r="E2490" s="17">
        <v>4</v>
      </c>
      <c r="F2490" s="64">
        <v>120</v>
      </c>
      <c r="G2490" s="67">
        <v>5</v>
      </c>
      <c r="H2490" s="17">
        <v>3</v>
      </c>
      <c r="I2490" s="85">
        <v>43282</v>
      </c>
      <c r="J2490" s="85">
        <v>43738</v>
      </c>
      <c r="K2490" s="17">
        <v>85</v>
      </c>
      <c r="L2490" s="17" t="s">
        <v>15616</v>
      </c>
      <c r="M2490" s="17"/>
    </row>
    <row r="2491" spans="1:13" x14ac:dyDescent="0.25">
      <c r="A2491" s="17" t="s">
        <v>1824</v>
      </c>
      <c r="B2491" s="17">
        <v>566</v>
      </c>
      <c r="C2491" s="17">
        <v>10</v>
      </c>
      <c r="D2491" s="17" t="s">
        <v>1</v>
      </c>
      <c r="E2491" s="17">
        <v>1</v>
      </c>
      <c r="F2491" s="64">
        <v>34</v>
      </c>
      <c r="G2491" s="67">
        <v>4.6399999999999997</v>
      </c>
      <c r="H2491" s="17">
        <v>11</v>
      </c>
      <c r="I2491" s="85">
        <v>42775</v>
      </c>
      <c r="J2491" s="85">
        <v>44030</v>
      </c>
      <c r="K2491" s="17">
        <v>41</v>
      </c>
      <c r="L2491" s="17" t="s">
        <v>15615</v>
      </c>
      <c r="M2491" s="17"/>
    </row>
    <row r="2492" spans="1:13" x14ac:dyDescent="0.25">
      <c r="A2492" s="17" t="s">
        <v>1825</v>
      </c>
      <c r="B2492" s="17">
        <v>1211</v>
      </c>
      <c r="C2492" s="17">
        <v>14</v>
      </c>
      <c r="D2492" s="17" t="s">
        <v>1</v>
      </c>
      <c r="E2492" s="17">
        <v>2</v>
      </c>
      <c r="F2492" s="64">
        <v>38</v>
      </c>
      <c r="G2492" s="67">
        <v>4.46</v>
      </c>
      <c r="H2492" s="17">
        <v>142</v>
      </c>
      <c r="I2492" s="85">
        <v>42758</v>
      </c>
      <c r="J2492" s="85">
        <v>43933</v>
      </c>
      <c r="K2492" s="17">
        <v>3</v>
      </c>
      <c r="L2492" s="17" t="s">
        <v>15616</v>
      </c>
      <c r="M2492" s="17"/>
    </row>
    <row r="2493" spans="1:13" x14ac:dyDescent="0.25">
      <c r="A2493" s="17" t="s">
        <v>1826</v>
      </c>
      <c r="B2493" s="17">
        <v>1211</v>
      </c>
      <c r="C2493" s="17">
        <v>14</v>
      </c>
      <c r="D2493" s="17" t="s">
        <v>1</v>
      </c>
      <c r="E2493" s="17">
        <v>2</v>
      </c>
      <c r="F2493" s="64">
        <v>69</v>
      </c>
      <c r="G2493" s="67">
        <v>4.37</v>
      </c>
      <c r="H2493" s="17">
        <v>134</v>
      </c>
      <c r="I2493" s="85">
        <v>42764</v>
      </c>
      <c r="J2493" s="85">
        <v>43920</v>
      </c>
      <c r="K2493" s="17">
        <v>3</v>
      </c>
      <c r="L2493" s="17" t="s">
        <v>15615</v>
      </c>
      <c r="M2493" s="17"/>
    </row>
    <row r="2494" spans="1:13" x14ac:dyDescent="0.25">
      <c r="A2494" s="17" t="s">
        <v>1827</v>
      </c>
      <c r="B2494" s="17">
        <v>2072</v>
      </c>
      <c r="C2494" s="17">
        <v>12</v>
      </c>
      <c r="D2494" s="17" t="s">
        <v>11822</v>
      </c>
      <c r="E2494" s="17">
        <v>4</v>
      </c>
      <c r="F2494" s="64">
        <v>183</v>
      </c>
      <c r="G2494" s="67">
        <v>4.91</v>
      </c>
      <c r="H2494" s="17">
        <v>32</v>
      </c>
      <c r="I2494" s="85">
        <v>42987</v>
      </c>
      <c r="J2494" s="85">
        <v>43810</v>
      </c>
      <c r="K2494" s="17">
        <v>363</v>
      </c>
      <c r="L2494" s="17" t="s">
        <v>15615</v>
      </c>
      <c r="M2494" s="17"/>
    </row>
    <row r="2495" spans="1:13" x14ac:dyDescent="0.25">
      <c r="A2495" s="17" t="s">
        <v>14382</v>
      </c>
      <c r="B2495" s="17">
        <v>1684</v>
      </c>
      <c r="C2495" s="17">
        <v>10</v>
      </c>
      <c r="D2495" s="17" t="s">
        <v>1</v>
      </c>
      <c r="E2495" s="17">
        <v>1</v>
      </c>
      <c r="F2495" s="64">
        <v>35</v>
      </c>
      <c r="G2495" s="67">
        <v>4.83</v>
      </c>
      <c r="H2495" s="17">
        <v>23</v>
      </c>
      <c r="I2495" s="85">
        <v>42795</v>
      </c>
      <c r="J2495" s="85">
        <v>44015</v>
      </c>
      <c r="K2495" s="17">
        <v>251</v>
      </c>
      <c r="L2495" s="17" t="s">
        <v>15616</v>
      </c>
      <c r="M2495" s="17"/>
    </row>
    <row r="2496" spans="1:13" x14ac:dyDescent="0.25">
      <c r="A2496" s="17" t="s">
        <v>1828</v>
      </c>
      <c r="B2496" s="17">
        <v>3063</v>
      </c>
      <c r="C2496" s="17">
        <v>8</v>
      </c>
      <c r="D2496" s="17" t="s">
        <v>1</v>
      </c>
      <c r="E2496" s="17">
        <v>3</v>
      </c>
      <c r="F2496" s="64">
        <v>55</v>
      </c>
      <c r="G2496" s="67">
        <v>4.58</v>
      </c>
      <c r="H2496" s="17">
        <v>64</v>
      </c>
      <c r="I2496" s="85">
        <v>42788</v>
      </c>
      <c r="J2496" s="85">
        <v>43828</v>
      </c>
      <c r="K2496" s="17">
        <v>179</v>
      </c>
      <c r="L2496" s="17" t="s">
        <v>15616</v>
      </c>
      <c r="M2496" s="17"/>
    </row>
    <row r="2497" spans="1:13" x14ac:dyDescent="0.25">
      <c r="A2497" s="17" t="s">
        <v>15537</v>
      </c>
      <c r="B2497" s="17">
        <v>394</v>
      </c>
      <c r="C2497" s="17">
        <v>16</v>
      </c>
      <c r="D2497" s="17" t="s">
        <v>1</v>
      </c>
      <c r="E2497" s="17">
        <v>2</v>
      </c>
      <c r="F2497" s="64">
        <v>297</v>
      </c>
      <c r="G2497" s="67">
        <v>5</v>
      </c>
      <c r="H2497" s="17">
        <v>16</v>
      </c>
      <c r="I2497" s="85">
        <v>42941</v>
      </c>
      <c r="J2497" s="85">
        <v>43958</v>
      </c>
      <c r="K2497" s="17">
        <v>364</v>
      </c>
      <c r="L2497" s="17" t="s">
        <v>15615</v>
      </c>
      <c r="M2497" s="17"/>
    </row>
    <row r="2498" spans="1:13" x14ac:dyDescent="0.25">
      <c r="A2498" s="17" t="s">
        <v>1829</v>
      </c>
      <c r="B2498" s="17">
        <v>2527</v>
      </c>
      <c r="C2498" s="17">
        <v>16</v>
      </c>
      <c r="D2498" s="17" t="s">
        <v>1</v>
      </c>
      <c r="E2498" s="17">
        <v>1</v>
      </c>
      <c r="F2498" s="64">
        <v>60</v>
      </c>
      <c r="G2498" s="67">
        <v>4.92</v>
      </c>
      <c r="H2498" s="17">
        <v>13</v>
      </c>
      <c r="I2498" s="85">
        <v>43234</v>
      </c>
      <c r="J2498" s="85">
        <v>43806</v>
      </c>
      <c r="K2498" s="17">
        <v>0</v>
      </c>
      <c r="L2498" s="17" t="s">
        <v>15615</v>
      </c>
      <c r="M2498" s="17"/>
    </row>
    <row r="2499" spans="1:13" x14ac:dyDescent="0.25">
      <c r="A2499" s="17" t="s">
        <v>1830</v>
      </c>
      <c r="B2499" s="17">
        <v>211</v>
      </c>
      <c r="C2499" s="17">
        <v>20</v>
      </c>
      <c r="D2499" s="17" t="s">
        <v>11822</v>
      </c>
      <c r="E2499" s="17">
        <v>6</v>
      </c>
      <c r="F2499" s="64">
        <v>995</v>
      </c>
      <c r="G2499" s="67">
        <v>4.92</v>
      </c>
      <c r="H2499" s="17">
        <v>26</v>
      </c>
      <c r="I2499" s="85">
        <v>42839</v>
      </c>
      <c r="J2499" s="85">
        <v>44031</v>
      </c>
      <c r="K2499" s="17">
        <v>364</v>
      </c>
      <c r="L2499" s="17" t="s">
        <v>15616</v>
      </c>
      <c r="M2499" s="17"/>
    </row>
    <row r="2500" spans="1:13" x14ac:dyDescent="0.25">
      <c r="A2500" s="17" t="s">
        <v>13434</v>
      </c>
      <c r="B2500" s="17">
        <v>158</v>
      </c>
      <c r="C2500" s="17">
        <v>12</v>
      </c>
      <c r="D2500" s="17" t="s">
        <v>1</v>
      </c>
      <c r="E2500" s="17">
        <v>2</v>
      </c>
      <c r="F2500" s="64">
        <v>73</v>
      </c>
      <c r="G2500" s="67">
        <v>4.8099999999999996</v>
      </c>
      <c r="H2500" s="17">
        <v>37</v>
      </c>
      <c r="I2500" s="85">
        <v>42780</v>
      </c>
      <c r="J2500" s="85">
        <v>44018</v>
      </c>
      <c r="K2500" s="17">
        <v>0</v>
      </c>
      <c r="L2500" s="17" t="s">
        <v>15615</v>
      </c>
      <c r="M2500" s="17"/>
    </row>
    <row r="2501" spans="1:13" x14ac:dyDescent="0.25">
      <c r="A2501" s="17" t="s">
        <v>1831</v>
      </c>
      <c r="B2501" s="17">
        <v>850</v>
      </c>
      <c r="C2501" s="17">
        <v>17</v>
      </c>
      <c r="D2501" s="17" t="s">
        <v>11822</v>
      </c>
      <c r="E2501" s="17">
        <v>2</v>
      </c>
      <c r="F2501" s="64">
        <v>102</v>
      </c>
      <c r="G2501" s="67">
        <v>4.91</v>
      </c>
      <c r="H2501" s="17">
        <v>11</v>
      </c>
      <c r="I2501" s="85">
        <v>42848</v>
      </c>
      <c r="J2501" s="85">
        <v>44037</v>
      </c>
      <c r="K2501" s="17">
        <v>320</v>
      </c>
      <c r="L2501" s="17" t="s">
        <v>15615</v>
      </c>
      <c r="M2501" s="17"/>
    </row>
    <row r="2502" spans="1:13" x14ac:dyDescent="0.25">
      <c r="A2502" s="17" t="s">
        <v>1832</v>
      </c>
      <c r="B2502" s="17">
        <v>763</v>
      </c>
      <c r="C2502" s="17">
        <v>26</v>
      </c>
      <c r="D2502" s="17" t="s">
        <v>1</v>
      </c>
      <c r="E2502" s="17">
        <v>2</v>
      </c>
      <c r="F2502" s="64">
        <v>49</v>
      </c>
      <c r="G2502" s="67">
        <v>4.45</v>
      </c>
      <c r="H2502" s="17">
        <v>58</v>
      </c>
      <c r="I2502" s="85">
        <v>42780</v>
      </c>
      <c r="J2502" s="85">
        <v>43907</v>
      </c>
      <c r="K2502" s="17">
        <v>365</v>
      </c>
      <c r="L2502" s="17" t="s">
        <v>15615</v>
      </c>
      <c r="M2502" s="17"/>
    </row>
    <row r="2503" spans="1:13" x14ac:dyDescent="0.25">
      <c r="A2503" s="17" t="s">
        <v>14714</v>
      </c>
      <c r="B2503" s="17">
        <v>3160</v>
      </c>
      <c r="C2503" s="17">
        <v>16</v>
      </c>
      <c r="D2503" s="17" t="s">
        <v>11822</v>
      </c>
      <c r="E2503" s="17">
        <v>4</v>
      </c>
      <c r="F2503" s="64">
        <v>300</v>
      </c>
      <c r="G2503" s="67">
        <v>4.8899999999999997</v>
      </c>
      <c r="H2503" s="17">
        <v>27</v>
      </c>
      <c r="I2503" s="85">
        <v>42836</v>
      </c>
      <c r="J2503" s="85">
        <v>43831</v>
      </c>
      <c r="K2503" s="17">
        <v>358</v>
      </c>
      <c r="L2503" s="17" t="s">
        <v>15615</v>
      </c>
      <c r="M2503" s="17"/>
    </row>
    <row r="2504" spans="1:13" x14ac:dyDescent="0.25">
      <c r="A2504" s="17" t="s">
        <v>1833</v>
      </c>
      <c r="B2504" s="17">
        <v>2090</v>
      </c>
      <c r="C2504" s="17">
        <v>29</v>
      </c>
      <c r="D2504" s="17" t="s">
        <v>11822</v>
      </c>
      <c r="E2504" s="17">
        <v>3</v>
      </c>
      <c r="F2504" s="64">
        <v>62</v>
      </c>
      <c r="G2504" s="67">
        <v>4.9000000000000004</v>
      </c>
      <c r="H2504" s="17">
        <v>124</v>
      </c>
      <c r="I2504" s="85">
        <v>42778</v>
      </c>
      <c r="J2504" s="85">
        <v>43963</v>
      </c>
      <c r="K2504" s="17">
        <v>0</v>
      </c>
      <c r="L2504" s="17" t="s">
        <v>15615</v>
      </c>
      <c r="M2504" s="17"/>
    </row>
    <row r="2505" spans="1:13" x14ac:dyDescent="0.25">
      <c r="A2505" s="17" t="s">
        <v>1834</v>
      </c>
      <c r="B2505" s="17">
        <v>120</v>
      </c>
      <c r="C2505" s="17">
        <v>7</v>
      </c>
      <c r="D2505" s="17" t="s">
        <v>11822</v>
      </c>
      <c r="E2505" s="17">
        <v>2</v>
      </c>
      <c r="F2505" s="64">
        <v>114</v>
      </c>
      <c r="G2505" s="67">
        <v>4.93</v>
      </c>
      <c r="H2505" s="17">
        <v>42</v>
      </c>
      <c r="I2505" s="85">
        <v>42855</v>
      </c>
      <c r="J2505" s="85">
        <v>44024</v>
      </c>
      <c r="K2505" s="17">
        <v>79</v>
      </c>
      <c r="L2505" s="17" t="s">
        <v>15615</v>
      </c>
      <c r="M2505" s="17"/>
    </row>
    <row r="2506" spans="1:13" x14ac:dyDescent="0.25">
      <c r="A2506" s="17" t="s">
        <v>1835</v>
      </c>
      <c r="B2506" s="17">
        <v>2711</v>
      </c>
      <c r="C2506" s="17">
        <v>7</v>
      </c>
      <c r="D2506" s="17" t="s">
        <v>11822</v>
      </c>
      <c r="E2506" s="17">
        <v>2</v>
      </c>
      <c r="F2506" s="64">
        <v>125</v>
      </c>
      <c r="G2506" s="67">
        <v>4.93</v>
      </c>
      <c r="H2506" s="17">
        <v>14</v>
      </c>
      <c r="I2506" s="85">
        <v>43355</v>
      </c>
      <c r="J2506" s="85">
        <v>43929</v>
      </c>
      <c r="K2506" s="17">
        <v>44</v>
      </c>
      <c r="L2506" s="17" t="s">
        <v>15615</v>
      </c>
      <c r="M2506" s="17"/>
    </row>
    <row r="2507" spans="1:13" x14ac:dyDescent="0.25">
      <c r="A2507" s="17" t="s">
        <v>1836</v>
      </c>
      <c r="B2507" s="17">
        <v>3138</v>
      </c>
      <c r="C2507" s="17">
        <v>19</v>
      </c>
      <c r="D2507" s="17" t="s">
        <v>11822</v>
      </c>
      <c r="E2507" s="17">
        <v>3</v>
      </c>
      <c r="F2507" s="64">
        <v>99</v>
      </c>
      <c r="G2507" s="67">
        <v>5</v>
      </c>
      <c r="H2507" s="17">
        <v>31</v>
      </c>
      <c r="I2507" s="85">
        <v>43134</v>
      </c>
      <c r="J2507" s="85">
        <v>44043</v>
      </c>
      <c r="K2507" s="17">
        <v>0</v>
      </c>
      <c r="L2507" s="17" t="s">
        <v>15616</v>
      </c>
      <c r="M2507" s="17"/>
    </row>
    <row r="2508" spans="1:13" x14ac:dyDescent="0.25">
      <c r="A2508" s="17" t="s">
        <v>14920</v>
      </c>
      <c r="B2508" s="17">
        <v>709</v>
      </c>
      <c r="C2508" s="17">
        <v>11</v>
      </c>
      <c r="D2508" s="17" t="s">
        <v>1</v>
      </c>
      <c r="E2508" s="17">
        <v>2</v>
      </c>
      <c r="F2508" s="64">
        <v>58</v>
      </c>
      <c r="G2508" s="67">
        <v>4.87</v>
      </c>
      <c r="H2508" s="17">
        <v>195</v>
      </c>
      <c r="I2508" s="85">
        <v>42761</v>
      </c>
      <c r="J2508" s="85">
        <v>43921</v>
      </c>
      <c r="K2508" s="17">
        <v>117</v>
      </c>
      <c r="L2508" s="17" t="s">
        <v>15616</v>
      </c>
      <c r="M2508" s="17"/>
    </row>
    <row r="2509" spans="1:13" x14ac:dyDescent="0.25">
      <c r="A2509" s="17" t="s">
        <v>1837</v>
      </c>
      <c r="B2509" s="17">
        <v>775</v>
      </c>
      <c r="C2509" s="17">
        <v>16</v>
      </c>
      <c r="D2509" s="17" t="s">
        <v>1</v>
      </c>
      <c r="E2509" s="17">
        <v>2</v>
      </c>
      <c r="F2509" s="64">
        <v>125</v>
      </c>
      <c r="G2509" s="67">
        <v>4.9400000000000004</v>
      </c>
      <c r="H2509" s="17">
        <v>72</v>
      </c>
      <c r="I2509" s="85">
        <v>42771</v>
      </c>
      <c r="J2509" s="85">
        <v>43855</v>
      </c>
      <c r="K2509" s="17">
        <v>344</v>
      </c>
      <c r="L2509" s="17" t="s">
        <v>15616</v>
      </c>
      <c r="M2509" s="17"/>
    </row>
    <row r="2510" spans="1:13" x14ac:dyDescent="0.25">
      <c r="A2510" s="17" t="s">
        <v>14832</v>
      </c>
      <c r="B2510" s="17">
        <v>1514</v>
      </c>
      <c r="C2510" s="17">
        <v>7</v>
      </c>
      <c r="D2510" s="17" t="s">
        <v>11822</v>
      </c>
      <c r="E2510" s="17">
        <v>4</v>
      </c>
      <c r="F2510" s="64">
        <v>150</v>
      </c>
      <c r="G2510" s="67">
        <v>4.95</v>
      </c>
      <c r="H2510" s="17">
        <v>20</v>
      </c>
      <c r="I2510" s="85">
        <v>42835</v>
      </c>
      <c r="J2510" s="85">
        <v>44053</v>
      </c>
      <c r="K2510" s="17">
        <v>15</v>
      </c>
      <c r="L2510" s="17" t="s">
        <v>15615</v>
      </c>
      <c r="M2510" s="17"/>
    </row>
    <row r="2511" spans="1:13" x14ac:dyDescent="0.25">
      <c r="A2511" s="17" t="s">
        <v>14039</v>
      </c>
      <c r="B2511" s="17">
        <v>1496</v>
      </c>
      <c r="C2511" s="17">
        <v>20</v>
      </c>
      <c r="D2511" s="17" t="s">
        <v>1</v>
      </c>
      <c r="E2511" s="17">
        <v>1</v>
      </c>
      <c r="F2511" s="64">
        <v>38</v>
      </c>
      <c r="G2511" s="67">
        <v>4.5</v>
      </c>
      <c r="H2511" s="17">
        <v>6</v>
      </c>
      <c r="I2511" s="85">
        <v>42833</v>
      </c>
      <c r="J2511" s="85">
        <v>43739</v>
      </c>
      <c r="K2511" s="17">
        <v>363</v>
      </c>
      <c r="L2511" s="17" t="s">
        <v>15615</v>
      </c>
      <c r="M2511" s="17"/>
    </row>
    <row r="2512" spans="1:13" x14ac:dyDescent="0.25">
      <c r="A2512" s="17" t="s">
        <v>13797</v>
      </c>
      <c r="B2512" s="17">
        <v>1766</v>
      </c>
      <c r="C2512" s="17">
        <v>12</v>
      </c>
      <c r="D2512" s="17" t="s">
        <v>1</v>
      </c>
      <c r="E2512" s="17">
        <v>1</v>
      </c>
      <c r="F2512" s="64">
        <v>100</v>
      </c>
      <c r="G2512" s="67">
        <v>5</v>
      </c>
      <c r="H2512" s="17">
        <v>15</v>
      </c>
      <c r="I2512" s="85">
        <v>42904</v>
      </c>
      <c r="J2512" s="85">
        <v>43990</v>
      </c>
      <c r="K2512" s="17">
        <v>271</v>
      </c>
      <c r="L2512" s="17" t="s">
        <v>15615</v>
      </c>
      <c r="M2512" s="17"/>
    </row>
    <row r="2513" spans="1:13" x14ac:dyDescent="0.25">
      <c r="A2513" s="17" t="s">
        <v>13191</v>
      </c>
      <c r="B2513" s="17">
        <v>1657</v>
      </c>
      <c r="C2513" s="17">
        <v>30</v>
      </c>
      <c r="D2513" s="17" t="s">
        <v>1</v>
      </c>
      <c r="E2513" s="17">
        <v>2</v>
      </c>
      <c r="F2513" s="64">
        <v>48</v>
      </c>
      <c r="G2513" s="67">
        <v>4.93</v>
      </c>
      <c r="H2513" s="17">
        <v>15</v>
      </c>
      <c r="I2513" s="85">
        <v>42785</v>
      </c>
      <c r="J2513" s="85">
        <v>44045</v>
      </c>
      <c r="K2513" s="17">
        <v>73</v>
      </c>
      <c r="L2513" s="17" t="s">
        <v>15615</v>
      </c>
      <c r="M2513" s="17"/>
    </row>
    <row r="2514" spans="1:13" x14ac:dyDescent="0.25">
      <c r="A2514" s="17" t="s">
        <v>1838</v>
      </c>
      <c r="B2514" s="17">
        <v>3141</v>
      </c>
      <c r="C2514" s="17">
        <v>19</v>
      </c>
      <c r="D2514" s="17" t="s">
        <v>11822</v>
      </c>
      <c r="E2514" s="17">
        <v>3</v>
      </c>
      <c r="F2514" s="64">
        <v>131</v>
      </c>
      <c r="G2514" s="67">
        <v>4.43</v>
      </c>
      <c r="H2514" s="17">
        <v>7</v>
      </c>
      <c r="I2514" s="85">
        <v>43131</v>
      </c>
      <c r="J2514" s="85">
        <v>43857</v>
      </c>
      <c r="K2514" s="17">
        <v>364</v>
      </c>
      <c r="L2514" s="17" t="s">
        <v>15616</v>
      </c>
      <c r="M2514" s="17"/>
    </row>
    <row r="2515" spans="1:13" x14ac:dyDescent="0.25">
      <c r="A2515" s="17" t="s">
        <v>1839</v>
      </c>
      <c r="B2515" s="17">
        <v>3141</v>
      </c>
      <c r="C2515" s="17">
        <v>19</v>
      </c>
      <c r="D2515" s="17" t="s">
        <v>11822</v>
      </c>
      <c r="E2515" s="17">
        <v>5</v>
      </c>
      <c r="F2515" s="64">
        <v>155</v>
      </c>
      <c r="G2515" s="67">
        <v>3.92</v>
      </c>
      <c r="H2515" s="17">
        <v>13</v>
      </c>
      <c r="I2515" s="85">
        <v>42843</v>
      </c>
      <c r="J2515" s="85">
        <v>44029</v>
      </c>
      <c r="K2515" s="17">
        <v>349</v>
      </c>
      <c r="L2515" s="17" t="s">
        <v>15616</v>
      </c>
      <c r="M2515" s="17"/>
    </row>
    <row r="2516" spans="1:13" x14ac:dyDescent="0.25">
      <c r="A2516" s="17" t="s">
        <v>1840</v>
      </c>
      <c r="B2516" s="17">
        <v>1108</v>
      </c>
      <c r="C2516" s="17">
        <v>12</v>
      </c>
      <c r="D2516" s="17" t="s">
        <v>1</v>
      </c>
      <c r="E2516" s="17">
        <v>2</v>
      </c>
      <c r="F2516" s="64">
        <v>42</v>
      </c>
      <c r="G2516" s="67">
        <v>5</v>
      </c>
      <c r="H2516" s="17">
        <v>35</v>
      </c>
      <c r="I2516" s="85">
        <v>42773</v>
      </c>
      <c r="J2516" s="85">
        <v>43825</v>
      </c>
      <c r="K2516" s="17">
        <v>0</v>
      </c>
      <c r="L2516" s="17" t="s">
        <v>15615</v>
      </c>
      <c r="M2516" s="17"/>
    </row>
    <row r="2517" spans="1:13" x14ac:dyDescent="0.25">
      <c r="A2517" s="17" t="s">
        <v>1841</v>
      </c>
      <c r="B2517" s="17">
        <v>3142</v>
      </c>
      <c r="C2517" s="17">
        <v>11</v>
      </c>
      <c r="D2517" s="17" t="s">
        <v>1</v>
      </c>
      <c r="E2517" s="17">
        <v>2</v>
      </c>
      <c r="F2517" s="64">
        <v>64</v>
      </c>
      <c r="G2517" s="67">
        <v>4.84</v>
      </c>
      <c r="H2517" s="17">
        <v>75</v>
      </c>
      <c r="I2517" s="85">
        <v>42798</v>
      </c>
      <c r="J2517" s="85">
        <v>43879</v>
      </c>
      <c r="K2517" s="17">
        <v>38</v>
      </c>
      <c r="L2517" s="17" t="s">
        <v>15616</v>
      </c>
      <c r="M2517" s="17"/>
    </row>
    <row r="2518" spans="1:13" x14ac:dyDescent="0.25">
      <c r="A2518" s="17" t="s">
        <v>1842</v>
      </c>
      <c r="B2518" s="17">
        <v>1328</v>
      </c>
      <c r="C2518" s="17">
        <v>16</v>
      </c>
      <c r="D2518" s="17" t="s">
        <v>1</v>
      </c>
      <c r="E2518" s="17">
        <v>3</v>
      </c>
      <c r="F2518" s="64">
        <v>120</v>
      </c>
      <c r="G2518" s="67">
        <v>4.5599999999999996</v>
      </c>
      <c r="H2518" s="17">
        <v>125</v>
      </c>
      <c r="I2518" s="85">
        <v>42929</v>
      </c>
      <c r="J2518" s="85">
        <v>43896</v>
      </c>
      <c r="K2518" s="17">
        <v>0</v>
      </c>
      <c r="L2518" s="17" t="s">
        <v>15615</v>
      </c>
      <c r="M2518" s="17"/>
    </row>
    <row r="2519" spans="1:13" x14ac:dyDescent="0.25">
      <c r="A2519" s="17" t="s">
        <v>14025</v>
      </c>
      <c r="B2519" s="17">
        <v>566</v>
      </c>
      <c r="C2519" s="17">
        <v>10</v>
      </c>
      <c r="D2519" s="17" t="s">
        <v>1</v>
      </c>
      <c r="E2519" s="17">
        <v>1</v>
      </c>
      <c r="F2519" s="64">
        <v>38</v>
      </c>
      <c r="G2519" s="67">
        <v>4.71</v>
      </c>
      <c r="H2519" s="17">
        <v>14</v>
      </c>
      <c r="I2519" s="85">
        <v>42793</v>
      </c>
      <c r="J2519" s="85">
        <v>43964</v>
      </c>
      <c r="K2519" s="17">
        <v>0</v>
      </c>
      <c r="L2519" s="17" t="s">
        <v>15615</v>
      </c>
      <c r="M2519" s="17"/>
    </row>
    <row r="2520" spans="1:13" x14ac:dyDescent="0.25">
      <c r="A2520" s="17" t="s">
        <v>1843</v>
      </c>
      <c r="B2520" s="17">
        <v>2420</v>
      </c>
      <c r="C2520" s="17">
        <v>27</v>
      </c>
      <c r="D2520" s="17" t="s">
        <v>11822</v>
      </c>
      <c r="E2520" s="17">
        <v>5</v>
      </c>
      <c r="F2520" s="64">
        <v>84</v>
      </c>
      <c r="G2520" s="67">
        <v>4.9800000000000004</v>
      </c>
      <c r="H2520" s="17">
        <v>59</v>
      </c>
      <c r="I2520" s="85">
        <v>42832</v>
      </c>
      <c r="J2520" s="85">
        <v>44029</v>
      </c>
      <c r="K2520" s="17">
        <v>8</v>
      </c>
      <c r="L2520" s="17" t="s">
        <v>15615</v>
      </c>
      <c r="M2520" s="17"/>
    </row>
    <row r="2521" spans="1:13" x14ac:dyDescent="0.25">
      <c r="A2521" s="17" t="s">
        <v>1844</v>
      </c>
      <c r="B2521" s="17">
        <v>1387</v>
      </c>
      <c r="C2521" s="17">
        <v>8</v>
      </c>
      <c r="D2521" s="17" t="s">
        <v>1</v>
      </c>
      <c r="E2521" s="17">
        <v>1</v>
      </c>
      <c r="F2521" s="64">
        <v>40</v>
      </c>
      <c r="G2521" s="67">
        <v>4.8899999999999997</v>
      </c>
      <c r="H2521" s="17">
        <v>64</v>
      </c>
      <c r="I2521" s="85">
        <v>42841</v>
      </c>
      <c r="J2521" s="85">
        <v>43736</v>
      </c>
      <c r="K2521" s="17">
        <v>0</v>
      </c>
      <c r="L2521" s="17" t="s">
        <v>15615</v>
      </c>
      <c r="M2521" s="17"/>
    </row>
    <row r="2522" spans="1:13" x14ac:dyDescent="0.25">
      <c r="A2522" s="17" t="s">
        <v>1845</v>
      </c>
      <c r="B2522" s="17">
        <v>775</v>
      </c>
      <c r="C2522" s="17">
        <v>16</v>
      </c>
      <c r="D2522" s="17" t="s">
        <v>1</v>
      </c>
      <c r="E2522" s="17">
        <v>2</v>
      </c>
      <c r="F2522" s="64">
        <v>125</v>
      </c>
      <c r="G2522" s="67">
        <v>4.83</v>
      </c>
      <c r="H2522" s="17">
        <v>35</v>
      </c>
      <c r="I2522" s="85">
        <v>42808</v>
      </c>
      <c r="J2522" s="85">
        <v>43905</v>
      </c>
      <c r="K2522" s="17">
        <v>345</v>
      </c>
      <c r="L2522" s="17" t="s">
        <v>15616</v>
      </c>
      <c r="M2522" s="17"/>
    </row>
    <row r="2523" spans="1:13" x14ac:dyDescent="0.25">
      <c r="A2523" s="17" t="s">
        <v>1846</v>
      </c>
      <c r="B2523" s="17">
        <v>3147</v>
      </c>
      <c r="C2523" s="17">
        <v>14</v>
      </c>
      <c r="D2523" s="17" t="s">
        <v>11822</v>
      </c>
      <c r="E2523" s="17">
        <v>4</v>
      </c>
      <c r="F2523" s="64">
        <v>112</v>
      </c>
      <c r="G2523" s="67">
        <v>4.92</v>
      </c>
      <c r="H2523" s="17">
        <v>119</v>
      </c>
      <c r="I2523" s="85">
        <v>42793</v>
      </c>
      <c r="J2523" s="85">
        <v>44046</v>
      </c>
      <c r="K2523" s="17">
        <v>163</v>
      </c>
      <c r="L2523" s="17" t="s">
        <v>15616</v>
      </c>
      <c r="M2523" s="17"/>
    </row>
    <row r="2524" spans="1:13" x14ac:dyDescent="0.25">
      <c r="A2524" s="17" t="s">
        <v>1848</v>
      </c>
      <c r="B2524" s="17">
        <v>156</v>
      </c>
      <c r="C2524" s="17">
        <v>8</v>
      </c>
      <c r="D2524" s="17" t="s">
        <v>1</v>
      </c>
      <c r="E2524" s="17">
        <v>1</v>
      </c>
      <c r="F2524" s="64">
        <v>48</v>
      </c>
      <c r="G2524" s="67">
        <v>4.96</v>
      </c>
      <c r="H2524" s="17">
        <v>120</v>
      </c>
      <c r="I2524" s="85">
        <v>42781</v>
      </c>
      <c r="J2524" s="85">
        <v>43950</v>
      </c>
      <c r="K2524" s="17">
        <v>365</v>
      </c>
      <c r="L2524" s="17" t="s">
        <v>15615</v>
      </c>
      <c r="M2524" s="17"/>
    </row>
    <row r="2525" spans="1:13" x14ac:dyDescent="0.25">
      <c r="A2525" s="17" t="s">
        <v>1849</v>
      </c>
      <c r="B2525" s="17">
        <v>1576</v>
      </c>
      <c r="C2525" s="17">
        <v>12</v>
      </c>
      <c r="D2525" s="17" t="s">
        <v>11822</v>
      </c>
      <c r="E2525" s="17">
        <v>4</v>
      </c>
      <c r="F2525" s="64">
        <v>250</v>
      </c>
      <c r="G2525" s="67">
        <v>4.9800000000000004</v>
      </c>
      <c r="H2525" s="17">
        <v>47</v>
      </c>
      <c r="I2525" s="85">
        <v>42792</v>
      </c>
      <c r="J2525" s="85">
        <v>43877</v>
      </c>
      <c r="K2525" s="17">
        <v>156</v>
      </c>
      <c r="L2525" s="17" t="s">
        <v>15615</v>
      </c>
      <c r="M2525" s="17"/>
    </row>
    <row r="2526" spans="1:13" x14ac:dyDescent="0.25">
      <c r="A2526" s="17" t="s">
        <v>13209</v>
      </c>
      <c r="B2526" s="17">
        <v>2916</v>
      </c>
      <c r="C2526" s="17">
        <v>21</v>
      </c>
      <c r="D2526" s="17" t="s">
        <v>1</v>
      </c>
      <c r="E2526" s="17">
        <v>2</v>
      </c>
      <c r="F2526" s="64">
        <v>200</v>
      </c>
      <c r="G2526" s="67">
        <v>4.7699999999999996</v>
      </c>
      <c r="H2526" s="17">
        <v>22</v>
      </c>
      <c r="I2526" s="85">
        <v>42786</v>
      </c>
      <c r="J2526" s="85">
        <v>43747</v>
      </c>
      <c r="K2526" s="17">
        <v>350</v>
      </c>
      <c r="L2526" s="17" t="s">
        <v>15615</v>
      </c>
      <c r="M2526" s="17"/>
    </row>
    <row r="2527" spans="1:13" x14ac:dyDescent="0.25">
      <c r="A2527" s="17" t="s">
        <v>1850</v>
      </c>
      <c r="B2527" s="17">
        <v>3141</v>
      </c>
      <c r="C2527" s="17">
        <v>19</v>
      </c>
      <c r="D2527" s="17" t="s">
        <v>11822</v>
      </c>
      <c r="E2527" s="17">
        <v>5</v>
      </c>
      <c r="F2527" s="64">
        <v>155</v>
      </c>
      <c r="G2527" s="67">
        <v>4.46</v>
      </c>
      <c r="H2527" s="17">
        <v>13</v>
      </c>
      <c r="I2527" s="85">
        <v>43114</v>
      </c>
      <c r="J2527" s="85">
        <v>43923</v>
      </c>
      <c r="K2527" s="17">
        <v>349</v>
      </c>
      <c r="L2527" s="17" t="s">
        <v>15616</v>
      </c>
      <c r="M2527" s="17"/>
    </row>
    <row r="2528" spans="1:13" x14ac:dyDescent="0.25">
      <c r="A2528" s="17" t="s">
        <v>1851</v>
      </c>
      <c r="B2528" s="17">
        <v>2391</v>
      </c>
      <c r="C2528" s="17">
        <v>9</v>
      </c>
      <c r="D2528" s="17" t="s">
        <v>1</v>
      </c>
      <c r="E2528" s="17">
        <v>2</v>
      </c>
      <c r="F2528" s="64">
        <v>21</v>
      </c>
      <c r="G2528" s="67">
        <v>3.83</v>
      </c>
      <c r="H2528" s="17">
        <v>18</v>
      </c>
      <c r="I2528" s="85">
        <v>42802</v>
      </c>
      <c r="J2528" s="85">
        <v>43255</v>
      </c>
      <c r="K2528" s="17">
        <v>0</v>
      </c>
      <c r="L2528" s="17" t="s">
        <v>15615</v>
      </c>
      <c r="M2528" s="17"/>
    </row>
    <row r="2529" spans="1:13" x14ac:dyDescent="0.25">
      <c r="A2529" s="17" t="s">
        <v>14757</v>
      </c>
      <c r="B2529" s="17">
        <v>1299</v>
      </c>
      <c r="C2529" s="17">
        <v>2</v>
      </c>
      <c r="D2529" s="17" t="s">
        <v>1</v>
      </c>
      <c r="E2529" s="17">
        <v>2</v>
      </c>
      <c r="F2529" s="64">
        <v>60</v>
      </c>
      <c r="G2529" s="67">
        <v>4.8099999999999996</v>
      </c>
      <c r="H2529" s="17">
        <v>16</v>
      </c>
      <c r="I2529" s="85">
        <v>42871</v>
      </c>
      <c r="J2529" s="85">
        <v>44004</v>
      </c>
      <c r="K2529" s="17">
        <v>365</v>
      </c>
      <c r="L2529" s="17" t="s">
        <v>15615</v>
      </c>
      <c r="M2529" s="17"/>
    </row>
    <row r="2530" spans="1:13" x14ac:dyDescent="0.25">
      <c r="A2530" s="17" t="s">
        <v>1852</v>
      </c>
      <c r="B2530" s="17">
        <v>3135</v>
      </c>
      <c r="C2530" s="17">
        <v>8</v>
      </c>
      <c r="D2530" s="17" t="s">
        <v>1</v>
      </c>
      <c r="E2530" s="17">
        <v>2</v>
      </c>
      <c r="F2530" s="64">
        <v>51</v>
      </c>
      <c r="G2530" s="67">
        <v>4.6500000000000004</v>
      </c>
      <c r="H2530" s="17">
        <v>113</v>
      </c>
      <c r="I2530" s="85">
        <v>42804</v>
      </c>
      <c r="J2530" s="85">
        <v>44019</v>
      </c>
      <c r="K2530" s="17">
        <v>49</v>
      </c>
      <c r="L2530" s="17" t="s">
        <v>15616</v>
      </c>
      <c r="M2530" s="17"/>
    </row>
    <row r="2531" spans="1:13" x14ac:dyDescent="0.25">
      <c r="A2531" s="17" t="s">
        <v>1853</v>
      </c>
      <c r="B2531" s="17">
        <v>2531</v>
      </c>
      <c r="C2531" s="17">
        <v>9</v>
      </c>
      <c r="D2531" s="17" t="s">
        <v>1</v>
      </c>
      <c r="E2531" s="17">
        <v>2</v>
      </c>
      <c r="F2531" s="64">
        <v>78</v>
      </c>
      <c r="G2531" s="67">
        <v>4.83</v>
      </c>
      <c r="H2531" s="17">
        <v>310</v>
      </c>
      <c r="I2531" s="85">
        <v>42827</v>
      </c>
      <c r="J2531" s="85">
        <v>44050</v>
      </c>
      <c r="K2531" s="17">
        <v>161</v>
      </c>
      <c r="L2531" s="17" t="s">
        <v>15616</v>
      </c>
      <c r="M2531" s="17"/>
    </row>
    <row r="2532" spans="1:13" x14ac:dyDescent="0.25">
      <c r="A2532" s="17" t="s">
        <v>1854</v>
      </c>
      <c r="B2532" s="17">
        <v>3148</v>
      </c>
      <c r="C2532" s="17">
        <v>28</v>
      </c>
      <c r="D2532" s="17" t="s">
        <v>11822</v>
      </c>
      <c r="E2532" s="17">
        <v>6</v>
      </c>
      <c r="F2532" s="64">
        <v>150</v>
      </c>
      <c r="G2532" s="67">
        <v>4.9000000000000004</v>
      </c>
      <c r="H2532" s="17">
        <v>78</v>
      </c>
      <c r="I2532" s="85">
        <v>42856</v>
      </c>
      <c r="J2532" s="85">
        <v>43877</v>
      </c>
      <c r="K2532" s="17">
        <v>150</v>
      </c>
      <c r="L2532" s="17" t="s">
        <v>15616</v>
      </c>
      <c r="M2532" s="17"/>
    </row>
    <row r="2533" spans="1:13" x14ac:dyDescent="0.25">
      <c r="A2533" s="17" t="s">
        <v>1855</v>
      </c>
      <c r="B2533" s="17">
        <v>775</v>
      </c>
      <c r="C2533" s="17">
        <v>16</v>
      </c>
      <c r="D2533" s="17" t="s">
        <v>1</v>
      </c>
      <c r="E2533" s="17">
        <v>2</v>
      </c>
      <c r="F2533" s="64">
        <v>125</v>
      </c>
      <c r="G2533" s="67">
        <v>4.97</v>
      </c>
      <c r="H2533" s="17">
        <v>70</v>
      </c>
      <c r="I2533" s="85">
        <v>42786</v>
      </c>
      <c r="J2533" s="85">
        <v>43907</v>
      </c>
      <c r="K2533" s="17">
        <v>342</v>
      </c>
      <c r="L2533" s="17" t="s">
        <v>15616</v>
      </c>
      <c r="M2533" s="17"/>
    </row>
    <row r="2534" spans="1:13" x14ac:dyDescent="0.25">
      <c r="A2534" s="17" t="s">
        <v>14657</v>
      </c>
      <c r="B2534" s="17">
        <v>3009</v>
      </c>
      <c r="C2534" s="17">
        <v>9</v>
      </c>
      <c r="D2534" s="17" t="s">
        <v>11822</v>
      </c>
      <c r="E2534" s="17">
        <v>3</v>
      </c>
      <c r="F2534" s="64">
        <v>140</v>
      </c>
      <c r="G2534" s="67">
        <v>4.6500000000000004</v>
      </c>
      <c r="H2534" s="17">
        <v>26</v>
      </c>
      <c r="I2534" s="85">
        <v>42829</v>
      </c>
      <c r="J2534" s="85">
        <v>43809</v>
      </c>
      <c r="K2534" s="17">
        <v>263</v>
      </c>
      <c r="L2534" s="17" t="s">
        <v>15616</v>
      </c>
      <c r="M2534" s="17"/>
    </row>
    <row r="2535" spans="1:13" x14ac:dyDescent="0.25">
      <c r="A2535" s="17" t="s">
        <v>14230</v>
      </c>
      <c r="B2535" s="17">
        <v>3009</v>
      </c>
      <c r="C2535" s="17">
        <v>9</v>
      </c>
      <c r="D2535" s="17" t="s">
        <v>11822</v>
      </c>
      <c r="E2535" s="17">
        <v>3</v>
      </c>
      <c r="F2535" s="64">
        <v>140</v>
      </c>
      <c r="G2535" s="67">
        <v>4.7699999999999996</v>
      </c>
      <c r="H2535" s="17">
        <v>35</v>
      </c>
      <c r="I2535" s="85">
        <v>42846</v>
      </c>
      <c r="J2535" s="85">
        <v>44008</v>
      </c>
      <c r="K2535" s="17">
        <v>339</v>
      </c>
      <c r="L2535" s="17" t="s">
        <v>15616</v>
      </c>
      <c r="M2535" s="17"/>
    </row>
    <row r="2536" spans="1:13" x14ac:dyDescent="0.25">
      <c r="A2536" s="17" t="s">
        <v>15491</v>
      </c>
      <c r="B2536" s="17">
        <v>1337</v>
      </c>
      <c r="C2536" s="17">
        <v>11</v>
      </c>
      <c r="D2536" s="17" t="s">
        <v>11822</v>
      </c>
      <c r="E2536" s="17">
        <v>6</v>
      </c>
      <c r="F2536" s="64">
        <v>155</v>
      </c>
      <c r="G2536" s="67">
        <v>4.9800000000000004</v>
      </c>
      <c r="H2536" s="17">
        <v>127</v>
      </c>
      <c r="I2536" s="85">
        <v>42841</v>
      </c>
      <c r="J2536" s="85">
        <v>44046</v>
      </c>
      <c r="K2536" s="17">
        <v>287</v>
      </c>
      <c r="L2536" s="17" t="s">
        <v>15615</v>
      </c>
      <c r="M2536" s="17"/>
    </row>
    <row r="2537" spans="1:13" x14ac:dyDescent="0.25">
      <c r="A2537" s="17" t="s">
        <v>1856</v>
      </c>
      <c r="B2537" s="17">
        <v>802</v>
      </c>
      <c r="C2537" s="17">
        <v>15</v>
      </c>
      <c r="D2537" s="17" t="s">
        <v>11822</v>
      </c>
      <c r="E2537" s="17">
        <v>2</v>
      </c>
      <c r="F2537" s="64">
        <v>85</v>
      </c>
      <c r="G2537" s="67">
        <v>4.8899999999999997</v>
      </c>
      <c r="H2537" s="17">
        <v>28</v>
      </c>
      <c r="I2537" s="85">
        <v>42837</v>
      </c>
      <c r="J2537" s="85">
        <v>43585</v>
      </c>
      <c r="K2537" s="17">
        <v>46</v>
      </c>
      <c r="L2537" s="17" t="s">
        <v>15615</v>
      </c>
      <c r="M2537" s="17"/>
    </row>
    <row r="2538" spans="1:13" x14ac:dyDescent="0.25">
      <c r="A2538" s="17" t="s">
        <v>1857</v>
      </c>
      <c r="B2538" s="17">
        <v>449</v>
      </c>
      <c r="C2538" s="17">
        <v>8</v>
      </c>
      <c r="D2538" s="17" t="s">
        <v>1</v>
      </c>
      <c r="E2538" s="17">
        <v>2</v>
      </c>
      <c r="F2538" s="64">
        <v>100</v>
      </c>
      <c r="G2538" s="67">
        <v>4.97</v>
      </c>
      <c r="H2538" s="17">
        <v>231</v>
      </c>
      <c r="I2538" s="85">
        <v>42785</v>
      </c>
      <c r="J2538" s="85">
        <v>43900</v>
      </c>
      <c r="K2538" s="17">
        <v>18</v>
      </c>
      <c r="L2538" s="17" t="s">
        <v>15615</v>
      </c>
      <c r="M2538" s="17"/>
    </row>
    <row r="2539" spans="1:13" x14ac:dyDescent="0.25">
      <c r="A2539" s="17" t="s">
        <v>13321</v>
      </c>
      <c r="B2539" s="17">
        <v>2243</v>
      </c>
      <c r="C2539" s="17">
        <v>12</v>
      </c>
      <c r="D2539" s="17" t="s">
        <v>11822</v>
      </c>
      <c r="E2539" s="17">
        <v>4</v>
      </c>
      <c r="F2539" s="64">
        <v>143</v>
      </c>
      <c r="G2539" s="67">
        <v>5</v>
      </c>
      <c r="H2539" s="17">
        <v>38</v>
      </c>
      <c r="I2539" s="85">
        <v>43150</v>
      </c>
      <c r="J2539" s="85">
        <v>43883</v>
      </c>
      <c r="K2539" s="17">
        <v>0</v>
      </c>
      <c r="L2539" s="17" t="s">
        <v>15615</v>
      </c>
      <c r="M2539" s="17"/>
    </row>
    <row r="2540" spans="1:13" x14ac:dyDescent="0.25">
      <c r="A2540" s="17" t="s">
        <v>13505</v>
      </c>
      <c r="B2540" s="17">
        <v>970</v>
      </c>
      <c r="C2540" s="17">
        <v>21</v>
      </c>
      <c r="D2540" s="17" t="s">
        <v>11822</v>
      </c>
      <c r="E2540" s="17">
        <v>2</v>
      </c>
      <c r="F2540" s="64">
        <v>79</v>
      </c>
      <c r="G2540" s="67">
        <v>4.72</v>
      </c>
      <c r="H2540" s="17">
        <v>18</v>
      </c>
      <c r="I2540" s="85">
        <v>42788</v>
      </c>
      <c r="J2540" s="85">
        <v>43780</v>
      </c>
      <c r="K2540" s="17">
        <v>45</v>
      </c>
      <c r="L2540" s="17" t="s">
        <v>15615</v>
      </c>
      <c r="M2540" s="17"/>
    </row>
    <row r="2541" spans="1:13" x14ac:dyDescent="0.25">
      <c r="A2541" s="17" t="s">
        <v>13665</v>
      </c>
      <c r="B2541" s="17">
        <v>610</v>
      </c>
      <c r="C2541" s="17">
        <v>10</v>
      </c>
      <c r="D2541" s="17" t="s">
        <v>1</v>
      </c>
      <c r="E2541" s="17">
        <v>2</v>
      </c>
      <c r="F2541" s="64">
        <v>180</v>
      </c>
      <c r="G2541" s="67">
        <v>4.1399999999999997</v>
      </c>
      <c r="H2541" s="17">
        <v>7</v>
      </c>
      <c r="I2541" s="85">
        <v>42895</v>
      </c>
      <c r="J2541" s="85">
        <v>43047</v>
      </c>
      <c r="K2541" s="17">
        <v>179</v>
      </c>
      <c r="L2541" s="17" t="s">
        <v>15615</v>
      </c>
      <c r="M2541" s="17"/>
    </row>
    <row r="2542" spans="1:13" x14ac:dyDescent="0.25">
      <c r="A2542" s="17" t="s">
        <v>1859</v>
      </c>
      <c r="B2542" s="17">
        <v>449</v>
      </c>
      <c r="C2542" s="17">
        <v>8</v>
      </c>
      <c r="D2542" s="17" t="s">
        <v>1</v>
      </c>
      <c r="E2542" s="17">
        <v>1</v>
      </c>
      <c r="F2542" s="64">
        <v>73</v>
      </c>
      <c r="G2542" s="67">
        <v>4.91</v>
      </c>
      <c r="H2542" s="17">
        <v>231</v>
      </c>
      <c r="I2542" s="85">
        <v>42790</v>
      </c>
      <c r="J2542" s="85">
        <v>43898</v>
      </c>
      <c r="K2542" s="17">
        <v>18</v>
      </c>
      <c r="L2542" s="17" t="s">
        <v>15615</v>
      </c>
      <c r="M2542" s="17"/>
    </row>
    <row r="2543" spans="1:13" x14ac:dyDescent="0.25">
      <c r="A2543" s="17" t="s">
        <v>15438</v>
      </c>
      <c r="B2543" s="17">
        <v>2501</v>
      </c>
      <c r="C2543" s="17">
        <v>9</v>
      </c>
      <c r="D2543" s="17" t="s">
        <v>1</v>
      </c>
      <c r="E2543" s="17">
        <v>2</v>
      </c>
      <c r="F2543" s="64">
        <v>80</v>
      </c>
      <c r="G2543" s="67">
        <v>4.88</v>
      </c>
      <c r="H2543" s="17">
        <v>8</v>
      </c>
      <c r="I2543" s="85">
        <v>42803</v>
      </c>
      <c r="J2543" s="85">
        <v>43698</v>
      </c>
      <c r="K2543" s="17">
        <v>364</v>
      </c>
      <c r="L2543" s="17" t="s">
        <v>15616</v>
      </c>
      <c r="M2543" s="17"/>
    </row>
    <row r="2544" spans="1:13" x14ac:dyDescent="0.25">
      <c r="A2544" s="17" t="s">
        <v>1860</v>
      </c>
      <c r="B2544" s="17">
        <v>3159</v>
      </c>
      <c r="C2544" s="17">
        <v>16</v>
      </c>
      <c r="D2544" s="17" t="s">
        <v>11822</v>
      </c>
      <c r="E2544" s="17">
        <v>5</v>
      </c>
      <c r="F2544" s="64">
        <v>67</v>
      </c>
      <c r="G2544" s="67">
        <v>4.9800000000000004</v>
      </c>
      <c r="H2544" s="17">
        <v>191</v>
      </c>
      <c r="I2544" s="85">
        <v>42785</v>
      </c>
      <c r="J2544" s="85">
        <v>44053</v>
      </c>
      <c r="K2544" s="17">
        <v>155</v>
      </c>
      <c r="L2544" s="17" t="s">
        <v>15615</v>
      </c>
      <c r="M2544" s="17"/>
    </row>
    <row r="2545" spans="1:13" x14ac:dyDescent="0.25">
      <c r="A2545" s="17" t="s">
        <v>1861</v>
      </c>
      <c r="B2545" s="17">
        <v>3157</v>
      </c>
      <c r="C2545" s="17">
        <v>12</v>
      </c>
      <c r="D2545" s="17" t="s">
        <v>1</v>
      </c>
      <c r="E2545" s="17">
        <v>2</v>
      </c>
      <c r="F2545" s="64">
        <v>94</v>
      </c>
      <c r="G2545" s="67">
        <v>4.97</v>
      </c>
      <c r="H2545" s="17">
        <v>79</v>
      </c>
      <c r="I2545" s="85">
        <v>42835</v>
      </c>
      <c r="J2545" s="85">
        <v>43905</v>
      </c>
      <c r="K2545" s="17">
        <v>364</v>
      </c>
      <c r="L2545" s="17" t="s">
        <v>15615</v>
      </c>
      <c r="M2545" s="17"/>
    </row>
    <row r="2546" spans="1:13" x14ac:dyDescent="0.25">
      <c r="A2546" s="17" t="s">
        <v>1862</v>
      </c>
      <c r="B2546" s="17">
        <v>1457</v>
      </c>
      <c r="C2546" s="17">
        <v>12</v>
      </c>
      <c r="D2546" s="17" t="s">
        <v>11822</v>
      </c>
      <c r="E2546" s="17">
        <v>2</v>
      </c>
      <c r="F2546" s="64">
        <v>154</v>
      </c>
      <c r="G2546" s="67">
        <v>4.9000000000000004</v>
      </c>
      <c r="H2546" s="17">
        <v>103</v>
      </c>
      <c r="I2546" s="85">
        <v>42828</v>
      </c>
      <c r="J2546" s="85">
        <v>44018</v>
      </c>
      <c r="K2546" s="17">
        <v>363</v>
      </c>
      <c r="L2546" s="17" t="s">
        <v>15616</v>
      </c>
      <c r="M2546" s="17"/>
    </row>
    <row r="2547" spans="1:13" x14ac:dyDescent="0.25">
      <c r="A2547" s="17" t="s">
        <v>13298</v>
      </c>
      <c r="B2547" s="17">
        <v>2427</v>
      </c>
      <c r="C2547" s="17">
        <v>13</v>
      </c>
      <c r="D2547" s="17" t="s">
        <v>1</v>
      </c>
      <c r="E2547" s="17">
        <v>2</v>
      </c>
      <c r="F2547" s="64">
        <v>109</v>
      </c>
      <c r="G2547" s="67">
        <v>4.75</v>
      </c>
      <c r="H2547" s="17">
        <v>106</v>
      </c>
      <c r="I2547" s="85">
        <v>42810</v>
      </c>
      <c r="J2547" s="85">
        <v>44042</v>
      </c>
      <c r="K2547" s="17">
        <v>155</v>
      </c>
      <c r="L2547" s="17" t="s">
        <v>15616</v>
      </c>
      <c r="M2547" s="17"/>
    </row>
    <row r="2548" spans="1:13" x14ac:dyDescent="0.25">
      <c r="A2548" s="17" t="s">
        <v>1863</v>
      </c>
      <c r="B2548" s="17">
        <v>2401</v>
      </c>
      <c r="C2548" s="17">
        <v>15</v>
      </c>
      <c r="D2548" s="17" t="s">
        <v>11822</v>
      </c>
      <c r="E2548" s="17">
        <v>2</v>
      </c>
      <c r="F2548" s="64">
        <v>160</v>
      </c>
      <c r="G2548" s="67">
        <v>4.97</v>
      </c>
      <c r="H2548" s="17">
        <v>36</v>
      </c>
      <c r="I2548" s="85">
        <v>42796</v>
      </c>
      <c r="J2548" s="85">
        <v>43836</v>
      </c>
      <c r="K2548" s="17">
        <v>210</v>
      </c>
      <c r="L2548" s="17" t="s">
        <v>15615</v>
      </c>
      <c r="M2548" s="17"/>
    </row>
    <row r="2549" spans="1:13" x14ac:dyDescent="0.25">
      <c r="A2549" s="17" t="s">
        <v>1864</v>
      </c>
      <c r="B2549" s="17">
        <v>237</v>
      </c>
      <c r="C2549" s="17">
        <v>13</v>
      </c>
      <c r="D2549" s="17" t="s">
        <v>1</v>
      </c>
      <c r="E2549" s="17">
        <v>5</v>
      </c>
      <c r="F2549" s="64">
        <v>289</v>
      </c>
      <c r="G2549" s="67">
        <v>4.6399999999999997</v>
      </c>
      <c r="H2549" s="17">
        <v>165</v>
      </c>
      <c r="I2549" s="85">
        <v>42806</v>
      </c>
      <c r="J2549" s="85">
        <v>43904</v>
      </c>
      <c r="K2549" s="17">
        <v>0</v>
      </c>
      <c r="L2549" s="17" t="s">
        <v>15615</v>
      </c>
      <c r="M2549" s="17"/>
    </row>
    <row r="2550" spans="1:13" x14ac:dyDescent="0.25">
      <c r="A2550" s="17" t="s">
        <v>1865</v>
      </c>
      <c r="B2550" s="17">
        <v>2236</v>
      </c>
      <c r="C2550" s="17">
        <v>12</v>
      </c>
      <c r="D2550" s="17" t="s">
        <v>1</v>
      </c>
      <c r="E2550" s="17">
        <v>2</v>
      </c>
      <c r="F2550" s="64">
        <v>88</v>
      </c>
      <c r="G2550" s="67">
        <v>4.8899999999999997</v>
      </c>
      <c r="H2550" s="17">
        <v>65</v>
      </c>
      <c r="I2550" s="85">
        <v>42801</v>
      </c>
      <c r="J2550" s="85">
        <v>43894</v>
      </c>
      <c r="K2550" s="17">
        <v>348</v>
      </c>
      <c r="L2550" s="17" t="s">
        <v>15615</v>
      </c>
      <c r="M2550" s="17"/>
    </row>
    <row r="2551" spans="1:13" x14ac:dyDescent="0.25">
      <c r="A2551" s="17" t="s">
        <v>1866</v>
      </c>
      <c r="B2551" s="17">
        <v>1376</v>
      </c>
      <c r="C2551" s="17">
        <v>20</v>
      </c>
      <c r="D2551" s="17" t="s">
        <v>11822</v>
      </c>
      <c r="E2551" s="17">
        <v>4</v>
      </c>
      <c r="F2551" s="64">
        <v>55</v>
      </c>
      <c r="G2551" s="67">
        <v>5</v>
      </c>
      <c r="H2551" s="17">
        <v>7</v>
      </c>
      <c r="I2551" s="85">
        <v>42932</v>
      </c>
      <c r="J2551" s="85">
        <v>43821</v>
      </c>
      <c r="K2551" s="17">
        <v>336</v>
      </c>
      <c r="L2551" s="17" t="s">
        <v>15615</v>
      </c>
      <c r="M2551" s="17"/>
    </row>
    <row r="2552" spans="1:13" x14ac:dyDescent="0.25">
      <c r="A2552" s="17" t="s">
        <v>14164</v>
      </c>
      <c r="B2552" s="17">
        <v>3009</v>
      </c>
      <c r="C2552" s="17">
        <v>9</v>
      </c>
      <c r="D2552" s="17" t="s">
        <v>11822</v>
      </c>
      <c r="E2552" s="17">
        <v>6</v>
      </c>
      <c r="F2552" s="64">
        <v>199</v>
      </c>
      <c r="G2552" s="67">
        <v>4.49</v>
      </c>
      <c r="H2552" s="17">
        <v>37</v>
      </c>
      <c r="I2552" s="85">
        <v>42841</v>
      </c>
      <c r="J2552" s="85">
        <v>43767</v>
      </c>
      <c r="K2552" s="17">
        <v>351</v>
      </c>
      <c r="L2552" s="17" t="s">
        <v>15616</v>
      </c>
      <c r="M2552" s="17"/>
    </row>
    <row r="2553" spans="1:13" x14ac:dyDescent="0.25">
      <c r="A2553" s="17" t="s">
        <v>13860</v>
      </c>
      <c r="B2553" s="17">
        <v>394</v>
      </c>
      <c r="C2553" s="17">
        <v>16</v>
      </c>
      <c r="D2553" s="17" t="s">
        <v>1</v>
      </c>
      <c r="E2553" s="17">
        <v>3</v>
      </c>
      <c r="F2553" s="64">
        <v>247</v>
      </c>
      <c r="G2553" s="67">
        <v>5</v>
      </c>
      <c r="H2553" s="17">
        <v>18</v>
      </c>
      <c r="I2553" s="85">
        <v>42862</v>
      </c>
      <c r="J2553" s="85">
        <v>43832</v>
      </c>
      <c r="K2553" s="17">
        <v>358</v>
      </c>
      <c r="L2553" s="17" t="s">
        <v>15615</v>
      </c>
      <c r="M2553" s="17"/>
    </row>
    <row r="2554" spans="1:13" x14ac:dyDescent="0.25">
      <c r="A2554" s="17" t="s">
        <v>1867</v>
      </c>
      <c r="B2554" s="17">
        <v>394</v>
      </c>
      <c r="C2554" s="17">
        <v>16</v>
      </c>
      <c r="D2554" s="17" t="s">
        <v>1</v>
      </c>
      <c r="E2554" s="17">
        <v>3</v>
      </c>
      <c r="F2554" s="64">
        <v>249</v>
      </c>
      <c r="G2554" s="67">
        <v>4.92</v>
      </c>
      <c r="H2554" s="17">
        <v>13</v>
      </c>
      <c r="I2554" s="85">
        <v>43021</v>
      </c>
      <c r="J2554" s="85">
        <v>43376</v>
      </c>
      <c r="K2554" s="17">
        <v>363</v>
      </c>
      <c r="L2554" s="17" t="s">
        <v>15615</v>
      </c>
      <c r="M2554" s="17"/>
    </row>
    <row r="2555" spans="1:13" x14ac:dyDescent="0.25">
      <c r="A2555" s="17" t="s">
        <v>15547</v>
      </c>
      <c r="B2555" s="17">
        <v>394</v>
      </c>
      <c r="C2555" s="17">
        <v>16</v>
      </c>
      <c r="D2555" s="17" t="s">
        <v>1</v>
      </c>
      <c r="E2555" s="17">
        <v>3</v>
      </c>
      <c r="F2555" s="64">
        <v>269</v>
      </c>
      <c r="G2555" s="67">
        <v>5</v>
      </c>
      <c r="H2555" s="17">
        <v>35</v>
      </c>
      <c r="I2555" s="85">
        <v>42873</v>
      </c>
      <c r="J2555" s="85">
        <v>43835</v>
      </c>
      <c r="K2555" s="17">
        <v>269</v>
      </c>
      <c r="L2555" s="17" t="s">
        <v>15615</v>
      </c>
      <c r="M2555" s="17"/>
    </row>
    <row r="2556" spans="1:13" x14ac:dyDescent="0.25">
      <c r="A2556" s="17" t="s">
        <v>1868</v>
      </c>
      <c r="B2556" s="17">
        <v>3166</v>
      </c>
      <c r="C2556" s="17">
        <v>11</v>
      </c>
      <c r="D2556" s="17" t="s">
        <v>11822</v>
      </c>
      <c r="E2556" s="17">
        <v>2</v>
      </c>
      <c r="F2556" s="64">
        <v>80</v>
      </c>
      <c r="G2556" s="67">
        <v>4.97</v>
      </c>
      <c r="H2556" s="17">
        <v>196</v>
      </c>
      <c r="I2556" s="85">
        <v>42803</v>
      </c>
      <c r="J2556" s="85">
        <v>43876</v>
      </c>
      <c r="K2556" s="17">
        <v>289</v>
      </c>
      <c r="L2556" s="17" t="s">
        <v>15616</v>
      </c>
      <c r="M2556" s="17"/>
    </row>
    <row r="2557" spans="1:13" x14ac:dyDescent="0.25">
      <c r="A2557" s="17" t="s">
        <v>1869</v>
      </c>
      <c r="B2557" s="17">
        <v>1676</v>
      </c>
      <c r="C2557" s="17">
        <v>20</v>
      </c>
      <c r="D2557" s="17" t="s">
        <v>11822</v>
      </c>
      <c r="E2557" s="17">
        <v>3</v>
      </c>
      <c r="F2557" s="64">
        <v>140</v>
      </c>
      <c r="G2557" s="67">
        <v>5</v>
      </c>
      <c r="H2557" s="17">
        <v>6</v>
      </c>
      <c r="I2557" s="85">
        <v>42906</v>
      </c>
      <c r="J2557" s="85">
        <v>43921</v>
      </c>
      <c r="K2557" s="17">
        <v>365</v>
      </c>
      <c r="L2557" s="17" t="s">
        <v>15615</v>
      </c>
      <c r="M2557" s="17"/>
    </row>
    <row r="2558" spans="1:13" x14ac:dyDescent="0.25">
      <c r="A2558" s="17" t="s">
        <v>1870</v>
      </c>
      <c r="B2558" s="17">
        <v>3167</v>
      </c>
      <c r="C2558" s="17">
        <v>12</v>
      </c>
      <c r="D2558" s="17" t="s">
        <v>11822</v>
      </c>
      <c r="E2558" s="17">
        <v>2</v>
      </c>
      <c r="F2558" s="64">
        <v>130</v>
      </c>
      <c r="G2558" s="67">
        <v>4.83</v>
      </c>
      <c r="H2558" s="17">
        <v>6</v>
      </c>
      <c r="I2558" s="85">
        <v>42914</v>
      </c>
      <c r="J2558" s="85">
        <v>43907</v>
      </c>
      <c r="K2558" s="17">
        <v>363</v>
      </c>
      <c r="L2558" s="17" t="s">
        <v>15615</v>
      </c>
      <c r="M2558" s="17"/>
    </row>
    <row r="2559" spans="1:13" x14ac:dyDescent="0.25">
      <c r="A2559" s="17" t="s">
        <v>14471</v>
      </c>
      <c r="B2559" s="17">
        <v>2991</v>
      </c>
      <c r="C2559" s="17">
        <v>15</v>
      </c>
      <c r="D2559" s="17" t="s">
        <v>1</v>
      </c>
      <c r="E2559" s="17">
        <v>1</v>
      </c>
      <c r="F2559" s="64">
        <v>100</v>
      </c>
      <c r="G2559" s="67">
        <v>4.78</v>
      </c>
      <c r="H2559" s="17">
        <v>27</v>
      </c>
      <c r="I2559" s="85">
        <v>42795</v>
      </c>
      <c r="J2559" s="85">
        <v>42886</v>
      </c>
      <c r="K2559" s="17">
        <v>365</v>
      </c>
      <c r="L2559" s="17" t="s">
        <v>15615</v>
      </c>
      <c r="M2559" s="17"/>
    </row>
    <row r="2560" spans="1:13" x14ac:dyDescent="0.25">
      <c r="A2560" s="17" t="s">
        <v>14582</v>
      </c>
      <c r="B2560" s="17">
        <v>566</v>
      </c>
      <c r="C2560" s="17">
        <v>10</v>
      </c>
      <c r="D2560" s="17" t="s">
        <v>1</v>
      </c>
      <c r="E2560" s="17">
        <v>2</v>
      </c>
      <c r="F2560" s="64">
        <v>36</v>
      </c>
      <c r="G2560" s="67">
        <v>4.71</v>
      </c>
      <c r="H2560" s="17">
        <v>14</v>
      </c>
      <c r="I2560" s="85">
        <v>42810</v>
      </c>
      <c r="J2560" s="85">
        <v>43890</v>
      </c>
      <c r="K2560" s="17">
        <v>1</v>
      </c>
      <c r="L2560" s="17" t="s">
        <v>15615</v>
      </c>
      <c r="M2560" s="17"/>
    </row>
    <row r="2561" spans="1:13" x14ac:dyDescent="0.25">
      <c r="A2561" s="17" t="s">
        <v>1871</v>
      </c>
      <c r="B2561" s="17">
        <v>3168</v>
      </c>
      <c r="C2561" s="17">
        <v>8</v>
      </c>
      <c r="D2561" s="17" t="s">
        <v>1</v>
      </c>
      <c r="E2561" s="17">
        <v>2</v>
      </c>
      <c r="F2561" s="64">
        <v>84</v>
      </c>
      <c r="G2561" s="67">
        <v>5</v>
      </c>
      <c r="H2561" s="17">
        <v>20</v>
      </c>
      <c r="I2561" s="85">
        <v>43226</v>
      </c>
      <c r="J2561" s="85">
        <v>43817</v>
      </c>
      <c r="K2561" s="17">
        <v>74</v>
      </c>
      <c r="L2561" s="17" t="s">
        <v>15616</v>
      </c>
      <c r="M2561" s="17"/>
    </row>
    <row r="2562" spans="1:13" x14ac:dyDescent="0.25">
      <c r="A2562" s="17" t="s">
        <v>1872</v>
      </c>
      <c r="B2562" s="17">
        <v>3159</v>
      </c>
      <c r="C2562" s="17">
        <v>16</v>
      </c>
      <c r="D2562" s="17" t="s">
        <v>11822</v>
      </c>
      <c r="E2562" s="17">
        <v>7</v>
      </c>
      <c r="F2562" s="64">
        <v>85</v>
      </c>
      <c r="G2562" s="67">
        <v>4.7699999999999996</v>
      </c>
      <c r="H2562" s="17">
        <v>188</v>
      </c>
      <c r="I2562" s="85">
        <v>42798</v>
      </c>
      <c r="J2562" s="85">
        <v>44038</v>
      </c>
      <c r="K2562" s="17">
        <v>158</v>
      </c>
      <c r="L2562" s="17" t="s">
        <v>15615</v>
      </c>
      <c r="M2562" s="17"/>
    </row>
    <row r="2563" spans="1:13" x14ac:dyDescent="0.25">
      <c r="A2563" s="17" t="s">
        <v>1873</v>
      </c>
      <c r="B2563" s="17">
        <v>1565</v>
      </c>
      <c r="C2563" s="17">
        <v>15</v>
      </c>
      <c r="D2563" s="17" t="s">
        <v>1</v>
      </c>
      <c r="E2563" s="17">
        <v>2</v>
      </c>
      <c r="F2563" s="64">
        <v>52</v>
      </c>
      <c r="G2563" s="67">
        <v>4.66</v>
      </c>
      <c r="H2563" s="17">
        <v>176</v>
      </c>
      <c r="I2563" s="85">
        <v>42798</v>
      </c>
      <c r="J2563" s="85">
        <v>43869</v>
      </c>
      <c r="K2563" s="17">
        <v>354</v>
      </c>
      <c r="L2563" s="17" t="s">
        <v>15616</v>
      </c>
      <c r="M2563" s="17"/>
    </row>
    <row r="2564" spans="1:13" x14ac:dyDescent="0.25">
      <c r="A2564" s="17" t="s">
        <v>1874</v>
      </c>
      <c r="B2564" s="17">
        <v>1314</v>
      </c>
      <c r="C2564" s="17">
        <v>11</v>
      </c>
      <c r="D2564" s="17" t="s">
        <v>11822</v>
      </c>
      <c r="E2564" s="17">
        <v>4</v>
      </c>
      <c r="F2564" s="64">
        <v>114</v>
      </c>
      <c r="G2564" s="67">
        <v>4.91</v>
      </c>
      <c r="H2564" s="17">
        <v>150</v>
      </c>
      <c r="I2564" s="85">
        <v>42845</v>
      </c>
      <c r="J2564" s="85">
        <v>44051</v>
      </c>
      <c r="K2564" s="17">
        <v>9</v>
      </c>
      <c r="L2564" s="17" t="s">
        <v>15616</v>
      </c>
      <c r="M2564" s="17"/>
    </row>
    <row r="2565" spans="1:13" x14ac:dyDescent="0.25">
      <c r="A2565" s="17" t="s">
        <v>1875</v>
      </c>
      <c r="B2565" s="17">
        <v>2759</v>
      </c>
      <c r="C2565" s="17">
        <v>19</v>
      </c>
      <c r="D2565" s="17" t="s">
        <v>11822</v>
      </c>
      <c r="E2565" s="17">
        <v>4</v>
      </c>
      <c r="F2565" s="64">
        <v>100</v>
      </c>
      <c r="G2565" s="67">
        <v>4.82</v>
      </c>
      <c r="H2565" s="17">
        <v>22</v>
      </c>
      <c r="I2565" s="85">
        <v>43764</v>
      </c>
      <c r="J2565" s="85">
        <v>44022</v>
      </c>
      <c r="K2565" s="17">
        <v>227</v>
      </c>
      <c r="L2565" s="17" t="s">
        <v>15616</v>
      </c>
      <c r="M2565" s="17"/>
    </row>
    <row r="2566" spans="1:13" x14ac:dyDescent="0.25">
      <c r="A2566" s="17" t="s">
        <v>1876</v>
      </c>
      <c r="B2566" s="17">
        <v>1780</v>
      </c>
      <c r="C2566" s="17">
        <v>18</v>
      </c>
      <c r="D2566" s="17" t="s">
        <v>11822</v>
      </c>
      <c r="E2566" s="17">
        <v>6</v>
      </c>
      <c r="F2566" s="64">
        <v>169</v>
      </c>
      <c r="G2566" s="67">
        <v>4</v>
      </c>
      <c r="H2566" s="17">
        <v>9</v>
      </c>
      <c r="I2566" s="85">
        <v>42886</v>
      </c>
      <c r="J2566" s="85">
        <v>43897</v>
      </c>
      <c r="K2566" s="17">
        <v>365</v>
      </c>
      <c r="L2566" s="17" t="s">
        <v>15616</v>
      </c>
      <c r="M2566" s="17"/>
    </row>
    <row r="2567" spans="1:13" x14ac:dyDescent="0.25">
      <c r="A2567" s="17" t="s">
        <v>1877</v>
      </c>
      <c r="B2567" s="17">
        <v>1780</v>
      </c>
      <c r="C2567" s="17">
        <v>18</v>
      </c>
      <c r="D2567" s="17" t="s">
        <v>11822</v>
      </c>
      <c r="E2567" s="17">
        <v>6</v>
      </c>
      <c r="F2567" s="64">
        <v>171</v>
      </c>
      <c r="G2567" s="67">
        <v>4.17</v>
      </c>
      <c r="H2567" s="17">
        <v>6</v>
      </c>
      <c r="I2567" s="85">
        <v>42873</v>
      </c>
      <c r="J2567" s="85">
        <v>43961</v>
      </c>
      <c r="K2567" s="17">
        <v>364</v>
      </c>
      <c r="L2567" s="17" t="s">
        <v>15615</v>
      </c>
      <c r="M2567" s="17"/>
    </row>
    <row r="2568" spans="1:13" x14ac:dyDescent="0.25">
      <c r="A2568" s="17" t="s">
        <v>1878</v>
      </c>
      <c r="B2568" s="17">
        <v>2663</v>
      </c>
      <c r="C2568" s="17">
        <v>12</v>
      </c>
      <c r="D2568" s="17" t="s">
        <v>11822</v>
      </c>
      <c r="E2568" s="17">
        <v>2</v>
      </c>
      <c r="F2568" s="64">
        <v>90</v>
      </c>
      <c r="G2568" s="67">
        <v>4.92</v>
      </c>
      <c r="H2568" s="17">
        <v>24</v>
      </c>
      <c r="I2568" s="85">
        <v>42813</v>
      </c>
      <c r="J2568" s="85">
        <v>43915</v>
      </c>
      <c r="K2568" s="17">
        <v>6</v>
      </c>
      <c r="L2568" s="17" t="s">
        <v>15615</v>
      </c>
      <c r="M2568" s="17"/>
    </row>
    <row r="2569" spans="1:13" x14ac:dyDescent="0.25">
      <c r="A2569" s="17" t="s">
        <v>15340</v>
      </c>
      <c r="B2569" s="17">
        <v>3144</v>
      </c>
      <c r="C2569" s="17">
        <v>12</v>
      </c>
      <c r="D2569" s="17" t="s">
        <v>11822</v>
      </c>
      <c r="E2569" s="17">
        <v>6</v>
      </c>
      <c r="F2569" s="64">
        <v>265</v>
      </c>
      <c r="G2569" s="67">
        <v>4.7300000000000004</v>
      </c>
      <c r="H2569" s="17">
        <v>103</v>
      </c>
      <c r="I2569" s="85">
        <v>42806</v>
      </c>
      <c r="J2569" s="85">
        <v>44040</v>
      </c>
      <c r="K2569" s="17">
        <v>324</v>
      </c>
      <c r="L2569" s="17" t="s">
        <v>15615</v>
      </c>
      <c r="M2569" s="17"/>
    </row>
    <row r="2570" spans="1:13" x14ac:dyDescent="0.25">
      <c r="A2570" s="17" t="s">
        <v>13917</v>
      </c>
      <c r="B2570" s="17">
        <v>3170</v>
      </c>
      <c r="C2570" s="17">
        <v>7</v>
      </c>
      <c r="D2570" s="17" t="s">
        <v>11822</v>
      </c>
      <c r="E2570" s="17">
        <v>6</v>
      </c>
      <c r="F2570" s="64">
        <v>140</v>
      </c>
      <c r="G2570" s="67">
        <v>5</v>
      </c>
      <c r="H2570" s="17">
        <v>176</v>
      </c>
      <c r="I2570" s="85">
        <v>42903</v>
      </c>
      <c r="J2570" s="85">
        <v>44017</v>
      </c>
      <c r="K2570" s="17">
        <v>3</v>
      </c>
      <c r="L2570" s="17" t="s">
        <v>15615</v>
      </c>
      <c r="M2570" s="17"/>
    </row>
    <row r="2571" spans="1:13" x14ac:dyDescent="0.25">
      <c r="A2571" s="17" t="s">
        <v>1880</v>
      </c>
      <c r="B2571" s="17">
        <v>1202</v>
      </c>
      <c r="C2571" s="17">
        <v>19</v>
      </c>
      <c r="D2571" s="17" t="s">
        <v>11822</v>
      </c>
      <c r="E2571" s="17">
        <v>2</v>
      </c>
      <c r="F2571" s="64">
        <v>143</v>
      </c>
      <c r="G2571" s="67">
        <v>4.97</v>
      </c>
      <c r="H2571" s="17">
        <v>31</v>
      </c>
      <c r="I2571" s="85">
        <v>42803</v>
      </c>
      <c r="J2571" s="85">
        <v>43792</v>
      </c>
      <c r="K2571" s="17">
        <v>81</v>
      </c>
      <c r="L2571" s="17" t="s">
        <v>15615</v>
      </c>
      <c r="M2571" s="17"/>
    </row>
    <row r="2572" spans="1:13" x14ac:dyDescent="0.25">
      <c r="A2572" s="17" t="s">
        <v>14511</v>
      </c>
      <c r="B2572" s="17">
        <v>520</v>
      </c>
      <c r="C2572" s="17">
        <v>7</v>
      </c>
      <c r="D2572" s="17" t="s">
        <v>11822</v>
      </c>
      <c r="E2572" s="17">
        <v>2</v>
      </c>
      <c r="F2572" s="64">
        <v>78</v>
      </c>
      <c r="G2572" s="67">
        <v>4.74</v>
      </c>
      <c r="H2572" s="17">
        <v>39</v>
      </c>
      <c r="I2572" s="85">
        <v>42830</v>
      </c>
      <c r="J2572" s="85">
        <v>43905</v>
      </c>
      <c r="K2572" s="17">
        <v>0</v>
      </c>
      <c r="L2572" s="17" t="s">
        <v>15615</v>
      </c>
      <c r="M2572" s="17"/>
    </row>
    <row r="2573" spans="1:13" x14ac:dyDescent="0.25">
      <c r="A2573" s="17" t="s">
        <v>1881</v>
      </c>
      <c r="B2573" s="17">
        <v>1565</v>
      </c>
      <c r="C2573" s="17">
        <v>15</v>
      </c>
      <c r="D2573" s="17" t="s">
        <v>1</v>
      </c>
      <c r="E2573" s="17">
        <v>2</v>
      </c>
      <c r="F2573" s="64">
        <v>60</v>
      </c>
      <c r="G2573" s="67">
        <v>4.82</v>
      </c>
      <c r="H2573" s="17">
        <v>137</v>
      </c>
      <c r="I2573" s="85">
        <v>42799</v>
      </c>
      <c r="J2573" s="85">
        <v>43840</v>
      </c>
      <c r="K2573" s="17">
        <v>354</v>
      </c>
      <c r="L2573" s="17" t="s">
        <v>15616</v>
      </c>
      <c r="M2573" s="17"/>
    </row>
    <row r="2574" spans="1:13" x14ac:dyDescent="0.25">
      <c r="A2574" s="17" t="s">
        <v>1882</v>
      </c>
      <c r="B2574" s="17">
        <v>1010</v>
      </c>
      <c r="C2574" s="17">
        <v>20</v>
      </c>
      <c r="D2574" s="17" t="s">
        <v>11822</v>
      </c>
      <c r="E2574" s="17">
        <v>3</v>
      </c>
      <c r="F2574" s="64">
        <v>130</v>
      </c>
      <c r="G2574" s="67">
        <v>4.33</v>
      </c>
      <c r="H2574" s="17">
        <v>6</v>
      </c>
      <c r="I2574" s="85">
        <v>42918</v>
      </c>
      <c r="J2574" s="85">
        <v>43922</v>
      </c>
      <c r="K2574" s="17">
        <v>212</v>
      </c>
      <c r="L2574" s="17" t="s">
        <v>15616</v>
      </c>
      <c r="M2574" s="17"/>
    </row>
    <row r="2575" spans="1:13" x14ac:dyDescent="0.25">
      <c r="A2575" s="17" t="s">
        <v>13329</v>
      </c>
      <c r="B2575" s="17">
        <v>1037</v>
      </c>
      <c r="C2575" s="17">
        <v>16</v>
      </c>
      <c r="D2575" s="17" t="s">
        <v>1</v>
      </c>
      <c r="E2575" s="17">
        <v>1</v>
      </c>
      <c r="F2575" s="64">
        <v>33</v>
      </c>
      <c r="G2575" s="67">
        <v>4.91</v>
      </c>
      <c r="H2575" s="17">
        <v>22</v>
      </c>
      <c r="I2575" s="85">
        <v>42811</v>
      </c>
      <c r="J2575" s="85">
        <v>43877</v>
      </c>
      <c r="K2575" s="17">
        <v>30</v>
      </c>
      <c r="L2575" s="17" t="s">
        <v>15615</v>
      </c>
      <c r="M2575" s="17"/>
    </row>
    <row r="2576" spans="1:13" x14ac:dyDescent="0.25">
      <c r="A2576" s="17" t="s">
        <v>1883</v>
      </c>
      <c r="B2576" s="17">
        <v>2905</v>
      </c>
      <c r="C2576" s="17">
        <v>18</v>
      </c>
      <c r="D2576" s="17" t="s">
        <v>11822</v>
      </c>
      <c r="E2576" s="17">
        <v>2</v>
      </c>
      <c r="F2576" s="64">
        <v>89</v>
      </c>
      <c r="G2576" s="67">
        <v>5</v>
      </c>
      <c r="H2576" s="17">
        <v>11</v>
      </c>
      <c r="I2576" s="85">
        <v>43127</v>
      </c>
      <c r="J2576" s="85">
        <v>44031</v>
      </c>
      <c r="K2576" s="17">
        <v>9</v>
      </c>
      <c r="L2576" s="17" t="s">
        <v>15616</v>
      </c>
      <c r="M2576" s="17"/>
    </row>
    <row r="2577" spans="1:13" x14ac:dyDescent="0.25">
      <c r="A2577" s="17" t="s">
        <v>13204</v>
      </c>
      <c r="B2577" s="17">
        <v>1661</v>
      </c>
      <c r="C2577" s="17">
        <v>7</v>
      </c>
      <c r="D2577" s="17" t="s">
        <v>1</v>
      </c>
      <c r="E2577" s="17">
        <v>2</v>
      </c>
      <c r="F2577" s="64">
        <v>45</v>
      </c>
      <c r="G2577" s="67">
        <v>4.8899999999999997</v>
      </c>
      <c r="H2577" s="17">
        <v>28</v>
      </c>
      <c r="I2577" s="85">
        <v>42807</v>
      </c>
      <c r="J2577" s="85">
        <v>43827</v>
      </c>
      <c r="K2577" s="17">
        <v>0</v>
      </c>
      <c r="L2577" s="17" t="s">
        <v>15615</v>
      </c>
      <c r="M2577" s="17"/>
    </row>
    <row r="2578" spans="1:13" x14ac:dyDescent="0.25">
      <c r="A2578" s="17" t="s">
        <v>14379</v>
      </c>
      <c r="B2578" s="17">
        <v>3172</v>
      </c>
      <c r="C2578" s="17">
        <v>8</v>
      </c>
      <c r="D2578" s="17" t="s">
        <v>1</v>
      </c>
      <c r="E2578" s="17">
        <v>2</v>
      </c>
      <c r="F2578" s="64">
        <v>49</v>
      </c>
      <c r="G2578" s="67">
        <v>3.71</v>
      </c>
      <c r="H2578" s="17">
        <v>7</v>
      </c>
      <c r="I2578" s="85">
        <v>42813</v>
      </c>
      <c r="J2578" s="85">
        <v>43784</v>
      </c>
      <c r="K2578" s="17">
        <v>365</v>
      </c>
      <c r="L2578" s="17" t="s">
        <v>15616</v>
      </c>
      <c r="M2578" s="17"/>
    </row>
    <row r="2579" spans="1:13" x14ac:dyDescent="0.25">
      <c r="A2579" s="17" t="s">
        <v>14131</v>
      </c>
      <c r="B2579" s="17">
        <v>3172</v>
      </c>
      <c r="C2579" s="17">
        <v>8</v>
      </c>
      <c r="D2579" s="17" t="s">
        <v>1</v>
      </c>
      <c r="E2579" s="17">
        <v>6</v>
      </c>
      <c r="F2579" s="64">
        <v>49</v>
      </c>
      <c r="G2579" s="67">
        <v>4.13</v>
      </c>
      <c r="H2579" s="17">
        <v>39</v>
      </c>
      <c r="I2579" s="85">
        <v>42814</v>
      </c>
      <c r="J2579" s="85">
        <v>43907</v>
      </c>
      <c r="K2579" s="17">
        <v>356</v>
      </c>
      <c r="L2579" s="17" t="s">
        <v>15615</v>
      </c>
      <c r="M2579" s="17"/>
    </row>
    <row r="2580" spans="1:13" x14ac:dyDescent="0.25">
      <c r="A2580" s="17" t="s">
        <v>1884</v>
      </c>
      <c r="B2580" s="17">
        <v>1622</v>
      </c>
      <c r="C2580" s="17">
        <v>26</v>
      </c>
      <c r="D2580" s="17" t="s">
        <v>11822</v>
      </c>
      <c r="E2580" s="17">
        <v>2</v>
      </c>
      <c r="F2580" s="64">
        <v>60</v>
      </c>
      <c r="G2580" s="67">
        <v>5</v>
      </c>
      <c r="H2580" s="17">
        <v>8</v>
      </c>
      <c r="I2580" s="85">
        <v>42834</v>
      </c>
      <c r="J2580" s="85">
        <v>43917</v>
      </c>
      <c r="K2580" s="17">
        <v>115</v>
      </c>
      <c r="L2580" s="17" t="s">
        <v>15615</v>
      </c>
      <c r="M2580" s="17"/>
    </row>
    <row r="2581" spans="1:13" x14ac:dyDescent="0.25">
      <c r="A2581" s="17" t="s">
        <v>1885</v>
      </c>
      <c r="B2581" s="17">
        <v>1496</v>
      </c>
      <c r="C2581" s="17">
        <v>19</v>
      </c>
      <c r="D2581" s="17" t="s">
        <v>1</v>
      </c>
      <c r="E2581" s="17">
        <v>1</v>
      </c>
      <c r="F2581" s="64">
        <v>49</v>
      </c>
      <c r="G2581" s="67">
        <v>4</v>
      </c>
      <c r="H2581" s="17">
        <v>5</v>
      </c>
      <c r="I2581" s="85">
        <v>43252</v>
      </c>
      <c r="J2581" s="85">
        <v>43708</v>
      </c>
      <c r="K2581" s="17">
        <v>349</v>
      </c>
      <c r="L2581" s="17" t="s">
        <v>15615</v>
      </c>
      <c r="M2581" s="17"/>
    </row>
    <row r="2582" spans="1:13" x14ac:dyDescent="0.25">
      <c r="A2582" s="17" t="s">
        <v>1886</v>
      </c>
      <c r="B2582" s="17">
        <v>3090</v>
      </c>
      <c r="C2582" s="17">
        <v>24</v>
      </c>
      <c r="D2582" s="17" t="s">
        <v>1</v>
      </c>
      <c r="E2582" s="17">
        <v>2</v>
      </c>
      <c r="F2582" s="64">
        <v>48</v>
      </c>
      <c r="G2582" s="67">
        <v>4.83</v>
      </c>
      <c r="H2582" s="17">
        <v>24</v>
      </c>
      <c r="I2582" s="85">
        <v>42821</v>
      </c>
      <c r="J2582" s="85">
        <v>44003</v>
      </c>
      <c r="K2582" s="17">
        <v>180</v>
      </c>
      <c r="L2582" s="17" t="s">
        <v>15616</v>
      </c>
      <c r="M2582" s="17"/>
    </row>
    <row r="2583" spans="1:13" x14ac:dyDescent="0.25">
      <c r="A2583" s="17" t="s">
        <v>1887</v>
      </c>
      <c r="B2583" s="17">
        <v>3161</v>
      </c>
      <c r="C2583" s="17">
        <v>21</v>
      </c>
      <c r="D2583" s="17" t="s">
        <v>1</v>
      </c>
      <c r="E2583" s="17">
        <v>2</v>
      </c>
      <c r="F2583" s="64">
        <v>70</v>
      </c>
      <c r="G2583" s="67">
        <v>4.66</v>
      </c>
      <c r="H2583" s="17">
        <v>175</v>
      </c>
      <c r="I2583" s="85">
        <v>42813</v>
      </c>
      <c r="J2583" s="85">
        <v>43840</v>
      </c>
      <c r="K2583" s="17">
        <v>363</v>
      </c>
      <c r="L2583" s="17" t="s">
        <v>15616</v>
      </c>
      <c r="M2583" s="17"/>
    </row>
    <row r="2584" spans="1:13" x14ac:dyDescent="0.25">
      <c r="A2584" s="17" t="s">
        <v>1888</v>
      </c>
      <c r="B2584" s="17">
        <v>1114</v>
      </c>
      <c r="C2584" s="17">
        <v>7</v>
      </c>
      <c r="D2584" s="17" t="s">
        <v>11822</v>
      </c>
      <c r="E2584" s="17">
        <v>2</v>
      </c>
      <c r="F2584" s="64">
        <v>110</v>
      </c>
      <c r="G2584" s="67">
        <v>5</v>
      </c>
      <c r="H2584" s="17">
        <v>13</v>
      </c>
      <c r="I2584" s="85">
        <v>43436</v>
      </c>
      <c r="J2584" s="85">
        <v>44016</v>
      </c>
      <c r="K2584" s="17">
        <v>0</v>
      </c>
      <c r="L2584" s="17" t="s">
        <v>15615</v>
      </c>
      <c r="M2584" s="17"/>
    </row>
    <row r="2585" spans="1:13" x14ac:dyDescent="0.25">
      <c r="A2585" s="17" t="s">
        <v>1889</v>
      </c>
      <c r="B2585" s="17">
        <v>2117</v>
      </c>
      <c r="C2585" s="17">
        <v>16</v>
      </c>
      <c r="D2585" s="17" t="s">
        <v>1</v>
      </c>
      <c r="E2585" s="17">
        <v>1</v>
      </c>
      <c r="F2585" s="64">
        <v>50</v>
      </c>
      <c r="G2585" s="67">
        <v>4.4000000000000004</v>
      </c>
      <c r="H2585" s="17">
        <v>5</v>
      </c>
      <c r="I2585" s="85">
        <v>42839</v>
      </c>
      <c r="J2585" s="85">
        <v>43841</v>
      </c>
      <c r="K2585" s="17">
        <v>364</v>
      </c>
      <c r="L2585" s="17" t="s">
        <v>15615</v>
      </c>
      <c r="M2585" s="17"/>
    </row>
    <row r="2586" spans="1:13" x14ac:dyDescent="0.25">
      <c r="A2586" s="17" t="s">
        <v>1890</v>
      </c>
      <c r="B2586" s="17">
        <v>1494</v>
      </c>
      <c r="C2586" s="17">
        <v>9</v>
      </c>
      <c r="D2586" s="17" t="s">
        <v>1</v>
      </c>
      <c r="E2586" s="17">
        <v>1</v>
      </c>
      <c r="F2586" s="64">
        <v>50</v>
      </c>
      <c r="G2586" s="67">
        <v>4.75</v>
      </c>
      <c r="H2586" s="17">
        <v>16</v>
      </c>
      <c r="I2586" s="85">
        <v>42876</v>
      </c>
      <c r="J2586" s="85">
        <v>43341</v>
      </c>
      <c r="K2586" s="17">
        <v>74</v>
      </c>
      <c r="L2586" s="17" t="s">
        <v>15615</v>
      </c>
      <c r="M2586" s="17"/>
    </row>
    <row r="2587" spans="1:13" x14ac:dyDescent="0.25">
      <c r="A2587" s="17" t="s">
        <v>14721</v>
      </c>
      <c r="B2587" s="17">
        <v>27</v>
      </c>
      <c r="C2587" s="17">
        <v>7</v>
      </c>
      <c r="D2587" s="17" t="s">
        <v>1</v>
      </c>
      <c r="E2587" s="17">
        <v>2</v>
      </c>
      <c r="F2587" s="64">
        <v>90</v>
      </c>
      <c r="G2587" s="67">
        <v>4.9800000000000004</v>
      </c>
      <c r="H2587" s="17">
        <v>197</v>
      </c>
      <c r="I2587" s="85">
        <v>42816</v>
      </c>
      <c r="J2587" s="85">
        <v>43903</v>
      </c>
      <c r="K2587" s="17">
        <v>0</v>
      </c>
      <c r="L2587" s="17" t="s">
        <v>15616</v>
      </c>
      <c r="M2587" s="17"/>
    </row>
    <row r="2588" spans="1:13" x14ac:dyDescent="0.25">
      <c r="A2588" s="17" t="s">
        <v>1891</v>
      </c>
      <c r="B2588" s="17">
        <v>1238</v>
      </c>
      <c r="C2588" s="17">
        <v>19</v>
      </c>
      <c r="D2588" s="17" t="s">
        <v>1</v>
      </c>
      <c r="E2588" s="17">
        <v>3</v>
      </c>
      <c r="F2588" s="64">
        <v>75</v>
      </c>
      <c r="G2588" s="67">
        <v>4.59</v>
      </c>
      <c r="H2588" s="17">
        <v>85</v>
      </c>
      <c r="I2588" s="85">
        <v>43013</v>
      </c>
      <c r="J2588" s="85">
        <v>43878</v>
      </c>
      <c r="K2588" s="17">
        <v>365</v>
      </c>
      <c r="L2588" s="17" t="s">
        <v>15616</v>
      </c>
      <c r="M2588" s="17"/>
    </row>
    <row r="2589" spans="1:13" x14ac:dyDescent="0.25">
      <c r="A2589" s="17" t="s">
        <v>1892</v>
      </c>
      <c r="B2589" s="17">
        <v>2420</v>
      </c>
      <c r="C2589" s="17">
        <v>27</v>
      </c>
      <c r="D2589" s="17" t="s">
        <v>11822</v>
      </c>
      <c r="E2589" s="17">
        <v>6</v>
      </c>
      <c r="F2589" s="64">
        <v>259</v>
      </c>
      <c r="G2589" s="67">
        <v>4.8899999999999997</v>
      </c>
      <c r="H2589" s="17">
        <v>100</v>
      </c>
      <c r="I2589" s="85">
        <v>42877</v>
      </c>
      <c r="J2589" s="85">
        <v>43988</v>
      </c>
      <c r="K2589" s="17">
        <v>0</v>
      </c>
      <c r="L2589" s="17" t="s">
        <v>15616</v>
      </c>
      <c r="M2589" s="17"/>
    </row>
    <row r="2590" spans="1:13" x14ac:dyDescent="0.25">
      <c r="A2590" s="17" t="s">
        <v>1893</v>
      </c>
      <c r="B2590" s="17">
        <v>3179</v>
      </c>
      <c r="C2590" s="17">
        <v>22</v>
      </c>
      <c r="D2590" s="17" t="s">
        <v>1</v>
      </c>
      <c r="E2590" s="17">
        <v>3</v>
      </c>
      <c r="F2590" s="64">
        <v>57</v>
      </c>
      <c r="G2590" s="67">
        <v>4.91</v>
      </c>
      <c r="H2590" s="17">
        <v>146</v>
      </c>
      <c r="I2590" s="85">
        <v>42820</v>
      </c>
      <c r="J2590" s="85">
        <v>43903</v>
      </c>
      <c r="K2590" s="17">
        <v>90</v>
      </c>
      <c r="L2590" s="17" t="s">
        <v>15615</v>
      </c>
      <c r="M2590" s="17"/>
    </row>
    <row r="2591" spans="1:13" x14ac:dyDescent="0.25">
      <c r="A2591" s="17" t="s">
        <v>1894</v>
      </c>
      <c r="B2591" s="17">
        <v>2163</v>
      </c>
      <c r="C2591" s="17">
        <v>7</v>
      </c>
      <c r="D2591" s="17" t="s">
        <v>11822</v>
      </c>
      <c r="E2591" s="17">
        <v>8</v>
      </c>
      <c r="F2591" s="64">
        <v>275</v>
      </c>
      <c r="G2591" s="67">
        <v>4.92</v>
      </c>
      <c r="H2591" s="17">
        <v>87</v>
      </c>
      <c r="I2591" s="85">
        <v>42837</v>
      </c>
      <c r="J2591" s="85">
        <v>43893</v>
      </c>
      <c r="K2591" s="17">
        <v>82</v>
      </c>
      <c r="L2591" s="17" t="s">
        <v>15615</v>
      </c>
      <c r="M2591" s="17"/>
    </row>
    <row r="2592" spans="1:13" x14ac:dyDescent="0.25">
      <c r="A2592" s="17" t="s">
        <v>1895</v>
      </c>
      <c r="B2592" s="17">
        <v>2729</v>
      </c>
      <c r="C2592" s="17">
        <v>20</v>
      </c>
      <c r="D2592" s="17" t="s">
        <v>11822</v>
      </c>
      <c r="E2592" s="17">
        <v>2</v>
      </c>
      <c r="F2592" s="64">
        <v>225</v>
      </c>
      <c r="G2592" s="67">
        <v>4.99</v>
      </c>
      <c r="H2592" s="17">
        <v>103</v>
      </c>
      <c r="I2592" s="85">
        <v>42828</v>
      </c>
      <c r="J2592" s="85">
        <v>43897</v>
      </c>
      <c r="K2592" s="17">
        <v>162</v>
      </c>
      <c r="L2592" s="17" t="s">
        <v>15615</v>
      </c>
      <c r="M2592" s="17"/>
    </row>
    <row r="2593" spans="1:13" x14ac:dyDescent="0.25">
      <c r="A2593" s="17" t="s">
        <v>1896</v>
      </c>
      <c r="B2593" s="17">
        <v>3048</v>
      </c>
      <c r="C2593" s="17">
        <v>7</v>
      </c>
      <c r="D2593" s="17" t="s">
        <v>11822</v>
      </c>
      <c r="E2593" s="17">
        <v>4</v>
      </c>
      <c r="F2593" s="64">
        <v>141</v>
      </c>
      <c r="G2593" s="67">
        <v>5</v>
      </c>
      <c r="H2593" s="17">
        <v>54</v>
      </c>
      <c r="I2593" s="85">
        <v>42838</v>
      </c>
      <c r="J2593" s="85">
        <v>43832</v>
      </c>
      <c r="K2593" s="17">
        <v>90</v>
      </c>
      <c r="L2593" s="17" t="s">
        <v>15616</v>
      </c>
      <c r="M2593" s="17"/>
    </row>
    <row r="2594" spans="1:13" x14ac:dyDescent="0.25">
      <c r="A2594" s="17" t="s">
        <v>14978</v>
      </c>
      <c r="B2594" s="17">
        <v>1370</v>
      </c>
      <c r="C2594" s="17">
        <v>20</v>
      </c>
      <c r="D2594" s="17" t="s">
        <v>11822</v>
      </c>
      <c r="E2594" s="17">
        <v>2</v>
      </c>
      <c r="F2594" s="64">
        <v>249</v>
      </c>
      <c r="G2594" s="67">
        <v>4.7699999999999996</v>
      </c>
      <c r="H2594" s="17">
        <v>26</v>
      </c>
      <c r="I2594" s="85">
        <v>42945</v>
      </c>
      <c r="J2594" s="85">
        <v>43876</v>
      </c>
      <c r="K2594" s="17">
        <v>83</v>
      </c>
      <c r="L2594" s="17" t="s">
        <v>15615</v>
      </c>
      <c r="M2594" s="17"/>
    </row>
    <row r="2595" spans="1:13" x14ac:dyDescent="0.25">
      <c r="A2595" s="17" t="s">
        <v>1897</v>
      </c>
      <c r="B2595" s="17">
        <v>527</v>
      </c>
      <c r="C2595" s="17">
        <v>30</v>
      </c>
      <c r="D2595" s="17" t="s">
        <v>11822</v>
      </c>
      <c r="E2595" s="17">
        <v>8</v>
      </c>
      <c r="F2595" s="64">
        <v>82</v>
      </c>
      <c r="G2595" s="67">
        <v>4.99</v>
      </c>
      <c r="H2595" s="17">
        <v>146</v>
      </c>
      <c r="I2595" s="85">
        <v>42841</v>
      </c>
      <c r="J2595" s="85">
        <v>43941</v>
      </c>
      <c r="K2595" s="17">
        <v>187</v>
      </c>
      <c r="L2595" s="17" t="s">
        <v>15615</v>
      </c>
      <c r="M2595" s="17"/>
    </row>
    <row r="2596" spans="1:13" x14ac:dyDescent="0.25">
      <c r="A2596" s="17" t="s">
        <v>15430</v>
      </c>
      <c r="B2596" s="17">
        <v>1975</v>
      </c>
      <c r="C2596" s="17">
        <v>22</v>
      </c>
      <c r="D2596" s="17" t="s">
        <v>11822</v>
      </c>
      <c r="E2596" s="17">
        <v>5</v>
      </c>
      <c r="F2596" s="64">
        <v>246</v>
      </c>
      <c r="G2596" s="67">
        <v>4.7699999999999996</v>
      </c>
      <c r="H2596" s="17">
        <v>22</v>
      </c>
      <c r="I2596" s="85">
        <v>42834</v>
      </c>
      <c r="J2596" s="85">
        <v>43461</v>
      </c>
      <c r="K2596" s="17">
        <v>356</v>
      </c>
      <c r="L2596" s="17" t="s">
        <v>15615</v>
      </c>
      <c r="M2596" s="17"/>
    </row>
    <row r="2597" spans="1:13" x14ac:dyDescent="0.25">
      <c r="A2597" s="17" t="s">
        <v>14925</v>
      </c>
      <c r="B2597" s="17">
        <v>566</v>
      </c>
      <c r="C2597" s="17">
        <v>10</v>
      </c>
      <c r="D2597" s="17" t="s">
        <v>1</v>
      </c>
      <c r="E2597" s="17">
        <v>1</v>
      </c>
      <c r="F2597" s="64">
        <v>36</v>
      </c>
      <c r="G2597" s="67">
        <v>4.67</v>
      </c>
      <c r="H2597" s="17">
        <v>3</v>
      </c>
      <c r="I2597" s="85">
        <v>43619</v>
      </c>
      <c r="J2597" s="85">
        <v>43871</v>
      </c>
      <c r="K2597" s="17">
        <v>1</v>
      </c>
      <c r="L2597" s="17" t="s">
        <v>15615</v>
      </c>
      <c r="M2597" s="17"/>
    </row>
    <row r="2598" spans="1:13" x14ac:dyDescent="0.25">
      <c r="A2598" s="17" t="s">
        <v>1898</v>
      </c>
      <c r="B2598" s="17">
        <v>1425</v>
      </c>
      <c r="C2598" s="17">
        <v>8</v>
      </c>
      <c r="D2598" s="17" t="s">
        <v>1</v>
      </c>
      <c r="E2598" s="17">
        <v>2</v>
      </c>
      <c r="F2598" s="64">
        <v>45</v>
      </c>
      <c r="G2598" s="67">
        <v>4.67</v>
      </c>
      <c r="H2598" s="17">
        <v>3</v>
      </c>
      <c r="I2598" s="85">
        <v>42958</v>
      </c>
      <c r="J2598" s="85">
        <v>43008</v>
      </c>
      <c r="K2598" s="17">
        <v>259</v>
      </c>
      <c r="L2598" s="17" t="s">
        <v>15615</v>
      </c>
      <c r="M2598" s="17"/>
    </row>
    <row r="2599" spans="1:13" x14ac:dyDescent="0.25">
      <c r="A2599" s="17" t="s">
        <v>14911</v>
      </c>
      <c r="B2599" s="17">
        <v>2442</v>
      </c>
      <c r="C2599" s="17">
        <v>7</v>
      </c>
      <c r="D2599" s="17" t="s">
        <v>1</v>
      </c>
      <c r="E2599" s="17">
        <v>1</v>
      </c>
      <c r="F2599" s="64">
        <v>49</v>
      </c>
      <c r="G2599" s="67">
        <v>4.9000000000000004</v>
      </c>
      <c r="H2599" s="17">
        <v>204</v>
      </c>
      <c r="I2599" s="85">
        <v>42840</v>
      </c>
      <c r="J2599" s="85">
        <v>43918</v>
      </c>
      <c r="K2599" s="17">
        <v>0</v>
      </c>
      <c r="L2599" s="17" t="s">
        <v>15615</v>
      </c>
      <c r="M2599" s="17"/>
    </row>
    <row r="2600" spans="1:13" x14ac:dyDescent="0.25">
      <c r="A2600" s="17" t="s">
        <v>1899</v>
      </c>
      <c r="B2600" s="17">
        <v>2177</v>
      </c>
      <c r="C2600" s="17">
        <v>8</v>
      </c>
      <c r="D2600" s="17" t="s">
        <v>11822</v>
      </c>
      <c r="E2600" s="17">
        <v>3</v>
      </c>
      <c r="F2600" s="64">
        <v>95</v>
      </c>
      <c r="G2600" s="67">
        <v>4.84</v>
      </c>
      <c r="H2600" s="17">
        <v>77</v>
      </c>
      <c r="I2600" s="85">
        <v>42837</v>
      </c>
      <c r="J2600" s="85">
        <v>43901</v>
      </c>
      <c r="K2600" s="17">
        <v>75</v>
      </c>
      <c r="L2600" s="17" t="s">
        <v>15615</v>
      </c>
      <c r="M2600" s="17"/>
    </row>
    <row r="2601" spans="1:13" x14ac:dyDescent="0.25">
      <c r="A2601" s="17" t="s">
        <v>1901</v>
      </c>
      <c r="B2601" s="17">
        <v>1965</v>
      </c>
      <c r="C2601" s="17">
        <v>15</v>
      </c>
      <c r="D2601" s="17" t="s">
        <v>1</v>
      </c>
      <c r="E2601" s="17">
        <v>2</v>
      </c>
      <c r="F2601" s="64">
        <v>100</v>
      </c>
      <c r="G2601" s="67">
        <v>4.8099999999999996</v>
      </c>
      <c r="H2601" s="17">
        <v>91</v>
      </c>
      <c r="I2601" s="85">
        <v>42825</v>
      </c>
      <c r="J2601" s="85">
        <v>43848</v>
      </c>
      <c r="K2601" s="17">
        <v>90</v>
      </c>
      <c r="L2601" s="17" t="s">
        <v>15616</v>
      </c>
      <c r="M2601" s="17"/>
    </row>
    <row r="2602" spans="1:13" x14ac:dyDescent="0.25">
      <c r="A2602" s="17" t="s">
        <v>1902</v>
      </c>
      <c r="B2602" s="17">
        <v>3188</v>
      </c>
      <c r="C2602" s="17">
        <v>12</v>
      </c>
      <c r="D2602" s="17" t="s">
        <v>11822</v>
      </c>
      <c r="E2602" s="17">
        <v>4</v>
      </c>
      <c r="F2602" s="64">
        <v>190</v>
      </c>
      <c r="G2602" s="67">
        <v>4.82</v>
      </c>
      <c r="H2602" s="17">
        <v>11</v>
      </c>
      <c r="I2602" s="85">
        <v>42874</v>
      </c>
      <c r="J2602" s="85">
        <v>43909</v>
      </c>
      <c r="K2602" s="17">
        <v>78</v>
      </c>
      <c r="L2602" s="17" t="s">
        <v>15615</v>
      </c>
      <c r="M2602" s="17"/>
    </row>
    <row r="2603" spans="1:13" x14ac:dyDescent="0.25">
      <c r="A2603" s="17" t="s">
        <v>14181</v>
      </c>
      <c r="B2603" s="17">
        <v>948</v>
      </c>
      <c r="C2603" s="17">
        <v>20</v>
      </c>
      <c r="D2603" s="17" t="s">
        <v>1</v>
      </c>
      <c r="E2603" s="17">
        <v>2</v>
      </c>
      <c r="F2603" s="64">
        <v>99</v>
      </c>
      <c r="G2603" s="67">
        <v>5</v>
      </c>
      <c r="H2603" s="17">
        <v>36</v>
      </c>
      <c r="I2603" s="85">
        <v>42843</v>
      </c>
      <c r="J2603" s="85">
        <v>43625</v>
      </c>
      <c r="K2603" s="17">
        <v>89</v>
      </c>
      <c r="L2603" s="17" t="s">
        <v>15616</v>
      </c>
      <c r="M2603" s="17"/>
    </row>
    <row r="2604" spans="1:13" x14ac:dyDescent="0.25">
      <c r="A2604" s="17" t="s">
        <v>1903</v>
      </c>
      <c r="B2604" s="17">
        <v>1965</v>
      </c>
      <c r="C2604" s="17">
        <v>15</v>
      </c>
      <c r="D2604" s="17" t="s">
        <v>11822</v>
      </c>
      <c r="E2604" s="17">
        <v>4</v>
      </c>
      <c r="F2604" s="64">
        <v>240</v>
      </c>
      <c r="G2604" s="67">
        <v>4.71</v>
      </c>
      <c r="H2604" s="17">
        <v>14</v>
      </c>
      <c r="I2604" s="85">
        <v>42900</v>
      </c>
      <c r="J2604" s="85">
        <v>43833</v>
      </c>
      <c r="K2604" s="17">
        <v>341</v>
      </c>
      <c r="L2604" s="17" t="s">
        <v>15615</v>
      </c>
      <c r="M2604" s="17"/>
    </row>
    <row r="2605" spans="1:13" x14ac:dyDescent="0.25">
      <c r="A2605" s="17" t="s">
        <v>1904</v>
      </c>
      <c r="B2605" s="17">
        <v>2630</v>
      </c>
      <c r="C2605" s="17">
        <v>16</v>
      </c>
      <c r="D2605" s="17" t="s">
        <v>11822</v>
      </c>
      <c r="E2605" s="17">
        <v>4</v>
      </c>
      <c r="F2605" s="64">
        <v>160</v>
      </c>
      <c r="G2605" s="67">
        <v>4.9000000000000004</v>
      </c>
      <c r="H2605" s="17">
        <v>107</v>
      </c>
      <c r="I2605" s="85">
        <v>42834</v>
      </c>
      <c r="J2605" s="85">
        <v>43898</v>
      </c>
      <c r="K2605" s="17">
        <v>77</v>
      </c>
      <c r="L2605" s="17" t="s">
        <v>15616</v>
      </c>
      <c r="M2605" s="17"/>
    </row>
    <row r="2606" spans="1:13" x14ac:dyDescent="0.25">
      <c r="A2606" s="17" t="s">
        <v>14829</v>
      </c>
      <c r="B2606" s="17">
        <v>891</v>
      </c>
      <c r="C2606" s="17">
        <v>19</v>
      </c>
      <c r="D2606" s="17" t="s">
        <v>11822</v>
      </c>
      <c r="E2606" s="17">
        <v>2</v>
      </c>
      <c r="F2606" s="64">
        <v>120</v>
      </c>
      <c r="G2606" s="67">
        <v>4.8600000000000003</v>
      </c>
      <c r="H2606" s="17">
        <v>7</v>
      </c>
      <c r="I2606" s="85">
        <v>43317</v>
      </c>
      <c r="J2606" s="85">
        <v>43714</v>
      </c>
      <c r="K2606" s="17">
        <v>180</v>
      </c>
      <c r="L2606" s="17" t="s">
        <v>15616</v>
      </c>
      <c r="M2606" s="17"/>
    </row>
    <row r="2607" spans="1:13" x14ac:dyDescent="0.25">
      <c r="A2607" s="17" t="s">
        <v>1905</v>
      </c>
      <c r="B2607" s="17">
        <v>1520</v>
      </c>
      <c r="C2607" s="17">
        <v>1</v>
      </c>
      <c r="D2607" s="17" t="s">
        <v>11822</v>
      </c>
      <c r="E2607" s="17">
        <v>7</v>
      </c>
      <c r="F2607" s="64">
        <v>102</v>
      </c>
      <c r="G2607" s="67">
        <v>4.67</v>
      </c>
      <c r="H2607" s="17">
        <v>97</v>
      </c>
      <c r="I2607" s="85">
        <v>42835</v>
      </c>
      <c r="J2607" s="85">
        <v>43959</v>
      </c>
      <c r="K2607" s="17">
        <v>350</v>
      </c>
      <c r="L2607" s="17" t="s">
        <v>15615</v>
      </c>
      <c r="M2607" s="17"/>
    </row>
    <row r="2608" spans="1:13" x14ac:dyDescent="0.25">
      <c r="A2608" s="17" t="s">
        <v>1906</v>
      </c>
      <c r="B2608" s="17">
        <v>3193</v>
      </c>
      <c r="C2608" s="17">
        <v>13</v>
      </c>
      <c r="D2608" s="17" t="s">
        <v>11822</v>
      </c>
      <c r="E2608" s="17">
        <v>8</v>
      </c>
      <c r="F2608" s="64">
        <v>150</v>
      </c>
      <c r="G2608" s="67">
        <v>4.87</v>
      </c>
      <c r="H2608" s="17">
        <v>161</v>
      </c>
      <c r="I2608" s="85">
        <v>42831</v>
      </c>
      <c r="J2608" s="85">
        <v>44026</v>
      </c>
      <c r="K2608" s="17">
        <v>325</v>
      </c>
      <c r="L2608" s="17" t="s">
        <v>15616</v>
      </c>
      <c r="M2608" s="17"/>
    </row>
    <row r="2609" spans="1:13" x14ac:dyDescent="0.25">
      <c r="A2609" s="17" t="s">
        <v>15529</v>
      </c>
      <c r="B2609" s="17">
        <v>3194</v>
      </c>
      <c r="C2609" s="17">
        <v>11</v>
      </c>
      <c r="D2609" s="17" t="s">
        <v>11822</v>
      </c>
      <c r="E2609" s="17">
        <v>4</v>
      </c>
      <c r="F2609" s="64">
        <v>100</v>
      </c>
      <c r="G2609" s="67">
        <v>4.99</v>
      </c>
      <c r="H2609" s="17">
        <v>91</v>
      </c>
      <c r="I2609" s="85">
        <v>42857</v>
      </c>
      <c r="J2609" s="85">
        <v>44052</v>
      </c>
      <c r="K2609" s="17">
        <v>27</v>
      </c>
      <c r="L2609" s="17" t="s">
        <v>15615</v>
      </c>
      <c r="M2609" s="17"/>
    </row>
    <row r="2610" spans="1:13" x14ac:dyDescent="0.25">
      <c r="A2610" s="17" t="s">
        <v>1907</v>
      </c>
      <c r="B2610" s="17">
        <v>3179</v>
      </c>
      <c r="C2610" s="17">
        <v>22</v>
      </c>
      <c r="D2610" s="17" t="s">
        <v>1</v>
      </c>
      <c r="E2610" s="17">
        <v>3</v>
      </c>
      <c r="F2610" s="64">
        <v>57</v>
      </c>
      <c r="G2610" s="67">
        <v>4.9800000000000004</v>
      </c>
      <c r="H2610" s="17">
        <v>109</v>
      </c>
      <c r="I2610" s="85">
        <v>42844</v>
      </c>
      <c r="J2610" s="85">
        <v>43913</v>
      </c>
      <c r="K2610" s="17">
        <v>85</v>
      </c>
      <c r="L2610" s="17" t="s">
        <v>15615</v>
      </c>
      <c r="M2610" s="17"/>
    </row>
    <row r="2611" spans="1:13" x14ac:dyDescent="0.25">
      <c r="A2611" s="17" t="s">
        <v>1908</v>
      </c>
      <c r="B2611" s="17">
        <v>3195</v>
      </c>
      <c r="C2611" s="17">
        <v>17</v>
      </c>
      <c r="D2611" s="17" t="s">
        <v>1</v>
      </c>
      <c r="E2611" s="17">
        <v>2</v>
      </c>
      <c r="F2611" s="64">
        <v>85</v>
      </c>
      <c r="G2611" s="67">
        <v>4.82</v>
      </c>
      <c r="H2611" s="17">
        <v>282</v>
      </c>
      <c r="I2611" s="85">
        <v>42852</v>
      </c>
      <c r="J2611" s="85">
        <v>43891</v>
      </c>
      <c r="K2611" s="17">
        <v>2</v>
      </c>
      <c r="L2611" s="17" t="s">
        <v>15616</v>
      </c>
      <c r="M2611" s="17"/>
    </row>
    <row r="2612" spans="1:13" x14ac:dyDescent="0.25">
      <c r="A2612" s="17" t="s">
        <v>1909</v>
      </c>
      <c r="B2612" s="17">
        <v>2737</v>
      </c>
      <c r="C2612" s="17">
        <v>10</v>
      </c>
      <c r="D2612" s="17" t="s">
        <v>1</v>
      </c>
      <c r="E2612" s="17">
        <v>2</v>
      </c>
      <c r="F2612" s="64">
        <v>28</v>
      </c>
      <c r="G2612" s="67">
        <v>4.3099999999999996</v>
      </c>
      <c r="H2612" s="17">
        <v>16</v>
      </c>
      <c r="I2612" s="85">
        <v>42848</v>
      </c>
      <c r="J2612" s="85">
        <v>44012</v>
      </c>
      <c r="K2612" s="17">
        <v>76</v>
      </c>
      <c r="L2612" s="17" t="s">
        <v>15616</v>
      </c>
      <c r="M2612" s="17"/>
    </row>
    <row r="2613" spans="1:13" x14ac:dyDescent="0.25">
      <c r="A2613" s="17" t="s">
        <v>15607</v>
      </c>
      <c r="B2613" s="17">
        <v>88</v>
      </c>
      <c r="C2613" s="17">
        <v>9</v>
      </c>
      <c r="D2613" s="17" t="s">
        <v>1</v>
      </c>
      <c r="E2613" s="17">
        <v>2</v>
      </c>
      <c r="F2613" s="64">
        <v>40</v>
      </c>
      <c r="G2613" s="67">
        <v>4.8</v>
      </c>
      <c r="H2613" s="17">
        <v>35</v>
      </c>
      <c r="I2613" s="85">
        <v>42824</v>
      </c>
      <c r="J2613" s="85">
        <v>43982</v>
      </c>
      <c r="K2613" s="17">
        <v>365</v>
      </c>
      <c r="L2613" s="17" t="s">
        <v>15615</v>
      </c>
      <c r="M2613" s="17"/>
    </row>
    <row r="2614" spans="1:13" x14ac:dyDescent="0.25">
      <c r="A2614" s="17" t="s">
        <v>1910</v>
      </c>
      <c r="B2614" s="17">
        <v>2644</v>
      </c>
      <c r="C2614" s="17">
        <v>19</v>
      </c>
      <c r="D2614" s="17" t="s">
        <v>11822</v>
      </c>
      <c r="E2614" s="17">
        <v>3</v>
      </c>
      <c r="F2614" s="64">
        <v>96</v>
      </c>
      <c r="G2614" s="67">
        <v>4.97</v>
      </c>
      <c r="H2614" s="17">
        <v>130</v>
      </c>
      <c r="I2614" s="85">
        <v>42837</v>
      </c>
      <c r="J2614" s="85">
        <v>44020</v>
      </c>
      <c r="K2614" s="17">
        <v>48</v>
      </c>
      <c r="L2614" s="17" t="s">
        <v>15615</v>
      </c>
      <c r="M2614" s="17"/>
    </row>
    <row r="2615" spans="1:13" x14ac:dyDescent="0.25">
      <c r="A2615" s="17" t="s">
        <v>14248</v>
      </c>
      <c r="B2615" s="17">
        <v>449</v>
      </c>
      <c r="C2615" s="17">
        <v>8</v>
      </c>
      <c r="D2615" s="17" t="s">
        <v>1</v>
      </c>
      <c r="E2615" s="17">
        <v>2</v>
      </c>
      <c r="F2615" s="64">
        <v>43</v>
      </c>
      <c r="G2615" s="67">
        <v>4.84</v>
      </c>
      <c r="H2615" s="17">
        <v>215</v>
      </c>
      <c r="I2615" s="85">
        <v>42845</v>
      </c>
      <c r="J2615" s="85">
        <v>43904</v>
      </c>
      <c r="K2615" s="17">
        <v>18</v>
      </c>
      <c r="L2615" s="17" t="s">
        <v>15615</v>
      </c>
      <c r="M2615" s="17"/>
    </row>
    <row r="2616" spans="1:13" x14ac:dyDescent="0.25">
      <c r="A2616" s="17" t="s">
        <v>1911</v>
      </c>
      <c r="B2616" s="17">
        <v>810</v>
      </c>
      <c r="C2616" s="17">
        <v>15</v>
      </c>
      <c r="D2616" s="17" t="s">
        <v>11822</v>
      </c>
      <c r="E2616" s="17">
        <v>1</v>
      </c>
      <c r="F2616" s="64">
        <v>92</v>
      </c>
      <c r="G2616" s="67">
        <v>4.7</v>
      </c>
      <c r="H2616" s="17">
        <v>20</v>
      </c>
      <c r="I2616" s="85">
        <v>42860</v>
      </c>
      <c r="J2616" s="85">
        <v>44019</v>
      </c>
      <c r="K2616" s="17">
        <v>121</v>
      </c>
      <c r="L2616" s="17" t="s">
        <v>15615</v>
      </c>
      <c r="M2616" s="17"/>
    </row>
    <row r="2617" spans="1:13" x14ac:dyDescent="0.25">
      <c r="A2617" s="17" t="s">
        <v>1912</v>
      </c>
      <c r="B2617" s="17">
        <v>2936</v>
      </c>
      <c r="C2617" s="17">
        <v>24</v>
      </c>
      <c r="D2617" s="17" t="s">
        <v>11822</v>
      </c>
      <c r="E2617" s="17">
        <v>2</v>
      </c>
      <c r="F2617" s="64">
        <v>186</v>
      </c>
      <c r="G2617" s="67">
        <v>4</v>
      </c>
      <c r="H2617" s="17">
        <v>6</v>
      </c>
      <c r="I2617" s="85">
        <v>42833</v>
      </c>
      <c r="J2617" s="85">
        <v>43364</v>
      </c>
      <c r="K2617" s="17">
        <v>365</v>
      </c>
      <c r="L2617" s="17" t="s">
        <v>15616</v>
      </c>
      <c r="M2617" s="17"/>
    </row>
    <row r="2618" spans="1:13" x14ac:dyDescent="0.25">
      <c r="A2618" s="17" t="s">
        <v>1913</v>
      </c>
      <c r="B2618" s="17">
        <v>3137</v>
      </c>
      <c r="C2618" s="17">
        <v>7</v>
      </c>
      <c r="D2618" s="17" t="s">
        <v>11822</v>
      </c>
      <c r="E2618" s="17">
        <v>4</v>
      </c>
      <c r="F2618" s="64">
        <v>140</v>
      </c>
      <c r="G2618" s="67">
        <v>4.83</v>
      </c>
      <c r="H2618" s="17">
        <v>86</v>
      </c>
      <c r="I2618" s="85">
        <v>42933</v>
      </c>
      <c r="J2618" s="85">
        <v>43878</v>
      </c>
      <c r="K2618" s="17">
        <v>229</v>
      </c>
      <c r="L2618" s="17" t="s">
        <v>15616</v>
      </c>
      <c r="M2618" s="17"/>
    </row>
    <row r="2619" spans="1:13" x14ac:dyDescent="0.25">
      <c r="A2619" s="17" t="s">
        <v>1914</v>
      </c>
      <c r="B2619" s="17">
        <v>2429</v>
      </c>
      <c r="C2619" s="17">
        <v>4</v>
      </c>
      <c r="D2619" s="17" t="s">
        <v>1</v>
      </c>
      <c r="E2619" s="17">
        <v>2</v>
      </c>
      <c r="F2619" s="64">
        <v>64</v>
      </c>
      <c r="G2619" s="67">
        <v>4.42</v>
      </c>
      <c r="H2619" s="17">
        <v>62</v>
      </c>
      <c r="I2619" s="85">
        <v>42865</v>
      </c>
      <c r="J2619" s="85">
        <v>44048</v>
      </c>
      <c r="K2619" s="17">
        <v>364</v>
      </c>
      <c r="L2619" s="17" t="s">
        <v>15616</v>
      </c>
      <c r="M2619" s="17"/>
    </row>
    <row r="2620" spans="1:13" x14ac:dyDescent="0.25">
      <c r="A2620" s="17" t="s">
        <v>14034</v>
      </c>
      <c r="B2620" s="17">
        <v>3198</v>
      </c>
      <c r="C2620" s="17">
        <v>2</v>
      </c>
      <c r="D2620" s="17" t="s">
        <v>11822</v>
      </c>
      <c r="E2620" s="17">
        <v>5</v>
      </c>
      <c r="F2620" s="64">
        <v>100</v>
      </c>
      <c r="G2620" s="67">
        <v>4.5999999999999996</v>
      </c>
      <c r="H2620" s="17">
        <v>92</v>
      </c>
      <c r="I2620" s="85">
        <v>42905</v>
      </c>
      <c r="J2620" s="85">
        <v>44054</v>
      </c>
      <c r="K2620" s="17">
        <v>0</v>
      </c>
      <c r="L2620" s="17" t="s">
        <v>15615</v>
      </c>
      <c r="M2620" s="17"/>
    </row>
    <row r="2621" spans="1:13" x14ac:dyDescent="0.25">
      <c r="A2621" s="17" t="s">
        <v>1915</v>
      </c>
      <c r="B2621" s="17">
        <v>2854</v>
      </c>
      <c r="C2621" s="17">
        <v>29</v>
      </c>
      <c r="D2621" s="17" t="s">
        <v>11822</v>
      </c>
      <c r="E2621" s="17">
        <v>4</v>
      </c>
      <c r="F2621" s="64">
        <v>65</v>
      </c>
      <c r="G2621" s="67">
        <v>4.99</v>
      </c>
      <c r="H2621" s="17">
        <v>271</v>
      </c>
      <c r="I2621" s="85">
        <v>42910</v>
      </c>
      <c r="J2621" s="85">
        <v>44048</v>
      </c>
      <c r="K2621" s="17">
        <v>307</v>
      </c>
      <c r="L2621" s="17" t="s">
        <v>15616</v>
      </c>
      <c r="M2621" s="17"/>
    </row>
    <row r="2622" spans="1:13" x14ac:dyDescent="0.25">
      <c r="A2622" s="17" t="s">
        <v>1916</v>
      </c>
      <c r="B2622" s="17">
        <v>3200</v>
      </c>
      <c r="C2622" s="17">
        <v>16</v>
      </c>
      <c r="D2622" s="17" t="s">
        <v>11822</v>
      </c>
      <c r="E2622" s="17">
        <v>4</v>
      </c>
      <c r="F2622" s="64">
        <v>110</v>
      </c>
      <c r="G2622" s="67">
        <v>4.87</v>
      </c>
      <c r="H2622" s="17">
        <v>31</v>
      </c>
      <c r="I2622" s="85">
        <v>42841</v>
      </c>
      <c r="J2622" s="85">
        <v>43898</v>
      </c>
      <c r="K2622" s="17">
        <v>179</v>
      </c>
      <c r="L2622" s="17" t="s">
        <v>15615</v>
      </c>
      <c r="M2622" s="17"/>
    </row>
    <row r="2623" spans="1:13" x14ac:dyDescent="0.25">
      <c r="A2623" s="17" t="s">
        <v>1917</v>
      </c>
      <c r="B2623" s="17">
        <v>126</v>
      </c>
      <c r="C2623" s="17">
        <v>11</v>
      </c>
      <c r="D2623" s="17" t="s">
        <v>11822</v>
      </c>
      <c r="E2623" s="17">
        <v>4</v>
      </c>
      <c r="F2623" s="64">
        <v>90</v>
      </c>
      <c r="G2623" s="67">
        <v>4.8</v>
      </c>
      <c r="H2623" s="17">
        <v>120</v>
      </c>
      <c r="I2623" s="85">
        <v>42848</v>
      </c>
      <c r="J2623" s="85">
        <v>44037</v>
      </c>
      <c r="K2623" s="17">
        <v>66</v>
      </c>
      <c r="L2623" s="17" t="s">
        <v>15615</v>
      </c>
      <c r="M2623" s="17"/>
    </row>
    <row r="2624" spans="1:13" x14ac:dyDescent="0.25">
      <c r="A2624" s="17" t="s">
        <v>1918</v>
      </c>
      <c r="B2624" s="17">
        <v>2521</v>
      </c>
      <c r="C2624" s="17">
        <v>20</v>
      </c>
      <c r="D2624" s="17" t="s">
        <v>11822</v>
      </c>
      <c r="E2624" s="17">
        <v>6</v>
      </c>
      <c r="F2624" s="64">
        <v>249</v>
      </c>
      <c r="G2624" s="67">
        <v>4.47</v>
      </c>
      <c r="H2624" s="17">
        <v>116</v>
      </c>
      <c r="I2624" s="85">
        <v>42866</v>
      </c>
      <c r="J2624" s="85">
        <v>44045</v>
      </c>
      <c r="K2624" s="17">
        <v>331</v>
      </c>
      <c r="L2624" s="17" t="s">
        <v>15615</v>
      </c>
      <c r="M2624" s="17"/>
    </row>
    <row r="2625" spans="1:13" x14ac:dyDescent="0.25">
      <c r="A2625" s="17" t="s">
        <v>15326</v>
      </c>
      <c r="B2625" s="17">
        <v>1680</v>
      </c>
      <c r="C2625" s="17">
        <v>7</v>
      </c>
      <c r="D2625" s="17" t="s">
        <v>11822</v>
      </c>
      <c r="E2625" s="17">
        <v>4</v>
      </c>
      <c r="F2625" s="64">
        <v>49</v>
      </c>
      <c r="G2625" s="67">
        <v>4.82</v>
      </c>
      <c r="H2625" s="17">
        <v>174</v>
      </c>
      <c r="I2625" s="85">
        <v>42841</v>
      </c>
      <c r="J2625" s="85">
        <v>44033</v>
      </c>
      <c r="K2625" s="17">
        <v>316</v>
      </c>
      <c r="L2625" s="17" t="s">
        <v>15615</v>
      </c>
      <c r="M2625" s="17"/>
    </row>
    <row r="2626" spans="1:13" x14ac:dyDescent="0.25">
      <c r="A2626" s="17" t="s">
        <v>1919</v>
      </c>
      <c r="B2626" s="17">
        <v>3053</v>
      </c>
      <c r="C2626" s="17">
        <v>8</v>
      </c>
      <c r="D2626" s="17" t="s">
        <v>1</v>
      </c>
      <c r="E2626" s="17">
        <v>1</v>
      </c>
      <c r="F2626" s="64">
        <v>45</v>
      </c>
      <c r="G2626" s="67">
        <v>4.42</v>
      </c>
      <c r="H2626" s="17">
        <v>12</v>
      </c>
      <c r="I2626" s="85">
        <v>42836</v>
      </c>
      <c r="J2626" s="85">
        <v>43015</v>
      </c>
      <c r="K2626" s="17">
        <v>227</v>
      </c>
      <c r="L2626" s="17" t="s">
        <v>15615</v>
      </c>
      <c r="M2626" s="17"/>
    </row>
    <row r="2627" spans="1:13" x14ac:dyDescent="0.25">
      <c r="A2627" s="17" t="s">
        <v>15285</v>
      </c>
      <c r="B2627" s="17">
        <v>3202</v>
      </c>
      <c r="C2627" s="17">
        <v>20</v>
      </c>
      <c r="D2627" s="17" t="s">
        <v>11822</v>
      </c>
      <c r="E2627" s="17">
        <v>6</v>
      </c>
      <c r="F2627" s="64">
        <v>102</v>
      </c>
      <c r="G2627" s="67">
        <v>4.67</v>
      </c>
      <c r="H2627" s="17">
        <v>3</v>
      </c>
      <c r="I2627" s="85">
        <v>43907</v>
      </c>
      <c r="J2627" s="85">
        <v>44044</v>
      </c>
      <c r="K2627" s="17">
        <v>21</v>
      </c>
      <c r="L2627" s="17" t="s">
        <v>15616</v>
      </c>
      <c r="M2627" s="17"/>
    </row>
    <row r="2628" spans="1:13" x14ac:dyDescent="0.25">
      <c r="A2628" s="17" t="s">
        <v>1920</v>
      </c>
      <c r="B2628" s="17">
        <v>3204</v>
      </c>
      <c r="C2628" s="17">
        <v>8</v>
      </c>
      <c r="D2628" s="17" t="s">
        <v>11822</v>
      </c>
      <c r="E2628" s="17">
        <v>5</v>
      </c>
      <c r="F2628" s="64">
        <v>104</v>
      </c>
      <c r="G2628" s="67">
        <v>4.74</v>
      </c>
      <c r="H2628" s="17">
        <v>142</v>
      </c>
      <c r="I2628" s="85">
        <v>42848</v>
      </c>
      <c r="J2628" s="85">
        <v>43912</v>
      </c>
      <c r="K2628" s="17">
        <v>122</v>
      </c>
      <c r="L2628" s="17" t="s">
        <v>15615</v>
      </c>
      <c r="M2628" s="17"/>
    </row>
    <row r="2629" spans="1:13" x14ac:dyDescent="0.25">
      <c r="A2629" s="17" t="s">
        <v>1921</v>
      </c>
      <c r="B2629" s="17">
        <v>2299</v>
      </c>
      <c r="C2629" s="17">
        <v>8</v>
      </c>
      <c r="D2629" s="17" t="s">
        <v>1</v>
      </c>
      <c r="E2629" s="17">
        <v>2</v>
      </c>
      <c r="F2629" s="64">
        <v>95</v>
      </c>
      <c r="G2629" s="67">
        <v>5</v>
      </c>
      <c r="H2629" s="17">
        <v>13</v>
      </c>
      <c r="I2629" s="85">
        <v>43589</v>
      </c>
      <c r="J2629" s="85">
        <v>43831</v>
      </c>
      <c r="K2629" s="17">
        <v>178</v>
      </c>
      <c r="L2629" s="17" t="s">
        <v>15616</v>
      </c>
      <c r="M2629" s="17"/>
    </row>
    <row r="2630" spans="1:13" x14ac:dyDescent="0.25">
      <c r="A2630" s="17" t="s">
        <v>1922</v>
      </c>
      <c r="B2630" s="17">
        <v>2429</v>
      </c>
      <c r="C2630" s="17">
        <v>4</v>
      </c>
      <c r="D2630" s="17" t="s">
        <v>1</v>
      </c>
      <c r="E2630" s="17">
        <v>4</v>
      </c>
      <c r="F2630" s="64">
        <v>66</v>
      </c>
      <c r="G2630" s="67">
        <v>4.62</v>
      </c>
      <c r="H2630" s="17">
        <v>26</v>
      </c>
      <c r="I2630" s="85">
        <v>42849</v>
      </c>
      <c r="J2630" s="85">
        <v>43800</v>
      </c>
      <c r="K2630" s="17">
        <v>320</v>
      </c>
      <c r="L2630" s="17" t="s">
        <v>15616</v>
      </c>
      <c r="M2630" s="17"/>
    </row>
    <row r="2631" spans="1:13" x14ac:dyDescent="0.25">
      <c r="A2631" s="17" t="s">
        <v>13727</v>
      </c>
      <c r="B2631" s="17">
        <v>700</v>
      </c>
      <c r="C2631" s="17">
        <v>7</v>
      </c>
      <c r="D2631" s="17" t="s">
        <v>11822</v>
      </c>
      <c r="E2631" s="17">
        <v>4</v>
      </c>
      <c r="F2631" s="64">
        <v>63</v>
      </c>
      <c r="G2631" s="67">
        <v>4.67</v>
      </c>
      <c r="H2631" s="17">
        <v>6</v>
      </c>
      <c r="I2631" s="85">
        <v>43699</v>
      </c>
      <c r="J2631" s="85">
        <v>43811</v>
      </c>
      <c r="K2631" s="17">
        <v>0</v>
      </c>
      <c r="L2631" s="17" t="s">
        <v>15615</v>
      </c>
      <c r="M2631" s="17"/>
    </row>
    <row r="2632" spans="1:13" x14ac:dyDescent="0.25">
      <c r="A2632" s="17" t="s">
        <v>1923</v>
      </c>
      <c r="B2632" s="17">
        <v>150</v>
      </c>
      <c r="C2632" s="17">
        <v>7</v>
      </c>
      <c r="D2632" s="17" t="s">
        <v>11822</v>
      </c>
      <c r="E2632" s="17">
        <v>10</v>
      </c>
      <c r="F2632" s="64">
        <v>414</v>
      </c>
      <c r="G2632" s="67">
        <v>4.75</v>
      </c>
      <c r="H2632" s="17">
        <v>130</v>
      </c>
      <c r="I2632" s="85">
        <v>42844</v>
      </c>
      <c r="J2632" s="85">
        <v>43882</v>
      </c>
      <c r="K2632" s="17">
        <v>323</v>
      </c>
      <c r="L2632" s="17" t="s">
        <v>15615</v>
      </c>
      <c r="M2632" s="17"/>
    </row>
    <row r="2633" spans="1:13" x14ac:dyDescent="0.25">
      <c r="A2633" s="17" t="s">
        <v>1924</v>
      </c>
      <c r="B2633" s="17">
        <v>765</v>
      </c>
      <c r="C2633" s="17">
        <v>16</v>
      </c>
      <c r="D2633" s="17" t="s">
        <v>11822</v>
      </c>
      <c r="E2633" s="17">
        <v>3</v>
      </c>
      <c r="F2633" s="64">
        <v>191</v>
      </c>
      <c r="G2633" s="67">
        <v>4.8099999999999996</v>
      </c>
      <c r="H2633" s="17">
        <v>21</v>
      </c>
      <c r="I2633" s="85">
        <v>42911</v>
      </c>
      <c r="J2633" s="85">
        <v>43832</v>
      </c>
      <c r="K2633" s="17">
        <v>15</v>
      </c>
      <c r="L2633" s="17" t="s">
        <v>15615</v>
      </c>
      <c r="M2633" s="17"/>
    </row>
    <row r="2634" spans="1:13" x14ac:dyDescent="0.25">
      <c r="A2634" s="17" t="s">
        <v>14915</v>
      </c>
      <c r="B2634" s="17">
        <v>1354</v>
      </c>
      <c r="C2634" s="17">
        <v>16</v>
      </c>
      <c r="D2634" s="17" t="s">
        <v>1</v>
      </c>
      <c r="E2634" s="17">
        <v>2</v>
      </c>
      <c r="F2634" s="64">
        <v>67</v>
      </c>
      <c r="G2634" s="67">
        <v>4.97</v>
      </c>
      <c r="H2634" s="17">
        <v>35</v>
      </c>
      <c r="I2634" s="85">
        <v>42845</v>
      </c>
      <c r="J2634" s="85">
        <v>43736</v>
      </c>
      <c r="K2634" s="17">
        <v>96</v>
      </c>
      <c r="L2634" s="17" t="s">
        <v>15615</v>
      </c>
      <c r="M2634" s="17"/>
    </row>
    <row r="2635" spans="1:13" x14ac:dyDescent="0.25">
      <c r="A2635" s="17" t="s">
        <v>1925</v>
      </c>
      <c r="B2635" s="17">
        <v>538</v>
      </c>
      <c r="C2635" s="17">
        <v>11</v>
      </c>
      <c r="D2635" s="17" t="s">
        <v>1</v>
      </c>
      <c r="E2635" s="17">
        <v>1</v>
      </c>
      <c r="F2635" s="64">
        <v>69</v>
      </c>
      <c r="G2635" s="67">
        <v>4.99</v>
      </c>
      <c r="H2635" s="17">
        <v>72</v>
      </c>
      <c r="I2635" s="85">
        <v>42849</v>
      </c>
      <c r="J2635" s="85">
        <v>43908</v>
      </c>
      <c r="K2635" s="17">
        <v>118</v>
      </c>
      <c r="L2635" s="17" t="s">
        <v>15615</v>
      </c>
      <c r="M2635" s="17"/>
    </row>
    <row r="2636" spans="1:13" x14ac:dyDescent="0.25">
      <c r="A2636" s="17" t="s">
        <v>1926</v>
      </c>
      <c r="B2636" s="17">
        <v>2040</v>
      </c>
      <c r="C2636" s="17">
        <v>7</v>
      </c>
      <c r="D2636" s="17" t="s">
        <v>1</v>
      </c>
      <c r="E2636" s="17">
        <v>1</v>
      </c>
      <c r="F2636" s="64">
        <v>69</v>
      </c>
      <c r="G2636" s="67">
        <v>4.82</v>
      </c>
      <c r="H2636" s="17">
        <v>22</v>
      </c>
      <c r="I2636" s="85">
        <v>42841</v>
      </c>
      <c r="J2636" s="85">
        <v>43709</v>
      </c>
      <c r="K2636" s="17">
        <v>0</v>
      </c>
      <c r="L2636" s="17" t="s">
        <v>15615</v>
      </c>
      <c r="M2636" s="17"/>
    </row>
    <row r="2637" spans="1:13" x14ac:dyDescent="0.25">
      <c r="A2637" s="17" t="s">
        <v>1927</v>
      </c>
      <c r="B2637" s="17">
        <v>2474</v>
      </c>
      <c r="C2637" s="17">
        <v>23</v>
      </c>
      <c r="D2637" s="17" t="s">
        <v>1</v>
      </c>
      <c r="E2637" s="17">
        <v>2</v>
      </c>
      <c r="F2637" s="64">
        <v>40</v>
      </c>
      <c r="G2637" s="67">
        <v>4.54</v>
      </c>
      <c r="H2637" s="17">
        <v>59</v>
      </c>
      <c r="I2637" s="85">
        <v>42850</v>
      </c>
      <c r="J2637" s="85">
        <v>44038</v>
      </c>
      <c r="K2637" s="17">
        <v>334</v>
      </c>
      <c r="L2637" s="17" t="s">
        <v>15615</v>
      </c>
      <c r="M2637" s="17"/>
    </row>
    <row r="2638" spans="1:13" x14ac:dyDescent="0.25">
      <c r="A2638" s="17" t="s">
        <v>1928</v>
      </c>
      <c r="B2638" s="17">
        <v>3205</v>
      </c>
      <c r="C2638" s="17">
        <v>9</v>
      </c>
      <c r="D2638" s="17" t="s">
        <v>1</v>
      </c>
      <c r="E2638" s="17">
        <v>2</v>
      </c>
      <c r="F2638" s="64">
        <v>37</v>
      </c>
      <c r="G2638" s="67">
        <v>4.5599999999999996</v>
      </c>
      <c r="H2638" s="17">
        <v>41</v>
      </c>
      <c r="I2638" s="85">
        <v>42962</v>
      </c>
      <c r="J2638" s="85">
        <v>43885</v>
      </c>
      <c r="K2638" s="17">
        <v>143</v>
      </c>
      <c r="L2638" s="17" t="s">
        <v>15616</v>
      </c>
      <c r="M2638" s="17"/>
    </row>
    <row r="2639" spans="1:13" x14ac:dyDescent="0.25">
      <c r="A2639" s="17" t="s">
        <v>1929</v>
      </c>
      <c r="B2639" s="17">
        <v>1065</v>
      </c>
      <c r="C2639" s="17">
        <v>11</v>
      </c>
      <c r="D2639" s="17" t="s">
        <v>11822</v>
      </c>
      <c r="E2639" s="17">
        <v>2</v>
      </c>
      <c r="F2639" s="64">
        <v>99</v>
      </c>
      <c r="G2639" s="67">
        <v>5</v>
      </c>
      <c r="H2639" s="17">
        <v>22</v>
      </c>
      <c r="I2639" s="85">
        <v>42867</v>
      </c>
      <c r="J2639" s="85">
        <v>43988</v>
      </c>
      <c r="K2639" s="17">
        <v>44</v>
      </c>
      <c r="L2639" s="17" t="s">
        <v>15615</v>
      </c>
      <c r="M2639" s="17"/>
    </row>
    <row r="2640" spans="1:13" x14ac:dyDescent="0.25">
      <c r="A2640" s="17" t="s">
        <v>1930</v>
      </c>
      <c r="B2640" s="17">
        <v>798</v>
      </c>
      <c r="C2640" s="17">
        <v>7</v>
      </c>
      <c r="D2640" s="17" t="s">
        <v>1</v>
      </c>
      <c r="E2640" s="17">
        <v>2</v>
      </c>
      <c r="F2640" s="64">
        <v>44</v>
      </c>
      <c r="G2640" s="67">
        <v>4.8099999999999996</v>
      </c>
      <c r="H2640" s="17">
        <v>89</v>
      </c>
      <c r="I2640" s="85">
        <v>42857</v>
      </c>
      <c r="J2640" s="85">
        <v>43910</v>
      </c>
      <c r="K2640" s="17">
        <v>73</v>
      </c>
      <c r="L2640" s="17" t="s">
        <v>15616</v>
      </c>
      <c r="M2640" s="17"/>
    </row>
    <row r="2641" spans="1:13" x14ac:dyDescent="0.25">
      <c r="A2641" s="17" t="s">
        <v>1931</v>
      </c>
      <c r="B2641" s="17">
        <v>3206</v>
      </c>
      <c r="C2641" s="17">
        <v>22</v>
      </c>
      <c r="D2641" s="17" t="s">
        <v>1</v>
      </c>
      <c r="E2641" s="17">
        <v>2</v>
      </c>
      <c r="F2641" s="64">
        <v>54</v>
      </c>
      <c r="G2641" s="67">
        <v>4.97</v>
      </c>
      <c r="H2641" s="17">
        <v>150</v>
      </c>
      <c r="I2641" s="85">
        <v>42841</v>
      </c>
      <c r="J2641" s="85">
        <v>44037</v>
      </c>
      <c r="K2641" s="17">
        <v>90</v>
      </c>
      <c r="L2641" s="17" t="s">
        <v>15615</v>
      </c>
      <c r="M2641" s="17"/>
    </row>
    <row r="2642" spans="1:13" x14ac:dyDescent="0.25">
      <c r="A2642" s="17" t="s">
        <v>1932</v>
      </c>
      <c r="B2642" s="17">
        <v>1429</v>
      </c>
      <c r="C2642" s="17">
        <v>7</v>
      </c>
      <c r="D2642" s="17" t="s">
        <v>1</v>
      </c>
      <c r="E2642" s="17">
        <v>3</v>
      </c>
      <c r="F2642" s="64">
        <v>125</v>
      </c>
      <c r="G2642" s="67">
        <v>4.8499999999999996</v>
      </c>
      <c r="H2642" s="17">
        <v>72</v>
      </c>
      <c r="I2642" s="85">
        <v>42840</v>
      </c>
      <c r="J2642" s="85">
        <v>43811</v>
      </c>
      <c r="K2642" s="17">
        <v>90</v>
      </c>
      <c r="L2642" s="17" t="s">
        <v>15615</v>
      </c>
      <c r="M2642" s="17"/>
    </row>
    <row r="2643" spans="1:13" x14ac:dyDescent="0.25">
      <c r="A2643" s="17" t="s">
        <v>1933</v>
      </c>
      <c r="B2643" s="17">
        <v>1429</v>
      </c>
      <c r="C2643" s="17">
        <v>7</v>
      </c>
      <c r="D2643" s="17" t="s">
        <v>11822</v>
      </c>
      <c r="E2643" s="17">
        <v>5</v>
      </c>
      <c r="F2643" s="64">
        <v>349</v>
      </c>
      <c r="G2643" s="67">
        <v>4.76</v>
      </c>
      <c r="H2643" s="17">
        <v>38</v>
      </c>
      <c r="I2643" s="85">
        <v>42848</v>
      </c>
      <c r="J2643" s="85">
        <v>43835</v>
      </c>
      <c r="K2643" s="17">
        <v>177</v>
      </c>
      <c r="L2643" s="17" t="s">
        <v>15615</v>
      </c>
      <c r="M2643" s="17"/>
    </row>
    <row r="2644" spans="1:13" x14ac:dyDescent="0.25">
      <c r="A2644" s="17" t="s">
        <v>14421</v>
      </c>
      <c r="B2644" s="17">
        <v>3207</v>
      </c>
      <c r="C2644" s="17">
        <v>26</v>
      </c>
      <c r="D2644" s="17" t="s">
        <v>11822</v>
      </c>
      <c r="E2644" s="17">
        <v>2</v>
      </c>
      <c r="F2644" s="64">
        <v>175</v>
      </c>
      <c r="G2644" s="67">
        <v>5</v>
      </c>
      <c r="H2644" s="17">
        <v>11</v>
      </c>
      <c r="I2644" s="85">
        <v>42842</v>
      </c>
      <c r="J2644" s="85">
        <v>43182</v>
      </c>
      <c r="K2644" s="17">
        <v>5</v>
      </c>
      <c r="L2644" s="17" t="s">
        <v>15615</v>
      </c>
      <c r="M2644" s="17"/>
    </row>
    <row r="2645" spans="1:13" x14ac:dyDescent="0.25">
      <c r="A2645" s="17" t="s">
        <v>1934</v>
      </c>
      <c r="B2645" s="17">
        <v>3204</v>
      </c>
      <c r="C2645" s="17">
        <v>8</v>
      </c>
      <c r="D2645" s="17" t="s">
        <v>11822</v>
      </c>
      <c r="E2645" s="17">
        <v>3</v>
      </c>
      <c r="F2645" s="64">
        <v>54</v>
      </c>
      <c r="G2645" s="67">
        <v>4.66</v>
      </c>
      <c r="H2645" s="17">
        <v>145</v>
      </c>
      <c r="I2645" s="85">
        <v>42839</v>
      </c>
      <c r="J2645" s="85">
        <v>44042</v>
      </c>
      <c r="K2645" s="17">
        <v>106</v>
      </c>
      <c r="L2645" s="17" t="s">
        <v>15615</v>
      </c>
      <c r="M2645" s="17"/>
    </row>
    <row r="2646" spans="1:13" x14ac:dyDescent="0.25">
      <c r="A2646" s="17" t="s">
        <v>1935</v>
      </c>
      <c r="B2646" s="17">
        <v>152</v>
      </c>
      <c r="C2646" s="17">
        <v>16</v>
      </c>
      <c r="D2646" s="17" t="s">
        <v>16</v>
      </c>
      <c r="E2646" s="17">
        <v>1</v>
      </c>
      <c r="F2646" s="64">
        <v>26</v>
      </c>
      <c r="G2646" s="67">
        <v>4.74</v>
      </c>
      <c r="H2646" s="17">
        <v>91</v>
      </c>
      <c r="I2646" s="85">
        <v>42855</v>
      </c>
      <c r="J2646" s="85">
        <v>43907</v>
      </c>
      <c r="K2646" s="17">
        <v>175</v>
      </c>
      <c r="L2646" s="17" t="s">
        <v>15615</v>
      </c>
      <c r="M2646" s="17"/>
    </row>
    <row r="2647" spans="1:13" x14ac:dyDescent="0.25">
      <c r="A2647" s="17" t="s">
        <v>14087</v>
      </c>
      <c r="B2647" s="17">
        <v>2728</v>
      </c>
      <c r="C2647" s="17">
        <v>9</v>
      </c>
      <c r="D2647" s="17" t="s">
        <v>1</v>
      </c>
      <c r="E2647" s="17">
        <v>1</v>
      </c>
      <c r="F2647" s="64">
        <v>25</v>
      </c>
      <c r="G2647" s="67">
        <v>5</v>
      </c>
      <c r="H2647" s="17">
        <v>7</v>
      </c>
      <c r="I2647" s="85">
        <v>43031</v>
      </c>
      <c r="J2647" s="85">
        <v>43626</v>
      </c>
      <c r="K2647" s="17">
        <v>8</v>
      </c>
      <c r="L2647" s="17" t="s">
        <v>15615</v>
      </c>
      <c r="M2647" s="17"/>
    </row>
    <row r="2648" spans="1:13" x14ac:dyDescent="0.25">
      <c r="A2648" s="17" t="s">
        <v>15135</v>
      </c>
      <c r="B2648" s="17">
        <v>688</v>
      </c>
      <c r="C2648" s="17">
        <v>18</v>
      </c>
      <c r="D2648" s="17" t="s">
        <v>11822</v>
      </c>
      <c r="E2648" s="17">
        <v>4</v>
      </c>
      <c r="F2648" s="64">
        <v>110</v>
      </c>
      <c r="G2648" s="67">
        <v>4.99</v>
      </c>
      <c r="H2648" s="17">
        <v>97</v>
      </c>
      <c r="I2648" s="85">
        <v>42855</v>
      </c>
      <c r="J2648" s="85">
        <v>44007</v>
      </c>
      <c r="K2648" s="17">
        <v>0</v>
      </c>
      <c r="L2648" s="17" t="s">
        <v>15616</v>
      </c>
      <c r="M2648" s="17"/>
    </row>
    <row r="2649" spans="1:13" x14ac:dyDescent="0.25">
      <c r="A2649" s="17" t="s">
        <v>13123</v>
      </c>
      <c r="B2649" s="17">
        <v>1086</v>
      </c>
      <c r="C2649" s="17">
        <v>22</v>
      </c>
      <c r="D2649" s="17" t="s">
        <v>11822</v>
      </c>
      <c r="E2649" s="17">
        <v>2</v>
      </c>
      <c r="F2649" s="64">
        <v>69</v>
      </c>
      <c r="G2649" s="67">
        <v>5</v>
      </c>
      <c r="H2649" s="17">
        <v>4</v>
      </c>
      <c r="I2649" s="85">
        <v>42917</v>
      </c>
      <c r="J2649" s="85">
        <v>43910</v>
      </c>
      <c r="K2649" s="17">
        <v>311</v>
      </c>
      <c r="L2649" s="17" t="s">
        <v>15615</v>
      </c>
      <c r="M2649" s="17"/>
    </row>
    <row r="2650" spans="1:13" x14ac:dyDescent="0.25">
      <c r="A2650" s="17" t="s">
        <v>1936</v>
      </c>
      <c r="B2650" s="17">
        <v>3208</v>
      </c>
      <c r="C2650" s="17">
        <v>23</v>
      </c>
      <c r="D2650" s="17" t="s">
        <v>11822</v>
      </c>
      <c r="E2650" s="17">
        <v>2</v>
      </c>
      <c r="F2650" s="64">
        <v>90</v>
      </c>
      <c r="G2650" s="67">
        <v>5</v>
      </c>
      <c r="H2650" s="17">
        <v>12</v>
      </c>
      <c r="I2650" s="85">
        <v>42883</v>
      </c>
      <c r="J2650" s="85">
        <v>43891</v>
      </c>
      <c r="K2650" s="17">
        <v>62</v>
      </c>
      <c r="L2650" s="17" t="s">
        <v>15615</v>
      </c>
      <c r="M2650" s="17"/>
    </row>
    <row r="2651" spans="1:13" x14ac:dyDescent="0.25">
      <c r="A2651" s="17" t="s">
        <v>1937</v>
      </c>
      <c r="B2651" s="17">
        <v>1232</v>
      </c>
      <c r="C2651" s="17">
        <v>16</v>
      </c>
      <c r="D2651" s="17" t="s">
        <v>11822</v>
      </c>
      <c r="E2651" s="17">
        <v>4</v>
      </c>
      <c r="F2651" s="64">
        <v>175</v>
      </c>
      <c r="G2651" s="67">
        <v>4.93</v>
      </c>
      <c r="H2651" s="17">
        <v>44</v>
      </c>
      <c r="I2651" s="85">
        <v>42898</v>
      </c>
      <c r="J2651" s="85">
        <v>43813</v>
      </c>
      <c r="K2651" s="17">
        <v>354</v>
      </c>
      <c r="L2651" s="17" t="s">
        <v>15615</v>
      </c>
      <c r="M2651" s="17"/>
    </row>
    <row r="2652" spans="1:13" x14ac:dyDescent="0.25">
      <c r="A2652" s="17" t="s">
        <v>1938</v>
      </c>
      <c r="B2652" s="17">
        <v>1860</v>
      </c>
      <c r="C2652" s="17">
        <v>16</v>
      </c>
      <c r="D2652" s="17" t="s">
        <v>11822</v>
      </c>
      <c r="E2652" s="17">
        <v>6</v>
      </c>
      <c r="F2652" s="64">
        <v>245</v>
      </c>
      <c r="G2652" s="67">
        <v>4.99</v>
      </c>
      <c r="H2652" s="17">
        <v>87</v>
      </c>
      <c r="I2652" s="85">
        <v>42951</v>
      </c>
      <c r="J2652" s="85">
        <v>43879</v>
      </c>
      <c r="K2652" s="17">
        <v>89</v>
      </c>
      <c r="L2652" s="17" t="s">
        <v>15616</v>
      </c>
      <c r="M2652" s="17"/>
    </row>
    <row r="2653" spans="1:13" x14ac:dyDescent="0.25">
      <c r="A2653" s="17" t="s">
        <v>1939</v>
      </c>
      <c r="B2653" s="17">
        <v>1860</v>
      </c>
      <c r="C2653" s="17">
        <v>16</v>
      </c>
      <c r="D2653" s="17" t="s">
        <v>1</v>
      </c>
      <c r="E2653" s="17">
        <v>3</v>
      </c>
      <c r="F2653" s="64">
        <v>130</v>
      </c>
      <c r="G2653" s="67">
        <v>4.91</v>
      </c>
      <c r="H2653" s="17">
        <v>146</v>
      </c>
      <c r="I2653" s="85">
        <v>42900</v>
      </c>
      <c r="J2653" s="85">
        <v>43860</v>
      </c>
      <c r="K2653" s="17">
        <v>89</v>
      </c>
      <c r="L2653" s="17" t="s">
        <v>15616</v>
      </c>
      <c r="M2653" s="17"/>
    </row>
    <row r="2654" spans="1:13" x14ac:dyDescent="0.25">
      <c r="A2654" s="17" t="s">
        <v>2618</v>
      </c>
      <c r="B2654" s="17">
        <v>2369</v>
      </c>
      <c r="C2654" s="17">
        <v>17</v>
      </c>
      <c r="D2654" s="17" t="s">
        <v>11822</v>
      </c>
      <c r="E2654" s="17">
        <v>5</v>
      </c>
      <c r="F2654" s="64">
        <v>131</v>
      </c>
      <c r="G2654" s="67">
        <v>4.8099999999999996</v>
      </c>
      <c r="H2654" s="17">
        <v>27</v>
      </c>
      <c r="I2654" s="85">
        <v>43248</v>
      </c>
      <c r="J2654" s="85">
        <v>43883</v>
      </c>
      <c r="K2654" s="17">
        <v>72</v>
      </c>
      <c r="L2654" s="17" t="s">
        <v>15615</v>
      </c>
      <c r="M2654" s="17"/>
    </row>
    <row r="2655" spans="1:13" x14ac:dyDescent="0.25">
      <c r="A2655" s="17" t="s">
        <v>1940</v>
      </c>
      <c r="B2655" s="17">
        <v>3180</v>
      </c>
      <c r="C2655" s="17">
        <v>7</v>
      </c>
      <c r="D2655" s="17" t="s">
        <v>11822</v>
      </c>
      <c r="E2655" s="17">
        <v>4</v>
      </c>
      <c r="F2655" s="64">
        <v>127</v>
      </c>
      <c r="G2655" s="67">
        <v>4.76</v>
      </c>
      <c r="H2655" s="17">
        <v>143</v>
      </c>
      <c r="I2655" s="85">
        <v>42859</v>
      </c>
      <c r="J2655" s="85">
        <v>44057</v>
      </c>
      <c r="K2655" s="17">
        <v>357</v>
      </c>
      <c r="L2655" s="17" t="s">
        <v>15615</v>
      </c>
      <c r="M2655" s="17"/>
    </row>
    <row r="2656" spans="1:13" x14ac:dyDescent="0.25">
      <c r="A2656" s="17" t="s">
        <v>1941</v>
      </c>
      <c r="B2656" s="17">
        <v>2672</v>
      </c>
      <c r="C2656" s="17">
        <v>12</v>
      </c>
      <c r="D2656" s="17" t="s">
        <v>11822</v>
      </c>
      <c r="E2656" s="17">
        <v>3</v>
      </c>
      <c r="F2656" s="64">
        <v>145</v>
      </c>
      <c r="G2656" s="67">
        <v>4.99</v>
      </c>
      <c r="H2656" s="17">
        <v>73</v>
      </c>
      <c r="I2656" s="85">
        <v>42960</v>
      </c>
      <c r="J2656" s="85">
        <v>43904</v>
      </c>
      <c r="K2656" s="17">
        <v>0</v>
      </c>
      <c r="L2656" s="17" t="s">
        <v>15615</v>
      </c>
      <c r="M2656" s="17"/>
    </row>
    <row r="2657" spans="1:13" x14ac:dyDescent="0.25">
      <c r="A2657" s="17" t="s">
        <v>1942</v>
      </c>
      <c r="B2657" s="17">
        <v>1921</v>
      </c>
      <c r="C2657" s="17">
        <v>16</v>
      </c>
      <c r="D2657" s="17" t="s">
        <v>11822</v>
      </c>
      <c r="E2657" s="17">
        <v>4</v>
      </c>
      <c r="F2657" s="64">
        <v>146</v>
      </c>
      <c r="G2657" s="67">
        <v>4.99</v>
      </c>
      <c r="H2657" s="17">
        <v>90</v>
      </c>
      <c r="I2657" s="85">
        <v>42880</v>
      </c>
      <c r="J2657" s="85">
        <v>43730</v>
      </c>
      <c r="K2657" s="17">
        <v>11</v>
      </c>
      <c r="L2657" s="17" t="s">
        <v>15616</v>
      </c>
      <c r="M2657" s="17"/>
    </row>
    <row r="2658" spans="1:13" x14ac:dyDescent="0.25">
      <c r="A2658" s="17" t="s">
        <v>2631</v>
      </c>
      <c r="B2658" s="17">
        <v>1879</v>
      </c>
      <c r="C2658" s="17">
        <v>14</v>
      </c>
      <c r="D2658" s="17" t="s">
        <v>1</v>
      </c>
      <c r="E2658" s="17">
        <v>2</v>
      </c>
      <c r="F2658" s="64">
        <v>75</v>
      </c>
      <c r="G2658" s="67">
        <v>4.6100000000000003</v>
      </c>
      <c r="H2658" s="17">
        <v>23</v>
      </c>
      <c r="I2658" s="85">
        <v>42840</v>
      </c>
      <c r="J2658" s="85">
        <v>43895</v>
      </c>
      <c r="K2658" s="17">
        <v>83</v>
      </c>
      <c r="L2658" s="17" t="s">
        <v>15615</v>
      </c>
      <c r="M2658" s="17"/>
    </row>
    <row r="2659" spans="1:13" x14ac:dyDescent="0.25">
      <c r="A2659" s="17" t="s">
        <v>2631</v>
      </c>
      <c r="B2659" s="17">
        <v>1222</v>
      </c>
      <c r="C2659" s="17">
        <v>17</v>
      </c>
      <c r="D2659" s="17" t="s">
        <v>1</v>
      </c>
      <c r="E2659" s="17">
        <v>2</v>
      </c>
      <c r="F2659" s="64">
        <v>89</v>
      </c>
      <c r="G2659" s="67">
        <v>4.9800000000000004</v>
      </c>
      <c r="H2659" s="17">
        <v>199</v>
      </c>
      <c r="I2659" s="85">
        <v>43251</v>
      </c>
      <c r="J2659" s="85">
        <v>43908</v>
      </c>
      <c r="K2659" s="17">
        <v>46</v>
      </c>
      <c r="L2659" s="17" t="s">
        <v>15615</v>
      </c>
      <c r="M2659" s="17"/>
    </row>
    <row r="2660" spans="1:13" x14ac:dyDescent="0.25">
      <c r="A2660" s="17" t="s">
        <v>13454</v>
      </c>
      <c r="B2660" s="17">
        <v>3209</v>
      </c>
      <c r="C2660" s="17">
        <v>12</v>
      </c>
      <c r="D2660" s="17" t="s">
        <v>1</v>
      </c>
      <c r="E2660" s="17">
        <v>2</v>
      </c>
      <c r="F2660" s="64">
        <v>85</v>
      </c>
      <c r="G2660" s="67">
        <v>4.87</v>
      </c>
      <c r="H2660" s="17">
        <v>79</v>
      </c>
      <c r="I2660" s="85">
        <v>42855</v>
      </c>
      <c r="J2660" s="85">
        <v>43891</v>
      </c>
      <c r="K2660" s="17">
        <v>0</v>
      </c>
      <c r="L2660" s="17" t="s">
        <v>15616</v>
      </c>
      <c r="M2660" s="17"/>
    </row>
    <row r="2661" spans="1:13" x14ac:dyDescent="0.25">
      <c r="A2661" s="17" t="s">
        <v>1943</v>
      </c>
      <c r="B2661" s="17">
        <v>3210</v>
      </c>
      <c r="C2661" s="17">
        <v>16</v>
      </c>
      <c r="D2661" s="17" t="s">
        <v>11822</v>
      </c>
      <c r="E2661" s="17">
        <v>5</v>
      </c>
      <c r="F2661" s="64">
        <v>80</v>
      </c>
      <c r="G2661" s="67">
        <v>4.68</v>
      </c>
      <c r="H2661" s="17">
        <v>25</v>
      </c>
      <c r="I2661" s="85">
        <v>42849</v>
      </c>
      <c r="J2661" s="85">
        <v>42936</v>
      </c>
      <c r="K2661" s="17">
        <v>365</v>
      </c>
      <c r="L2661" s="17" t="s">
        <v>15616</v>
      </c>
      <c r="M2661" s="17"/>
    </row>
    <row r="2662" spans="1:13" x14ac:dyDescent="0.25">
      <c r="A2662" s="17" t="s">
        <v>1944</v>
      </c>
      <c r="B2662" s="17">
        <v>3191</v>
      </c>
      <c r="C2662" s="17">
        <v>17</v>
      </c>
      <c r="D2662" s="17" t="s">
        <v>1</v>
      </c>
      <c r="E2662" s="17">
        <v>2</v>
      </c>
      <c r="F2662" s="64">
        <v>45</v>
      </c>
      <c r="G2662" s="67">
        <v>4.58</v>
      </c>
      <c r="H2662" s="17">
        <v>197</v>
      </c>
      <c r="I2662" s="85">
        <v>42844</v>
      </c>
      <c r="J2662" s="85">
        <v>43975</v>
      </c>
      <c r="K2662" s="17">
        <v>1</v>
      </c>
      <c r="L2662" s="17" t="s">
        <v>15615</v>
      </c>
      <c r="M2662" s="17"/>
    </row>
    <row r="2663" spans="1:13" x14ac:dyDescent="0.25">
      <c r="A2663" s="17" t="s">
        <v>1945</v>
      </c>
      <c r="B2663" s="17">
        <v>1429</v>
      </c>
      <c r="C2663" s="17">
        <v>7</v>
      </c>
      <c r="D2663" s="17" t="s">
        <v>1</v>
      </c>
      <c r="E2663" s="17">
        <v>3</v>
      </c>
      <c r="F2663" s="64">
        <v>175</v>
      </c>
      <c r="G2663" s="67">
        <v>4.5999999999999996</v>
      </c>
      <c r="H2663" s="17">
        <v>15</v>
      </c>
      <c r="I2663" s="85">
        <v>42844</v>
      </c>
      <c r="J2663" s="85">
        <v>43702</v>
      </c>
      <c r="K2663" s="17">
        <v>90</v>
      </c>
      <c r="L2663" s="17" t="s">
        <v>15615</v>
      </c>
      <c r="M2663" s="17"/>
    </row>
    <row r="2664" spans="1:13" x14ac:dyDescent="0.25">
      <c r="A2664" s="17" t="s">
        <v>1946</v>
      </c>
      <c r="B2664" s="17">
        <v>3191</v>
      </c>
      <c r="C2664" s="17">
        <v>17</v>
      </c>
      <c r="D2664" s="17" t="s">
        <v>1</v>
      </c>
      <c r="E2664" s="17">
        <v>2</v>
      </c>
      <c r="F2664" s="64">
        <v>45</v>
      </c>
      <c r="G2664" s="67">
        <v>4.59</v>
      </c>
      <c r="H2664" s="17">
        <v>174</v>
      </c>
      <c r="I2664" s="85">
        <v>42844</v>
      </c>
      <c r="J2664" s="85">
        <v>43926</v>
      </c>
      <c r="K2664" s="17">
        <v>1</v>
      </c>
      <c r="L2664" s="17" t="s">
        <v>15615</v>
      </c>
      <c r="M2664" s="17"/>
    </row>
    <row r="2665" spans="1:13" x14ac:dyDescent="0.25">
      <c r="A2665" s="17" t="s">
        <v>1947</v>
      </c>
      <c r="B2665" s="17">
        <v>3212</v>
      </c>
      <c r="C2665" s="17">
        <v>17</v>
      </c>
      <c r="D2665" s="17" t="s">
        <v>1</v>
      </c>
      <c r="E2665" s="17">
        <v>2</v>
      </c>
      <c r="F2665" s="64">
        <v>45</v>
      </c>
      <c r="G2665" s="67">
        <v>4.59</v>
      </c>
      <c r="H2665" s="17">
        <v>195</v>
      </c>
      <c r="I2665" s="85">
        <v>42845</v>
      </c>
      <c r="J2665" s="85">
        <v>44037</v>
      </c>
      <c r="K2665" s="17">
        <v>10</v>
      </c>
      <c r="L2665" s="17" t="s">
        <v>15615</v>
      </c>
      <c r="M2665" s="17"/>
    </row>
    <row r="2666" spans="1:13" x14ac:dyDescent="0.25">
      <c r="A2666" s="17" t="s">
        <v>1948</v>
      </c>
      <c r="B2666" s="17">
        <v>3212</v>
      </c>
      <c r="C2666" s="17">
        <v>17</v>
      </c>
      <c r="D2666" s="17" t="s">
        <v>1</v>
      </c>
      <c r="E2666" s="17">
        <v>2</v>
      </c>
      <c r="F2666" s="64">
        <v>45</v>
      </c>
      <c r="G2666" s="67">
        <v>4.75</v>
      </c>
      <c r="H2666" s="17">
        <v>178</v>
      </c>
      <c r="I2666" s="85">
        <v>42846</v>
      </c>
      <c r="J2666" s="85">
        <v>43860</v>
      </c>
      <c r="K2666" s="17">
        <v>0</v>
      </c>
      <c r="L2666" s="17" t="s">
        <v>15615</v>
      </c>
      <c r="M2666" s="17"/>
    </row>
    <row r="2667" spans="1:13" x14ac:dyDescent="0.25">
      <c r="A2667" s="17" t="s">
        <v>1950</v>
      </c>
      <c r="B2667" s="17">
        <v>3179</v>
      </c>
      <c r="C2667" s="17">
        <v>22</v>
      </c>
      <c r="D2667" s="17" t="s">
        <v>1</v>
      </c>
      <c r="E2667" s="17">
        <v>2</v>
      </c>
      <c r="F2667" s="64">
        <v>57</v>
      </c>
      <c r="G2667" s="67">
        <v>4.97</v>
      </c>
      <c r="H2667" s="17">
        <v>108</v>
      </c>
      <c r="I2667" s="85">
        <v>42852</v>
      </c>
      <c r="J2667" s="85">
        <v>43826</v>
      </c>
      <c r="K2667" s="17">
        <v>84</v>
      </c>
      <c r="L2667" s="17" t="s">
        <v>15615</v>
      </c>
      <c r="M2667" s="17"/>
    </row>
    <row r="2668" spans="1:13" x14ac:dyDescent="0.25">
      <c r="A2668" s="17" t="s">
        <v>1951</v>
      </c>
      <c r="B2668" s="17">
        <v>2266</v>
      </c>
      <c r="C2668" s="17">
        <v>11</v>
      </c>
      <c r="D2668" s="17" t="s">
        <v>1</v>
      </c>
      <c r="E2668" s="17">
        <v>1</v>
      </c>
      <c r="F2668" s="64">
        <v>69</v>
      </c>
      <c r="G2668" s="67">
        <v>4.83</v>
      </c>
      <c r="H2668" s="17">
        <v>6</v>
      </c>
      <c r="I2668" s="85">
        <v>42862</v>
      </c>
      <c r="J2668" s="85">
        <v>43345</v>
      </c>
      <c r="K2668" s="17">
        <v>178</v>
      </c>
      <c r="L2668" s="17" t="s">
        <v>15616</v>
      </c>
      <c r="M2668" s="17"/>
    </row>
    <row r="2669" spans="1:13" x14ac:dyDescent="0.25">
      <c r="A2669" s="17" t="s">
        <v>1952</v>
      </c>
      <c r="B2669" s="17">
        <v>3179</v>
      </c>
      <c r="C2669" s="17">
        <v>22</v>
      </c>
      <c r="D2669" s="17" t="s">
        <v>1</v>
      </c>
      <c r="E2669" s="17">
        <v>2</v>
      </c>
      <c r="F2669" s="64">
        <v>51</v>
      </c>
      <c r="G2669" s="67">
        <v>4.9000000000000004</v>
      </c>
      <c r="H2669" s="17">
        <v>72</v>
      </c>
      <c r="I2669" s="85">
        <v>42858</v>
      </c>
      <c r="J2669" s="85">
        <v>43778</v>
      </c>
      <c r="K2669" s="17">
        <v>90</v>
      </c>
      <c r="L2669" s="17" t="s">
        <v>15615</v>
      </c>
      <c r="M2669" s="17"/>
    </row>
    <row r="2670" spans="1:13" x14ac:dyDescent="0.25">
      <c r="A2670" s="17" t="s">
        <v>1953</v>
      </c>
      <c r="B2670" s="17">
        <v>3215</v>
      </c>
      <c r="C2670" s="17">
        <v>20</v>
      </c>
      <c r="D2670" s="17" t="s">
        <v>1</v>
      </c>
      <c r="E2670" s="17">
        <v>4</v>
      </c>
      <c r="F2670" s="64">
        <v>300</v>
      </c>
      <c r="G2670" s="67">
        <v>5</v>
      </c>
      <c r="H2670" s="17">
        <v>105</v>
      </c>
      <c r="I2670" s="85">
        <v>42855</v>
      </c>
      <c r="J2670" s="85">
        <v>43904</v>
      </c>
      <c r="K2670" s="17">
        <v>329</v>
      </c>
      <c r="L2670" s="17" t="s">
        <v>15616</v>
      </c>
      <c r="M2670" s="17"/>
    </row>
    <row r="2671" spans="1:13" x14ac:dyDescent="0.25">
      <c r="A2671" s="17" t="s">
        <v>14398</v>
      </c>
      <c r="B2671" s="17">
        <v>3216</v>
      </c>
      <c r="C2671" s="17">
        <v>17</v>
      </c>
      <c r="D2671" s="17" t="s">
        <v>1</v>
      </c>
      <c r="E2671" s="17">
        <v>1</v>
      </c>
      <c r="F2671" s="64">
        <v>60</v>
      </c>
      <c r="G2671" s="67">
        <v>4.9800000000000004</v>
      </c>
      <c r="H2671" s="17">
        <v>43</v>
      </c>
      <c r="I2671" s="85">
        <v>42880</v>
      </c>
      <c r="J2671" s="85">
        <v>43977</v>
      </c>
      <c r="K2671" s="17">
        <v>251</v>
      </c>
      <c r="L2671" s="17" t="s">
        <v>15615</v>
      </c>
      <c r="M2671" s="17"/>
    </row>
    <row r="2672" spans="1:13" x14ac:dyDescent="0.25">
      <c r="A2672" s="17" t="s">
        <v>13962</v>
      </c>
      <c r="B2672" s="17">
        <v>1239</v>
      </c>
      <c r="C2672" s="17">
        <v>11</v>
      </c>
      <c r="D2672" s="17" t="s">
        <v>11822</v>
      </c>
      <c r="E2672" s="17">
        <v>4</v>
      </c>
      <c r="F2672" s="64">
        <v>129</v>
      </c>
      <c r="G2672" s="67">
        <v>5</v>
      </c>
      <c r="H2672" s="17">
        <v>3</v>
      </c>
      <c r="I2672" s="85">
        <v>43330</v>
      </c>
      <c r="J2672" s="85">
        <v>43404</v>
      </c>
      <c r="K2672" s="17">
        <v>365</v>
      </c>
      <c r="L2672" s="17" t="s">
        <v>15616</v>
      </c>
      <c r="M2672" s="17"/>
    </row>
    <row r="2673" spans="1:13" x14ac:dyDescent="0.25">
      <c r="A2673" s="17" t="s">
        <v>1954</v>
      </c>
      <c r="B2673" s="17">
        <v>767</v>
      </c>
      <c r="C2673" s="17">
        <v>17</v>
      </c>
      <c r="D2673" s="17" t="s">
        <v>11822</v>
      </c>
      <c r="E2673" s="17">
        <v>6</v>
      </c>
      <c r="F2673" s="64">
        <v>369</v>
      </c>
      <c r="G2673" s="67">
        <v>4.83</v>
      </c>
      <c r="H2673" s="17">
        <v>126</v>
      </c>
      <c r="I2673" s="85">
        <v>42861</v>
      </c>
      <c r="J2673" s="85">
        <v>43878</v>
      </c>
      <c r="K2673" s="17">
        <v>308</v>
      </c>
      <c r="L2673" s="17" t="s">
        <v>15615</v>
      </c>
      <c r="M2673" s="17"/>
    </row>
    <row r="2674" spans="1:13" x14ac:dyDescent="0.25">
      <c r="A2674" s="17" t="s">
        <v>1955</v>
      </c>
      <c r="B2674" s="17">
        <v>3702</v>
      </c>
      <c r="C2674" s="17">
        <v>8</v>
      </c>
      <c r="D2674" s="17" t="s">
        <v>1</v>
      </c>
      <c r="E2674" s="17">
        <v>1</v>
      </c>
      <c r="F2674" s="64">
        <v>45</v>
      </c>
      <c r="G2674" s="67">
        <v>4.92</v>
      </c>
      <c r="H2674" s="17">
        <v>51</v>
      </c>
      <c r="I2674" s="85">
        <v>43420</v>
      </c>
      <c r="J2674" s="85">
        <v>44032</v>
      </c>
      <c r="K2674" s="17">
        <v>349</v>
      </c>
      <c r="L2674" s="17" t="s">
        <v>15615</v>
      </c>
      <c r="M2674" s="17"/>
    </row>
    <row r="2675" spans="1:13" x14ac:dyDescent="0.25">
      <c r="A2675" s="17" t="s">
        <v>2295</v>
      </c>
      <c r="B2675" s="17">
        <v>2107</v>
      </c>
      <c r="C2675" s="17">
        <v>8</v>
      </c>
      <c r="D2675" s="17" t="s">
        <v>1</v>
      </c>
      <c r="E2675" s="17">
        <v>1</v>
      </c>
      <c r="F2675" s="64">
        <v>33</v>
      </c>
      <c r="G2675" s="67">
        <v>4.57</v>
      </c>
      <c r="H2675" s="17">
        <v>35</v>
      </c>
      <c r="I2675" s="85">
        <v>43191</v>
      </c>
      <c r="J2675" s="85">
        <v>43902</v>
      </c>
      <c r="K2675" s="17">
        <v>74</v>
      </c>
      <c r="L2675" s="17" t="s">
        <v>15616</v>
      </c>
      <c r="M2675" s="17"/>
    </row>
    <row r="2676" spans="1:13" x14ac:dyDescent="0.25">
      <c r="A2676" s="17" t="s">
        <v>1956</v>
      </c>
      <c r="B2676" s="17">
        <v>2329</v>
      </c>
      <c r="C2676" s="17">
        <v>11</v>
      </c>
      <c r="D2676" s="17" t="s">
        <v>1</v>
      </c>
      <c r="E2676" s="17">
        <v>4</v>
      </c>
      <c r="F2676" s="64">
        <v>91</v>
      </c>
      <c r="G2676" s="67">
        <v>4.8</v>
      </c>
      <c r="H2676" s="17">
        <v>41</v>
      </c>
      <c r="I2676" s="85">
        <v>42869</v>
      </c>
      <c r="J2676" s="85">
        <v>43777</v>
      </c>
      <c r="K2676" s="17">
        <v>85</v>
      </c>
      <c r="L2676" s="17" t="s">
        <v>15615</v>
      </c>
      <c r="M2676" s="17"/>
    </row>
    <row r="2677" spans="1:13" x14ac:dyDescent="0.25">
      <c r="A2677" s="17" t="s">
        <v>1957</v>
      </c>
      <c r="B2677" s="17">
        <v>3218</v>
      </c>
      <c r="C2677" s="17">
        <v>20</v>
      </c>
      <c r="D2677" s="17" t="s">
        <v>11822</v>
      </c>
      <c r="E2677" s="17">
        <v>4</v>
      </c>
      <c r="F2677" s="64">
        <v>220</v>
      </c>
      <c r="G2677" s="67">
        <v>4.71</v>
      </c>
      <c r="H2677" s="17">
        <v>7</v>
      </c>
      <c r="I2677" s="85">
        <v>42886</v>
      </c>
      <c r="J2677" s="85">
        <v>43930</v>
      </c>
      <c r="K2677" s="17">
        <v>180</v>
      </c>
      <c r="L2677" s="17" t="s">
        <v>15616</v>
      </c>
      <c r="M2677" s="17"/>
    </row>
    <row r="2678" spans="1:13" x14ac:dyDescent="0.25">
      <c r="A2678" s="17" t="s">
        <v>1958</v>
      </c>
      <c r="B2678" s="17">
        <v>2302</v>
      </c>
      <c r="C2678" s="17">
        <v>9</v>
      </c>
      <c r="D2678" s="17" t="s">
        <v>1</v>
      </c>
      <c r="E2678" s="17">
        <v>2</v>
      </c>
      <c r="F2678" s="64">
        <v>70</v>
      </c>
      <c r="G2678" s="67">
        <v>4.17</v>
      </c>
      <c r="H2678" s="17">
        <v>6</v>
      </c>
      <c r="I2678" s="85">
        <v>43328</v>
      </c>
      <c r="J2678" s="85">
        <v>43739</v>
      </c>
      <c r="K2678" s="17">
        <v>363</v>
      </c>
      <c r="L2678" s="17" t="s">
        <v>15615</v>
      </c>
      <c r="M2678" s="17"/>
    </row>
    <row r="2679" spans="1:13" x14ac:dyDescent="0.25">
      <c r="A2679" s="17" t="s">
        <v>1959</v>
      </c>
      <c r="B2679" s="17">
        <v>3221</v>
      </c>
      <c r="C2679" s="17">
        <v>16</v>
      </c>
      <c r="D2679" s="17" t="s">
        <v>11822</v>
      </c>
      <c r="E2679" s="17">
        <v>12</v>
      </c>
      <c r="F2679" s="64">
        <v>382</v>
      </c>
      <c r="G2679" s="67">
        <v>5</v>
      </c>
      <c r="H2679" s="17">
        <v>100</v>
      </c>
      <c r="I2679" s="85">
        <v>43346</v>
      </c>
      <c r="J2679" s="85">
        <v>43899</v>
      </c>
      <c r="K2679" s="17">
        <v>345</v>
      </c>
      <c r="L2679" s="17" t="s">
        <v>15616</v>
      </c>
      <c r="M2679" s="17"/>
    </row>
    <row r="2680" spans="1:13" x14ac:dyDescent="0.25">
      <c r="A2680" s="17" t="s">
        <v>1960</v>
      </c>
      <c r="B2680" s="17">
        <v>1463</v>
      </c>
      <c r="C2680" s="17">
        <v>22</v>
      </c>
      <c r="D2680" s="17" t="s">
        <v>11822</v>
      </c>
      <c r="E2680" s="17">
        <v>2</v>
      </c>
      <c r="F2680" s="64">
        <v>150</v>
      </c>
      <c r="G2680" s="67">
        <v>4.91</v>
      </c>
      <c r="H2680" s="17">
        <v>117</v>
      </c>
      <c r="I2680" s="85">
        <v>42875</v>
      </c>
      <c r="J2680" s="85">
        <v>43895</v>
      </c>
      <c r="K2680" s="17">
        <v>179</v>
      </c>
      <c r="L2680" s="17" t="s">
        <v>15615</v>
      </c>
      <c r="M2680" s="17"/>
    </row>
    <row r="2681" spans="1:13" x14ac:dyDescent="0.25">
      <c r="A2681" s="17" t="s">
        <v>15380</v>
      </c>
      <c r="B2681" s="17">
        <v>3222</v>
      </c>
      <c r="C2681" s="17">
        <v>8</v>
      </c>
      <c r="D2681" s="17" t="s">
        <v>1</v>
      </c>
      <c r="E2681" s="17">
        <v>2</v>
      </c>
      <c r="F2681" s="64">
        <v>39</v>
      </c>
      <c r="G2681" s="67">
        <v>4.45</v>
      </c>
      <c r="H2681" s="17">
        <v>22</v>
      </c>
      <c r="I2681" s="85">
        <v>42922</v>
      </c>
      <c r="J2681" s="85">
        <v>44044</v>
      </c>
      <c r="K2681" s="17">
        <v>82</v>
      </c>
      <c r="L2681" s="17" t="s">
        <v>15616</v>
      </c>
      <c r="M2681" s="17"/>
    </row>
    <row r="2682" spans="1:13" x14ac:dyDescent="0.25">
      <c r="A2682" s="17" t="s">
        <v>1961</v>
      </c>
      <c r="B2682" s="17">
        <v>735</v>
      </c>
      <c r="C2682" s="17">
        <v>14</v>
      </c>
      <c r="D2682" s="17" t="s">
        <v>11822</v>
      </c>
      <c r="E2682" s="17">
        <v>8</v>
      </c>
      <c r="F2682" s="64">
        <v>264</v>
      </c>
      <c r="G2682" s="67">
        <v>4.83</v>
      </c>
      <c r="H2682" s="17">
        <v>77</v>
      </c>
      <c r="I2682" s="85">
        <v>42873</v>
      </c>
      <c r="J2682" s="85">
        <v>44028</v>
      </c>
      <c r="K2682" s="17">
        <v>0</v>
      </c>
      <c r="L2682" s="17" t="s">
        <v>15615</v>
      </c>
      <c r="M2682" s="17"/>
    </row>
    <row r="2683" spans="1:13" x14ac:dyDescent="0.25">
      <c r="A2683" s="17" t="s">
        <v>1962</v>
      </c>
      <c r="B2683" s="17">
        <v>3141</v>
      </c>
      <c r="C2683" s="17">
        <v>19</v>
      </c>
      <c r="D2683" s="17" t="s">
        <v>11822</v>
      </c>
      <c r="E2683" s="17">
        <v>3</v>
      </c>
      <c r="F2683" s="64">
        <v>135</v>
      </c>
      <c r="G2683" s="67">
        <v>4.33</v>
      </c>
      <c r="H2683" s="17">
        <v>9</v>
      </c>
      <c r="I2683" s="85">
        <v>42936</v>
      </c>
      <c r="J2683" s="85">
        <v>43717</v>
      </c>
      <c r="K2683" s="17">
        <v>364</v>
      </c>
      <c r="L2683" s="17" t="s">
        <v>15616</v>
      </c>
      <c r="M2683" s="17"/>
    </row>
    <row r="2684" spans="1:13" x14ac:dyDescent="0.25">
      <c r="A2684" s="17" t="s">
        <v>1963</v>
      </c>
      <c r="B2684" s="17">
        <v>1141</v>
      </c>
      <c r="C2684" s="17">
        <v>8</v>
      </c>
      <c r="D2684" s="17" t="s">
        <v>11822</v>
      </c>
      <c r="E2684" s="17">
        <v>5</v>
      </c>
      <c r="F2684" s="64">
        <v>140</v>
      </c>
      <c r="G2684" s="67">
        <v>4.84</v>
      </c>
      <c r="H2684" s="17">
        <v>111</v>
      </c>
      <c r="I2684" s="85">
        <v>42890</v>
      </c>
      <c r="J2684" s="85">
        <v>44052</v>
      </c>
      <c r="K2684" s="17">
        <v>309</v>
      </c>
      <c r="L2684" s="17" t="s">
        <v>15615</v>
      </c>
      <c r="M2684" s="17"/>
    </row>
    <row r="2685" spans="1:13" x14ac:dyDescent="0.25">
      <c r="A2685" s="17" t="s">
        <v>13427</v>
      </c>
      <c r="B2685" s="17">
        <v>3005</v>
      </c>
      <c r="C2685" s="17">
        <v>21</v>
      </c>
      <c r="D2685" s="17" t="s">
        <v>1</v>
      </c>
      <c r="E2685" s="17">
        <v>2</v>
      </c>
      <c r="F2685" s="64">
        <v>50</v>
      </c>
      <c r="G2685" s="67">
        <v>4.9400000000000004</v>
      </c>
      <c r="H2685" s="17">
        <v>18</v>
      </c>
      <c r="I2685" s="85">
        <v>43091</v>
      </c>
      <c r="J2685" s="85">
        <v>43283</v>
      </c>
      <c r="K2685" s="17">
        <v>70</v>
      </c>
      <c r="L2685" s="17" t="s">
        <v>15616</v>
      </c>
      <c r="M2685" s="17"/>
    </row>
    <row r="2686" spans="1:13" x14ac:dyDescent="0.25">
      <c r="A2686" s="17" t="s">
        <v>13923</v>
      </c>
      <c r="B2686" s="17">
        <v>3058</v>
      </c>
      <c r="C2686" s="17">
        <v>25</v>
      </c>
      <c r="D2686" s="17" t="s">
        <v>1</v>
      </c>
      <c r="E2686" s="17">
        <v>4</v>
      </c>
      <c r="F2686" s="64">
        <v>99</v>
      </c>
      <c r="G2686" s="67">
        <v>3.67</v>
      </c>
      <c r="H2686" s="17">
        <v>3</v>
      </c>
      <c r="I2686" s="85">
        <v>42862</v>
      </c>
      <c r="J2686" s="85">
        <v>42884</v>
      </c>
      <c r="K2686" s="17">
        <v>0</v>
      </c>
      <c r="L2686" s="17" t="s">
        <v>15615</v>
      </c>
      <c r="M2686" s="17"/>
    </row>
    <row r="2687" spans="1:13" x14ac:dyDescent="0.25">
      <c r="A2687" s="17" t="s">
        <v>1964</v>
      </c>
      <c r="B2687" s="17">
        <v>2585</v>
      </c>
      <c r="C2687" s="17">
        <v>17</v>
      </c>
      <c r="D2687" s="17" t="s">
        <v>11822</v>
      </c>
      <c r="E2687" s="17">
        <v>5</v>
      </c>
      <c r="F2687" s="64">
        <v>200</v>
      </c>
      <c r="G2687" s="67">
        <v>4.67</v>
      </c>
      <c r="H2687" s="17">
        <v>3</v>
      </c>
      <c r="I2687" s="85">
        <v>43220</v>
      </c>
      <c r="J2687" s="85">
        <v>43873</v>
      </c>
      <c r="K2687" s="17">
        <v>137</v>
      </c>
      <c r="L2687" s="17" t="s">
        <v>15615</v>
      </c>
      <c r="M2687" s="17"/>
    </row>
    <row r="2688" spans="1:13" x14ac:dyDescent="0.25">
      <c r="A2688" s="17" t="s">
        <v>1965</v>
      </c>
      <c r="B2688" s="17">
        <v>2693</v>
      </c>
      <c r="C2688" s="17">
        <v>8</v>
      </c>
      <c r="D2688" s="17" t="s">
        <v>11822</v>
      </c>
      <c r="E2688" s="17">
        <v>4</v>
      </c>
      <c r="F2688" s="64">
        <v>170</v>
      </c>
      <c r="G2688" s="67">
        <v>4.93</v>
      </c>
      <c r="H2688" s="17">
        <v>56</v>
      </c>
      <c r="I2688" s="85">
        <v>42877</v>
      </c>
      <c r="J2688" s="85">
        <v>44028</v>
      </c>
      <c r="K2688" s="17">
        <v>364</v>
      </c>
      <c r="L2688" s="17" t="s">
        <v>15615</v>
      </c>
      <c r="M2688" s="17"/>
    </row>
    <row r="2689" spans="1:13" x14ac:dyDescent="0.25">
      <c r="A2689" s="17" t="s">
        <v>1966</v>
      </c>
      <c r="B2689" s="17">
        <v>3179</v>
      </c>
      <c r="C2689" s="17">
        <v>22</v>
      </c>
      <c r="D2689" s="17" t="s">
        <v>1</v>
      </c>
      <c r="E2689" s="17">
        <v>2</v>
      </c>
      <c r="F2689" s="64">
        <v>57</v>
      </c>
      <c r="G2689" s="67">
        <v>4.99</v>
      </c>
      <c r="H2689" s="17">
        <v>87</v>
      </c>
      <c r="I2689" s="85">
        <v>42903</v>
      </c>
      <c r="J2689" s="85">
        <v>43810</v>
      </c>
      <c r="K2689" s="17">
        <v>90</v>
      </c>
      <c r="L2689" s="17" t="s">
        <v>15615</v>
      </c>
      <c r="M2689" s="17"/>
    </row>
    <row r="2690" spans="1:13" x14ac:dyDescent="0.25">
      <c r="A2690" s="17" t="s">
        <v>1967</v>
      </c>
      <c r="B2690" s="17">
        <v>3626</v>
      </c>
      <c r="C2690" s="17">
        <v>10</v>
      </c>
      <c r="D2690" s="17" t="s">
        <v>1</v>
      </c>
      <c r="E2690" s="17">
        <v>2</v>
      </c>
      <c r="F2690" s="64">
        <v>70</v>
      </c>
      <c r="G2690" s="67">
        <v>4.8499999999999996</v>
      </c>
      <c r="H2690" s="17">
        <v>20</v>
      </c>
      <c r="I2690" s="85">
        <v>43562</v>
      </c>
      <c r="J2690" s="85">
        <v>43891</v>
      </c>
      <c r="K2690" s="17">
        <v>0</v>
      </c>
      <c r="L2690" s="17" t="s">
        <v>15616</v>
      </c>
      <c r="M2690" s="17"/>
    </row>
    <row r="2691" spans="1:13" x14ac:dyDescent="0.25">
      <c r="A2691" s="17" t="s">
        <v>13910</v>
      </c>
      <c r="B2691" s="17">
        <v>3024</v>
      </c>
      <c r="C2691" s="17">
        <v>23</v>
      </c>
      <c r="D2691" s="17" t="s">
        <v>11822</v>
      </c>
      <c r="E2691" s="17">
        <v>6</v>
      </c>
      <c r="F2691" s="64">
        <v>62</v>
      </c>
      <c r="G2691" s="67">
        <v>4.43</v>
      </c>
      <c r="H2691" s="17">
        <v>49</v>
      </c>
      <c r="I2691" s="85">
        <v>42887</v>
      </c>
      <c r="J2691" s="85">
        <v>44031</v>
      </c>
      <c r="K2691" s="17">
        <v>235</v>
      </c>
      <c r="L2691" s="17" t="s">
        <v>15615</v>
      </c>
      <c r="M2691" s="17"/>
    </row>
    <row r="2692" spans="1:13" x14ac:dyDescent="0.25">
      <c r="A2692" s="17" t="s">
        <v>1968</v>
      </c>
      <c r="B2692" s="17">
        <v>2313</v>
      </c>
      <c r="C2692" s="17">
        <v>12</v>
      </c>
      <c r="D2692" s="17" t="s">
        <v>1</v>
      </c>
      <c r="E2692" s="17">
        <v>2</v>
      </c>
      <c r="F2692" s="64">
        <v>41</v>
      </c>
      <c r="G2692" s="67">
        <v>4.8899999999999997</v>
      </c>
      <c r="H2692" s="17">
        <v>9</v>
      </c>
      <c r="I2692" s="85">
        <v>42989</v>
      </c>
      <c r="J2692" s="85">
        <v>43672</v>
      </c>
      <c r="K2692" s="17">
        <v>335</v>
      </c>
      <c r="L2692" s="17" t="s">
        <v>15615</v>
      </c>
      <c r="M2692" s="17"/>
    </row>
    <row r="2693" spans="1:13" x14ac:dyDescent="0.25">
      <c r="A2693" s="17" t="s">
        <v>1969</v>
      </c>
      <c r="B2693" s="17">
        <v>1975</v>
      </c>
      <c r="C2693" s="17">
        <v>22</v>
      </c>
      <c r="D2693" s="17" t="s">
        <v>11822</v>
      </c>
      <c r="E2693" s="17">
        <v>14</v>
      </c>
      <c r="F2693" s="64">
        <v>414</v>
      </c>
      <c r="G2693" s="67">
        <v>5</v>
      </c>
      <c r="H2693" s="17">
        <v>11</v>
      </c>
      <c r="I2693" s="85">
        <v>42940</v>
      </c>
      <c r="J2693" s="85">
        <v>43880</v>
      </c>
      <c r="K2693" s="17">
        <v>356</v>
      </c>
      <c r="L2693" s="17" t="s">
        <v>15615</v>
      </c>
      <c r="M2693" s="17"/>
    </row>
    <row r="2694" spans="1:13" x14ac:dyDescent="0.25">
      <c r="A2694" s="17" t="s">
        <v>1970</v>
      </c>
      <c r="B2694" s="17">
        <v>1908</v>
      </c>
      <c r="C2694" s="17">
        <v>12</v>
      </c>
      <c r="D2694" s="17" t="s">
        <v>1</v>
      </c>
      <c r="E2694" s="17">
        <v>2</v>
      </c>
      <c r="F2694" s="64">
        <v>120</v>
      </c>
      <c r="G2694" s="67">
        <v>4.8899999999999997</v>
      </c>
      <c r="H2694" s="17">
        <v>9</v>
      </c>
      <c r="I2694" s="85">
        <v>42911</v>
      </c>
      <c r="J2694" s="85">
        <v>43859</v>
      </c>
      <c r="K2694" s="17">
        <v>149</v>
      </c>
      <c r="L2694" s="17" t="s">
        <v>15615</v>
      </c>
      <c r="M2694" s="17"/>
    </row>
    <row r="2695" spans="1:13" x14ac:dyDescent="0.25">
      <c r="A2695" s="17" t="s">
        <v>1971</v>
      </c>
      <c r="B2695" s="17">
        <v>3230</v>
      </c>
      <c r="C2695" s="17">
        <v>16</v>
      </c>
      <c r="D2695" s="17" t="s">
        <v>1</v>
      </c>
      <c r="E2695" s="17">
        <v>3</v>
      </c>
      <c r="F2695" s="64">
        <v>54</v>
      </c>
      <c r="G2695" s="67">
        <v>4.5199999999999996</v>
      </c>
      <c r="H2695" s="17">
        <v>120</v>
      </c>
      <c r="I2695" s="85">
        <v>42869</v>
      </c>
      <c r="J2695" s="85">
        <v>44045</v>
      </c>
      <c r="K2695" s="17">
        <v>88</v>
      </c>
      <c r="L2695" s="17" t="s">
        <v>15616</v>
      </c>
      <c r="M2695" s="17"/>
    </row>
    <row r="2696" spans="1:13" x14ac:dyDescent="0.25">
      <c r="A2696" s="17" t="s">
        <v>1972</v>
      </c>
      <c r="B2696" s="17">
        <v>3231</v>
      </c>
      <c r="C2696" s="17">
        <v>8</v>
      </c>
      <c r="D2696" s="17" t="s">
        <v>11822</v>
      </c>
      <c r="E2696" s="17">
        <v>7</v>
      </c>
      <c r="F2696" s="64">
        <v>199</v>
      </c>
      <c r="G2696" s="67">
        <v>4.82</v>
      </c>
      <c r="H2696" s="17">
        <v>51</v>
      </c>
      <c r="I2696" s="85">
        <v>42862</v>
      </c>
      <c r="J2696" s="85">
        <v>43899</v>
      </c>
      <c r="K2696" s="17">
        <v>141</v>
      </c>
      <c r="L2696" s="17" t="s">
        <v>15615</v>
      </c>
      <c r="M2696" s="17"/>
    </row>
    <row r="2697" spans="1:13" x14ac:dyDescent="0.25">
      <c r="A2697" s="17" t="s">
        <v>13780</v>
      </c>
      <c r="B2697" s="17">
        <v>2554</v>
      </c>
      <c r="C2697" s="17">
        <v>12</v>
      </c>
      <c r="D2697" s="17" t="s">
        <v>1</v>
      </c>
      <c r="E2697" s="17">
        <v>5</v>
      </c>
      <c r="F2697" s="64">
        <v>141</v>
      </c>
      <c r="G2697" s="67">
        <v>4.83</v>
      </c>
      <c r="H2697" s="17">
        <v>128</v>
      </c>
      <c r="I2697" s="85">
        <v>43412</v>
      </c>
      <c r="J2697" s="85">
        <v>44045</v>
      </c>
      <c r="K2697" s="17">
        <v>49</v>
      </c>
      <c r="L2697" s="17" t="s">
        <v>15615</v>
      </c>
      <c r="M2697" s="17"/>
    </row>
    <row r="2698" spans="1:13" x14ac:dyDescent="0.25">
      <c r="A2698" s="17" t="s">
        <v>14303</v>
      </c>
      <c r="B2698" s="17">
        <v>2867</v>
      </c>
      <c r="C2698" s="17">
        <v>26</v>
      </c>
      <c r="D2698" s="17" t="s">
        <v>11822</v>
      </c>
      <c r="E2698" s="17">
        <v>4</v>
      </c>
      <c r="F2698" s="64">
        <v>82</v>
      </c>
      <c r="G2698" s="67">
        <v>4.83</v>
      </c>
      <c r="H2698" s="17">
        <v>132</v>
      </c>
      <c r="I2698" s="85">
        <v>42870</v>
      </c>
      <c r="J2698" s="85">
        <v>44032</v>
      </c>
      <c r="K2698" s="17">
        <v>197</v>
      </c>
      <c r="L2698" s="17" t="s">
        <v>15615</v>
      </c>
      <c r="M2698" s="17"/>
    </row>
    <row r="2699" spans="1:13" x14ac:dyDescent="0.25">
      <c r="A2699" s="17" t="s">
        <v>1973</v>
      </c>
      <c r="B2699" s="17">
        <v>3234</v>
      </c>
      <c r="C2699" s="17">
        <v>12</v>
      </c>
      <c r="D2699" s="17" t="s">
        <v>1</v>
      </c>
      <c r="E2699" s="17">
        <v>2</v>
      </c>
      <c r="F2699" s="64">
        <v>71</v>
      </c>
      <c r="G2699" s="67">
        <v>4.2699999999999996</v>
      </c>
      <c r="H2699" s="17">
        <v>15</v>
      </c>
      <c r="I2699" s="85">
        <v>42862</v>
      </c>
      <c r="J2699" s="85">
        <v>43708</v>
      </c>
      <c r="K2699" s="17">
        <v>0</v>
      </c>
      <c r="L2699" s="17" t="s">
        <v>15616</v>
      </c>
      <c r="M2699" s="17"/>
    </row>
    <row r="2700" spans="1:13" x14ac:dyDescent="0.25">
      <c r="A2700" s="17" t="s">
        <v>1974</v>
      </c>
      <c r="B2700" s="17">
        <v>1407</v>
      </c>
      <c r="C2700" s="17">
        <v>16</v>
      </c>
      <c r="D2700" s="17" t="s">
        <v>11822</v>
      </c>
      <c r="E2700" s="17">
        <v>2</v>
      </c>
      <c r="F2700" s="64">
        <v>153</v>
      </c>
      <c r="G2700" s="67">
        <v>4.91</v>
      </c>
      <c r="H2700" s="17">
        <v>35</v>
      </c>
      <c r="I2700" s="85">
        <v>42873</v>
      </c>
      <c r="J2700" s="85">
        <v>44058</v>
      </c>
      <c r="K2700" s="17">
        <v>312</v>
      </c>
      <c r="L2700" s="17" t="s">
        <v>15615</v>
      </c>
      <c r="M2700" s="17"/>
    </row>
    <row r="2701" spans="1:13" x14ac:dyDescent="0.25">
      <c r="A2701" s="17" t="s">
        <v>14990</v>
      </c>
      <c r="B2701" s="17">
        <v>981</v>
      </c>
      <c r="C2701" s="17">
        <v>8</v>
      </c>
      <c r="D2701" s="17" t="s">
        <v>1</v>
      </c>
      <c r="E2701" s="17">
        <v>2</v>
      </c>
      <c r="F2701" s="64">
        <v>75</v>
      </c>
      <c r="G2701" s="67">
        <v>4.67</v>
      </c>
      <c r="H2701" s="17">
        <v>3</v>
      </c>
      <c r="I2701" s="85">
        <v>42871</v>
      </c>
      <c r="J2701" s="85">
        <v>43108</v>
      </c>
      <c r="K2701" s="17">
        <v>87</v>
      </c>
      <c r="L2701" s="17" t="s">
        <v>15615</v>
      </c>
      <c r="M2701" s="17"/>
    </row>
    <row r="2702" spans="1:13" x14ac:dyDescent="0.25">
      <c r="A2702" s="17" t="s">
        <v>1975</v>
      </c>
      <c r="B2702" s="17">
        <v>3229</v>
      </c>
      <c r="C2702" s="17">
        <v>29</v>
      </c>
      <c r="D2702" s="17" t="s">
        <v>1</v>
      </c>
      <c r="E2702" s="17">
        <v>2</v>
      </c>
      <c r="F2702" s="64">
        <v>49</v>
      </c>
      <c r="G2702" s="67">
        <v>4.76</v>
      </c>
      <c r="H2702" s="17">
        <v>49</v>
      </c>
      <c r="I2702" s="85">
        <v>42945</v>
      </c>
      <c r="J2702" s="85">
        <v>43839</v>
      </c>
      <c r="K2702" s="17">
        <v>85</v>
      </c>
      <c r="L2702" s="17" t="s">
        <v>15615</v>
      </c>
      <c r="M2702" s="17"/>
    </row>
    <row r="2703" spans="1:13" x14ac:dyDescent="0.25">
      <c r="A2703" s="17" t="s">
        <v>13566</v>
      </c>
      <c r="B2703" s="17">
        <v>1200</v>
      </c>
      <c r="C2703" s="17">
        <v>16</v>
      </c>
      <c r="D2703" s="17" t="s">
        <v>1</v>
      </c>
      <c r="E2703" s="17">
        <v>1</v>
      </c>
      <c r="F2703" s="64">
        <v>48</v>
      </c>
      <c r="G2703" s="67">
        <v>4.83</v>
      </c>
      <c r="H2703" s="17">
        <v>42</v>
      </c>
      <c r="I2703" s="85">
        <v>42873</v>
      </c>
      <c r="J2703" s="85">
        <v>43890</v>
      </c>
      <c r="K2703" s="17">
        <v>198</v>
      </c>
      <c r="L2703" s="17" t="s">
        <v>15616</v>
      </c>
      <c r="M2703" s="17"/>
    </row>
    <row r="2704" spans="1:13" x14ac:dyDescent="0.25">
      <c r="A2704" s="17" t="s">
        <v>1976</v>
      </c>
      <c r="B2704" s="17">
        <v>1979</v>
      </c>
      <c r="C2704" s="17">
        <v>12</v>
      </c>
      <c r="D2704" s="17" t="s">
        <v>11822</v>
      </c>
      <c r="E2704" s="17">
        <v>4</v>
      </c>
      <c r="F2704" s="64">
        <v>180</v>
      </c>
      <c r="G2704" s="67">
        <v>4.8600000000000003</v>
      </c>
      <c r="H2704" s="17">
        <v>7</v>
      </c>
      <c r="I2704" s="85">
        <v>42903</v>
      </c>
      <c r="J2704" s="85">
        <v>43219</v>
      </c>
      <c r="K2704" s="17">
        <v>180</v>
      </c>
      <c r="L2704" s="17" t="s">
        <v>15615</v>
      </c>
      <c r="M2704" s="17"/>
    </row>
    <row r="2705" spans="1:13" x14ac:dyDescent="0.25">
      <c r="A2705" s="17" t="s">
        <v>14092</v>
      </c>
      <c r="B2705" s="17">
        <v>2368</v>
      </c>
      <c r="C2705" s="17">
        <v>29</v>
      </c>
      <c r="D2705" s="17" t="s">
        <v>1</v>
      </c>
      <c r="E2705" s="17">
        <v>2</v>
      </c>
      <c r="F2705" s="64">
        <v>60</v>
      </c>
      <c r="G2705" s="67">
        <v>5</v>
      </c>
      <c r="H2705" s="17">
        <v>8</v>
      </c>
      <c r="I2705" s="85">
        <v>43856</v>
      </c>
      <c r="J2705" s="85">
        <v>44048</v>
      </c>
      <c r="K2705" s="17">
        <v>105</v>
      </c>
      <c r="L2705" s="17" t="s">
        <v>15615</v>
      </c>
      <c r="M2705" s="17"/>
    </row>
    <row r="2706" spans="1:13" x14ac:dyDescent="0.25">
      <c r="A2706" s="17" t="s">
        <v>1977</v>
      </c>
      <c r="B2706" s="17">
        <v>1208</v>
      </c>
      <c r="C2706" s="17">
        <v>12</v>
      </c>
      <c r="D2706" s="17" t="s">
        <v>11822</v>
      </c>
      <c r="E2706" s="17">
        <v>4</v>
      </c>
      <c r="F2706" s="64">
        <v>234</v>
      </c>
      <c r="G2706" s="67">
        <v>4.97</v>
      </c>
      <c r="H2706" s="17">
        <v>37</v>
      </c>
      <c r="I2706" s="85">
        <v>42885</v>
      </c>
      <c r="J2706" s="85">
        <v>43694</v>
      </c>
      <c r="K2706" s="17">
        <v>11</v>
      </c>
      <c r="L2706" s="17" t="s">
        <v>15615</v>
      </c>
      <c r="M2706" s="17"/>
    </row>
    <row r="2707" spans="1:13" x14ac:dyDescent="0.25">
      <c r="A2707" s="17" t="s">
        <v>1978</v>
      </c>
      <c r="B2707" s="17">
        <v>3208</v>
      </c>
      <c r="C2707" s="17">
        <v>23</v>
      </c>
      <c r="D2707" s="17" t="s">
        <v>11822</v>
      </c>
      <c r="E2707" s="17">
        <v>2</v>
      </c>
      <c r="F2707" s="64">
        <v>90</v>
      </c>
      <c r="G2707" s="67">
        <v>4.83</v>
      </c>
      <c r="H2707" s="17">
        <v>24</v>
      </c>
      <c r="I2707" s="85">
        <v>42876</v>
      </c>
      <c r="J2707" s="85">
        <v>43905</v>
      </c>
      <c r="K2707" s="17">
        <v>152</v>
      </c>
      <c r="L2707" s="17" t="s">
        <v>15615</v>
      </c>
      <c r="M2707" s="17"/>
    </row>
    <row r="2708" spans="1:13" x14ac:dyDescent="0.25">
      <c r="A2708" s="17" t="s">
        <v>15530</v>
      </c>
      <c r="B2708" s="17">
        <v>1684</v>
      </c>
      <c r="C2708" s="17">
        <v>10</v>
      </c>
      <c r="D2708" s="17" t="s">
        <v>1</v>
      </c>
      <c r="E2708" s="17">
        <v>2</v>
      </c>
      <c r="F2708" s="64">
        <v>38</v>
      </c>
      <c r="G2708" s="67">
        <v>4.91</v>
      </c>
      <c r="H2708" s="17">
        <v>22</v>
      </c>
      <c r="I2708" s="85">
        <v>42874</v>
      </c>
      <c r="J2708" s="85">
        <v>43737</v>
      </c>
      <c r="K2708" s="17">
        <v>165</v>
      </c>
      <c r="L2708" s="17" t="s">
        <v>15616</v>
      </c>
      <c r="M2708" s="17"/>
    </row>
    <row r="2709" spans="1:13" x14ac:dyDescent="0.25">
      <c r="A2709" s="17" t="s">
        <v>1979</v>
      </c>
      <c r="B2709" s="17">
        <v>3229</v>
      </c>
      <c r="C2709" s="17">
        <v>29</v>
      </c>
      <c r="D2709" s="17" t="s">
        <v>1</v>
      </c>
      <c r="E2709" s="17">
        <v>2</v>
      </c>
      <c r="F2709" s="64">
        <v>51</v>
      </c>
      <c r="G2709" s="67">
        <v>4.74</v>
      </c>
      <c r="H2709" s="17">
        <v>31</v>
      </c>
      <c r="I2709" s="85">
        <v>42930</v>
      </c>
      <c r="J2709" s="85">
        <v>43833</v>
      </c>
      <c r="K2709" s="17">
        <v>88</v>
      </c>
      <c r="L2709" s="17" t="s">
        <v>15615</v>
      </c>
      <c r="M2709" s="17"/>
    </row>
    <row r="2710" spans="1:13" x14ac:dyDescent="0.25">
      <c r="A2710" s="17" t="s">
        <v>13418</v>
      </c>
      <c r="B2710" s="17">
        <v>3143</v>
      </c>
      <c r="C2710" s="17">
        <v>16</v>
      </c>
      <c r="D2710" s="17" t="s">
        <v>11822</v>
      </c>
      <c r="E2710" s="17">
        <v>4</v>
      </c>
      <c r="F2710" s="64">
        <v>183</v>
      </c>
      <c r="G2710" s="67">
        <v>5</v>
      </c>
      <c r="H2710" s="17">
        <v>3</v>
      </c>
      <c r="I2710" s="85">
        <v>42992</v>
      </c>
      <c r="J2710" s="85">
        <v>43081</v>
      </c>
      <c r="K2710" s="17">
        <v>260</v>
      </c>
      <c r="L2710" s="17" t="s">
        <v>15616</v>
      </c>
      <c r="M2710" s="17"/>
    </row>
    <row r="2711" spans="1:13" x14ac:dyDescent="0.25">
      <c r="A2711" s="17" t="s">
        <v>1980</v>
      </c>
      <c r="B2711" s="17">
        <v>2740</v>
      </c>
      <c r="C2711" s="17">
        <v>9</v>
      </c>
      <c r="D2711" s="17" t="s">
        <v>11822</v>
      </c>
      <c r="E2711" s="17">
        <v>7</v>
      </c>
      <c r="F2711" s="64">
        <v>128</v>
      </c>
      <c r="G2711" s="67">
        <v>4.91</v>
      </c>
      <c r="H2711" s="17">
        <v>69</v>
      </c>
      <c r="I2711" s="85">
        <v>42898</v>
      </c>
      <c r="J2711" s="85">
        <v>43982</v>
      </c>
      <c r="K2711" s="17">
        <v>251</v>
      </c>
      <c r="L2711" s="17" t="s">
        <v>15615</v>
      </c>
      <c r="M2711" s="17"/>
    </row>
    <row r="2712" spans="1:13" x14ac:dyDescent="0.25">
      <c r="A2712" s="17" t="s">
        <v>1981</v>
      </c>
      <c r="B2712" s="17">
        <v>3240</v>
      </c>
      <c r="C2712" s="17">
        <v>6</v>
      </c>
      <c r="D2712" s="17" t="s">
        <v>1</v>
      </c>
      <c r="E2712" s="17">
        <v>2</v>
      </c>
      <c r="F2712" s="64">
        <v>60</v>
      </c>
      <c r="G2712" s="67">
        <v>4.83</v>
      </c>
      <c r="H2712" s="17">
        <v>46</v>
      </c>
      <c r="I2712" s="85">
        <v>42911</v>
      </c>
      <c r="J2712" s="85">
        <v>43845</v>
      </c>
      <c r="K2712" s="17">
        <v>320</v>
      </c>
      <c r="L2712" s="17" t="s">
        <v>15615</v>
      </c>
      <c r="M2712" s="17"/>
    </row>
    <row r="2713" spans="1:13" x14ac:dyDescent="0.25">
      <c r="A2713" s="17" t="s">
        <v>1982</v>
      </c>
      <c r="B2713" s="17">
        <v>259</v>
      </c>
      <c r="C2713" s="17">
        <v>12</v>
      </c>
      <c r="D2713" s="17" t="s">
        <v>1</v>
      </c>
      <c r="E2713" s="17">
        <v>1</v>
      </c>
      <c r="F2713" s="64">
        <v>36</v>
      </c>
      <c r="G2713" s="67">
        <v>4.79</v>
      </c>
      <c r="H2713" s="17">
        <v>129</v>
      </c>
      <c r="I2713" s="85">
        <v>42874</v>
      </c>
      <c r="J2713" s="85">
        <v>43905</v>
      </c>
      <c r="K2713" s="17">
        <v>113</v>
      </c>
      <c r="L2713" s="17" t="s">
        <v>15615</v>
      </c>
      <c r="M2713" s="17"/>
    </row>
    <row r="2714" spans="1:13" x14ac:dyDescent="0.25">
      <c r="A2714" s="17" t="s">
        <v>1983</v>
      </c>
      <c r="B2714" s="17">
        <v>2621</v>
      </c>
      <c r="C2714" s="17">
        <v>16</v>
      </c>
      <c r="D2714" s="17" t="s">
        <v>11822</v>
      </c>
      <c r="E2714" s="17">
        <v>4</v>
      </c>
      <c r="F2714" s="64">
        <v>98</v>
      </c>
      <c r="G2714" s="67">
        <v>4.8899999999999997</v>
      </c>
      <c r="H2714" s="17">
        <v>64</v>
      </c>
      <c r="I2714" s="85">
        <v>42890</v>
      </c>
      <c r="J2714" s="85">
        <v>43922</v>
      </c>
      <c r="K2714" s="17">
        <v>83</v>
      </c>
      <c r="L2714" s="17" t="s">
        <v>15616</v>
      </c>
      <c r="M2714" s="17"/>
    </row>
    <row r="2715" spans="1:13" x14ac:dyDescent="0.25">
      <c r="A2715" s="17" t="s">
        <v>1984</v>
      </c>
      <c r="B2715" s="17">
        <v>2908</v>
      </c>
      <c r="C2715" s="17">
        <v>12</v>
      </c>
      <c r="D2715" s="17" t="s">
        <v>11822</v>
      </c>
      <c r="E2715" s="17">
        <v>4</v>
      </c>
      <c r="F2715" s="64">
        <v>158</v>
      </c>
      <c r="G2715" s="67">
        <v>4.67</v>
      </c>
      <c r="H2715" s="17">
        <v>3</v>
      </c>
      <c r="I2715" s="85">
        <v>42903</v>
      </c>
      <c r="J2715" s="85">
        <v>43835</v>
      </c>
      <c r="K2715" s="17">
        <v>350</v>
      </c>
      <c r="L2715" s="17" t="s">
        <v>15615</v>
      </c>
      <c r="M2715" s="17"/>
    </row>
    <row r="2716" spans="1:13" x14ac:dyDescent="0.25">
      <c r="A2716" s="17" t="s">
        <v>1985</v>
      </c>
      <c r="B2716" s="17">
        <v>3241</v>
      </c>
      <c r="C2716" s="17">
        <v>7</v>
      </c>
      <c r="D2716" s="17" t="s">
        <v>11822</v>
      </c>
      <c r="E2716" s="17">
        <v>4</v>
      </c>
      <c r="F2716" s="64">
        <v>93</v>
      </c>
      <c r="G2716" s="67">
        <v>4.29</v>
      </c>
      <c r="H2716" s="17">
        <v>21</v>
      </c>
      <c r="I2716" s="85">
        <v>43555</v>
      </c>
      <c r="J2716" s="85">
        <v>44017</v>
      </c>
      <c r="K2716" s="17">
        <v>89</v>
      </c>
      <c r="L2716" s="17" t="s">
        <v>15615</v>
      </c>
      <c r="M2716" s="17"/>
    </row>
    <row r="2717" spans="1:13" x14ac:dyDescent="0.25">
      <c r="A2717" s="17" t="s">
        <v>1986</v>
      </c>
      <c r="B2717" s="17">
        <v>574</v>
      </c>
      <c r="C2717" s="17">
        <v>7</v>
      </c>
      <c r="D2717" s="17" t="s">
        <v>11822</v>
      </c>
      <c r="E2717" s="17">
        <v>4</v>
      </c>
      <c r="F2717" s="64">
        <v>134</v>
      </c>
      <c r="G2717" s="67">
        <v>4.93</v>
      </c>
      <c r="H2717" s="17">
        <v>119</v>
      </c>
      <c r="I2717" s="85">
        <v>42883</v>
      </c>
      <c r="J2717" s="85">
        <v>44055</v>
      </c>
      <c r="K2717" s="17">
        <v>312</v>
      </c>
      <c r="L2717" s="17" t="s">
        <v>15615</v>
      </c>
      <c r="M2717" s="17"/>
    </row>
    <row r="2718" spans="1:13" x14ac:dyDescent="0.25">
      <c r="A2718" s="17" t="s">
        <v>1989</v>
      </c>
      <c r="B2718" s="17">
        <v>562</v>
      </c>
      <c r="C2718" s="17">
        <v>12</v>
      </c>
      <c r="D2718" s="17" t="s">
        <v>11822</v>
      </c>
      <c r="E2718" s="17">
        <v>2</v>
      </c>
      <c r="F2718" s="64">
        <v>250</v>
      </c>
      <c r="G2718" s="67">
        <v>5</v>
      </c>
      <c r="H2718" s="17">
        <v>10</v>
      </c>
      <c r="I2718" s="85">
        <v>42907</v>
      </c>
      <c r="J2718" s="85">
        <v>43730</v>
      </c>
      <c r="K2718" s="17">
        <v>0</v>
      </c>
      <c r="L2718" s="17" t="s">
        <v>15616</v>
      </c>
      <c r="M2718" s="17"/>
    </row>
    <row r="2719" spans="1:13" x14ac:dyDescent="0.25">
      <c r="A2719" s="17" t="s">
        <v>1990</v>
      </c>
      <c r="B2719" s="17">
        <v>576</v>
      </c>
      <c r="C2719" s="17">
        <v>9</v>
      </c>
      <c r="D2719" s="17" t="s">
        <v>11822</v>
      </c>
      <c r="E2719" s="17">
        <v>2</v>
      </c>
      <c r="F2719" s="64">
        <v>110</v>
      </c>
      <c r="G2719" s="67">
        <v>4.93</v>
      </c>
      <c r="H2719" s="17">
        <v>15</v>
      </c>
      <c r="I2719" s="85">
        <v>42892</v>
      </c>
      <c r="J2719" s="85">
        <v>43831</v>
      </c>
      <c r="K2719" s="17">
        <v>55</v>
      </c>
      <c r="L2719" s="17" t="s">
        <v>15615</v>
      </c>
      <c r="M2719" s="17"/>
    </row>
    <row r="2720" spans="1:13" x14ac:dyDescent="0.25">
      <c r="A2720" s="17" t="s">
        <v>1991</v>
      </c>
      <c r="B2720" s="17">
        <v>3242</v>
      </c>
      <c r="C2720" s="17">
        <v>7</v>
      </c>
      <c r="D2720" s="17" t="s">
        <v>11822</v>
      </c>
      <c r="E2720" s="17">
        <v>4</v>
      </c>
      <c r="F2720" s="64">
        <v>159</v>
      </c>
      <c r="G2720" s="67">
        <v>4.76</v>
      </c>
      <c r="H2720" s="17">
        <v>119</v>
      </c>
      <c r="I2720" s="85">
        <v>42911</v>
      </c>
      <c r="J2720" s="85">
        <v>44052</v>
      </c>
      <c r="K2720" s="17">
        <v>360</v>
      </c>
      <c r="L2720" s="17" t="s">
        <v>15615</v>
      </c>
      <c r="M2720" s="17"/>
    </row>
    <row r="2721" spans="1:13" x14ac:dyDescent="0.25">
      <c r="A2721" s="17" t="s">
        <v>15076</v>
      </c>
      <c r="B2721" s="17">
        <v>3211</v>
      </c>
      <c r="C2721" s="17">
        <v>8</v>
      </c>
      <c r="D2721" s="17" t="s">
        <v>1</v>
      </c>
      <c r="E2721" s="17">
        <v>2</v>
      </c>
      <c r="F2721" s="64">
        <v>28</v>
      </c>
      <c r="G2721" s="67">
        <v>4.82</v>
      </c>
      <c r="H2721" s="17">
        <v>130</v>
      </c>
      <c r="I2721" s="85">
        <v>42891</v>
      </c>
      <c r="J2721" s="85">
        <v>44058</v>
      </c>
      <c r="K2721" s="17">
        <v>329</v>
      </c>
      <c r="L2721" s="17" t="s">
        <v>15615</v>
      </c>
      <c r="M2721" s="17"/>
    </row>
    <row r="2722" spans="1:13" x14ac:dyDescent="0.25">
      <c r="A2722" s="17" t="s">
        <v>15341</v>
      </c>
      <c r="B2722" s="17">
        <v>1086</v>
      </c>
      <c r="C2722" s="17">
        <v>22</v>
      </c>
      <c r="D2722" s="17" t="s">
        <v>11822</v>
      </c>
      <c r="E2722" s="17">
        <v>6</v>
      </c>
      <c r="F2722" s="64">
        <v>117</v>
      </c>
      <c r="G2722" s="67">
        <v>5</v>
      </c>
      <c r="H2722" s="17">
        <v>3</v>
      </c>
      <c r="I2722" s="85">
        <v>43335</v>
      </c>
      <c r="J2722" s="85">
        <v>43778</v>
      </c>
      <c r="K2722" s="17">
        <v>365</v>
      </c>
      <c r="L2722" s="17" t="s">
        <v>15616</v>
      </c>
      <c r="M2722" s="17"/>
    </row>
    <row r="2723" spans="1:13" x14ac:dyDescent="0.25">
      <c r="A2723" s="17" t="s">
        <v>14427</v>
      </c>
      <c r="B2723" s="17">
        <v>994</v>
      </c>
      <c r="C2723" s="17">
        <v>11</v>
      </c>
      <c r="D2723" s="17" t="s">
        <v>11822</v>
      </c>
      <c r="E2723" s="17">
        <v>2</v>
      </c>
      <c r="F2723" s="64">
        <v>229</v>
      </c>
      <c r="G2723" s="67">
        <v>5</v>
      </c>
      <c r="H2723" s="17">
        <v>16</v>
      </c>
      <c r="I2723" s="85">
        <v>42981</v>
      </c>
      <c r="J2723" s="85">
        <v>43212</v>
      </c>
      <c r="K2723" s="17">
        <v>132</v>
      </c>
      <c r="L2723" s="17" t="s">
        <v>15615</v>
      </c>
      <c r="M2723" s="17"/>
    </row>
    <row r="2724" spans="1:13" x14ac:dyDescent="0.25">
      <c r="A2724" s="17" t="s">
        <v>1992</v>
      </c>
      <c r="B2724" s="17">
        <v>3232</v>
      </c>
      <c r="C2724" s="17">
        <v>19</v>
      </c>
      <c r="D2724" s="17" t="s">
        <v>11822</v>
      </c>
      <c r="E2724" s="17">
        <v>3</v>
      </c>
      <c r="F2724" s="64">
        <v>149</v>
      </c>
      <c r="G2724" s="67">
        <v>4.88</v>
      </c>
      <c r="H2724" s="17">
        <v>110</v>
      </c>
      <c r="I2724" s="85">
        <v>42878</v>
      </c>
      <c r="J2724" s="85">
        <v>44036</v>
      </c>
      <c r="K2724" s="17">
        <v>74</v>
      </c>
      <c r="L2724" s="17" t="s">
        <v>15615</v>
      </c>
      <c r="M2724" s="17"/>
    </row>
    <row r="2725" spans="1:13" x14ac:dyDescent="0.25">
      <c r="A2725" s="17" t="s">
        <v>1993</v>
      </c>
      <c r="B2725" s="17">
        <v>537</v>
      </c>
      <c r="C2725" s="17">
        <v>12</v>
      </c>
      <c r="D2725" s="17" t="s">
        <v>1</v>
      </c>
      <c r="E2725" s="17">
        <v>2</v>
      </c>
      <c r="F2725" s="64">
        <v>85</v>
      </c>
      <c r="G2725" s="67">
        <v>5</v>
      </c>
      <c r="H2725" s="17">
        <v>18</v>
      </c>
      <c r="I2725" s="85">
        <v>43003</v>
      </c>
      <c r="J2725" s="85">
        <v>43893</v>
      </c>
      <c r="K2725" s="17">
        <v>183</v>
      </c>
      <c r="L2725" s="17" t="s">
        <v>15616</v>
      </c>
      <c r="M2725" s="17"/>
    </row>
    <row r="2726" spans="1:13" x14ac:dyDescent="0.25">
      <c r="A2726" s="17" t="s">
        <v>14722</v>
      </c>
      <c r="B2726" s="17">
        <v>1515</v>
      </c>
      <c r="C2726" s="17">
        <v>7</v>
      </c>
      <c r="D2726" s="17" t="s">
        <v>11822</v>
      </c>
      <c r="E2726" s="17">
        <v>3</v>
      </c>
      <c r="F2726" s="64">
        <v>75</v>
      </c>
      <c r="G2726" s="67">
        <v>4.82</v>
      </c>
      <c r="H2726" s="17">
        <v>11</v>
      </c>
      <c r="I2726" s="85">
        <v>42919</v>
      </c>
      <c r="J2726" s="85">
        <v>43897</v>
      </c>
      <c r="K2726" s="17">
        <v>15</v>
      </c>
      <c r="L2726" s="17" t="s">
        <v>15616</v>
      </c>
      <c r="M2726" s="17"/>
    </row>
    <row r="2727" spans="1:13" x14ac:dyDescent="0.25">
      <c r="A2727" s="17" t="s">
        <v>1994</v>
      </c>
      <c r="B2727" s="17">
        <v>3251</v>
      </c>
      <c r="C2727" s="17">
        <v>21</v>
      </c>
      <c r="D2727" s="17" t="s">
        <v>1</v>
      </c>
      <c r="E2727" s="17">
        <v>2</v>
      </c>
      <c r="F2727" s="64">
        <v>53</v>
      </c>
      <c r="G2727" s="67">
        <v>4.88</v>
      </c>
      <c r="H2727" s="17">
        <v>156</v>
      </c>
      <c r="I2727" s="85">
        <v>42897</v>
      </c>
      <c r="J2727" s="85">
        <v>43892</v>
      </c>
      <c r="K2727" s="17">
        <v>179</v>
      </c>
      <c r="L2727" s="17" t="s">
        <v>15616</v>
      </c>
      <c r="M2727" s="17"/>
    </row>
    <row r="2728" spans="1:13" x14ac:dyDescent="0.25">
      <c r="A2728" s="17" t="s">
        <v>1995</v>
      </c>
      <c r="B2728" s="17">
        <v>909</v>
      </c>
      <c r="C2728" s="17">
        <v>8</v>
      </c>
      <c r="D2728" s="17" t="s">
        <v>11822</v>
      </c>
      <c r="E2728" s="17">
        <v>2</v>
      </c>
      <c r="F2728" s="64">
        <v>125</v>
      </c>
      <c r="G2728" s="67">
        <v>4.9000000000000004</v>
      </c>
      <c r="H2728" s="17">
        <v>39</v>
      </c>
      <c r="I2728" s="85">
        <v>42941</v>
      </c>
      <c r="J2728" s="85">
        <v>43880</v>
      </c>
      <c r="K2728" s="17">
        <v>74</v>
      </c>
      <c r="L2728" s="17" t="s">
        <v>15615</v>
      </c>
      <c r="M2728" s="17"/>
    </row>
    <row r="2729" spans="1:13" x14ac:dyDescent="0.25">
      <c r="A2729" s="17" t="s">
        <v>15375</v>
      </c>
      <c r="B2729" s="17">
        <v>2849</v>
      </c>
      <c r="C2729" s="17">
        <v>12</v>
      </c>
      <c r="D2729" s="17" t="s">
        <v>1</v>
      </c>
      <c r="E2729" s="17">
        <v>2</v>
      </c>
      <c r="F2729" s="64">
        <v>66</v>
      </c>
      <c r="G2729" s="67">
        <v>5</v>
      </c>
      <c r="H2729" s="17">
        <v>13</v>
      </c>
      <c r="I2729" s="85">
        <v>43650</v>
      </c>
      <c r="J2729" s="85">
        <v>44051</v>
      </c>
      <c r="K2729" s="17">
        <v>157</v>
      </c>
      <c r="L2729" s="17" t="s">
        <v>15616</v>
      </c>
      <c r="M2729" s="17"/>
    </row>
    <row r="2730" spans="1:13" x14ac:dyDescent="0.25">
      <c r="A2730" s="17" t="s">
        <v>1996</v>
      </c>
      <c r="B2730" s="17">
        <v>1427</v>
      </c>
      <c r="C2730" s="17">
        <v>10</v>
      </c>
      <c r="D2730" s="17" t="s">
        <v>1</v>
      </c>
      <c r="E2730" s="17">
        <v>2</v>
      </c>
      <c r="F2730" s="64">
        <v>67</v>
      </c>
      <c r="G2730" s="67">
        <v>4.67</v>
      </c>
      <c r="H2730" s="17">
        <v>6</v>
      </c>
      <c r="I2730" s="85">
        <v>42991</v>
      </c>
      <c r="J2730" s="85">
        <v>43604</v>
      </c>
      <c r="K2730" s="17">
        <v>350</v>
      </c>
      <c r="L2730" s="17" t="s">
        <v>15615</v>
      </c>
      <c r="M2730" s="17"/>
    </row>
    <row r="2731" spans="1:13" x14ac:dyDescent="0.25">
      <c r="A2731" s="17" t="s">
        <v>14083</v>
      </c>
      <c r="B2731" s="17">
        <v>2334</v>
      </c>
      <c r="C2731" s="17">
        <v>7</v>
      </c>
      <c r="D2731" s="17" t="s">
        <v>11822</v>
      </c>
      <c r="E2731" s="17">
        <v>4</v>
      </c>
      <c r="F2731" s="64">
        <v>104</v>
      </c>
      <c r="G2731" s="67">
        <v>4.97</v>
      </c>
      <c r="H2731" s="17">
        <v>37</v>
      </c>
      <c r="I2731" s="85">
        <v>42921</v>
      </c>
      <c r="J2731" s="85">
        <v>44044</v>
      </c>
      <c r="K2731" s="17">
        <v>4</v>
      </c>
      <c r="L2731" s="17" t="s">
        <v>15615</v>
      </c>
      <c r="M2731" s="17"/>
    </row>
    <row r="2732" spans="1:13" x14ac:dyDescent="0.25">
      <c r="A2732" s="17" t="s">
        <v>1997</v>
      </c>
      <c r="B2732" s="17">
        <v>3253</v>
      </c>
      <c r="C2732" s="17">
        <v>31</v>
      </c>
      <c r="D2732" s="17" t="s">
        <v>1</v>
      </c>
      <c r="E2732" s="17">
        <v>2</v>
      </c>
      <c r="F2732" s="64">
        <v>49</v>
      </c>
      <c r="G2732" s="67">
        <v>4.51</v>
      </c>
      <c r="H2732" s="17">
        <v>63</v>
      </c>
      <c r="I2732" s="85">
        <v>42911</v>
      </c>
      <c r="J2732" s="85">
        <v>43901</v>
      </c>
      <c r="K2732" s="17">
        <v>247</v>
      </c>
      <c r="L2732" s="17" t="s">
        <v>15616</v>
      </c>
      <c r="M2732" s="17"/>
    </row>
    <row r="2733" spans="1:13" x14ac:dyDescent="0.25">
      <c r="A2733" s="17" t="s">
        <v>13978</v>
      </c>
      <c r="B2733" s="17">
        <v>942</v>
      </c>
      <c r="C2733" s="17">
        <v>12</v>
      </c>
      <c r="D2733" s="17" t="s">
        <v>1</v>
      </c>
      <c r="E2733" s="17">
        <v>2</v>
      </c>
      <c r="F2733" s="64">
        <v>200</v>
      </c>
      <c r="G2733" s="67">
        <v>4.9000000000000004</v>
      </c>
      <c r="H2733" s="17">
        <v>10</v>
      </c>
      <c r="I2733" s="85">
        <v>42881</v>
      </c>
      <c r="J2733" s="85">
        <v>43576</v>
      </c>
      <c r="K2733" s="17">
        <v>179</v>
      </c>
      <c r="L2733" s="17" t="s">
        <v>15615</v>
      </c>
      <c r="M2733" s="17"/>
    </row>
    <row r="2734" spans="1:13" x14ac:dyDescent="0.25">
      <c r="A2734" s="17" t="s">
        <v>1998</v>
      </c>
      <c r="B2734" s="17">
        <v>2571</v>
      </c>
      <c r="C2734" s="17">
        <v>8</v>
      </c>
      <c r="D2734" s="17" t="s">
        <v>16</v>
      </c>
      <c r="E2734" s="17">
        <v>1</v>
      </c>
      <c r="F2734" s="64">
        <v>29</v>
      </c>
      <c r="G2734" s="67">
        <v>4.4800000000000004</v>
      </c>
      <c r="H2734" s="17">
        <v>143</v>
      </c>
      <c r="I2734" s="85">
        <v>42908</v>
      </c>
      <c r="J2734" s="85">
        <v>43919</v>
      </c>
      <c r="K2734" s="17">
        <v>0</v>
      </c>
      <c r="L2734" s="17" t="s">
        <v>15616</v>
      </c>
      <c r="M2734" s="17"/>
    </row>
    <row r="2735" spans="1:13" x14ac:dyDescent="0.25">
      <c r="A2735" s="17" t="s">
        <v>1999</v>
      </c>
      <c r="B2735" s="17">
        <v>3254</v>
      </c>
      <c r="C2735" s="17">
        <v>8</v>
      </c>
      <c r="D2735" s="17" t="s">
        <v>11822</v>
      </c>
      <c r="E2735" s="17">
        <v>4</v>
      </c>
      <c r="F2735" s="64">
        <v>86</v>
      </c>
      <c r="G2735" s="67">
        <v>4.6399999999999997</v>
      </c>
      <c r="H2735" s="17">
        <v>122</v>
      </c>
      <c r="I2735" s="85">
        <v>42897</v>
      </c>
      <c r="J2735" s="85">
        <v>43906</v>
      </c>
      <c r="K2735" s="17">
        <v>103</v>
      </c>
      <c r="L2735" s="17" t="s">
        <v>15615</v>
      </c>
      <c r="M2735" s="17"/>
    </row>
    <row r="2736" spans="1:13" x14ac:dyDescent="0.25">
      <c r="A2736" s="17" t="s">
        <v>2000</v>
      </c>
      <c r="B2736" s="17">
        <v>3247</v>
      </c>
      <c r="C2736" s="17">
        <v>22</v>
      </c>
      <c r="D2736" s="17" t="s">
        <v>1</v>
      </c>
      <c r="E2736" s="17">
        <v>3</v>
      </c>
      <c r="F2736" s="64">
        <v>66</v>
      </c>
      <c r="G2736" s="67">
        <v>4.55</v>
      </c>
      <c r="H2736" s="17">
        <v>64</v>
      </c>
      <c r="I2736" s="85">
        <v>42917</v>
      </c>
      <c r="J2736" s="85">
        <v>43745</v>
      </c>
      <c r="K2736" s="17">
        <v>2</v>
      </c>
      <c r="L2736" s="17" t="s">
        <v>15615</v>
      </c>
      <c r="M2736" s="17"/>
    </row>
    <row r="2737" spans="1:13" x14ac:dyDescent="0.25">
      <c r="A2737" s="17" t="s">
        <v>14968</v>
      </c>
      <c r="B2737" s="17">
        <v>1690</v>
      </c>
      <c r="C2737" s="17">
        <v>16</v>
      </c>
      <c r="D2737" s="17" t="s">
        <v>11822</v>
      </c>
      <c r="E2737" s="17">
        <v>2</v>
      </c>
      <c r="F2737" s="64">
        <v>77</v>
      </c>
      <c r="G2737" s="67">
        <v>4.8</v>
      </c>
      <c r="H2737" s="17">
        <v>10</v>
      </c>
      <c r="I2737" s="85">
        <v>42901</v>
      </c>
      <c r="J2737" s="85">
        <v>43846</v>
      </c>
      <c r="K2737" s="17">
        <v>0</v>
      </c>
      <c r="L2737" s="17" t="s">
        <v>15615</v>
      </c>
      <c r="M2737" s="17"/>
    </row>
    <row r="2738" spans="1:13" x14ac:dyDescent="0.25">
      <c r="A2738" s="17" t="s">
        <v>2001</v>
      </c>
      <c r="B2738" s="17">
        <v>2990</v>
      </c>
      <c r="C2738" s="17">
        <v>19</v>
      </c>
      <c r="D2738" s="17" t="s">
        <v>1</v>
      </c>
      <c r="E2738" s="17">
        <v>3</v>
      </c>
      <c r="F2738" s="64">
        <v>85</v>
      </c>
      <c r="G2738" s="67">
        <v>4.9000000000000004</v>
      </c>
      <c r="H2738" s="17">
        <v>81</v>
      </c>
      <c r="I2738" s="85">
        <v>42898</v>
      </c>
      <c r="J2738" s="85">
        <v>43844</v>
      </c>
      <c r="K2738" s="17">
        <v>15</v>
      </c>
      <c r="L2738" s="17" t="s">
        <v>15615</v>
      </c>
      <c r="M2738" s="17"/>
    </row>
    <row r="2739" spans="1:13" x14ac:dyDescent="0.25">
      <c r="A2739" s="17" t="s">
        <v>2002</v>
      </c>
      <c r="B2739" s="17">
        <v>244</v>
      </c>
      <c r="C2739" s="17">
        <v>19</v>
      </c>
      <c r="D2739" s="17" t="s">
        <v>11822</v>
      </c>
      <c r="E2739" s="17">
        <v>4</v>
      </c>
      <c r="F2739" s="64">
        <v>108</v>
      </c>
      <c r="G2739" s="67">
        <v>4.67</v>
      </c>
      <c r="H2739" s="17">
        <v>3</v>
      </c>
      <c r="I2739" s="85">
        <v>42918</v>
      </c>
      <c r="J2739" s="85">
        <v>44017</v>
      </c>
      <c r="K2739" s="17">
        <v>0</v>
      </c>
      <c r="L2739" s="17" t="s">
        <v>15616</v>
      </c>
      <c r="M2739" s="17"/>
    </row>
    <row r="2740" spans="1:13" x14ac:dyDescent="0.25">
      <c r="A2740" s="17" t="s">
        <v>2003</v>
      </c>
      <c r="B2740" s="17">
        <v>2812</v>
      </c>
      <c r="C2740" s="17">
        <v>7</v>
      </c>
      <c r="D2740" s="17" t="s">
        <v>11822</v>
      </c>
      <c r="E2740" s="17">
        <v>4</v>
      </c>
      <c r="F2740" s="64">
        <v>119</v>
      </c>
      <c r="G2740" s="67">
        <v>4.99</v>
      </c>
      <c r="H2740" s="17">
        <v>90</v>
      </c>
      <c r="I2740" s="85">
        <v>42891</v>
      </c>
      <c r="J2740" s="85">
        <v>43908</v>
      </c>
      <c r="K2740" s="17">
        <v>130</v>
      </c>
      <c r="L2740" s="17" t="s">
        <v>15616</v>
      </c>
      <c r="M2740" s="17"/>
    </row>
    <row r="2741" spans="1:13" x14ac:dyDescent="0.25">
      <c r="A2741" s="17" t="s">
        <v>2004</v>
      </c>
      <c r="B2741" s="17">
        <v>1425</v>
      </c>
      <c r="C2741" s="17">
        <v>8</v>
      </c>
      <c r="D2741" s="17" t="s">
        <v>1</v>
      </c>
      <c r="E2741" s="17">
        <v>2</v>
      </c>
      <c r="F2741" s="64">
        <v>37</v>
      </c>
      <c r="G2741" s="67">
        <v>4.25</v>
      </c>
      <c r="H2741" s="17">
        <v>8</v>
      </c>
      <c r="I2741" s="85">
        <v>43008</v>
      </c>
      <c r="J2741" s="85">
        <v>43334</v>
      </c>
      <c r="K2741" s="17">
        <v>365</v>
      </c>
      <c r="L2741" s="17" t="s">
        <v>15615</v>
      </c>
      <c r="M2741" s="17"/>
    </row>
    <row r="2742" spans="1:13" x14ac:dyDescent="0.25">
      <c r="A2742" s="17" t="s">
        <v>15174</v>
      </c>
      <c r="B2742" s="17">
        <v>2337</v>
      </c>
      <c r="C2742" s="17">
        <v>18</v>
      </c>
      <c r="D2742" s="17" t="s">
        <v>11822</v>
      </c>
      <c r="E2742" s="17">
        <v>2</v>
      </c>
      <c r="F2742" s="64">
        <v>149</v>
      </c>
      <c r="G2742" s="67">
        <v>4.9800000000000004</v>
      </c>
      <c r="H2742" s="17">
        <v>189</v>
      </c>
      <c r="I2742" s="85">
        <v>42939</v>
      </c>
      <c r="J2742" s="85">
        <v>43982</v>
      </c>
      <c r="K2742" s="17">
        <v>70</v>
      </c>
      <c r="L2742" s="17" t="s">
        <v>15615</v>
      </c>
      <c r="M2742" s="17"/>
    </row>
    <row r="2743" spans="1:13" x14ac:dyDescent="0.25">
      <c r="A2743" s="17" t="s">
        <v>2005</v>
      </c>
      <c r="B2743" s="17">
        <v>3227</v>
      </c>
      <c r="C2743" s="17">
        <v>14</v>
      </c>
      <c r="D2743" s="17" t="s">
        <v>1</v>
      </c>
      <c r="E2743" s="17">
        <v>2</v>
      </c>
      <c r="F2743" s="64">
        <v>89</v>
      </c>
      <c r="G2743" s="67">
        <v>4.9000000000000004</v>
      </c>
      <c r="H2743" s="17">
        <v>91</v>
      </c>
      <c r="I2743" s="85">
        <v>42914</v>
      </c>
      <c r="J2743" s="85">
        <v>43911</v>
      </c>
      <c r="K2743" s="17">
        <v>333</v>
      </c>
      <c r="L2743" s="17" t="s">
        <v>15616</v>
      </c>
      <c r="M2743" s="17"/>
    </row>
    <row r="2744" spans="1:13" x14ac:dyDescent="0.25">
      <c r="A2744" s="17" t="s">
        <v>2006</v>
      </c>
      <c r="B2744" s="17">
        <v>3258</v>
      </c>
      <c r="C2744" s="17">
        <v>21</v>
      </c>
      <c r="D2744" s="17" t="s">
        <v>1</v>
      </c>
      <c r="E2744" s="17">
        <v>2</v>
      </c>
      <c r="F2744" s="64">
        <v>85</v>
      </c>
      <c r="G2744" s="67">
        <v>5</v>
      </c>
      <c r="H2744" s="17">
        <v>67</v>
      </c>
      <c r="I2744" s="85">
        <v>42921</v>
      </c>
      <c r="J2744" s="85">
        <v>43832</v>
      </c>
      <c r="K2744" s="17">
        <v>89</v>
      </c>
      <c r="L2744" s="17" t="s">
        <v>15616</v>
      </c>
      <c r="M2744" s="17"/>
    </row>
    <row r="2745" spans="1:13" x14ac:dyDescent="0.25">
      <c r="A2745" s="17" t="s">
        <v>13442</v>
      </c>
      <c r="B2745" s="17">
        <v>2745</v>
      </c>
      <c r="C2745" s="17">
        <v>24</v>
      </c>
      <c r="D2745" s="17" t="s">
        <v>1</v>
      </c>
      <c r="E2745" s="17">
        <v>1</v>
      </c>
      <c r="F2745" s="64">
        <v>45</v>
      </c>
      <c r="G2745" s="67">
        <v>4.8899999999999997</v>
      </c>
      <c r="H2745" s="17">
        <v>19</v>
      </c>
      <c r="I2745" s="85">
        <v>42967</v>
      </c>
      <c r="J2745" s="85">
        <v>43921</v>
      </c>
      <c r="K2745" s="17">
        <v>88</v>
      </c>
      <c r="L2745" s="17" t="s">
        <v>15615</v>
      </c>
      <c r="M2745" s="17"/>
    </row>
    <row r="2746" spans="1:13" x14ac:dyDescent="0.25">
      <c r="A2746" s="17" t="s">
        <v>2007</v>
      </c>
      <c r="B2746" s="17">
        <v>1935</v>
      </c>
      <c r="C2746" s="17">
        <v>13</v>
      </c>
      <c r="D2746" s="17" t="s">
        <v>11822</v>
      </c>
      <c r="E2746" s="17">
        <v>2</v>
      </c>
      <c r="F2746" s="64">
        <v>350</v>
      </c>
      <c r="G2746" s="67">
        <v>5</v>
      </c>
      <c r="H2746" s="17">
        <v>17</v>
      </c>
      <c r="I2746" s="85">
        <v>43240</v>
      </c>
      <c r="J2746" s="85">
        <v>43807</v>
      </c>
      <c r="K2746" s="17">
        <v>34</v>
      </c>
      <c r="L2746" s="17" t="s">
        <v>15615</v>
      </c>
      <c r="M2746" s="17"/>
    </row>
    <row r="2747" spans="1:13" x14ac:dyDescent="0.25">
      <c r="A2747" s="17" t="s">
        <v>13866</v>
      </c>
      <c r="B2747" s="17">
        <v>273</v>
      </c>
      <c r="C2747" s="17">
        <v>8</v>
      </c>
      <c r="D2747" s="17" t="s">
        <v>11822</v>
      </c>
      <c r="E2747" s="17">
        <v>4</v>
      </c>
      <c r="F2747" s="64">
        <v>126</v>
      </c>
      <c r="G2747" s="67">
        <v>4.93</v>
      </c>
      <c r="H2747" s="17">
        <v>15</v>
      </c>
      <c r="I2747" s="85">
        <v>42956</v>
      </c>
      <c r="J2747" s="85">
        <v>43697</v>
      </c>
      <c r="K2747" s="17">
        <v>57</v>
      </c>
      <c r="L2747" s="17" t="s">
        <v>15615</v>
      </c>
      <c r="M2747" s="17"/>
    </row>
    <row r="2748" spans="1:13" x14ac:dyDescent="0.25">
      <c r="A2748" s="17" t="s">
        <v>13737</v>
      </c>
      <c r="B2748" s="17">
        <v>336</v>
      </c>
      <c r="C2748" s="17">
        <v>7</v>
      </c>
      <c r="D2748" s="17" t="s">
        <v>1</v>
      </c>
      <c r="E2748" s="17">
        <v>2</v>
      </c>
      <c r="F2748" s="64">
        <v>89</v>
      </c>
      <c r="G2748" s="67">
        <v>4.8600000000000003</v>
      </c>
      <c r="H2748" s="17">
        <v>7</v>
      </c>
      <c r="I2748" s="85">
        <v>42915</v>
      </c>
      <c r="J2748" s="85">
        <v>43814</v>
      </c>
      <c r="K2748" s="17">
        <v>106</v>
      </c>
      <c r="L2748" s="17" t="s">
        <v>15615</v>
      </c>
      <c r="M2748" s="17"/>
    </row>
    <row r="2749" spans="1:13" x14ac:dyDescent="0.25">
      <c r="A2749" s="17" t="s">
        <v>2008</v>
      </c>
      <c r="B2749" s="17">
        <v>3255</v>
      </c>
      <c r="C2749" s="17">
        <v>7</v>
      </c>
      <c r="D2749" s="17" t="s">
        <v>1</v>
      </c>
      <c r="E2749" s="17">
        <v>1</v>
      </c>
      <c r="F2749" s="64">
        <v>35</v>
      </c>
      <c r="G2749" s="67">
        <v>4.8099999999999996</v>
      </c>
      <c r="H2749" s="17">
        <v>246</v>
      </c>
      <c r="I2749" s="85">
        <v>42903</v>
      </c>
      <c r="J2749" s="85">
        <v>44026</v>
      </c>
      <c r="K2749" s="17">
        <v>75</v>
      </c>
      <c r="L2749" s="17" t="s">
        <v>15616</v>
      </c>
      <c r="M2749" s="17"/>
    </row>
    <row r="2750" spans="1:13" x14ac:dyDescent="0.25">
      <c r="A2750" s="17" t="s">
        <v>2009</v>
      </c>
      <c r="B2750" s="17">
        <v>1647</v>
      </c>
      <c r="C2750" s="17">
        <v>24</v>
      </c>
      <c r="D2750" s="17" t="s">
        <v>1</v>
      </c>
      <c r="E2750" s="17">
        <v>2</v>
      </c>
      <c r="F2750" s="64">
        <v>79</v>
      </c>
      <c r="G2750" s="67">
        <v>4.92</v>
      </c>
      <c r="H2750" s="17">
        <v>144</v>
      </c>
      <c r="I2750" s="85">
        <v>42908</v>
      </c>
      <c r="J2750" s="85">
        <v>43903</v>
      </c>
      <c r="K2750" s="17">
        <v>169</v>
      </c>
      <c r="L2750" s="17" t="s">
        <v>15615</v>
      </c>
      <c r="M2750" s="17"/>
    </row>
    <row r="2751" spans="1:13" x14ac:dyDescent="0.25">
      <c r="A2751" s="17" t="s">
        <v>15569</v>
      </c>
      <c r="B2751" s="17">
        <v>3209</v>
      </c>
      <c r="C2751" s="17">
        <v>12</v>
      </c>
      <c r="D2751" s="17" t="s">
        <v>1</v>
      </c>
      <c r="E2751" s="17">
        <v>2</v>
      </c>
      <c r="F2751" s="64">
        <v>85</v>
      </c>
      <c r="G2751" s="67">
        <v>4.1100000000000003</v>
      </c>
      <c r="H2751" s="17">
        <v>9</v>
      </c>
      <c r="I2751" s="85">
        <v>42947</v>
      </c>
      <c r="J2751" s="85">
        <v>43640</v>
      </c>
      <c r="K2751" s="17">
        <v>0</v>
      </c>
      <c r="L2751" s="17" t="s">
        <v>15616</v>
      </c>
      <c r="M2751" s="17"/>
    </row>
    <row r="2752" spans="1:13" x14ac:dyDescent="0.25">
      <c r="A2752" s="17" t="s">
        <v>2010</v>
      </c>
      <c r="B2752" s="17">
        <v>3260</v>
      </c>
      <c r="C2752" s="17">
        <v>7</v>
      </c>
      <c r="D2752" s="17" t="s">
        <v>11822</v>
      </c>
      <c r="E2752" s="17">
        <v>5</v>
      </c>
      <c r="F2752" s="64">
        <v>96</v>
      </c>
      <c r="G2752" s="67">
        <v>4.8899999999999997</v>
      </c>
      <c r="H2752" s="17">
        <v>151</v>
      </c>
      <c r="I2752" s="85">
        <v>42906</v>
      </c>
      <c r="J2752" s="85">
        <v>44058</v>
      </c>
      <c r="K2752" s="17">
        <v>323</v>
      </c>
      <c r="L2752" s="17" t="s">
        <v>15616</v>
      </c>
      <c r="M2752" s="17"/>
    </row>
    <row r="2753" spans="1:13" x14ac:dyDescent="0.25">
      <c r="A2753" s="17" t="s">
        <v>2011</v>
      </c>
      <c r="B2753" s="17">
        <v>47</v>
      </c>
      <c r="C2753" s="17">
        <v>7</v>
      </c>
      <c r="D2753" s="17" t="s">
        <v>1</v>
      </c>
      <c r="E2753" s="17">
        <v>4</v>
      </c>
      <c r="F2753" s="64">
        <v>80</v>
      </c>
      <c r="G2753" s="67">
        <v>5</v>
      </c>
      <c r="H2753" s="17">
        <v>12</v>
      </c>
      <c r="I2753" s="85">
        <v>42896</v>
      </c>
      <c r="J2753" s="85">
        <v>43832</v>
      </c>
      <c r="K2753" s="17">
        <v>363</v>
      </c>
      <c r="L2753" s="17" t="s">
        <v>15615</v>
      </c>
      <c r="M2753" s="17"/>
    </row>
    <row r="2754" spans="1:13" x14ac:dyDescent="0.25">
      <c r="A2754" s="17" t="s">
        <v>13679</v>
      </c>
      <c r="B2754" s="17">
        <v>2197</v>
      </c>
      <c r="C2754" s="17">
        <v>12</v>
      </c>
      <c r="D2754" s="17" t="s">
        <v>1</v>
      </c>
      <c r="E2754" s="17">
        <v>1</v>
      </c>
      <c r="F2754" s="64">
        <v>68</v>
      </c>
      <c r="G2754" s="67">
        <v>4.58</v>
      </c>
      <c r="H2754" s="17">
        <v>24</v>
      </c>
      <c r="I2754" s="85">
        <v>42896</v>
      </c>
      <c r="J2754" s="85">
        <v>43828</v>
      </c>
      <c r="K2754" s="17">
        <v>365</v>
      </c>
      <c r="L2754" s="17" t="s">
        <v>15615</v>
      </c>
      <c r="M2754" s="17"/>
    </row>
    <row r="2755" spans="1:13" x14ac:dyDescent="0.25">
      <c r="A2755" s="17" t="s">
        <v>2012</v>
      </c>
      <c r="B2755" s="17">
        <v>2022</v>
      </c>
      <c r="C2755" s="17">
        <v>8</v>
      </c>
      <c r="D2755" s="17" t="s">
        <v>11822</v>
      </c>
      <c r="E2755" s="17">
        <v>4</v>
      </c>
      <c r="F2755" s="64">
        <v>100</v>
      </c>
      <c r="G2755" s="67">
        <v>5</v>
      </c>
      <c r="H2755" s="17">
        <v>23</v>
      </c>
      <c r="I2755" s="85">
        <v>43653</v>
      </c>
      <c r="J2755" s="85">
        <v>44046</v>
      </c>
      <c r="K2755" s="17">
        <v>174</v>
      </c>
      <c r="L2755" s="17" t="s">
        <v>15615</v>
      </c>
      <c r="M2755" s="17"/>
    </row>
    <row r="2756" spans="1:13" x14ac:dyDescent="0.25">
      <c r="A2756" s="17" t="s">
        <v>2013</v>
      </c>
      <c r="B2756" s="17">
        <v>2571</v>
      </c>
      <c r="C2756" s="17">
        <v>8</v>
      </c>
      <c r="D2756" s="17" t="s">
        <v>16</v>
      </c>
      <c r="E2756" s="17">
        <v>1</v>
      </c>
      <c r="F2756" s="64">
        <v>32</v>
      </c>
      <c r="G2756" s="67">
        <v>4.5599999999999996</v>
      </c>
      <c r="H2756" s="17">
        <v>167</v>
      </c>
      <c r="I2756" s="85">
        <v>42909</v>
      </c>
      <c r="J2756" s="85">
        <v>44028</v>
      </c>
      <c r="K2756" s="17">
        <v>0</v>
      </c>
      <c r="L2756" s="17" t="s">
        <v>15616</v>
      </c>
      <c r="M2756" s="17"/>
    </row>
    <row r="2757" spans="1:13" x14ac:dyDescent="0.25">
      <c r="A2757" s="17" t="s">
        <v>2014</v>
      </c>
      <c r="B2757" s="17">
        <v>2227</v>
      </c>
      <c r="C2757" s="17">
        <v>12</v>
      </c>
      <c r="D2757" s="17" t="s">
        <v>1</v>
      </c>
      <c r="E2757" s="17">
        <v>2</v>
      </c>
      <c r="F2757" s="64">
        <v>105</v>
      </c>
      <c r="G2757" s="67">
        <v>4.75</v>
      </c>
      <c r="H2757" s="17">
        <v>4</v>
      </c>
      <c r="I2757" s="85">
        <v>43018</v>
      </c>
      <c r="J2757" s="85">
        <v>43711</v>
      </c>
      <c r="K2757" s="17">
        <v>364</v>
      </c>
      <c r="L2757" s="17" t="s">
        <v>15615</v>
      </c>
      <c r="M2757" s="17"/>
    </row>
    <row r="2758" spans="1:13" x14ac:dyDescent="0.25">
      <c r="A2758" s="17" t="s">
        <v>2014</v>
      </c>
      <c r="B2758" s="17">
        <v>942</v>
      </c>
      <c r="C2758" s="17">
        <v>12</v>
      </c>
      <c r="D2758" s="17" t="s">
        <v>1</v>
      </c>
      <c r="E2758" s="17">
        <v>2</v>
      </c>
      <c r="F2758" s="64">
        <v>120</v>
      </c>
      <c r="G2758" s="67">
        <v>4.5</v>
      </c>
      <c r="H2758" s="17">
        <v>8</v>
      </c>
      <c r="I2758" s="85">
        <v>42911</v>
      </c>
      <c r="J2758" s="85">
        <v>43613</v>
      </c>
      <c r="K2758" s="17">
        <v>269</v>
      </c>
      <c r="L2758" s="17" t="s">
        <v>15615</v>
      </c>
      <c r="M2758" s="17"/>
    </row>
    <row r="2759" spans="1:13" x14ac:dyDescent="0.25">
      <c r="A2759" s="17" t="s">
        <v>14122</v>
      </c>
      <c r="B2759" s="17">
        <v>942</v>
      </c>
      <c r="C2759" s="17">
        <v>12</v>
      </c>
      <c r="D2759" s="17" t="s">
        <v>1</v>
      </c>
      <c r="E2759" s="17">
        <v>2</v>
      </c>
      <c r="F2759" s="64">
        <v>191</v>
      </c>
      <c r="G2759" s="67">
        <v>4.67</v>
      </c>
      <c r="H2759" s="17">
        <v>3</v>
      </c>
      <c r="I2759" s="85">
        <v>42895</v>
      </c>
      <c r="J2759" s="85">
        <v>42946</v>
      </c>
      <c r="K2759" s="17">
        <v>44</v>
      </c>
      <c r="L2759" s="17" t="s">
        <v>15615</v>
      </c>
      <c r="M2759" s="17"/>
    </row>
    <row r="2760" spans="1:13" x14ac:dyDescent="0.25">
      <c r="A2760" s="17" t="s">
        <v>2015</v>
      </c>
      <c r="B2760" s="17">
        <v>1425</v>
      </c>
      <c r="C2760" s="17">
        <v>8</v>
      </c>
      <c r="D2760" s="17" t="s">
        <v>1</v>
      </c>
      <c r="E2760" s="17">
        <v>3</v>
      </c>
      <c r="F2760" s="64">
        <v>37</v>
      </c>
      <c r="G2760" s="67">
        <v>4</v>
      </c>
      <c r="H2760" s="17">
        <v>9</v>
      </c>
      <c r="I2760" s="85">
        <v>42923</v>
      </c>
      <c r="J2760" s="85">
        <v>43739</v>
      </c>
      <c r="K2760" s="17">
        <v>365</v>
      </c>
      <c r="L2760" s="17" t="s">
        <v>15615</v>
      </c>
      <c r="M2760" s="17"/>
    </row>
    <row r="2761" spans="1:13" x14ac:dyDescent="0.25">
      <c r="A2761" s="17" t="s">
        <v>15137</v>
      </c>
      <c r="B2761" s="17">
        <v>3108</v>
      </c>
      <c r="C2761" s="17">
        <v>12</v>
      </c>
      <c r="D2761" s="17" t="s">
        <v>11822</v>
      </c>
      <c r="E2761" s="17">
        <v>3</v>
      </c>
      <c r="F2761" s="64">
        <v>185</v>
      </c>
      <c r="G2761" s="67">
        <v>4.83</v>
      </c>
      <c r="H2761" s="17">
        <v>6</v>
      </c>
      <c r="I2761" s="85">
        <v>42939</v>
      </c>
      <c r="J2761" s="85">
        <v>43692</v>
      </c>
      <c r="K2761" s="17">
        <v>364</v>
      </c>
      <c r="L2761" s="17" t="s">
        <v>15615</v>
      </c>
      <c r="M2761" s="17"/>
    </row>
    <row r="2762" spans="1:13" x14ac:dyDescent="0.25">
      <c r="A2762" s="17" t="s">
        <v>2016</v>
      </c>
      <c r="B2762" s="17">
        <v>255</v>
      </c>
      <c r="C2762" s="17">
        <v>20</v>
      </c>
      <c r="D2762" s="17" t="s">
        <v>11822</v>
      </c>
      <c r="E2762" s="17">
        <v>2</v>
      </c>
      <c r="F2762" s="64">
        <v>180</v>
      </c>
      <c r="G2762" s="67">
        <v>4.9000000000000004</v>
      </c>
      <c r="H2762" s="17">
        <v>10</v>
      </c>
      <c r="I2762" s="85">
        <v>43023</v>
      </c>
      <c r="J2762" s="85">
        <v>43760</v>
      </c>
      <c r="K2762" s="17">
        <v>59</v>
      </c>
      <c r="L2762" s="17" t="s">
        <v>15615</v>
      </c>
      <c r="M2762" s="17"/>
    </row>
    <row r="2763" spans="1:13" x14ac:dyDescent="0.25">
      <c r="A2763" s="17" t="s">
        <v>15036</v>
      </c>
      <c r="B2763" s="17">
        <v>2016</v>
      </c>
      <c r="C2763" s="17">
        <v>2</v>
      </c>
      <c r="D2763" s="17" t="s">
        <v>1</v>
      </c>
      <c r="E2763" s="17">
        <v>2</v>
      </c>
      <c r="F2763" s="64">
        <v>75</v>
      </c>
      <c r="G2763" s="67">
        <v>4.99</v>
      </c>
      <c r="H2763" s="17">
        <v>104</v>
      </c>
      <c r="I2763" s="85">
        <v>42897</v>
      </c>
      <c r="J2763" s="85">
        <v>43768</v>
      </c>
      <c r="K2763" s="17">
        <v>365</v>
      </c>
      <c r="L2763" s="17" t="s">
        <v>15615</v>
      </c>
      <c r="M2763" s="17"/>
    </row>
    <row r="2764" spans="1:13" x14ac:dyDescent="0.25">
      <c r="A2764" s="17" t="s">
        <v>2017</v>
      </c>
      <c r="B2764" s="17">
        <v>2227</v>
      </c>
      <c r="C2764" s="17">
        <v>12</v>
      </c>
      <c r="D2764" s="17" t="s">
        <v>1</v>
      </c>
      <c r="E2764" s="17">
        <v>2</v>
      </c>
      <c r="F2764" s="64">
        <v>200</v>
      </c>
      <c r="G2764" s="67">
        <v>4.8899999999999997</v>
      </c>
      <c r="H2764" s="17">
        <v>9</v>
      </c>
      <c r="I2764" s="85">
        <v>42900</v>
      </c>
      <c r="J2764" s="85">
        <v>43808</v>
      </c>
      <c r="K2764" s="17">
        <v>45</v>
      </c>
      <c r="L2764" s="17" t="s">
        <v>15615</v>
      </c>
      <c r="M2764" s="17"/>
    </row>
    <row r="2765" spans="1:13" x14ac:dyDescent="0.25">
      <c r="A2765" s="17" t="s">
        <v>15579</v>
      </c>
      <c r="B2765" s="17">
        <v>3255</v>
      </c>
      <c r="C2765" s="17">
        <v>7</v>
      </c>
      <c r="D2765" s="17" t="s">
        <v>1</v>
      </c>
      <c r="E2765" s="17">
        <v>1</v>
      </c>
      <c r="F2765" s="64">
        <v>35</v>
      </c>
      <c r="G2765" s="67">
        <v>4.58</v>
      </c>
      <c r="H2765" s="17">
        <v>233</v>
      </c>
      <c r="I2765" s="85">
        <v>42908</v>
      </c>
      <c r="J2765" s="85">
        <v>44029</v>
      </c>
      <c r="K2765" s="17">
        <v>75</v>
      </c>
      <c r="L2765" s="17" t="s">
        <v>15616</v>
      </c>
      <c r="M2765" s="17"/>
    </row>
    <row r="2766" spans="1:13" x14ac:dyDescent="0.25">
      <c r="A2766" s="17" t="s">
        <v>2018</v>
      </c>
      <c r="B2766" s="17">
        <v>2795</v>
      </c>
      <c r="C2766" s="17">
        <v>20</v>
      </c>
      <c r="D2766" s="17" t="s">
        <v>11822</v>
      </c>
      <c r="E2766" s="17">
        <v>11</v>
      </c>
      <c r="F2766" s="64">
        <v>800</v>
      </c>
      <c r="G2766" s="67">
        <v>4.75</v>
      </c>
      <c r="H2766" s="17">
        <v>8</v>
      </c>
      <c r="I2766" s="85">
        <v>42982</v>
      </c>
      <c r="J2766" s="85">
        <v>43827</v>
      </c>
      <c r="K2766" s="17">
        <v>362</v>
      </c>
      <c r="L2766" s="17" t="s">
        <v>15615</v>
      </c>
      <c r="M2766" s="17"/>
    </row>
    <row r="2767" spans="1:13" x14ac:dyDescent="0.25">
      <c r="A2767" s="17" t="s">
        <v>2019</v>
      </c>
      <c r="B2767" s="17">
        <v>1774</v>
      </c>
      <c r="C2767" s="17">
        <v>16</v>
      </c>
      <c r="D2767" s="17" t="s">
        <v>1</v>
      </c>
      <c r="E2767" s="17">
        <v>2</v>
      </c>
      <c r="F2767" s="64">
        <v>55</v>
      </c>
      <c r="G2767" s="67">
        <v>4.92</v>
      </c>
      <c r="H2767" s="17">
        <v>38</v>
      </c>
      <c r="I2767" s="85">
        <v>42912</v>
      </c>
      <c r="J2767" s="85">
        <v>43899</v>
      </c>
      <c r="K2767" s="17">
        <v>89</v>
      </c>
      <c r="L2767" s="17" t="s">
        <v>15615</v>
      </c>
      <c r="M2767" s="17"/>
    </row>
    <row r="2768" spans="1:13" x14ac:dyDescent="0.25">
      <c r="A2768" s="17" t="s">
        <v>2020</v>
      </c>
      <c r="B2768" s="17">
        <v>2658</v>
      </c>
      <c r="C2768" s="17">
        <v>17</v>
      </c>
      <c r="D2768" s="17" t="s">
        <v>11822</v>
      </c>
      <c r="E2768" s="17">
        <v>5</v>
      </c>
      <c r="F2768" s="64">
        <v>282.66000000000003</v>
      </c>
      <c r="G2768" s="67">
        <v>5</v>
      </c>
      <c r="H2768" s="17">
        <v>3</v>
      </c>
      <c r="I2768" s="85">
        <v>42936</v>
      </c>
      <c r="J2768" s="85">
        <v>43105</v>
      </c>
      <c r="K2768" s="17">
        <v>0</v>
      </c>
      <c r="L2768" s="17" t="s">
        <v>15616</v>
      </c>
      <c r="M2768" s="17"/>
    </row>
    <row r="2769" spans="1:13" x14ac:dyDescent="0.25">
      <c r="A2769" s="17" t="s">
        <v>2021</v>
      </c>
      <c r="B2769" s="17">
        <v>2571</v>
      </c>
      <c r="C2769" s="17">
        <v>8</v>
      </c>
      <c r="D2769" s="17" t="s">
        <v>16</v>
      </c>
      <c r="E2769" s="17">
        <v>1</v>
      </c>
      <c r="F2769" s="64">
        <v>50</v>
      </c>
      <c r="G2769" s="67">
        <v>4.5</v>
      </c>
      <c r="H2769" s="17">
        <v>24</v>
      </c>
      <c r="I2769" s="85">
        <v>42919</v>
      </c>
      <c r="J2769" s="85">
        <v>43401</v>
      </c>
      <c r="K2769" s="17">
        <v>0</v>
      </c>
      <c r="L2769" s="17" t="s">
        <v>15616</v>
      </c>
      <c r="M2769" s="17"/>
    </row>
    <row r="2770" spans="1:13" x14ac:dyDescent="0.25">
      <c r="A2770" s="17" t="s">
        <v>2023</v>
      </c>
      <c r="B2770" s="17">
        <v>2716</v>
      </c>
      <c r="C2770" s="17">
        <v>8</v>
      </c>
      <c r="D2770" s="17" t="s">
        <v>1</v>
      </c>
      <c r="E2770" s="17">
        <v>2</v>
      </c>
      <c r="F2770" s="64">
        <v>44</v>
      </c>
      <c r="G2770" s="67">
        <v>4.96</v>
      </c>
      <c r="H2770" s="17">
        <v>276</v>
      </c>
      <c r="I2770" s="85">
        <v>42896</v>
      </c>
      <c r="J2770" s="85">
        <v>44044</v>
      </c>
      <c r="K2770" s="17">
        <v>6</v>
      </c>
      <c r="L2770" s="17" t="s">
        <v>15615</v>
      </c>
      <c r="M2770" s="17"/>
    </row>
    <row r="2771" spans="1:13" x14ac:dyDescent="0.25">
      <c r="A2771" s="17" t="s">
        <v>2024</v>
      </c>
      <c r="B2771" s="17">
        <v>3255</v>
      </c>
      <c r="C2771" s="17">
        <v>7</v>
      </c>
      <c r="D2771" s="17" t="s">
        <v>1</v>
      </c>
      <c r="E2771" s="17">
        <v>1</v>
      </c>
      <c r="F2771" s="64">
        <v>35</v>
      </c>
      <c r="G2771" s="67">
        <v>4.6500000000000004</v>
      </c>
      <c r="H2771" s="17">
        <v>268</v>
      </c>
      <c r="I2771" s="85">
        <v>42905</v>
      </c>
      <c r="J2771" s="85">
        <v>43969</v>
      </c>
      <c r="K2771" s="17">
        <v>13</v>
      </c>
      <c r="L2771" s="17" t="s">
        <v>15616</v>
      </c>
      <c r="M2771" s="17"/>
    </row>
    <row r="2772" spans="1:13" x14ac:dyDescent="0.25">
      <c r="A2772" s="17" t="s">
        <v>2025</v>
      </c>
      <c r="B2772" s="17">
        <v>2929</v>
      </c>
      <c r="C2772" s="17">
        <v>13</v>
      </c>
      <c r="D2772" s="17" t="s">
        <v>11822</v>
      </c>
      <c r="E2772" s="17">
        <v>5</v>
      </c>
      <c r="F2772" s="64">
        <v>350</v>
      </c>
      <c r="G2772" s="67">
        <v>5</v>
      </c>
      <c r="H2772" s="17">
        <v>60</v>
      </c>
      <c r="I2772" s="85">
        <v>43104</v>
      </c>
      <c r="J2772" s="85">
        <v>43878</v>
      </c>
      <c r="K2772" s="17">
        <v>185</v>
      </c>
      <c r="L2772" s="17" t="s">
        <v>15615</v>
      </c>
      <c r="M2772" s="17"/>
    </row>
    <row r="2773" spans="1:13" x14ac:dyDescent="0.25">
      <c r="A2773" s="17" t="s">
        <v>2026</v>
      </c>
      <c r="B2773" s="17">
        <v>777</v>
      </c>
      <c r="C2773" s="17">
        <v>12</v>
      </c>
      <c r="D2773" s="17" t="s">
        <v>11822</v>
      </c>
      <c r="E2773" s="17">
        <v>4</v>
      </c>
      <c r="F2773" s="64">
        <v>99</v>
      </c>
      <c r="G2773" s="67">
        <v>4.8600000000000003</v>
      </c>
      <c r="H2773" s="17">
        <v>7</v>
      </c>
      <c r="I2773" s="85">
        <v>42976</v>
      </c>
      <c r="J2773" s="85">
        <v>43905</v>
      </c>
      <c r="K2773" s="17">
        <v>79</v>
      </c>
      <c r="L2773" s="17" t="s">
        <v>15615</v>
      </c>
      <c r="M2773" s="17"/>
    </row>
    <row r="2774" spans="1:13" x14ac:dyDescent="0.25">
      <c r="A2774" s="17" t="s">
        <v>2027</v>
      </c>
      <c r="B2774" s="17">
        <v>1640</v>
      </c>
      <c r="C2774" s="17">
        <v>21</v>
      </c>
      <c r="D2774" s="17" t="s">
        <v>1</v>
      </c>
      <c r="E2774" s="17">
        <v>2</v>
      </c>
      <c r="F2774" s="64">
        <v>69</v>
      </c>
      <c r="G2774" s="67">
        <v>4.6900000000000004</v>
      </c>
      <c r="H2774" s="17">
        <v>89</v>
      </c>
      <c r="I2774" s="85">
        <v>42905</v>
      </c>
      <c r="J2774" s="85">
        <v>43906</v>
      </c>
      <c r="K2774" s="17">
        <v>175</v>
      </c>
      <c r="L2774" s="17" t="s">
        <v>15616</v>
      </c>
      <c r="M2774" s="17"/>
    </row>
    <row r="2775" spans="1:13" x14ac:dyDescent="0.25">
      <c r="A2775" s="17" t="s">
        <v>15082</v>
      </c>
      <c r="B2775" s="17">
        <v>1306</v>
      </c>
      <c r="C2775" s="17">
        <v>12</v>
      </c>
      <c r="D2775" s="17" t="s">
        <v>11822</v>
      </c>
      <c r="E2775" s="17">
        <v>4</v>
      </c>
      <c r="F2775" s="64">
        <v>140</v>
      </c>
      <c r="G2775" s="67">
        <v>4.71</v>
      </c>
      <c r="H2775" s="17">
        <v>7</v>
      </c>
      <c r="I2775" s="85">
        <v>42972</v>
      </c>
      <c r="J2775" s="85">
        <v>43266</v>
      </c>
      <c r="K2775" s="17">
        <v>78</v>
      </c>
      <c r="L2775" s="17" t="s">
        <v>15615</v>
      </c>
      <c r="M2775" s="17"/>
    </row>
    <row r="2776" spans="1:13" x14ac:dyDescent="0.25">
      <c r="A2776" s="17" t="s">
        <v>2028</v>
      </c>
      <c r="B2776" s="17">
        <v>2051</v>
      </c>
      <c r="C2776" s="17">
        <v>25</v>
      </c>
      <c r="D2776" s="17" t="s">
        <v>11822</v>
      </c>
      <c r="E2776" s="17">
        <v>2</v>
      </c>
      <c r="F2776" s="64">
        <v>81</v>
      </c>
      <c r="G2776" s="67">
        <v>5</v>
      </c>
      <c r="H2776" s="17">
        <v>3</v>
      </c>
      <c r="I2776" s="85">
        <v>43103</v>
      </c>
      <c r="J2776" s="85">
        <v>43771</v>
      </c>
      <c r="K2776" s="17">
        <v>362</v>
      </c>
      <c r="L2776" s="17" t="s">
        <v>15615</v>
      </c>
      <c r="M2776" s="17"/>
    </row>
    <row r="2777" spans="1:13" x14ac:dyDescent="0.25">
      <c r="A2777" s="17" t="s">
        <v>2029</v>
      </c>
      <c r="B2777" s="17">
        <v>2944</v>
      </c>
      <c r="C2777" s="17">
        <v>7</v>
      </c>
      <c r="D2777" s="17" t="s">
        <v>1</v>
      </c>
      <c r="E2777" s="17">
        <v>2</v>
      </c>
      <c r="F2777" s="64">
        <v>40</v>
      </c>
      <c r="G2777" s="67">
        <v>4.66</v>
      </c>
      <c r="H2777" s="17">
        <v>175</v>
      </c>
      <c r="I2777" s="85">
        <v>42912</v>
      </c>
      <c r="J2777" s="85">
        <v>44055</v>
      </c>
      <c r="K2777" s="17">
        <v>254</v>
      </c>
      <c r="L2777" s="17" t="s">
        <v>15615</v>
      </c>
      <c r="M2777" s="17"/>
    </row>
    <row r="2778" spans="1:13" x14ac:dyDescent="0.25">
      <c r="A2778" s="17" t="s">
        <v>2030</v>
      </c>
      <c r="B2778" s="17">
        <v>2944</v>
      </c>
      <c r="C2778" s="17">
        <v>7</v>
      </c>
      <c r="D2778" s="17" t="s">
        <v>1</v>
      </c>
      <c r="E2778" s="17">
        <v>2</v>
      </c>
      <c r="F2778" s="64">
        <v>40</v>
      </c>
      <c r="G2778" s="67">
        <v>4.72</v>
      </c>
      <c r="H2778" s="17">
        <v>177</v>
      </c>
      <c r="I2778" s="85">
        <v>42909</v>
      </c>
      <c r="J2778" s="85">
        <v>43989</v>
      </c>
      <c r="K2778" s="17">
        <v>226</v>
      </c>
      <c r="L2778" s="17" t="s">
        <v>15615</v>
      </c>
      <c r="M2778" s="17"/>
    </row>
    <row r="2779" spans="1:13" x14ac:dyDescent="0.25">
      <c r="A2779" s="17" t="s">
        <v>2031</v>
      </c>
      <c r="B2779" s="17">
        <v>2944</v>
      </c>
      <c r="C2779" s="17">
        <v>7</v>
      </c>
      <c r="D2779" s="17" t="s">
        <v>1</v>
      </c>
      <c r="E2779" s="17">
        <v>2</v>
      </c>
      <c r="F2779" s="64">
        <v>40</v>
      </c>
      <c r="G2779" s="67">
        <v>4.7300000000000004</v>
      </c>
      <c r="H2779" s="17">
        <v>158</v>
      </c>
      <c r="I2779" s="85">
        <v>42917</v>
      </c>
      <c r="J2779" s="85">
        <v>44050</v>
      </c>
      <c r="K2779" s="17">
        <v>259</v>
      </c>
      <c r="L2779" s="17" t="s">
        <v>15615</v>
      </c>
      <c r="M2779" s="17"/>
    </row>
    <row r="2780" spans="1:13" x14ac:dyDescent="0.25">
      <c r="A2780" s="17" t="s">
        <v>15246</v>
      </c>
      <c r="B2780" s="17">
        <v>3266</v>
      </c>
      <c r="C2780" s="17">
        <v>14</v>
      </c>
      <c r="D2780" s="17" t="s">
        <v>11822</v>
      </c>
      <c r="E2780" s="17">
        <v>6</v>
      </c>
      <c r="F2780" s="64">
        <v>199</v>
      </c>
      <c r="G2780" s="67">
        <v>4.8099999999999996</v>
      </c>
      <c r="H2780" s="17">
        <v>104</v>
      </c>
      <c r="I2780" s="85">
        <v>42953</v>
      </c>
      <c r="J2780" s="85">
        <v>43895</v>
      </c>
      <c r="K2780" s="17">
        <v>73</v>
      </c>
      <c r="L2780" s="17" t="s">
        <v>15615</v>
      </c>
      <c r="M2780" s="17"/>
    </row>
    <row r="2781" spans="1:13" x14ac:dyDescent="0.25">
      <c r="A2781" s="17" t="s">
        <v>2032</v>
      </c>
      <c r="B2781" s="17">
        <v>3267</v>
      </c>
      <c r="C2781" s="17">
        <v>7</v>
      </c>
      <c r="D2781" s="17" t="s">
        <v>11822</v>
      </c>
      <c r="E2781" s="17">
        <v>4</v>
      </c>
      <c r="F2781" s="64">
        <v>150</v>
      </c>
      <c r="G2781" s="67">
        <v>4.3600000000000003</v>
      </c>
      <c r="H2781" s="17">
        <v>11</v>
      </c>
      <c r="I2781" s="85">
        <v>42934</v>
      </c>
      <c r="J2781" s="85">
        <v>43899</v>
      </c>
      <c r="K2781" s="17">
        <v>365</v>
      </c>
      <c r="L2781" s="17" t="s">
        <v>15616</v>
      </c>
      <c r="M2781" s="17"/>
    </row>
    <row r="2782" spans="1:13" x14ac:dyDescent="0.25">
      <c r="A2782" s="17" t="s">
        <v>2033</v>
      </c>
      <c r="B2782" s="17">
        <v>423</v>
      </c>
      <c r="C2782" s="17">
        <v>16</v>
      </c>
      <c r="D2782" s="17" t="s">
        <v>11822</v>
      </c>
      <c r="E2782" s="17">
        <v>4</v>
      </c>
      <c r="F2782" s="64">
        <v>99</v>
      </c>
      <c r="G2782" s="67">
        <v>4.8899999999999997</v>
      </c>
      <c r="H2782" s="17">
        <v>99</v>
      </c>
      <c r="I2782" s="85">
        <v>43050</v>
      </c>
      <c r="J2782" s="85">
        <v>43903</v>
      </c>
      <c r="K2782" s="17">
        <v>365</v>
      </c>
      <c r="L2782" s="17" t="s">
        <v>15616</v>
      </c>
      <c r="M2782" s="17"/>
    </row>
    <row r="2783" spans="1:13" x14ac:dyDescent="0.25">
      <c r="A2783" s="17" t="s">
        <v>14425</v>
      </c>
      <c r="B2783" s="17">
        <v>107</v>
      </c>
      <c r="C2783" s="17">
        <v>16</v>
      </c>
      <c r="D2783" s="17" t="s">
        <v>11822</v>
      </c>
      <c r="E2783" s="17">
        <v>2</v>
      </c>
      <c r="F2783" s="64">
        <v>175</v>
      </c>
      <c r="G2783" s="67">
        <v>4.8600000000000003</v>
      </c>
      <c r="H2783" s="17">
        <v>36</v>
      </c>
      <c r="I2783" s="85">
        <v>42951</v>
      </c>
      <c r="J2783" s="85">
        <v>43550</v>
      </c>
      <c r="K2783" s="17">
        <v>111</v>
      </c>
      <c r="L2783" s="17" t="s">
        <v>15615</v>
      </c>
      <c r="M2783" s="17"/>
    </row>
    <row r="2784" spans="1:13" x14ac:dyDescent="0.25">
      <c r="A2784" s="17" t="s">
        <v>2034</v>
      </c>
      <c r="B2784" s="17">
        <v>2620</v>
      </c>
      <c r="C2784" s="17">
        <v>8</v>
      </c>
      <c r="D2784" s="17" t="s">
        <v>1</v>
      </c>
      <c r="E2784" s="17">
        <v>2</v>
      </c>
      <c r="F2784" s="64">
        <v>69</v>
      </c>
      <c r="G2784" s="67">
        <v>4.9000000000000004</v>
      </c>
      <c r="H2784" s="17">
        <v>41</v>
      </c>
      <c r="I2784" s="85">
        <v>42904</v>
      </c>
      <c r="J2784" s="85">
        <v>43905</v>
      </c>
      <c r="K2784" s="17">
        <v>0</v>
      </c>
      <c r="L2784" s="17" t="s">
        <v>15615</v>
      </c>
      <c r="M2784" s="17"/>
    </row>
    <row r="2785" spans="1:13" x14ac:dyDescent="0.25">
      <c r="A2785" s="17" t="s">
        <v>2035</v>
      </c>
      <c r="B2785" s="17">
        <v>1780</v>
      </c>
      <c r="C2785" s="17">
        <v>18</v>
      </c>
      <c r="D2785" s="17" t="s">
        <v>11822</v>
      </c>
      <c r="E2785" s="17">
        <v>6</v>
      </c>
      <c r="F2785" s="64">
        <v>169</v>
      </c>
      <c r="G2785" s="67">
        <v>4</v>
      </c>
      <c r="H2785" s="17">
        <v>6</v>
      </c>
      <c r="I2785" s="85">
        <v>42975</v>
      </c>
      <c r="J2785" s="85">
        <v>43815</v>
      </c>
      <c r="K2785" s="17">
        <v>364</v>
      </c>
      <c r="L2785" s="17" t="s">
        <v>15615</v>
      </c>
      <c r="M2785" s="17"/>
    </row>
    <row r="2786" spans="1:13" x14ac:dyDescent="0.25">
      <c r="A2786" s="17" t="s">
        <v>13364</v>
      </c>
      <c r="B2786" s="17">
        <v>3257</v>
      </c>
      <c r="C2786" s="17">
        <v>23</v>
      </c>
      <c r="D2786" s="17" t="s">
        <v>11822</v>
      </c>
      <c r="E2786" s="17">
        <v>2</v>
      </c>
      <c r="F2786" s="64">
        <v>45</v>
      </c>
      <c r="G2786" s="67">
        <v>4.9000000000000004</v>
      </c>
      <c r="H2786" s="17">
        <v>167</v>
      </c>
      <c r="I2786" s="85">
        <v>42985</v>
      </c>
      <c r="J2786" s="85">
        <v>44038</v>
      </c>
      <c r="K2786" s="17">
        <v>60</v>
      </c>
      <c r="L2786" s="17" t="s">
        <v>15616</v>
      </c>
      <c r="M2786" s="17"/>
    </row>
    <row r="2787" spans="1:13" x14ac:dyDescent="0.25">
      <c r="A2787" s="17" t="s">
        <v>2036</v>
      </c>
      <c r="B2787" s="17">
        <v>3269</v>
      </c>
      <c r="C2787" s="17">
        <v>10</v>
      </c>
      <c r="D2787" s="17" t="s">
        <v>11822</v>
      </c>
      <c r="E2787" s="17">
        <v>2</v>
      </c>
      <c r="F2787" s="64">
        <v>154</v>
      </c>
      <c r="G2787" s="67">
        <v>4.8600000000000003</v>
      </c>
      <c r="H2787" s="17">
        <v>21</v>
      </c>
      <c r="I2787" s="85">
        <v>42926</v>
      </c>
      <c r="J2787" s="85">
        <v>43807</v>
      </c>
      <c r="K2787" s="17">
        <v>134</v>
      </c>
      <c r="L2787" s="17" t="s">
        <v>15615</v>
      </c>
      <c r="M2787" s="17"/>
    </row>
    <row r="2788" spans="1:13" x14ac:dyDescent="0.25">
      <c r="A2788" s="17" t="s">
        <v>2037</v>
      </c>
      <c r="B2788" s="17">
        <v>1388</v>
      </c>
      <c r="C2788" s="17">
        <v>9</v>
      </c>
      <c r="D2788" s="17" t="s">
        <v>11822</v>
      </c>
      <c r="E2788" s="17">
        <v>2</v>
      </c>
      <c r="F2788" s="64">
        <v>89</v>
      </c>
      <c r="G2788" s="67">
        <v>4.88</v>
      </c>
      <c r="H2788" s="17">
        <v>16</v>
      </c>
      <c r="I2788" s="85">
        <v>43038</v>
      </c>
      <c r="J2788" s="85">
        <v>43879</v>
      </c>
      <c r="K2788" s="17">
        <v>178</v>
      </c>
      <c r="L2788" s="17" t="s">
        <v>15615</v>
      </c>
      <c r="M2788" s="17"/>
    </row>
    <row r="2789" spans="1:13" x14ac:dyDescent="0.25">
      <c r="A2789" s="17" t="s">
        <v>2038</v>
      </c>
      <c r="B2789" s="17">
        <v>2105</v>
      </c>
      <c r="C2789" s="17">
        <v>19</v>
      </c>
      <c r="D2789" s="17" t="s">
        <v>1</v>
      </c>
      <c r="E2789" s="17">
        <v>1</v>
      </c>
      <c r="F2789" s="64">
        <v>145</v>
      </c>
      <c r="G2789" s="67">
        <v>4.99</v>
      </c>
      <c r="H2789" s="17">
        <v>79</v>
      </c>
      <c r="I2789" s="85">
        <v>43101</v>
      </c>
      <c r="J2789" s="85">
        <v>43811</v>
      </c>
      <c r="K2789" s="17">
        <v>364</v>
      </c>
      <c r="L2789" s="17" t="s">
        <v>15616</v>
      </c>
      <c r="M2789" s="17"/>
    </row>
    <row r="2790" spans="1:13" x14ac:dyDescent="0.25">
      <c r="A2790" s="17" t="s">
        <v>2039</v>
      </c>
      <c r="B2790" s="17">
        <v>3271</v>
      </c>
      <c r="C2790" s="17">
        <v>15</v>
      </c>
      <c r="D2790" s="17" t="s">
        <v>11822</v>
      </c>
      <c r="E2790" s="17">
        <v>2</v>
      </c>
      <c r="F2790" s="64">
        <v>125</v>
      </c>
      <c r="G2790" s="67">
        <v>4.91</v>
      </c>
      <c r="H2790" s="17">
        <v>273</v>
      </c>
      <c r="I2790" s="85">
        <v>42912</v>
      </c>
      <c r="J2790" s="85">
        <v>44044</v>
      </c>
      <c r="K2790" s="17">
        <v>245</v>
      </c>
      <c r="L2790" s="17" t="s">
        <v>15616</v>
      </c>
      <c r="M2790" s="17"/>
    </row>
    <row r="2791" spans="1:13" x14ac:dyDescent="0.25">
      <c r="A2791" s="17" t="s">
        <v>2040</v>
      </c>
      <c r="B2791" s="17">
        <v>2958</v>
      </c>
      <c r="C2791" s="17">
        <v>11</v>
      </c>
      <c r="D2791" s="17" t="s">
        <v>11822</v>
      </c>
      <c r="E2791" s="17">
        <v>5</v>
      </c>
      <c r="F2791" s="64">
        <v>140</v>
      </c>
      <c r="G2791" s="67">
        <v>5</v>
      </c>
      <c r="H2791" s="17">
        <v>6</v>
      </c>
      <c r="I2791" s="85">
        <v>43097</v>
      </c>
      <c r="J2791" s="85">
        <v>43906</v>
      </c>
      <c r="K2791" s="17">
        <v>300</v>
      </c>
      <c r="L2791" s="17" t="s">
        <v>15616</v>
      </c>
      <c r="M2791" s="17"/>
    </row>
    <row r="2792" spans="1:13" x14ac:dyDescent="0.25">
      <c r="A2792" s="17" t="s">
        <v>13627</v>
      </c>
      <c r="B2792" s="17">
        <v>1086</v>
      </c>
      <c r="C2792" s="17">
        <v>22</v>
      </c>
      <c r="D2792" s="17" t="s">
        <v>11822</v>
      </c>
      <c r="E2792" s="17">
        <v>4</v>
      </c>
      <c r="F2792" s="64">
        <v>85</v>
      </c>
      <c r="G2792" s="67">
        <v>5</v>
      </c>
      <c r="H2792" s="17">
        <v>6</v>
      </c>
      <c r="I2792" s="85">
        <v>42946</v>
      </c>
      <c r="J2792" s="85">
        <v>44051</v>
      </c>
      <c r="K2792" s="17">
        <v>338</v>
      </c>
      <c r="L2792" s="17" t="s">
        <v>15616</v>
      </c>
      <c r="M2792" s="17"/>
    </row>
    <row r="2793" spans="1:13" x14ac:dyDescent="0.25">
      <c r="A2793" s="17" t="s">
        <v>2042</v>
      </c>
      <c r="B2793" s="17">
        <v>3274</v>
      </c>
      <c r="C2793" s="17">
        <v>19</v>
      </c>
      <c r="D2793" s="17" t="s">
        <v>11822</v>
      </c>
      <c r="E2793" s="17">
        <v>4</v>
      </c>
      <c r="F2793" s="64">
        <v>105</v>
      </c>
      <c r="G2793" s="67">
        <v>4.74</v>
      </c>
      <c r="H2793" s="17">
        <v>197</v>
      </c>
      <c r="I2793" s="85">
        <v>42929</v>
      </c>
      <c r="J2793" s="85">
        <v>44043</v>
      </c>
      <c r="K2793" s="17">
        <v>354</v>
      </c>
      <c r="L2793" s="17" t="s">
        <v>15615</v>
      </c>
      <c r="M2793" s="17"/>
    </row>
    <row r="2794" spans="1:13" x14ac:dyDescent="0.25">
      <c r="A2794" s="17" t="s">
        <v>2043</v>
      </c>
      <c r="B2794" s="17">
        <v>1281</v>
      </c>
      <c r="C2794" s="17">
        <v>15</v>
      </c>
      <c r="D2794" s="17" t="s">
        <v>11822</v>
      </c>
      <c r="E2794" s="17">
        <v>3</v>
      </c>
      <c r="F2794" s="64">
        <v>85</v>
      </c>
      <c r="G2794" s="67">
        <v>4.91</v>
      </c>
      <c r="H2794" s="17">
        <v>23</v>
      </c>
      <c r="I2794" s="85">
        <v>43008</v>
      </c>
      <c r="J2794" s="85">
        <v>43908</v>
      </c>
      <c r="K2794" s="17">
        <v>5</v>
      </c>
      <c r="L2794" s="17" t="s">
        <v>15615</v>
      </c>
      <c r="M2794" s="17"/>
    </row>
    <row r="2795" spans="1:13" x14ac:dyDescent="0.25">
      <c r="A2795" s="17" t="s">
        <v>2044</v>
      </c>
      <c r="B2795" s="17">
        <v>3276</v>
      </c>
      <c r="C2795" s="17">
        <v>9</v>
      </c>
      <c r="D2795" s="17" t="s">
        <v>11822</v>
      </c>
      <c r="E2795" s="17">
        <v>4</v>
      </c>
      <c r="F2795" s="64">
        <v>150</v>
      </c>
      <c r="G2795" s="67">
        <v>4.97</v>
      </c>
      <c r="H2795" s="17">
        <v>31</v>
      </c>
      <c r="I2795" s="85">
        <v>42916</v>
      </c>
      <c r="J2795" s="85">
        <v>43808</v>
      </c>
      <c r="K2795" s="17">
        <v>46</v>
      </c>
      <c r="L2795" s="17" t="s">
        <v>15616</v>
      </c>
      <c r="M2795" s="17"/>
    </row>
    <row r="2796" spans="1:13" x14ac:dyDescent="0.25">
      <c r="A2796" s="17" t="s">
        <v>14145</v>
      </c>
      <c r="B2796" s="17">
        <v>1057</v>
      </c>
      <c r="C2796" s="17">
        <v>15</v>
      </c>
      <c r="D2796" s="17" t="s">
        <v>11822</v>
      </c>
      <c r="E2796" s="17">
        <v>2</v>
      </c>
      <c r="F2796" s="64">
        <v>298</v>
      </c>
      <c r="G2796" s="67">
        <v>4.8600000000000003</v>
      </c>
      <c r="H2796" s="17">
        <v>7</v>
      </c>
      <c r="I2796" s="85">
        <v>42974</v>
      </c>
      <c r="J2796" s="85">
        <v>44015</v>
      </c>
      <c r="K2796" s="17">
        <v>221</v>
      </c>
      <c r="L2796" s="17" t="s">
        <v>15615</v>
      </c>
      <c r="M2796" s="17"/>
    </row>
    <row r="2797" spans="1:13" x14ac:dyDescent="0.25">
      <c r="A2797" s="17" t="s">
        <v>2045</v>
      </c>
      <c r="B2797" s="17">
        <v>20</v>
      </c>
      <c r="C2797" s="17">
        <v>7</v>
      </c>
      <c r="D2797" s="17" t="s">
        <v>11822</v>
      </c>
      <c r="E2797" s="17">
        <v>4</v>
      </c>
      <c r="F2797" s="64">
        <v>68</v>
      </c>
      <c r="G2797" s="67">
        <v>4.83</v>
      </c>
      <c r="H2797" s="17">
        <v>103</v>
      </c>
      <c r="I2797" s="85">
        <v>42946</v>
      </c>
      <c r="J2797" s="85">
        <v>43985</v>
      </c>
      <c r="K2797" s="17">
        <v>11</v>
      </c>
      <c r="L2797" s="17" t="s">
        <v>15616</v>
      </c>
      <c r="M2797" s="17"/>
    </row>
    <row r="2798" spans="1:13" x14ac:dyDescent="0.25">
      <c r="A2798" s="17" t="s">
        <v>2046</v>
      </c>
      <c r="B2798" s="17">
        <v>2885</v>
      </c>
      <c r="C2798" s="17">
        <v>16</v>
      </c>
      <c r="D2798" s="17" t="s">
        <v>11822</v>
      </c>
      <c r="E2798" s="17">
        <v>4</v>
      </c>
      <c r="F2798" s="64">
        <v>239</v>
      </c>
      <c r="G2798" s="67">
        <v>4.74</v>
      </c>
      <c r="H2798" s="17">
        <v>183</v>
      </c>
      <c r="I2798" s="85">
        <v>42912</v>
      </c>
      <c r="J2798" s="85">
        <v>44046</v>
      </c>
      <c r="K2798" s="17">
        <v>342</v>
      </c>
      <c r="L2798" s="17" t="s">
        <v>15615</v>
      </c>
      <c r="M2798" s="17"/>
    </row>
    <row r="2799" spans="1:13" x14ac:dyDescent="0.25">
      <c r="A2799" s="17" t="s">
        <v>2047</v>
      </c>
      <c r="B2799" s="17">
        <v>3279</v>
      </c>
      <c r="C2799" s="17">
        <v>9</v>
      </c>
      <c r="D2799" s="17" t="s">
        <v>11822</v>
      </c>
      <c r="E2799" s="17">
        <v>6</v>
      </c>
      <c r="F2799" s="64">
        <v>200</v>
      </c>
      <c r="G2799" s="67">
        <v>4.91</v>
      </c>
      <c r="H2799" s="17">
        <v>75</v>
      </c>
      <c r="I2799" s="85">
        <v>42925</v>
      </c>
      <c r="J2799" s="85">
        <v>43804</v>
      </c>
      <c r="K2799" s="17">
        <v>365</v>
      </c>
      <c r="L2799" s="17" t="s">
        <v>15615</v>
      </c>
      <c r="M2799" s="17"/>
    </row>
    <row r="2800" spans="1:13" x14ac:dyDescent="0.25">
      <c r="A2800" s="17" t="s">
        <v>2048</v>
      </c>
      <c r="B2800" s="17">
        <v>2955</v>
      </c>
      <c r="C2800" s="17">
        <v>16</v>
      </c>
      <c r="D2800" s="17" t="s">
        <v>1</v>
      </c>
      <c r="E2800" s="17">
        <v>2</v>
      </c>
      <c r="F2800" s="64">
        <v>88</v>
      </c>
      <c r="G2800" s="67">
        <v>4.83</v>
      </c>
      <c r="H2800" s="17">
        <v>86</v>
      </c>
      <c r="I2800" s="85">
        <v>42918</v>
      </c>
      <c r="J2800" s="85">
        <v>43877</v>
      </c>
      <c r="K2800" s="17">
        <v>83</v>
      </c>
      <c r="L2800" s="17" t="s">
        <v>15616</v>
      </c>
      <c r="M2800" s="17"/>
    </row>
    <row r="2801" spans="1:13" x14ac:dyDescent="0.25">
      <c r="A2801" s="17" t="s">
        <v>2049</v>
      </c>
      <c r="B2801" s="17">
        <v>2296</v>
      </c>
      <c r="C2801" s="17">
        <v>14</v>
      </c>
      <c r="D2801" s="17" t="s">
        <v>11822</v>
      </c>
      <c r="E2801" s="17">
        <v>4</v>
      </c>
      <c r="F2801" s="64">
        <v>145</v>
      </c>
      <c r="G2801" s="67">
        <v>4.76</v>
      </c>
      <c r="H2801" s="17">
        <v>117</v>
      </c>
      <c r="I2801" s="85">
        <v>42954</v>
      </c>
      <c r="J2801" s="85">
        <v>43901</v>
      </c>
      <c r="K2801" s="17">
        <v>353</v>
      </c>
      <c r="L2801" s="17" t="s">
        <v>15616</v>
      </c>
      <c r="M2801" s="17"/>
    </row>
    <row r="2802" spans="1:13" x14ac:dyDescent="0.25">
      <c r="A2802" s="17" t="s">
        <v>2050</v>
      </c>
      <c r="B2802" s="17">
        <v>1307</v>
      </c>
      <c r="C2802" s="17">
        <v>12</v>
      </c>
      <c r="D2802" s="17" t="s">
        <v>11822</v>
      </c>
      <c r="E2802" s="17">
        <v>4</v>
      </c>
      <c r="F2802" s="64">
        <v>295</v>
      </c>
      <c r="G2802" s="67">
        <v>4.9400000000000004</v>
      </c>
      <c r="H2802" s="17">
        <v>17</v>
      </c>
      <c r="I2802" s="85">
        <v>42960</v>
      </c>
      <c r="J2802" s="85">
        <v>43863</v>
      </c>
      <c r="K2802" s="17">
        <v>167</v>
      </c>
      <c r="L2802" s="17" t="s">
        <v>15615</v>
      </c>
      <c r="M2802" s="17"/>
    </row>
    <row r="2803" spans="1:13" x14ac:dyDescent="0.25">
      <c r="A2803" s="17" t="s">
        <v>2051</v>
      </c>
      <c r="B2803" s="17">
        <v>2620</v>
      </c>
      <c r="C2803" s="17">
        <v>8</v>
      </c>
      <c r="D2803" s="17" t="s">
        <v>1</v>
      </c>
      <c r="E2803" s="17">
        <v>2</v>
      </c>
      <c r="F2803" s="64">
        <v>60</v>
      </c>
      <c r="G2803" s="67">
        <v>5</v>
      </c>
      <c r="H2803" s="17">
        <v>4</v>
      </c>
      <c r="I2803" s="85">
        <v>43255</v>
      </c>
      <c r="J2803" s="85">
        <v>43647</v>
      </c>
      <c r="K2803" s="17">
        <v>0</v>
      </c>
      <c r="L2803" s="17" t="s">
        <v>15615</v>
      </c>
      <c r="M2803" s="17"/>
    </row>
    <row r="2804" spans="1:13" x14ac:dyDescent="0.25">
      <c r="A2804" s="17" t="s">
        <v>2052</v>
      </c>
      <c r="B2804" s="17">
        <v>3284</v>
      </c>
      <c r="C2804" s="17">
        <v>13</v>
      </c>
      <c r="D2804" s="17" t="s">
        <v>1</v>
      </c>
      <c r="E2804" s="17">
        <v>1</v>
      </c>
      <c r="F2804" s="64">
        <v>49</v>
      </c>
      <c r="G2804" s="67">
        <v>4.91</v>
      </c>
      <c r="H2804" s="17">
        <v>54</v>
      </c>
      <c r="I2804" s="85">
        <v>42921</v>
      </c>
      <c r="J2804" s="85">
        <v>43811</v>
      </c>
      <c r="K2804" s="17">
        <v>0</v>
      </c>
      <c r="L2804" s="17" t="s">
        <v>15615</v>
      </c>
      <c r="M2804" s="17"/>
    </row>
    <row r="2805" spans="1:13" x14ac:dyDescent="0.25">
      <c r="A2805" s="17" t="s">
        <v>2053</v>
      </c>
      <c r="B2805" s="17">
        <v>2856</v>
      </c>
      <c r="C2805" s="17">
        <v>9</v>
      </c>
      <c r="D2805" s="17" t="s">
        <v>11822</v>
      </c>
      <c r="E2805" s="17">
        <v>5</v>
      </c>
      <c r="F2805" s="64">
        <v>88</v>
      </c>
      <c r="G2805" s="67">
        <v>4.75</v>
      </c>
      <c r="H2805" s="17">
        <v>44</v>
      </c>
      <c r="I2805" s="85">
        <v>42965</v>
      </c>
      <c r="J2805" s="85">
        <v>44040</v>
      </c>
      <c r="K2805" s="17">
        <v>84</v>
      </c>
      <c r="L2805" s="17" t="s">
        <v>15616</v>
      </c>
      <c r="M2805" s="17"/>
    </row>
    <row r="2806" spans="1:13" x14ac:dyDescent="0.25">
      <c r="A2806" s="17" t="s">
        <v>2054</v>
      </c>
      <c r="B2806" s="17">
        <v>2968</v>
      </c>
      <c r="C2806" s="17">
        <v>15</v>
      </c>
      <c r="D2806" s="17" t="s">
        <v>1</v>
      </c>
      <c r="E2806" s="17">
        <v>1</v>
      </c>
      <c r="F2806" s="64">
        <v>87</v>
      </c>
      <c r="G2806" s="67">
        <v>4.68</v>
      </c>
      <c r="H2806" s="17">
        <v>34</v>
      </c>
      <c r="I2806" s="85">
        <v>42973</v>
      </c>
      <c r="J2806" s="85">
        <v>43908</v>
      </c>
      <c r="K2806" s="17">
        <v>0</v>
      </c>
      <c r="L2806" s="17" t="s">
        <v>15615</v>
      </c>
      <c r="M2806" s="17"/>
    </row>
    <row r="2807" spans="1:13" x14ac:dyDescent="0.25">
      <c r="A2807" s="17" t="s">
        <v>13901</v>
      </c>
      <c r="B2807" s="17">
        <v>3286</v>
      </c>
      <c r="C2807" s="17">
        <v>7</v>
      </c>
      <c r="D2807" s="17" t="s">
        <v>11822</v>
      </c>
      <c r="E2807" s="17">
        <v>11</v>
      </c>
      <c r="F2807" s="64">
        <v>218</v>
      </c>
      <c r="G2807" s="67">
        <v>4.83</v>
      </c>
      <c r="H2807" s="17">
        <v>135</v>
      </c>
      <c r="I2807" s="85">
        <v>42925</v>
      </c>
      <c r="J2807" s="85">
        <v>43908</v>
      </c>
      <c r="K2807" s="17">
        <v>132</v>
      </c>
      <c r="L2807" s="17" t="s">
        <v>15615</v>
      </c>
      <c r="M2807" s="17"/>
    </row>
    <row r="2808" spans="1:13" x14ac:dyDescent="0.25">
      <c r="A2808" s="17" t="s">
        <v>13901</v>
      </c>
      <c r="B2808" s="17">
        <v>3286</v>
      </c>
      <c r="C2808" s="17">
        <v>7</v>
      </c>
      <c r="D2808" s="17" t="s">
        <v>11822</v>
      </c>
      <c r="E2808" s="17">
        <v>11</v>
      </c>
      <c r="F2808" s="64">
        <v>218</v>
      </c>
      <c r="G2808" s="67">
        <v>4.99</v>
      </c>
      <c r="H2808" s="17">
        <v>149</v>
      </c>
      <c r="I2808" s="85">
        <v>42982</v>
      </c>
      <c r="J2808" s="85">
        <v>44045</v>
      </c>
      <c r="K2808" s="17">
        <v>138</v>
      </c>
      <c r="L2808" s="17" t="s">
        <v>15615</v>
      </c>
      <c r="M2808" s="17"/>
    </row>
    <row r="2809" spans="1:13" x14ac:dyDescent="0.25">
      <c r="A2809" s="17" t="s">
        <v>2055</v>
      </c>
      <c r="B2809" s="17">
        <v>15</v>
      </c>
      <c r="C2809" s="17">
        <v>15</v>
      </c>
      <c r="D2809" s="17" t="s">
        <v>1</v>
      </c>
      <c r="E2809" s="17">
        <v>2</v>
      </c>
      <c r="F2809" s="64">
        <v>121</v>
      </c>
      <c r="G2809" s="67">
        <v>4.6399999999999997</v>
      </c>
      <c r="H2809" s="17">
        <v>14</v>
      </c>
      <c r="I2809" s="85">
        <v>42929</v>
      </c>
      <c r="J2809" s="85">
        <v>43884</v>
      </c>
      <c r="K2809" s="17">
        <v>90</v>
      </c>
      <c r="L2809" s="17" t="s">
        <v>15615</v>
      </c>
      <c r="M2809" s="17"/>
    </row>
    <row r="2810" spans="1:13" x14ac:dyDescent="0.25">
      <c r="A2810" s="17" t="s">
        <v>14612</v>
      </c>
      <c r="B2810" s="17">
        <v>3287</v>
      </c>
      <c r="C2810" s="17">
        <v>20</v>
      </c>
      <c r="D2810" s="17" t="s">
        <v>11822</v>
      </c>
      <c r="E2810" s="17">
        <v>2</v>
      </c>
      <c r="F2810" s="64">
        <v>274</v>
      </c>
      <c r="G2810" s="67">
        <v>4.8099999999999996</v>
      </c>
      <c r="H2810" s="17">
        <v>54</v>
      </c>
      <c r="I2810" s="85">
        <v>42930</v>
      </c>
      <c r="J2810" s="85">
        <v>43923</v>
      </c>
      <c r="K2810" s="17">
        <v>126</v>
      </c>
      <c r="L2810" s="17" t="s">
        <v>15615</v>
      </c>
      <c r="M2810" s="17"/>
    </row>
    <row r="2811" spans="1:13" x14ac:dyDescent="0.25">
      <c r="A2811" s="17" t="s">
        <v>2056</v>
      </c>
      <c r="B2811" s="17">
        <v>1280</v>
      </c>
      <c r="C2811" s="17">
        <v>7</v>
      </c>
      <c r="D2811" s="17" t="s">
        <v>11822</v>
      </c>
      <c r="E2811" s="17">
        <v>6</v>
      </c>
      <c r="F2811" s="64">
        <v>300</v>
      </c>
      <c r="G2811" s="67">
        <v>5</v>
      </c>
      <c r="H2811" s="17">
        <v>14</v>
      </c>
      <c r="I2811" s="85">
        <v>43345</v>
      </c>
      <c r="J2811" s="85">
        <v>44004</v>
      </c>
      <c r="K2811" s="17">
        <v>352</v>
      </c>
      <c r="L2811" s="17" t="s">
        <v>15615</v>
      </c>
      <c r="M2811" s="17"/>
    </row>
    <row r="2812" spans="1:13" x14ac:dyDescent="0.25">
      <c r="A2812" s="17" t="s">
        <v>2057</v>
      </c>
      <c r="B2812" s="17">
        <v>2031</v>
      </c>
      <c r="C2812" s="17">
        <v>12</v>
      </c>
      <c r="D2812" s="17" t="s">
        <v>1</v>
      </c>
      <c r="E2812" s="17">
        <v>2</v>
      </c>
      <c r="F2812" s="64">
        <v>59</v>
      </c>
      <c r="G2812" s="67">
        <v>4.5999999999999996</v>
      </c>
      <c r="H2812" s="17">
        <v>5</v>
      </c>
      <c r="I2812" s="85">
        <v>43016</v>
      </c>
      <c r="J2812" s="85">
        <v>43834</v>
      </c>
      <c r="K2812" s="17">
        <v>89</v>
      </c>
      <c r="L2812" s="17" t="s">
        <v>15615</v>
      </c>
      <c r="M2812" s="17"/>
    </row>
    <row r="2813" spans="1:13" x14ac:dyDescent="0.25">
      <c r="A2813" s="17" t="s">
        <v>14884</v>
      </c>
      <c r="B2813" s="17">
        <v>803</v>
      </c>
      <c r="C2813" s="17">
        <v>15</v>
      </c>
      <c r="D2813" s="17" t="s">
        <v>11822</v>
      </c>
      <c r="E2813" s="17">
        <v>2</v>
      </c>
      <c r="F2813" s="64">
        <v>145</v>
      </c>
      <c r="G2813" s="67">
        <v>4.93</v>
      </c>
      <c r="H2813" s="17">
        <v>14</v>
      </c>
      <c r="I2813" s="85">
        <v>42931</v>
      </c>
      <c r="J2813" s="85">
        <v>44012</v>
      </c>
      <c r="K2813" s="17">
        <v>65</v>
      </c>
      <c r="L2813" s="17" t="s">
        <v>15615</v>
      </c>
      <c r="M2813" s="17"/>
    </row>
    <row r="2814" spans="1:13" x14ac:dyDescent="0.25">
      <c r="A2814" s="17" t="s">
        <v>2058</v>
      </c>
      <c r="B2814" s="17">
        <v>1808</v>
      </c>
      <c r="C2814" s="17">
        <v>7</v>
      </c>
      <c r="D2814" s="17" t="s">
        <v>11822</v>
      </c>
      <c r="E2814" s="17">
        <v>5</v>
      </c>
      <c r="F2814" s="64">
        <v>122</v>
      </c>
      <c r="G2814" s="67">
        <v>4.82</v>
      </c>
      <c r="H2814" s="17">
        <v>116</v>
      </c>
      <c r="I2814" s="85">
        <v>42939</v>
      </c>
      <c r="J2814" s="85">
        <v>44040</v>
      </c>
      <c r="K2814" s="17">
        <v>242</v>
      </c>
      <c r="L2814" s="17" t="s">
        <v>15615</v>
      </c>
      <c r="M2814" s="17"/>
    </row>
    <row r="2815" spans="1:13" x14ac:dyDescent="0.25">
      <c r="A2815" s="17" t="s">
        <v>2059</v>
      </c>
      <c r="B2815" s="17">
        <v>3288</v>
      </c>
      <c r="C2815" s="17">
        <v>22</v>
      </c>
      <c r="D2815" s="17" t="s">
        <v>1</v>
      </c>
      <c r="E2815" s="17">
        <v>2</v>
      </c>
      <c r="F2815" s="64">
        <v>39</v>
      </c>
      <c r="G2815" s="67">
        <v>4.92</v>
      </c>
      <c r="H2815" s="17">
        <v>48</v>
      </c>
      <c r="I2815" s="85">
        <v>43183</v>
      </c>
      <c r="J2815" s="85">
        <v>44053</v>
      </c>
      <c r="K2815" s="17">
        <v>359</v>
      </c>
      <c r="L2815" s="17" t="s">
        <v>15616</v>
      </c>
      <c r="M2815" s="17"/>
    </row>
    <row r="2816" spans="1:13" x14ac:dyDescent="0.25">
      <c r="A2816" s="17" t="s">
        <v>14409</v>
      </c>
      <c r="B2816" s="17">
        <v>12</v>
      </c>
      <c r="C2816" s="17">
        <v>7</v>
      </c>
      <c r="D2816" s="17" t="s">
        <v>11822</v>
      </c>
      <c r="E2816" s="17">
        <v>6</v>
      </c>
      <c r="F2816" s="64">
        <v>119</v>
      </c>
      <c r="G2816" s="67">
        <v>4.62</v>
      </c>
      <c r="H2816" s="17">
        <v>50</v>
      </c>
      <c r="I2816" s="85">
        <v>42949</v>
      </c>
      <c r="J2816" s="85">
        <v>44011</v>
      </c>
      <c r="K2816" s="17">
        <v>237</v>
      </c>
      <c r="L2816" s="17" t="s">
        <v>15616</v>
      </c>
      <c r="M2816" s="17"/>
    </row>
    <row r="2817" spans="1:13" x14ac:dyDescent="0.25">
      <c r="A2817" s="17" t="s">
        <v>13601</v>
      </c>
      <c r="B2817" s="17">
        <v>3290</v>
      </c>
      <c r="C2817" s="17">
        <v>24</v>
      </c>
      <c r="D2817" s="17" t="s">
        <v>11822</v>
      </c>
      <c r="E2817" s="17">
        <v>5</v>
      </c>
      <c r="F2817" s="64">
        <v>93</v>
      </c>
      <c r="G2817" s="67">
        <v>4.99</v>
      </c>
      <c r="H2817" s="17">
        <v>216</v>
      </c>
      <c r="I2817" s="85">
        <v>42929</v>
      </c>
      <c r="J2817" s="85">
        <v>43971</v>
      </c>
      <c r="K2817" s="17">
        <v>1</v>
      </c>
      <c r="L2817" s="17" t="s">
        <v>15616</v>
      </c>
      <c r="M2817" s="17"/>
    </row>
    <row r="2818" spans="1:13" x14ac:dyDescent="0.25">
      <c r="A2818" s="17" t="s">
        <v>2061</v>
      </c>
      <c r="B2818" s="17">
        <v>1902</v>
      </c>
      <c r="C2818" s="17">
        <v>18</v>
      </c>
      <c r="D2818" s="17" t="s">
        <v>1</v>
      </c>
      <c r="E2818" s="17">
        <v>2</v>
      </c>
      <c r="F2818" s="64">
        <v>148</v>
      </c>
      <c r="G2818" s="67">
        <v>4.67</v>
      </c>
      <c r="H2818" s="17">
        <v>27</v>
      </c>
      <c r="I2818" s="85">
        <v>42915</v>
      </c>
      <c r="J2818" s="85">
        <v>43779</v>
      </c>
      <c r="K2818" s="17">
        <v>0</v>
      </c>
      <c r="L2818" s="17" t="s">
        <v>15616</v>
      </c>
      <c r="M2818" s="17"/>
    </row>
    <row r="2819" spans="1:13" x14ac:dyDescent="0.25">
      <c r="A2819" s="17" t="s">
        <v>14683</v>
      </c>
      <c r="B2819" s="17">
        <v>250</v>
      </c>
      <c r="C2819" s="17">
        <v>8</v>
      </c>
      <c r="D2819" s="17" t="s">
        <v>11822</v>
      </c>
      <c r="E2819" s="17">
        <v>7</v>
      </c>
      <c r="F2819" s="64">
        <v>198</v>
      </c>
      <c r="G2819" s="67">
        <v>4.83</v>
      </c>
      <c r="H2819" s="17">
        <v>208</v>
      </c>
      <c r="I2819" s="85">
        <v>42932</v>
      </c>
      <c r="J2819" s="85">
        <v>44046</v>
      </c>
      <c r="K2819" s="17">
        <v>315</v>
      </c>
      <c r="L2819" s="17" t="s">
        <v>15615</v>
      </c>
      <c r="M2819" s="17"/>
    </row>
    <row r="2820" spans="1:13" x14ac:dyDescent="0.25">
      <c r="A2820" s="17" t="s">
        <v>13333</v>
      </c>
      <c r="B2820" s="17">
        <v>3288</v>
      </c>
      <c r="C2820" s="17">
        <v>22</v>
      </c>
      <c r="D2820" s="17" t="s">
        <v>11822</v>
      </c>
      <c r="E2820" s="17">
        <v>4</v>
      </c>
      <c r="F2820" s="64">
        <v>49</v>
      </c>
      <c r="G2820" s="67">
        <v>4.42</v>
      </c>
      <c r="H2820" s="17">
        <v>100</v>
      </c>
      <c r="I2820" s="85">
        <v>42921</v>
      </c>
      <c r="J2820" s="85">
        <v>44046</v>
      </c>
      <c r="K2820" s="17">
        <v>85</v>
      </c>
      <c r="L2820" s="17" t="s">
        <v>15616</v>
      </c>
      <c r="M2820" s="17"/>
    </row>
    <row r="2821" spans="1:13" x14ac:dyDescent="0.25">
      <c r="A2821" s="17" t="s">
        <v>2062</v>
      </c>
      <c r="B2821" s="17">
        <v>3294</v>
      </c>
      <c r="C2821" s="17">
        <v>16</v>
      </c>
      <c r="D2821" s="17" t="s">
        <v>1</v>
      </c>
      <c r="E2821" s="17">
        <v>2</v>
      </c>
      <c r="F2821" s="64">
        <v>77</v>
      </c>
      <c r="G2821" s="67">
        <v>5</v>
      </c>
      <c r="H2821" s="17">
        <v>49</v>
      </c>
      <c r="I2821" s="85">
        <v>42932</v>
      </c>
      <c r="J2821" s="85">
        <v>43814</v>
      </c>
      <c r="K2821" s="17">
        <v>292</v>
      </c>
      <c r="L2821" s="17" t="s">
        <v>15615</v>
      </c>
      <c r="M2821" s="17"/>
    </row>
    <row r="2822" spans="1:13" x14ac:dyDescent="0.25">
      <c r="A2822" s="17" t="s">
        <v>2063</v>
      </c>
      <c r="B2822" s="17">
        <v>342</v>
      </c>
      <c r="C2822" s="17">
        <v>12</v>
      </c>
      <c r="D2822" s="17" t="s">
        <v>11822</v>
      </c>
      <c r="E2822" s="17">
        <v>6</v>
      </c>
      <c r="F2822" s="64">
        <v>250</v>
      </c>
      <c r="G2822" s="67">
        <v>4.8099999999999996</v>
      </c>
      <c r="H2822" s="17">
        <v>32</v>
      </c>
      <c r="I2822" s="85">
        <v>42922</v>
      </c>
      <c r="J2822" s="85">
        <v>43800</v>
      </c>
      <c r="K2822" s="17">
        <v>0</v>
      </c>
      <c r="L2822" s="17" t="s">
        <v>15615</v>
      </c>
      <c r="M2822" s="17"/>
    </row>
    <row r="2823" spans="1:13" x14ac:dyDescent="0.25">
      <c r="A2823" s="17" t="s">
        <v>2064</v>
      </c>
      <c r="B2823" s="17">
        <v>1732</v>
      </c>
      <c r="C2823" s="17">
        <v>20</v>
      </c>
      <c r="D2823" s="17" t="s">
        <v>1</v>
      </c>
      <c r="E2823" s="17">
        <v>4</v>
      </c>
      <c r="F2823" s="64">
        <v>98</v>
      </c>
      <c r="G2823" s="67">
        <v>4.9000000000000004</v>
      </c>
      <c r="H2823" s="17">
        <v>92</v>
      </c>
      <c r="I2823" s="85">
        <v>42929</v>
      </c>
      <c r="J2823" s="85">
        <v>43902</v>
      </c>
      <c r="K2823" s="17">
        <v>263</v>
      </c>
      <c r="L2823" s="17" t="s">
        <v>15616</v>
      </c>
      <c r="M2823" s="17"/>
    </row>
    <row r="2824" spans="1:13" x14ac:dyDescent="0.25">
      <c r="A2824" s="17" t="s">
        <v>2065</v>
      </c>
      <c r="B2824" s="17">
        <v>1872</v>
      </c>
      <c r="C2824" s="17">
        <v>19</v>
      </c>
      <c r="D2824" s="17" t="s">
        <v>1</v>
      </c>
      <c r="E2824" s="17">
        <v>1</v>
      </c>
      <c r="F2824" s="64">
        <v>60</v>
      </c>
      <c r="G2824" s="67">
        <v>4.9000000000000004</v>
      </c>
      <c r="H2824" s="17">
        <v>84</v>
      </c>
      <c r="I2824" s="85">
        <v>42934</v>
      </c>
      <c r="J2824" s="85">
        <v>44013</v>
      </c>
      <c r="K2824" s="17">
        <v>345</v>
      </c>
      <c r="L2824" s="17" t="s">
        <v>15616</v>
      </c>
      <c r="M2824" s="17"/>
    </row>
    <row r="2825" spans="1:13" x14ac:dyDescent="0.25">
      <c r="A2825" s="17" t="s">
        <v>2066</v>
      </c>
      <c r="B2825" s="17">
        <v>3296</v>
      </c>
      <c r="C2825" s="17">
        <v>8</v>
      </c>
      <c r="D2825" s="17" t="s">
        <v>16</v>
      </c>
      <c r="E2825" s="17">
        <v>2</v>
      </c>
      <c r="F2825" s="64">
        <v>40</v>
      </c>
      <c r="G2825" s="67">
        <v>4.82</v>
      </c>
      <c r="H2825" s="17">
        <v>91</v>
      </c>
      <c r="I2825" s="85">
        <v>42928</v>
      </c>
      <c r="J2825" s="85">
        <v>43772</v>
      </c>
      <c r="K2825" s="17">
        <v>0</v>
      </c>
      <c r="L2825" s="17" t="s">
        <v>15615</v>
      </c>
      <c r="M2825" s="17"/>
    </row>
    <row r="2826" spans="1:13" x14ac:dyDescent="0.25">
      <c r="A2826" s="17" t="s">
        <v>2067</v>
      </c>
      <c r="B2826" s="17">
        <v>3291</v>
      </c>
      <c r="C2826" s="17">
        <v>12</v>
      </c>
      <c r="D2826" s="17" t="s">
        <v>11822</v>
      </c>
      <c r="E2826" s="17">
        <v>5</v>
      </c>
      <c r="F2826" s="64">
        <v>113</v>
      </c>
      <c r="G2826" s="67">
        <v>4.87</v>
      </c>
      <c r="H2826" s="17">
        <v>191</v>
      </c>
      <c r="I2826" s="85">
        <v>42919</v>
      </c>
      <c r="J2826" s="85">
        <v>44041</v>
      </c>
      <c r="K2826" s="17">
        <v>172</v>
      </c>
      <c r="L2826" s="17" t="s">
        <v>15615</v>
      </c>
      <c r="M2826" s="17"/>
    </row>
    <row r="2827" spans="1:13" x14ac:dyDescent="0.25">
      <c r="A2827" s="17" t="s">
        <v>14478</v>
      </c>
      <c r="B2827" s="17">
        <v>3295</v>
      </c>
      <c r="C2827" s="17">
        <v>22</v>
      </c>
      <c r="D2827" s="17" t="s">
        <v>11822</v>
      </c>
      <c r="E2827" s="17">
        <v>8</v>
      </c>
      <c r="F2827" s="64">
        <v>249</v>
      </c>
      <c r="G2827" s="67">
        <v>4.58</v>
      </c>
      <c r="H2827" s="17">
        <v>43</v>
      </c>
      <c r="I2827" s="85">
        <v>42982</v>
      </c>
      <c r="J2827" s="85">
        <v>44020</v>
      </c>
      <c r="K2827" s="17">
        <v>264</v>
      </c>
      <c r="L2827" s="17" t="s">
        <v>15615</v>
      </c>
      <c r="M2827" s="17"/>
    </row>
    <row r="2828" spans="1:13" x14ac:dyDescent="0.25">
      <c r="A2828" s="17" t="s">
        <v>13731</v>
      </c>
      <c r="B2828" s="17">
        <v>3295</v>
      </c>
      <c r="C2828" s="17">
        <v>22</v>
      </c>
      <c r="D2828" s="17" t="s">
        <v>11822</v>
      </c>
      <c r="E2828" s="17">
        <v>8</v>
      </c>
      <c r="F2828" s="64">
        <v>143</v>
      </c>
      <c r="G2828" s="67">
        <v>4.58</v>
      </c>
      <c r="H2828" s="17">
        <v>57</v>
      </c>
      <c r="I2828" s="85">
        <v>42994</v>
      </c>
      <c r="J2828" s="85">
        <v>44021</v>
      </c>
      <c r="K2828" s="17">
        <v>337</v>
      </c>
      <c r="L2828" s="17" t="s">
        <v>15615</v>
      </c>
      <c r="M2828" s="17"/>
    </row>
    <row r="2829" spans="1:13" x14ac:dyDescent="0.25">
      <c r="A2829" s="17" t="s">
        <v>14594</v>
      </c>
      <c r="B2829" s="17">
        <v>3295</v>
      </c>
      <c r="C2829" s="17">
        <v>22</v>
      </c>
      <c r="D2829" s="17" t="s">
        <v>11822</v>
      </c>
      <c r="E2829" s="17">
        <v>10</v>
      </c>
      <c r="F2829" s="64">
        <v>331</v>
      </c>
      <c r="G2829" s="67">
        <v>4.59</v>
      </c>
      <c r="H2829" s="17">
        <v>59</v>
      </c>
      <c r="I2829" s="85">
        <v>42973</v>
      </c>
      <c r="J2829" s="85">
        <v>44038</v>
      </c>
      <c r="K2829" s="17">
        <v>364</v>
      </c>
      <c r="L2829" s="17" t="s">
        <v>15615</v>
      </c>
      <c r="M2829" s="17"/>
    </row>
    <row r="2830" spans="1:13" x14ac:dyDescent="0.25">
      <c r="A2830" s="17" t="s">
        <v>2068</v>
      </c>
      <c r="B2830" s="17">
        <v>3297</v>
      </c>
      <c r="C2830" s="17">
        <v>7</v>
      </c>
      <c r="D2830" s="17" t="s">
        <v>11822</v>
      </c>
      <c r="E2830" s="17">
        <v>2</v>
      </c>
      <c r="F2830" s="64">
        <v>80</v>
      </c>
      <c r="G2830" s="67">
        <v>4.84</v>
      </c>
      <c r="H2830" s="17">
        <v>94</v>
      </c>
      <c r="I2830" s="85">
        <v>42929</v>
      </c>
      <c r="J2830" s="85">
        <v>44046</v>
      </c>
      <c r="K2830" s="17">
        <v>156</v>
      </c>
      <c r="L2830" s="17" t="s">
        <v>15615</v>
      </c>
      <c r="M2830" s="17"/>
    </row>
    <row r="2831" spans="1:13" x14ac:dyDescent="0.25">
      <c r="A2831" s="17" t="s">
        <v>13635</v>
      </c>
      <c r="B2831" s="17">
        <v>1540</v>
      </c>
      <c r="C2831" s="17">
        <v>15</v>
      </c>
      <c r="D2831" s="17" t="s">
        <v>11822</v>
      </c>
      <c r="E2831" s="17">
        <v>2</v>
      </c>
      <c r="F2831" s="64">
        <v>88</v>
      </c>
      <c r="G2831" s="67">
        <v>4.84</v>
      </c>
      <c r="H2831" s="17">
        <v>19</v>
      </c>
      <c r="I2831" s="85">
        <v>43102</v>
      </c>
      <c r="J2831" s="85">
        <v>44045</v>
      </c>
      <c r="K2831" s="17">
        <v>1</v>
      </c>
      <c r="L2831" s="17" t="s">
        <v>15615</v>
      </c>
      <c r="M2831" s="17"/>
    </row>
    <row r="2832" spans="1:13" x14ac:dyDescent="0.25">
      <c r="A2832" s="17" t="s">
        <v>2069</v>
      </c>
      <c r="B2832" s="17">
        <v>3298</v>
      </c>
      <c r="C2832" s="17">
        <v>23</v>
      </c>
      <c r="D2832" s="17" t="s">
        <v>1</v>
      </c>
      <c r="E2832" s="17">
        <v>2</v>
      </c>
      <c r="F2832" s="64">
        <v>48</v>
      </c>
      <c r="G2832" s="67">
        <v>4.8600000000000003</v>
      </c>
      <c r="H2832" s="17">
        <v>22</v>
      </c>
      <c r="I2832" s="85">
        <v>42987</v>
      </c>
      <c r="J2832" s="85">
        <v>43450</v>
      </c>
      <c r="K2832" s="17">
        <v>135</v>
      </c>
      <c r="L2832" s="17" t="s">
        <v>15616</v>
      </c>
      <c r="M2832" s="17"/>
    </row>
    <row r="2833" spans="1:13" x14ac:dyDescent="0.25">
      <c r="A2833" s="17" t="s">
        <v>15217</v>
      </c>
      <c r="B2833" s="17">
        <v>1648</v>
      </c>
      <c r="C2833" s="17">
        <v>8</v>
      </c>
      <c r="D2833" s="17" t="s">
        <v>11822</v>
      </c>
      <c r="E2833" s="17">
        <v>5</v>
      </c>
      <c r="F2833" s="64">
        <v>120</v>
      </c>
      <c r="G2833" s="67">
        <v>4.9800000000000004</v>
      </c>
      <c r="H2833" s="17">
        <v>95</v>
      </c>
      <c r="I2833" s="85">
        <v>42940</v>
      </c>
      <c r="J2833" s="85">
        <v>44039</v>
      </c>
      <c r="K2833" s="17">
        <v>11</v>
      </c>
      <c r="L2833" s="17" t="s">
        <v>15615</v>
      </c>
      <c r="M2833" s="17"/>
    </row>
    <row r="2834" spans="1:13" x14ac:dyDescent="0.25">
      <c r="A2834" s="17" t="s">
        <v>2070</v>
      </c>
      <c r="B2834" s="17">
        <v>2469</v>
      </c>
      <c r="C2834" s="17">
        <v>9</v>
      </c>
      <c r="D2834" s="17" t="s">
        <v>16</v>
      </c>
      <c r="E2834" s="17">
        <v>3</v>
      </c>
      <c r="F2834" s="64">
        <v>69</v>
      </c>
      <c r="G2834" s="67">
        <v>4.8099999999999996</v>
      </c>
      <c r="H2834" s="17">
        <v>59</v>
      </c>
      <c r="I2834" s="85">
        <v>42920</v>
      </c>
      <c r="J2834" s="85">
        <v>43824</v>
      </c>
      <c r="K2834" s="17">
        <v>74</v>
      </c>
      <c r="L2834" s="17" t="s">
        <v>15616</v>
      </c>
      <c r="M2834" s="17"/>
    </row>
    <row r="2835" spans="1:13" x14ac:dyDescent="0.25">
      <c r="A2835" s="17" t="s">
        <v>2071</v>
      </c>
      <c r="B2835" s="17">
        <v>3300</v>
      </c>
      <c r="C2835" s="17">
        <v>23</v>
      </c>
      <c r="D2835" s="17" t="s">
        <v>11822</v>
      </c>
      <c r="E2835" s="17">
        <v>6</v>
      </c>
      <c r="F2835" s="64">
        <v>150</v>
      </c>
      <c r="G2835" s="67">
        <v>4.97</v>
      </c>
      <c r="H2835" s="17">
        <v>115</v>
      </c>
      <c r="I2835" s="85">
        <v>42932</v>
      </c>
      <c r="J2835" s="85">
        <v>43891</v>
      </c>
      <c r="K2835" s="17">
        <v>165</v>
      </c>
      <c r="L2835" s="17" t="s">
        <v>15615</v>
      </c>
      <c r="M2835" s="17"/>
    </row>
    <row r="2836" spans="1:13" x14ac:dyDescent="0.25">
      <c r="A2836" s="17" t="s">
        <v>2072</v>
      </c>
      <c r="B2836" s="17">
        <v>2288</v>
      </c>
      <c r="C2836" s="17">
        <v>17</v>
      </c>
      <c r="D2836" s="17" t="s">
        <v>1</v>
      </c>
      <c r="E2836" s="17">
        <v>2</v>
      </c>
      <c r="F2836" s="64">
        <v>75</v>
      </c>
      <c r="G2836" s="67">
        <v>4.51</v>
      </c>
      <c r="H2836" s="17">
        <v>130</v>
      </c>
      <c r="I2836" s="85">
        <v>42928</v>
      </c>
      <c r="J2836" s="85">
        <v>43898</v>
      </c>
      <c r="K2836" s="17">
        <v>363</v>
      </c>
      <c r="L2836" s="17" t="s">
        <v>15615</v>
      </c>
      <c r="M2836" s="17"/>
    </row>
    <row r="2837" spans="1:13" x14ac:dyDescent="0.25">
      <c r="A2837" s="17" t="s">
        <v>14310</v>
      </c>
      <c r="B2837" s="17">
        <v>1562</v>
      </c>
      <c r="C2837" s="17">
        <v>17</v>
      </c>
      <c r="D2837" s="17" t="s">
        <v>11822</v>
      </c>
      <c r="E2837" s="17">
        <v>3</v>
      </c>
      <c r="F2837" s="64">
        <v>331</v>
      </c>
      <c r="G2837" s="67">
        <v>4.7300000000000004</v>
      </c>
      <c r="H2837" s="17">
        <v>30</v>
      </c>
      <c r="I2837" s="85">
        <v>43007</v>
      </c>
      <c r="J2837" s="85">
        <v>43761</v>
      </c>
      <c r="K2837" s="17">
        <v>364</v>
      </c>
      <c r="L2837" s="17" t="s">
        <v>15616</v>
      </c>
      <c r="M2837" s="17"/>
    </row>
    <row r="2838" spans="1:13" x14ac:dyDescent="0.25">
      <c r="A2838" s="17" t="s">
        <v>14323</v>
      </c>
      <c r="B2838" s="17">
        <v>1673</v>
      </c>
      <c r="C2838" s="17">
        <v>9</v>
      </c>
      <c r="D2838" s="17" t="s">
        <v>1</v>
      </c>
      <c r="E2838" s="17">
        <v>1</v>
      </c>
      <c r="F2838" s="64">
        <v>65</v>
      </c>
      <c r="G2838" s="67">
        <v>4.84</v>
      </c>
      <c r="H2838" s="17">
        <v>19</v>
      </c>
      <c r="I2838" s="85">
        <v>42981</v>
      </c>
      <c r="J2838" s="85">
        <v>43917</v>
      </c>
      <c r="K2838" s="17">
        <v>90</v>
      </c>
      <c r="L2838" s="17" t="s">
        <v>15616</v>
      </c>
      <c r="M2838" s="17"/>
    </row>
    <row r="2839" spans="1:13" x14ac:dyDescent="0.25">
      <c r="A2839" s="17" t="s">
        <v>2073</v>
      </c>
      <c r="B2839" s="17">
        <v>766</v>
      </c>
      <c r="C2839" s="17">
        <v>9</v>
      </c>
      <c r="D2839" s="17" t="s">
        <v>11822</v>
      </c>
      <c r="E2839" s="17">
        <v>2</v>
      </c>
      <c r="F2839" s="64">
        <v>48</v>
      </c>
      <c r="G2839" s="67">
        <v>4.9000000000000004</v>
      </c>
      <c r="H2839" s="17">
        <v>122</v>
      </c>
      <c r="I2839" s="85">
        <v>42968</v>
      </c>
      <c r="J2839" s="85">
        <v>44053</v>
      </c>
      <c r="K2839" s="17">
        <v>5</v>
      </c>
      <c r="L2839" s="17" t="s">
        <v>15615</v>
      </c>
      <c r="M2839" s="17"/>
    </row>
    <row r="2840" spans="1:13" x14ac:dyDescent="0.25">
      <c r="A2840" s="17" t="s">
        <v>15504</v>
      </c>
      <c r="B2840" s="17">
        <v>1426</v>
      </c>
      <c r="C2840" s="17">
        <v>7</v>
      </c>
      <c r="D2840" s="17" t="s">
        <v>1</v>
      </c>
      <c r="E2840" s="17">
        <v>1</v>
      </c>
      <c r="F2840" s="64">
        <v>48</v>
      </c>
      <c r="G2840" s="67">
        <v>4.46</v>
      </c>
      <c r="H2840" s="17">
        <v>13</v>
      </c>
      <c r="I2840" s="85">
        <v>42935</v>
      </c>
      <c r="J2840" s="85">
        <v>43334</v>
      </c>
      <c r="K2840" s="17">
        <v>4</v>
      </c>
      <c r="L2840" s="17" t="s">
        <v>15615</v>
      </c>
      <c r="M2840" s="17"/>
    </row>
    <row r="2841" spans="1:13" x14ac:dyDescent="0.25">
      <c r="A2841" s="17" t="s">
        <v>2074</v>
      </c>
      <c r="B2841" s="17">
        <v>2214</v>
      </c>
      <c r="C2841" s="17">
        <v>7</v>
      </c>
      <c r="D2841" s="17" t="s">
        <v>11822</v>
      </c>
      <c r="E2841" s="17">
        <v>2</v>
      </c>
      <c r="F2841" s="64">
        <v>99</v>
      </c>
      <c r="G2841" s="67">
        <v>4.75</v>
      </c>
      <c r="H2841" s="17">
        <v>75</v>
      </c>
      <c r="I2841" s="85">
        <v>42991</v>
      </c>
      <c r="J2841" s="85">
        <v>43872</v>
      </c>
      <c r="K2841" s="17">
        <v>134</v>
      </c>
      <c r="L2841" s="17" t="s">
        <v>15616</v>
      </c>
      <c r="M2841" s="17"/>
    </row>
    <row r="2842" spans="1:13" x14ac:dyDescent="0.25">
      <c r="A2842" s="17" t="s">
        <v>2075</v>
      </c>
      <c r="B2842" s="17">
        <v>3229</v>
      </c>
      <c r="C2842" s="17">
        <v>29</v>
      </c>
      <c r="D2842" s="17" t="s">
        <v>1</v>
      </c>
      <c r="E2842" s="17">
        <v>1</v>
      </c>
      <c r="F2842" s="64">
        <v>44</v>
      </c>
      <c r="G2842" s="67">
        <v>4.75</v>
      </c>
      <c r="H2842" s="17">
        <v>16</v>
      </c>
      <c r="I2842" s="85">
        <v>43150</v>
      </c>
      <c r="J2842" s="85">
        <v>43772</v>
      </c>
      <c r="K2842" s="17">
        <v>88</v>
      </c>
      <c r="L2842" s="17" t="s">
        <v>15615</v>
      </c>
      <c r="M2842" s="17"/>
    </row>
    <row r="2843" spans="1:13" x14ac:dyDescent="0.25">
      <c r="A2843" s="17" t="s">
        <v>2076</v>
      </c>
      <c r="B2843" s="17">
        <v>3304</v>
      </c>
      <c r="C2843" s="17">
        <v>7</v>
      </c>
      <c r="D2843" s="17" t="s">
        <v>1</v>
      </c>
      <c r="E2843" s="17">
        <v>3</v>
      </c>
      <c r="F2843" s="64">
        <v>50</v>
      </c>
      <c r="G2843" s="67">
        <v>4.6399999999999997</v>
      </c>
      <c r="H2843" s="17">
        <v>14</v>
      </c>
      <c r="I2843" s="85">
        <v>42959</v>
      </c>
      <c r="J2843" s="85">
        <v>43737</v>
      </c>
      <c r="K2843" s="17">
        <v>89</v>
      </c>
      <c r="L2843" s="17" t="s">
        <v>15615</v>
      </c>
      <c r="M2843" s="17"/>
    </row>
    <row r="2844" spans="1:13" x14ac:dyDescent="0.25">
      <c r="A2844" s="17" t="s">
        <v>2077</v>
      </c>
      <c r="B2844" s="17">
        <v>3306</v>
      </c>
      <c r="C2844" s="17">
        <v>14</v>
      </c>
      <c r="D2844" s="17" t="s">
        <v>11822</v>
      </c>
      <c r="E2844" s="17">
        <v>3</v>
      </c>
      <c r="F2844" s="64">
        <v>152</v>
      </c>
      <c r="G2844" s="67">
        <v>4.9000000000000004</v>
      </c>
      <c r="H2844" s="17">
        <v>84</v>
      </c>
      <c r="I2844" s="85">
        <v>42966</v>
      </c>
      <c r="J2844" s="85">
        <v>43878</v>
      </c>
      <c r="K2844" s="17">
        <v>178</v>
      </c>
      <c r="L2844" s="17" t="s">
        <v>15615</v>
      </c>
      <c r="M2844" s="17"/>
    </row>
    <row r="2845" spans="1:13" x14ac:dyDescent="0.25">
      <c r="A2845" s="17" t="s">
        <v>2078</v>
      </c>
      <c r="B2845" s="17">
        <v>613</v>
      </c>
      <c r="C2845" s="17">
        <v>19</v>
      </c>
      <c r="D2845" s="17" t="s">
        <v>11822</v>
      </c>
      <c r="E2845" s="17">
        <v>2</v>
      </c>
      <c r="F2845" s="64">
        <v>95</v>
      </c>
      <c r="G2845" s="67">
        <v>4.6500000000000004</v>
      </c>
      <c r="H2845" s="17">
        <v>54</v>
      </c>
      <c r="I2845" s="85">
        <v>43267</v>
      </c>
      <c r="J2845" s="85">
        <v>44045</v>
      </c>
      <c r="K2845" s="17">
        <v>348</v>
      </c>
      <c r="L2845" s="17" t="s">
        <v>15615</v>
      </c>
      <c r="M2845" s="17"/>
    </row>
    <row r="2846" spans="1:13" x14ac:dyDescent="0.25">
      <c r="A2846" s="17" t="s">
        <v>2079</v>
      </c>
      <c r="B2846" s="17">
        <v>2558</v>
      </c>
      <c r="C2846" s="17">
        <v>7</v>
      </c>
      <c r="D2846" s="17" t="s">
        <v>11822</v>
      </c>
      <c r="E2846" s="17">
        <v>2</v>
      </c>
      <c r="F2846" s="64">
        <v>99</v>
      </c>
      <c r="G2846" s="67">
        <v>4.55</v>
      </c>
      <c r="H2846" s="17">
        <v>84</v>
      </c>
      <c r="I2846" s="85">
        <v>42950</v>
      </c>
      <c r="J2846" s="85">
        <v>43828</v>
      </c>
      <c r="K2846" s="17">
        <v>179</v>
      </c>
      <c r="L2846" s="17" t="s">
        <v>15615</v>
      </c>
      <c r="M2846" s="17"/>
    </row>
    <row r="2847" spans="1:13" x14ac:dyDescent="0.25">
      <c r="A2847" s="17" t="s">
        <v>2080</v>
      </c>
      <c r="B2847" s="17">
        <v>3118</v>
      </c>
      <c r="C2847" s="17">
        <v>10</v>
      </c>
      <c r="D2847" s="17" t="s">
        <v>1</v>
      </c>
      <c r="E2847" s="17">
        <v>2</v>
      </c>
      <c r="F2847" s="64">
        <v>50</v>
      </c>
      <c r="G2847" s="67">
        <v>4.5</v>
      </c>
      <c r="H2847" s="17">
        <v>8</v>
      </c>
      <c r="I2847" s="85">
        <v>42972</v>
      </c>
      <c r="J2847" s="85">
        <v>43253</v>
      </c>
      <c r="K2847" s="17">
        <v>89</v>
      </c>
      <c r="L2847" s="17" t="s">
        <v>15615</v>
      </c>
      <c r="M2847" s="17"/>
    </row>
    <row r="2848" spans="1:13" x14ac:dyDescent="0.25">
      <c r="A2848" s="17" t="s">
        <v>2081</v>
      </c>
      <c r="B2848" s="17">
        <v>3303</v>
      </c>
      <c r="C2848" s="17">
        <v>14</v>
      </c>
      <c r="D2848" s="17" t="s">
        <v>1</v>
      </c>
      <c r="E2848" s="17">
        <v>2</v>
      </c>
      <c r="F2848" s="64">
        <v>84</v>
      </c>
      <c r="G2848" s="67">
        <v>5</v>
      </c>
      <c r="H2848" s="17">
        <v>29</v>
      </c>
      <c r="I2848" s="85">
        <v>42967</v>
      </c>
      <c r="J2848" s="85">
        <v>43771</v>
      </c>
      <c r="K2848" s="17">
        <v>179</v>
      </c>
      <c r="L2848" s="17" t="s">
        <v>15615</v>
      </c>
      <c r="M2848" s="17"/>
    </row>
    <row r="2849" spans="1:13" x14ac:dyDescent="0.25">
      <c r="A2849" s="17" t="s">
        <v>2082</v>
      </c>
      <c r="B2849" s="17">
        <v>3289</v>
      </c>
      <c r="C2849" s="17">
        <v>10</v>
      </c>
      <c r="D2849" s="17" t="s">
        <v>11822</v>
      </c>
      <c r="E2849" s="17">
        <v>4</v>
      </c>
      <c r="F2849" s="64">
        <v>73</v>
      </c>
      <c r="G2849" s="67">
        <v>4.82</v>
      </c>
      <c r="H2849" s="17">
        <v>304</v>
      </c>
      <c r="I2849" s="85">
        <v>42938</v>
      </c>
      <c r="J2849" s="85">
        <v>44057</v>
      </c>
      <c r="K2849" s="17">
        <v>171</v>
      </c>
      <c r="L2849" s="17" t="s">
        <v>15615</v>
      </c>
      <c r="M2849" s="17"/>
    </row>
    <row r="2850" spans="1:13" x14ac:dyDescent="0.25">
      <c r="A2850" s="17" t="s">
        <v>2083</v>
      </c>
      <c r="B2850" s="17">
        <v>3179</v>
      </c>
      <c r="C2850" s="17">
        <v>22</v>
      </c>
      <c r="D2850" s="17" t="s">
        <v>1</v>
      </c>
      <c r="E2850" s="17">
        <v>3</v>
      </c>
      <c r="F2850" s="64">
        <v>51</v>
      </c>
      <c r="G2850" s="67">
        <v>4.6100000000000003</v>
      </c>
      <c r="H2850" s="17">
        <v>61</v>
      </c>
      <c r="I2850" s="85">
        <v>42945</v>
      </c>
      <c r="J2850" s="85">
        <v>43831</v>
      </c>
      <c r="K2850" s="17">
        <v>90</v>
      </c>
      <c r="L2850" s="17" t="s">
        <v>15615</v>
      </c>
      <c r="M2850" s="17"/>
    </row>
    <row r="2851" spans="1:13" x14ac:dyDescent="0.25">
      <c r="A2851" s="17" t="s">
        <v>2084</v>
      </c>
      <c r="B2851" s="17">
        <v>2045</v>
      </c>
      <c r="C2851" s="17">
        <v>19</v>
      </c>
      <c r="D2851" s="17" t="s">
        <v>11822</v>
      </c>
      <c r="E2851" s="17">
        <v>4</v>
      </c>
      <c r="F2851" s="64">
        <v>209</v>
      </c>
      <c r="G2851" s="67">
        <v>4.88</v>
      </c>
      <c r="H2851" s="17">
        <v>26</v>
      </c>
      <c r="I2851" s="85">
        <v>43002</v>
      </c>
      <c r="J2851" s="85">
        <v>43849</v>
      </c>
      <c r="K2851" s="17">
        <v>360</v>
      </c>
      <c r="L2851" s="17" t="s">
        <v>15615</v>
      </c>
      <c r="M2851" s="17"/>
    </row>
    <row r="2852" spans="1:13" x14ac:dyDescent="0.25">
      <c r="A2852" s="17" t="s">
        <v>14319</v>
      </c>
      <c r="B2852" s="17">
        <v>3308</v>
      </c>
      <c r="C2852" s="17">
        <v>23</v>
      </c>
      <c r="D2852" s="17" t="s">
        <v>1</v>
      </c>
      <c r="E2852" s="17">
        <v>2</v>
      </c>
      <c r="F2852" s="64">
        <v>50</v>
      </c>
      <c r="G2852" s="67">
        <v>4.37</v>
      </c>
      <c r="H2852" s="17">
        <v>19</v>
      </c>
      <c r="I2852" s="85">
        <v>42934</v>
      </c>
      <c r="J2852" s="85">
        <v>43693</v>
      </c>
      <c r="K2852" s="17">
        <v>180</v>
      </c>
      <c r="L2852" s="17" t="s">
        <v>15616</v>
      </c>
      <c r="M2852" s="17"/>
    </row>
    <row r="2853" spans="1:13" x14ac:dyDescent="0.25">
      <c r="A2853" s="17" t="s">
        <v>13513</v>
      </c>
      <c r="B2853" s="17">
        <v>2342</v>
      </c>
      <c r="C2853" s="17">
        <v>21</v>
      </c>
      <c r="D2853" s="17" t="s">
        <v>1</v>
      </c>
      <c r="E2853" s="17">
        <v>2</v>
      </c>
      <c r="F2853" s="64">
        <v>47</v>
      </c>
      <c r="G2853" s="67">
        <v>4.99</v>
      </c>
      <c r="H2853" s="17">
        <v>152</v>
      </c>
      <c r="I2853" s="85">
        <v>42939</v>
      </c>
      <c r="J2853" s="85">
        <v>44032</v>
      </c>
      <c r="K2853" s="17">
        <v>180</v>
      </c>
      <c r="L2853" s="17" t="s">
        <v>15616</v>
      </c>
      <c r="M2853" s="17"/>
    </row>
    <row r="2854" spans="1:13" x14ac:dyDescent="0.25">
      <c r="A2854" s="17" t="s">
        <v>2085</v>
      </c>
      <c r="B2854" s="17">
        <v>2911</v>
      </c>
      <c r="C2854" s="17">
        <v>8</v>
      </c>
      <c r="D2854" s="17" t="s">
        <v>1</v>
      </c>
      <c r="E2854" s="17">
        <v>2</v>
      </c>
      <c r="F2854" s="64">
        <v>55</v>
      </c>
      <c r="G2854" s="67">
        <v>4.16</v>
      </c>
      <c r="H2854" s="17">
        <v>19</v>
      </c>
      <c r="I2854" s="85">
        <v>42930</v>
      </c>
      <c r="J2854" s="85">
        <v>43737</v>
      </c>
      <c r="K2854" s="17">
        <v>288</v>
      </c>
      <c r="L2854" s="17" t="s">
        <v>15615</v>
      </c>
      <c r="M2854" s="17"/>
    </row>
    <row r="2855" spans="1:13" x14ac:dyDescent="0.25">
      <c r="A2855" s="17" t="s">
        <v>2086</v>
      </c>
      <c r="B2855" s="17">
        <v>1832</v>
      </c>
      <c r="C2855" s="17">
        <v>12</v>
      </c>
      <c r="D2855" s="17" t="s">
        <v>1</v>
      </c>
      <c r="E2855" s="17">
        <v>2</v>
      </c>
      <c r="F2855" s="64">
        <v>50</v>
      </c>
      <c r="G2855" s="67">
        <v>4.66</v>
      </c>
      <c r="H2855" s="17">
        <v>29</v>
      </c>
      <c r="I2855" s="85">
        <v>42936</v>
      </c>
      <c r="J2855" s="85">
        <v>43989</v>
      </c>
      <c r="K2855" s="17">
        <v>164</v>
      </c>
      <c r="L2855" s="17" t="s">
        <v>15615</v>
      </c>
      <c r="M2855" s="17"/>
    </row>
    <row r="2856" spans="1:13" x14ac:dyDescent="0.25">
      <c r="A2856" s="17" t="s">
        <v>2087</v>
      </c>
      <c r="B2856" s="17">
        <v>1849</v>
      </c>
      <c r="C2856" s="17">
        <v>12</v>
      </c>
      <c r="D2856" s="17" t="s">
        <v>11822</v>
      </c>
      <c r="E2856" s="17">
        <v>2</v>
      </c>
      <c r="F2856" s="64">
        <v>150</v>
      </c>
      <c r="G2856" s="67">
        <v>5</v>
      </c>
      <c r="H2856" s="17">
        <v>4</v>
      </c>
      <c r="I2856" s="85">
        <v>43053</v>
      </c>
      <c r="J2856" s="85">
        <v>43382</v>
      </c>
      <c r="K2856" s="17">
        <v>32</v>
      </c>
      <c r="L2856" s="17" t="s">
        <v>15615</v>
      </c>
      <c r="M2856" s="17"/>
    </row>
    <row r="2857" spans="1:13" x14ac:dyDescent="0.25">
      <c r="A2857" s="17" t="s">
        <v>15500</v>
      </c>
      <c r="B2857" s="17">
        <v>1458</v>
      </c>
      <c r="C2857" s="17">
        <v>13</v>
      </c>
      <c r="D2857" s="17" t="s">
        <v>11822</v>
      </c>
      <c r="E2857" s="17">
        <v>2</v>
      </c>
      <c r="F2857" s="64">
        <v>150</v>
      </c>
      <c r="G2857" s="67">
        <v>4.96</v>
      </c>
      <c r="H2857" s="17">
        <v>28</v>
      </c>
      <c r="I2857" s="85">
        <v>42959</v>
      </c>
      <c r="J2857" s="85">
        <v>43831</v>
      </c>
      <c r="K2857" s="17">
        <v>43</v>
      </c>
      <c r="L2857" s="17" t="s">
        <v>15615</v>
      </c>
      <c r="M2857" s="17"/>
    </row>
    <row r="2858" spans="1:13" x14ac:dyDescent="0.25">
      <c r="A2858" s="17" t="s">
        <v>15358</v>
      </c>
      <c r="B2858" s="17">
        <v>3295</v>
      </c>
      <c r="C2858" s="17">
        <v>22</v>
      </c>
      <c r="D2858" s="17" t="s">
        <v>1</v>
      </c>
      <c r="E2858" s="17">
        <v>3</v>
      </c>
      <c r="F2858" s="64">
        <v>103</v>
      </c>
      <c r="G2858" s="67">
        <v>4.67</v>
      </c>
      <c r="H2858" s="17">
        <v>15</v>
      </c>
      <c r="I2858" s="85">
        <v>42975</v>
      </c>
      <c r="J2858" s="85">
        <v>43099</v>
      </c>
      <c r="K2858" s="17">
        <v>281</v>
      </c>
      <c r="L2858" s="17" t="s">
        <v>15615</v>
      </c>
      <c r="M2858" s="17"/>
    </row>
    <row r="2859" spans="1:13" x14ac:dyDescent="0.25">
      <c r="A2859" s="17" t="s">
        <v>15206</v>
      </c>
      <c r="B2859" s="17">
        <v>3295</v>
      </c>
      <c r="C2859" s="17">
        <v>22</v>
      </c>
      <c r="D2859" s="17" t="s">
        <v>1</v>
      </c>
      <c r="E2859" s="17">
        <v>3</v>
      </c>
      <c r="F2859" s="64">
        <v>99</v>
      </c>
      <c r="G2859" s="67">
        <v>4.74</v>
      </c>
      <c r="H2859" s="17">
        <v>19</v>
      </c>
      <c r="I2859" s="85">
        <v>42967</v>
      </c>
      <c r="J2859" s="85">
        <v>43903</v>
      </c>
      <c r="K2859" s="17">
        <v>309</v>
      </c>
      <c r="L2859" s="17" t="s">
        <v>15615</v>
      </c>
      <c r="M2859" s="17"/>
    </row>
    <row r="2860" spans="1:13" x14ac:dyDescent="0.25">
      <c r="A2860" s="17" t="s">
        <v>2088</v>
      </c>
      <c r="B2860" s="17">
        <v>2331</v>
      </c>
      <c r="C2860" s="17">
        <v>8</v>
      </c>
      <c r="D2860" s="17" t="s">
        <v>1</v>
      </c>
      <c r="E2860" s="17">
        <v>2</v>
      </c>
      <c r="F2860" s="64">
        <v>40</v>
      </c>
      <c r="G2860" s="67">
        <v>4.8600000000000003</v>
      </c>
      <c r="H2860" s="17">
        <v>21</v>
      </c>
      <c r="I2860" s="85">
        <v>43019</v>
      </c>
      <c r="J2860" s="85">
        <v>43902</v>
      </c>
      <c r="K2860" s="17">
        <v>0</v>
      </c>
      <c r="L2860" s="17" t="s">
        <v>15616</v>
      </c>
      <c r="M2860" s="17"/>
    </row>
    <row r="2861" spans="1:13" x14ac:dyDescent="0.25">
      <c r="A2861" s="17" t="s">
        <v>2089</v>
      </c>
      <c r="B2861" s="17">
        <v>1885</v>
      </c>
      <c r="C2861" s="17">
        <v>15</v>
      </c>
      <c r="D2861" s="17" t="s">
        <v>11822</v>
      </c>
      <c r="E2861" s="17">
        <v>3</v>
      </c>
      <c r="F2861" s="64">
        <v>125</v>
      </c>
      <c r="G2861" s="67">
        <v>5</v>
      </c>
      <c r="H2861" s="17">
        <v>7</v>
      </c>
      <c r="I2861" s="85">
        <v>43069</v>
      </c>
      <c r="J2861" s="85">
        <v>43754</v>
      </c>
      <c r="K2861" s="17">
        <v>45</v>
      </c>
      <c r="L2861" s="17" t="s">
        <v>15615</v>
      </c>
      <c r="M2861" s="17"/>
    </row>
    <row r="2862" spans="1:13" x14ac:dyDescent="0.25">
      <c r="A2862" s="17" t="s">
        <v>15475</v>
      </c>
      <c r="B2862" s="17">
        <v>1086</v>
      </c>
      <c r="C2862" s="17">
        <v>22</v>
      </c>
      <c r="D2862" s="17" t="s">
        <v>11822</v>
      </c>
      <c r="E2862" s="17">
        <v>6</v>
      </c>
      <c r="F2862" s="64">
        <v>120</v>
      </c>
      <c r="G2862" s="67">
        <v>4.83</v>
      </c>
      <c r="H2862" s="17">
        <v>6</v>
      </c>
      <c r="I2862" s="85">
        <v>43148</v>
      </c>
      <c r="J2862" s="85">
        <v>43998</v>
      </c>
      <c r="K2862" s="17">
        <v>253</v>
      </c>
      <c r="L2862" s="17" t="s">
        <v>15616</v>
      </c>
      <c r="M2862" s="17"/>
    </row>
    <row r="2863" spans="1:13" x14ac:dyDescent="0.25">
      <c r="A2863" s="17" t="s">
        <v>2090</v>
      </c>
      <c r="B2863" s="17">
        <v>3310</v>
      </c>
      <c r="C2863" s="17">
        <v>7</v>
      </c>
      <c r="D2863" s="17" t="s">
        <v>11822</v>
      </c>
      <c r="E2863" s="17">
        <v>8</v>
      </c>
      <c r="F2863" s="64">
        <v>225</v>
      </c>
      <c r="G2863" s="67">
        <v>4.5199999999999996</v>
      </c>
      <c r="H2863" s="17">
        <v>46</v>
      </c>
      <c r="I2863" s="85">
        <v>42953</v>
      </c>
      <c r="J2863" s="85">
        <v>43808</v>
      </c>
      <c r="K2863" s="17">
        <v>126</v>
      </c>
      <c r="L2863" s="17" t="s">
        <v>15615</v>
      </c>
      <c r="M2863" s="17"/>
    </row>
    <row r="2864" spans="1:13" x14ac:dyDescent="0.25">
      <c r="A2864" s="17" t="s">
        <v>2091</v>
      </c>
      <c r="B2864" s="17">
        <v>1034</v>
      </c>
      <c r="C2864" s="17">
        <v>7</v>
      </c>
      <c r="D2864" s="17" t="s">
        <v>11822</v>
      </c>
      <c r="E2864" s="17">
        <v>16</v>
      </c>
      <c r="F2864" s="64">
        <v>818</v>
      </c>
      <c r="G2864" s="67">
        <v>4.75</v>
      </c>
      <c r="H2864" s="17">
        <v>60</v>
      </c>
      <c r="I2864" s="85">
        <v>42934</v>
      </c>
      <c r="J2864" s="85">
        <v>43831</v>
      </c>
      <c r="K2864" s="17">
        <v>365</v>
      </c>
      <c r="L2864" s="17" t="s">
        <v>15615</v>
      </c>
      <c r="M2864" s="17"/>
    </row>
    <row r="2865" spans="1:13" x14ac:dyDescent="0.25">
      <c r="A2865" s="17" t="s">
        <v>14690</v>
      </c>
      <c r="B2865" s="17">
        <v>1703</v>
      </c>
      <c r="C2865" s="17">
        <v>12</v>
      </c>
      <c r="D2865" s="17" t="s">
        <v>1</v>
      </c>
      <c r="E2865" s="17">
        <v>2</v>
      </c>
      <c r="F2865" s="64">
        <v>48</v>
      </c>
      <c r="G2865" s="67">
        <v>4.79</v>
      </c>
      <c r="H2865" s="17">
        <v>43</v>
      </c>
      <c r="I2865" s="85">
        <v>43024</v>
      </c>
      <c r="J2865" s="85">
        <v>43739</v>
      </c>
      <c r="K2865" s="17">
        <v>88</v>
      </c>
      <c r="L2865" s="17" t="s">
        <v>15616</v>
      </c>
      <c r="M2865" s="17"/>
    </row>
    <row r="2866" spans="1:13" x14ac:dyDescent="0.25">
      <c r="A2866" s="17" t="s">
        <v>15408</v>
      </c>
      <c r="B2866" s="17">
        <v>2142</v>
      </c>
      <c r="C2866" s="17">
        <v>22</v>
      </c>
      <c r="D2866" s="17" t="s">
        <v>11822</v>
      </c>
      <c r="E2866" s="17">
        <v>4</v>
      </c>
      <c r="F2866" s="64">
        <v>90</v>
      </c>
      <c r="G2866" s="67">
        <v>4.97</v>
      </c>
      <c r="H2866" s="17">
        <v>130</v>
      </c>
      <c r="I2866" s="85">
        <v>42936</v>
      </c>
      <c r="J2866" s="85">
        <v>43878</v>
      </c>
      <c r="K2866" s="17">
        <v>44</v>
      </c>
      <c r="L2866" s="17" t="s">
        <v>15615</v>
      </c>
      <c r="M2866" s="17"/>
    </row>
    <row r="2867" spans="1:13" x14ac:dyDescent="0.25">
      <c r="A2867" s="17" t="s">
        <v>2092</v>
      </c>
      <c r="B2867" s="17">
        <v>1972</v>
      </c>
      <c r="C2867" s="17">
        <v>9</v>
      </c>
      <c r="D2867" s="17" t="s">
        <v>11822</v>
      </c>
      <c r="E2867" s="17">
        <v>6</v>
      </c>
      <c r="F2867" s="64">
        <v>194.29</v>
      </c>
      <c r="G2867" s="67">
        <v>4.92</v>
      </c>
      <c r="H2867" s="17">
        <v>73</v>
      </c>
      <c r="I2867" s="85">
        <v>42977</v>
      </c>
      <c r="J2867" s="85">
        <v>43898</v>
      </c>
      <c r="K2867" s="17">
        <v>357</v>
      </c>
      <c r="L2867" s="17" t="s">
        <v>15615</v>
      </c>
      <c r="M2867" s="17"/>
    </row>
    <row r="2868" spans="1:13" x14ac:dyDescent="0.25">
      <c r="A2868" s="17" t="s">
        <v>2093</v>
      </c>
      <c r="B2868" s="17">
        <v>1353</v>
      </c>
      <c r="C2868" s="17">
        <v>7</v>
      </c>
      <c r="D2868" s="17" t="s">
        <v>1</v>
      </c>
      <c r="E2868" s="17">
        <v>2</v>
      </c>
      <c r="F2868" s="64">
        <v>125</v>
      </c>
      <c r="G2868" s="67">
        <v>5</v>
      </c>
      <c r="H2868" s="17">
        <v>25</v>
      </c>
      <c r="I2868" s="85">
        <v>42983</v>
      </c>
      <c r="J2868" s="85">
        <v>43832</v>
      </c>
      <c r="K2868" s="17">
        <v>180</v>
      </c>
      <c r="L2868" s="17" t="s">
        <v>15615</v>
      </c>
      <c r="M2868" s="17"/>
    </row>
    <row r="2869" spans="1:13" x14ac:dyDescent="0.25">
      <c r="A2869" s="17" t="s">
        <v>2094</v>
      </c>
      <c r="B2869" s="17">
        <v>2539</v>
      </c>
      <c r="C2869" s="17">
        <v>9</v>
      </c>
      <c r="D2869" s="17" t="s">
        <v>11822</v>
      </c>
      <c r="E2869" s="17">
        <v>3</v>
      </c>
      <c r="F2869" s="64">
        <v>100</v>
      </c>
      <c r="G2869" s="67">
        <v>4.17</v>
      </c>
      <c r="H2869" s="17">
        <v>6</v>
      </c>
      <c r="I2869" s="85">
        <v>42941</v>
      </c>
      <c r="J2869" s="85">
        <v>43485</v>
      </c>
      <c r="K2869" s="17">
        <v>0</v>
      </c>
      <c r="L2869" s="17" t="s">
        <v>15615</v>
      </c>
      <c r="M2869" s="17"/>
    </row>
    <row r="2870" spans="1:13" x14ac:dyDescent="0.25">
      <c r="A2870" s="17" t="s">
        <v>2095</v>
      </c>
      <c r="B2870" s="17">
        <v>723</v>
      </c>
      <c r="C2870" s="17">
        <v>12</v>
      </c>
      <c r="D2870" s="17" t="s">
        <v>11822</v>
      </c>
      <c r="E2870" s="17">
        <v>3</v>
      </c>
      <c r="F2870" s="64">
        <v>260</v>
      </c>
      <c r="G2870" s="67">
        <v>4.88</v>
      </c>
      <c r="H2870" s="17">
        <v>17</v>
      </c>
      <c r="I2870" s="85">
        <v>42990</v>
      </c>
      <c r="J2870" s="85">
        <v>43718</v>
      </c>
      <c r="K2870" s="17">
        <v>88</v>
      </c>
      <c r="L2870" s="17" t="s">
        <v>15615</v>
      </c>
      <c r="M2870" s="17"/>
    </row>
    <row r="2871" spans="1:13" x14ac:dyDescent="0.25">
      <c r="A2871" s="17" t="s">
        <v>2096</v>
      </c>
      <c r="B2871" s="17">
        <v>1832</v>
      </c>
      <c r="C2871" s="17">
        <v>12</v>
      </c>
      <c r="D2871" s="17" t="s">
        <v>1</v>
      </c>
      <c r="E2871" s="17">
        <v>2</v>
      </c>
      <c r="F2871" s="64">
        <v>50</v>
      </c>
      <c r="G2871" s="67">
        <v>4.57</v>
      </c>
      <c r="H2871" s="17">
        <v>7</v>
      </c>
      <c r="I2871" s="85">
        <v>43646</v>
      </c>
      <c r="J2871" s="85">
        <v>43878</v>
      </c>
      <c r="K2871" s="17">
        <v>363</v>
      </c>
      <c r="L2871" s="17" t="s">
        <v>15615</v>
      </c>
      <c r="M2871" s="17"/>
    </row>
    <row r="2872" spans="1:13" x14ac:dyDescent="0.25">
      <c r="A2872" s="17" t="s">
        <v>2097</v>
      </c>
      <c r="B2872" s="17">
        <v>3085</v>
      </c>
      <c r="C2872" s="17">
        <v>17</v>
      </c>
      <c r="D2872" s="17" t="s">
        <v>1</v>
      </c>
      <c r="E2872" s="17">
        <v>2</v>
      </c>
      <c r="F2872" s="64">
        <v>132</v>
      </c>
      <c r="G2872" s="67">
        <v>4.68</v>
      </c>
      <c r="H2872" s="17">
        <v>142</v>
      </c>
      <c r="I2872" s="85">
        <v>42934</v>
      </c>
      <c r="J2872" s="85">
        <v>43898</v>
      </c>
      <c r="K2872" s="17">
        <v>135</v>
      </c>
      <c r="L2872" s="17" t="s">
        <v>15616</v>
      </c>
      <c r="M2872" s="17"/>
    </row>
    <row r="2873" spans="1:13" x14ac:dyDescent="0.25">
      <c r="A2873" s="17" t="s">
        <v>2098</v>
      </c>
      <c r="B2873" s="17">
        <v>3085</v>
      </c>
      <c r="C2873" s="17">
        <v>17</v>
      </c>
      <c r="D2873" s="17" t="s">
        <v>1</v>
      </c>
      <c r="E2873" s="17">
        <v>2</v>
      </c>
      <c r="F2873" s="64">
        <v>132</v>
      </c>
      <c r="G2873" s="67">
        <v>4.83</v>
      </c>
      <c r="H2873" s="17">
        <v>137</v>
      </c>
      <c r="I2873" s="85">
        <v>42933</v>
      </c>
      <c r="J2873" s="85">
        <v>43898</v>
      </c>
      <c r="K2873" s="17">
        <v>150</v>
      </c>
      <c r="L2873" s="17" t="s">
        <v>15616</v>
      </c>
      <c r="M2873" s="17"/>
    </row>
    <row r="2874" spans="1:13" x14ac:dyDescent="0.25">
      <c r="A2874" s="17" t="s">
        <v>2099</v>
      </c>
      <c r="B2874" s="17">
        <v>3085</v>
      </c>
      <c r="C2874" s="17">
        <v>17</v>
      </c>
      <c r="D2874" s="17" t="s">
        <v>1</v>
      </c>
      <c r="E2874" s="17">
        <v>2</v>
      </c>
      <c r="F2874" s="64">
        <v>135</v>
      </c>
      <c r="G2874" s="67">
        <v>4.76</v>
      </c>
      <c r="H2874" s="17">
        <v>140</v>
      </c>
      <c r="I2874" s="85">
        <v>42933</v>
      </c>
      <c r="J2874" s="85">
        <v>43860</v>
      </c>
      <c r="K2874" s="17">
        <v>134</v>
      </c>
      <c r="L2874" s="17" t="s">
        <v>15616</v>
      </c>
      <c r="M2874" s="17"/>
    </row>
    <row r="2875" spans="1:13" x14ac:dyDescent="0.25">
      <c r="A2875" s="17" t="s">
        <v>15179</v>
      </c>
      <c r="B2875" s="17">
        <v>2075</v>
      </c>
      <c r="C2875" s="17">
        <v>19</v>
      </c>
      <c r="D2875" s="17" t="s">
        <v>1</v>
      </c>
      <c r="E2875" s="17">
        <v>2</v>
      </c>
      <c r="F2875" s="64">
        <v>80</v>
      </c>
      <c r="G2875" s="67">
        <v>4.83</v>
      </c>
      <c r="H2875" s="17">
        <v>12</v>
      </c>
      <c r="I2875" s="85">
        <v>42938</v>
      </c>
      <c r="J2875" s="85">
        <v>43441</v>
      </c>
      <c r="K2875" s="17">
        <v>74</v>
      </c>
      <c r="L2875" s="17" t="s">
        <v>15616</v>
      </c>
      <c r="M2875" s="17"/>
    </row>
    <row r="2876" spans="1:13" x14ac:dyDescent="0.25">
      <c r="A2876" s="17" t="s">
        <v>14985</v>
      </c>
      <c r="B2876" s="17">
        <v>3312</v>
      </c>
      <c r="C2876" s="17">
        <v>16</v>
      </c>
      <c r="D2876" s="17" t="s">
        <v>1</v>
      </c>
      <c r="E2876" s="17">
        <v>2</v>
      </c>
      <c r="F2876" s="64">
        <v>65</v>
      </c>
      <c r="G2876" s="67">
        <v>4.8</v>
      </c>
      <c r="H2876" s="17">
        <v>5</v>
      </c>
      <c r="I2876" s="85">
        <v>42959</v>
      </c>
      <c r="J2876" s="85">
        <v>44005</v>
      </c>
      <c r="K2876" s="17">
        <v>0</v>
      </c>
      <c r="L2876" s="17" t="s">
        <v>15616</v>
      </c>
      <c r="M2876" s="17"/>
    </row>
    <row r="2877" spans="1:13" x14ac:dyDescent="0.25">
      <c r="A2877" s="17" t="s">
        <v>2100</v>
      </c>
      <c r="B2877" s="17">
        <v>91</v>
      </c>
      <c r="C2877" s="17">
        <v>21</v>
      </c>
      <c r="D2877" s="17" t="s">
        <v>11822</v>
      </c>
      <c r="E2877" s="17">
        <v>4</v>
      </c>
      <c r="F2877" s="64">
        <v>125</v>
      </c>
      <c r="G2877" s="67">
        <v>5</v>
      </c>
      <c r="H2877" s="17">
        <v>12</v>
      </c>
      <c r="I2877" s="85">
        <v>42982</v>
      </c>
      <c r="J2877" s="85">
        <v>43814</v>
      </c>
      <c r="K2877" s="17">
        <v>287</v>
      </c>
      <c r="L2877" s="17" t="s">
        <v>15615</v>
      </c>
      <c r="M2877" s="17"/>
    </row>
    <row r="2878" spans="1:13" x14ac:dyDescent="0.25">
      <c r="A2878" s="17" t="s">
        <v>2101</v>
      </c>
      <c r="B2878" s="17">
        <v>2819</v>
      </c>
      <c r="C2878" s="17">
        <v>25</v>
      </c>
      <c r="D2878" s="17" t="s">
        <v>1</v>
      </c>
      <c r="E2878" s="17">
        <v>2</v>
      </c>
      <c r="F2878" s="64">
        <v>40</v>
      </c>
      <c r="G2878" s="67">
        <v>4.75</v>
      </c>
      <c r="H2878" s="17">
        <v>73</v>
      </c>
      <c r="I2878" s="85">
        <v>42937</v>
      </c>
      <c r="J2878" s="85">
        <v>43898</v>
      </c>
      <c r="K2878" s="17">
        <v>0</v>
      </c>
      <c r="L2878" s="17" t="s">
        <v>15615</v>
      </c>
      <c r="M2878" s="17"/>
    </row>
    <row r="2879" spans="1:13" x14ac:dyDescent="0.25">
      <c r="A2879" s="17" t="s">
        <v>14775</v>
      </c>
      <c r="B2879" s="17">
        <v>2342</v>
      </c>
      <c r="C2879" s="17">
        <v>21</v>
      </c>
      <c r="D2879" s="17" t="s">
        <v>1</v>
      </c>
      <c r="E2879" s="17">
        <v>3</v>
      </c>
      <c r="F2879" s="64">
        <v>47</v>
      </c>
      <c r="G2879" s="67">
        <v>4.8899999999999997</v>
      </c>
      <c r="H2879" s="17">
        <v>95</v>
      </c>
      <c r="I2879" s="85">
        <v>42933</v>
      </c>
      <c r="J2879" s="85">
        <v>43883</v>
      </c>
      <c r="K2879" s="17">
        <v>364</v>
      </c>
      <c r="L2879" s="17" t="s">
        <v>15616</v>
      </c>
      <c r="M2879" s="17"/>
    </row>
    <row r="2880" spans="1:13" x14ac:dyDescent="0.25">
      <c r="A2880" s="17" t="s">
        <v>2102</v>
      </c>
      <c r="B2880" s="17">
        <v>3314</v>
      </c>
      <c r="C2880" s="17">
        <v>9</v>
      </c>
      <c r="D2880" s="17" t="s">
        <v>11822</v>
      </c>
      <c r="E2880" s="17">
        <v>4</v>
      </c>
      <c r="F2880" s="64">
        <v>175</v>
      </c>
      <c r="G2880" s="67">
        <v>4.9000000000000004</v>
      </c>
      <c r="H2880" s="17">
        <v>70</v>
      </c>
      <c r="I2880" s="85">
        <v>42945</v>
      </c>
      <c r="J2880" s="85">
        <v>44024</v>
      </c>
      <c r="K2880" s="17">
        <v>60</v>
      </c>
      <c r="L2880" s="17" t="s">
        <v>15615</v>
      </c>
      <c r="M2880" s="17"/>
    </row>
    <row r="2881" spans="1:13" x14ac:dyDescent="0.25">
      <c r="A2881" s="17" t="s">
        <v>15160</v>
      </c>
      <c r="B2881" s="17">
        <v>3268</v>
      </c>
      <c r="C2881" s="17">
        <v>10</v>
      </c>
      <c r="D2881" s="17" t="s">
        <v>1</v>
      </c>
      <c r="E2881" s="17">
        <v>2</v>
      </c>
      <c r="F2881" s="64">
        <v>80</v>
      </c>
      <c r="G2881" s="67">
        <v>2.5</v>
      </c>
      <c r="H2881" s="17">
        <v>4</v>
      </c>
      <c r="I2881" s="85">
        <v>42967</v>
      </c>
      <c r="J2881" s="85">
        <v>44050</v>
      </c>
      <c r="K2881" s="17">
        <v>365</v>
      </c>
      <c r="L2881" s="17" t="s">
        <v>15616</v>
      </c>
      <c r="M2881" s="17"/>
    </row>
    <row r="2882" spans="1:13" x14ac:dyDescent="0.25">
      <c r="A2882" s="17" t="s">
        <v>2103</v>
      </c>
      <c r="B2882" s="17">
        <v>3317</v>
      </c>
      <c r="C2882" s="17">
        <v>23</v>
      </c>
      <c r="D2882" s="17" t="s">
        <v>1</v>
      </c>
      <c r="E2882" s="17">
        <v>2</v>
      </c>
      <c r="F2882" s="64">
        <v>66</v>
      </c>
      <c r="G2882" s="67">
        <v>4.7</v>
      </c>
      <c r="H2882" s="17">
        <v>10</v>
      </c>
      <c r="I2882" s="85">
        <v>43086</v>
      </c>
      <c r="J2882" s="85">
        <v>43745</v>
      </c>
      <c r="K2882" s="17">
        <v>150</v>
      </c>
      <c r="L2882" s="17" t="s">
        <v>15616</v>
      </c>
      <c r="M2882" s="17"/>
    </row>
    <row r="2883" spans="1:13" x14ac:dyDescent="0.25">
      <c r="A2883" s="17" t="s">
        <v>2104</v>
      </c>
      <c r="B2883" s="17">
        <v>1021</v>
      </c>
      <c r="C2883" s="17">
        <v>12</v>
      </c>
      <c r="D2883" s="17" t="s">
        <v>11822</v>
      </c>
      <c r="E2883" s="17">
        <v>2</v>
      </c>
      <c r="F2883" s="64">
        <v>130</v>
      </c>
      <c r="G2883" s="67">
        <v>4.83</v>
      </c>
      <c r="H2883" s="17">
        <v>47</v>
      </c>
      <c r="I2883" s="85">
        <v>42953</v>
      </c>
      <c r="J2883" s="85">
        <v>43891</v>
      </c>
      <c r="K2883" s="17">
        <v>0</v>
      </c>
      <c r="L2883" s="17" t="s">
        <v>15615</v>
      </c>
      <c r="M2883" s="17"/>
    </row>
    <row r="2884" spans="1:13" x14ac:dyDescent="0.25">
      <c r="A2884" s="17" t="s">
        <v>2105</v>
      </c>
      <c r="B2884" s="17">
        <v>2389</v>
      </c>
      <c r="C2884" s="17">
        <v>21</v>
      </c>
      <c r="D2884" s="17" t="s">
        <v>1</v>
      </c>
      <c r="E2884" s="17">
        <v>1</v>
      </c>
      <c r="F2884" s="64">
        <v>65</v>
      </c>
      <c r="G2884" s="67">
        <v>4.78</v>
      </c>
      <c r="H2884" s="17">
        <v>9</v>
      </c>
      <c r="I2884" s="85">
        <v>43387</v>
      </c>
      <c r="J2884" s="85">
        <v>43741</v>
      </c>
      <c r="K2884" s="17">
        <v>364</v>
      </c>
      <c r="L2884" s="17" t="s">
        <v>15616</v>
      </c>
      <c r="M2884" s="17"/>
    </row>
    <row r="2885" spans="1:13" x14ac:dyDescent="0.25">
      <c r="A2885" s="17" t="s">
        <v>2107</v>
      </c>
      <c r="B2885" s="17">
        <v>3302</v>
      </c>
      <c r="C2885" s="17">
        <v>14</v>
      </c>
      <c r="D2885" s="17" t="s">
        <v>1</v>
      </c>
      <c r="E2885" s="17">
        <v>1</v>
      </c>
      <c r="F2885" s="64">
        <v>30</v>
      </c>
      <c r="G2885" s="67">
        <v>4.83</v>
      </c>
      <c r="H2885" s="17">
        <v>6</v>
      </c>
      <c r="I2885" s="85">
        <v>43191</v>
      </c>
      <c r="J2885" s="85">
        <v>43911</v>
      </c>
      <c r="K2885" s="17">
        <v>346</v>
      </c>
      <c r="L2885" s="17" t="s">
        <v>15615</v>
      </c>
      <c r="M2885" s="17"/>
    </row>
    <row r="2886" spans="1:13" x14ac:dyDescent="0.25">
      <c r="A2886" s="17" t="s">
        <v>13823</v>
      </c>
      <c r="B2886" s="17">
        <v>1825</v>
      </c>
      <c r="C2886" s="17">
        <v>13</v>
      </c>
      <c r="D2886" s="17" t="s">
        <v>11822</v>
      </c>
      <c r="E2886" s="17">
        <v>6</v>
      </c>
      <c r="F2886" s="64">
        <v>360</v>
      </c>
      <c r="G2886" s="67">
        <v>4.8</v>
      </c>
      <c r="H2886" s="17">
        <v>55</v>
      </c>
      <c r="I2886" s="85">
        <v>42948</v>
      </c>
      <c r="J2886" s="85">
        <v>43909</v>
      </c>
      <c r="K2886" s="17">
        <v>250</v>
      </c>
      <c r="L2886" s="17" t="s">
        <v>15615</v>
      </c>
      <c r="M2886" s="17"/>
    </row>
    <row r="2887" spans="1:13" x14ac:dyDescent="0.25">
      <c r="A2887" s="17" t="s">
        <v>2108</v>
      </c>
      <c r="B2887" s="17">
        <v>3302</v>
      </c>
      <c r="C2887" s="17">
        <v>14</v>
      </c>
      <c r="D2887" s="17" t="s">
        <v>1</v>
      </c>
      <c r="E2887" s="17">
        <v>1</v>
      </c>
      <c r="F2887" s="64">
        <v>30</v>
      </c>
      <c r="G2887" s="67">
        <v>4.8899999999999997</v>
      </c>
      <c r="H2887" s="17">
        <v>9</v>
      </c>
      <c r="I2887" s="85">
        <v>43080</v>
      </c>
      <c r="J2887" s="85">
        <v>44052</v>
      </c>
      <c r="K2887" s="17">
        <v>186</v>
      </c>
      <c r="L2887" s="17" t="s">
        <v>15615</v>
      </c>
      <c r="M2887" s="17"/>
    </row>
    <row r="2888" spans="1:13" x14ac:dyDescent="0.25">
      <c r="A2888" s="17" t="s">
        <v>15211</v>
      </c>
      <c r="B2888" s="17">
        <v>1086</v>
      </c>
      <c r="C2888" s="17">
        <v>22</v>
      </c>
      <c r="D2888" s="17" t="s">
        <v>11822</v>
      </c>
      <c r="E2888" s="17">
        <v>3</v>
      </c>
      <c r="F2888" s="64">
        <v>79</v>
      </c>
      <c r="G2888" s="67">
        <v>4.67</v>
      </c>
      <c r="H2888" s="17">
        <v>6</v>
      </c>
      <c r="I2888" s="85">
        <v>43000</v>
      </c>
      <c r="J2888" s="85">
        <v>44007</v>
      </c>
      <c r="K2888" s="17">
        <v>351</v>
      </c>
      <c r="L2888" s="17" t="s">
        <v>15616</v>
      </c>
      <c r="M2888" s="17"/>
    </row>
    <row r="2889" spans="1:13" x14ac:dyDescent="0.25">
      <c r="A2889" s="17" t="s">
        <v>2109</v>
      </c>
      <c r="B2889" s="17">
        <v>3302</v>
      </c>
      <c r="C2889" s="17">
        <v>14</v>
      </c>
      <c r="D2889" s="17" t="s">
        <v>1</v>
      </c>
      <c r="E2889" s="17">
        <v>1</v>
      </c>
      <c r="F2889" s="64">
        <v>30</v>
      </c>
      <c r="G2889" s="67">
        <v>4.75</v>
      </c>
      <c r="H2889" s="17">
        <v>8</v>
      </c>
      <c r="I2889" s="85">
        <v>43042</v>
      </c>
      <c r="J2889" s="85">
        <v>43937</v>
      </c>
      <c r="K2889" s="17">
        <v>31</v>
      </c>
      <c r="L2889" s="17" t="s">
        <v>15615</v>
      </c>
      <c r="M2889" s="17"/>
    </row>
    <row r="2890" spans="1:13" x14ac:dyDescent="0.25">
      <c r="A2890" s="17" t="s">
        <v>2110</v>
      </c>
      <c r="B2890" s="17">
        <v>1425</v>
      </c>
      <c r="C2890" s="17">
        <v>8</v>
      </c>
      <c r="D2890" s="17" t="s">
        <v>1</v>
      </c>
      <c r="E2890" s="17">
        <v>2</v>
      </c>
      <c r="F2890" s="64">
        <v>36</v>
      </c>
      <c r="G2890" s="67">
        <v>4.5</v>
      </c>
      <c r="H2890" s="17">
        <v>6</v>
      </c>
      <c r="I2890" s="85">
        <v>42941</v>
      </c>
      <c r="J2890" s="85">
        <v>43800</v>
      </c>
      <c r="K2890" s="17">
        <v>365</v>
      </c>
      <c r="L2890" s="17" t="s">
        <v>15615</v>
      </c>
      <c r="M2890" s="17"/>
    </row>
    <row r="2891" spans="1:13" x14ac:dyDescent="0.25">
      <c r="A2891" s="17" t="s">
        <v>13226</v>
      </c>
      <c r="B2891" s="17">
        <v>2863</v>
      </c>
      <c r="C2891" s="17">
        <v>9</v>
      </c>
      <c r="D2891" s="17" t="s">
        <v>11822</v>
      </c>
      <c r="E2891" s="17">
        <v>4</v>
      </c>
      <c r="F2891" s="64">
        <v>124</v>
      </c>
      <c r="G2891" s="67">
        <v>4.5</v>
      </c>
      <c r="H2891" s="17">
        <v>100</v>
      </c>
      <c r="I2891" s="85">
        <v>42941</v>
      </c>
      <c r="J2891" s="85">
        <v>43946</v>
      </c>
      <c r="K2891" s="17">
        <v>282</v>
      </c>
      <c r="L2891" s="17" t="s">
        <v>15615</v>
      </c>
      <c r="M2891" s="17"/>
    </row>
    <row r="2892" spans="1:13" x14ac:dyDescent="0.25">
      <c r="A2892" s="17" t="s">
        <v>13593</v>
      </c>
      <c r="B2892" s="17">
        <v>1782</v>
      </c>
      <c r="C2892" s="17">
        <v>8</v>
      </c>
      <c r="D2892" s="17" t="s">
        <v>1</v>
      </c>
      <c r="E2892" s="17">
        <v>2</v>
      </c>
      <c r="F2892" s="64">
        <v>34</v>
      </c>
      <c r="G2892" s="67">
        <v>4.71</v>
      </c>
      <c r="H2892" s="17">
        <v>7</v>
      </c>
      <c r="I2892" s="85">
        <v>42970</v>
      </c>
      <c r="J2892" s="85">
        <v>43762</v>
      </c>
      <c r="K2892" s="17">
        <v>64</v>
      </c>
      <c r="L2892" s="17" t="s">
        <v>15615</v>
      </c>
      <c r="M2892" s="17"/>
    </row>
    <row r="2893" spans="1:13" x14ac:dyDescent="0.25">
      <c r="A2893" s="17" t="s">
        <v>2111</v>
      </c>
      <c r="B2893" s="17">
        <v>3063</v>
      </c>
      <c r="C2893" s="17">
        <v>8</v>
      </c>
      <c r="D2893" s="17" t="s">
        <v>1</v>
      </c>
      <c r="E2893" s="17">
        <v>2</v>
      </c>
      <c r="F2893" s="64">
        <v>59</v>
      </c>
      <c r="G2893" s="67">
        <v>4.4000000000000004</v>
      </c>
      <c r="H2893" s="17">
        <v>40</v>
      </c>
      <c r="I2893" s="85">
        <v>42967</v>
      </c>
      <c r="J2893" s="85">
        <v>44039</v>
      </c>
      <c r="K2893" s="17">
        <v>202</v>
      </c>
      <c r="L2893" s="17" t="s">
        <v>15616</v>
      </c>
      <c r="M2893" s="17"/>
    </row>
    <row r="2894" spans="1:13" x14ac:dyDescent="0.25">
      <c r="A2894" s="17" t="s">
        <v>2112</v>
      </c>
      <c r="B2894" s="17">
        <v>2741</v>
      </c>
      <c r="C2894" s="17">
        <v>16</v>
      </c>
      <c r="D2894" s="17" t="s">
        <v>1</v>
      </c>
      <c r="E2894" s="17">
        <v>2</v>
      </c>
      <c r="F2894" s="64">
        <v>45</v>
      </c>
      <c r="G2894" s="67">
        <v>4</v>
      </c>
      <c r="H2894" s="17">
        <v>3</v>
      </c>
      <c r="I2894" s="85">
        <v>42947</v>
      </c>
      <c r="J2894" s="85">
        <v>42963</v>
      </c>
      <c r="K2894" s="17">
        <v>0</v>
      </c>
      <c r="L2894" s="17" t="s">
        <v>15615</v>
      </c>
      <c r="M2894" s="17"/>
    </row>
    <row r="2895" spans="1:13" x14ac:dyDescent="0.25">
      <c r="A2895" s="17" t="s">
        <v>2113</v>
      </c>
      <c r="B2895" s="17">
        <v>3302</v>
      </c>
      <c r="C2895" s="17">
        <v>14</v>
      </c>
      <c r="D2895" s="17" t="s">
        <v>1</v>
      </c>
      <c r="E2895" s="17">
        <v>1</v>
      </c>
      <c r="F2895" s="64">
        <v>40</v>
      </c>
      <c r="G2895" s="67">
        <v>4.75</v>
      </c>
      <c r="H2895" s="17">
        <v>4</v>
      </c>
      <c r="I2895" s="85">
        <v>43498</v>
      </c>
      <c r="J2895" s="85">
        <v>43841</v>
      </c>
      <c r="K2895" s="17">
        <v>242</v>
      </c>
      <c r="L2895" s="17" t="s">
        <v>15615</v>
      </c>
      <c r="M2895" s="17"/>
    </row>
    <row r="2896" spans="1:13" x14ac:dyDescent="0.25">
      <c r="A2896" s="17" t="s">
        <v>15456</v>
      </c>
      <c r="B2896" s="17">
        <v>89</v>
      </c>
      <c r="C2896" s="17">
        <v>17</v>
      </c>
      <c r="D2896" s="17" t="s">
        <v>1</v>
      </c>
      <c r="E2896" s="17">
        <v>1</v>
      </c>
      <c r="F2896" s="64">
        <v>134</v>
      </c>
      <c r="G2896" s="67">
        <v>4.83</v>
      </c>
      <c r="H2896" s="17">
        <v>6</v>
      </c>
      <c r="I2896" s="85">
        <v>43172</v>
      </c>
      <c r="J2896" s="85">
        <v>43828</v>
      </c>
      <c r="K2896" s="17">
        <v>359</v>
      </c>
      <c r="L2896" s="17" t="s">
        <v>15615</v>
      </c>
      <c r="M2896" s="17"/>
    </row>
    <row r="2897" spans="1:13" x14ac:dyDescent="0.25">
      <c r="A2897" s="17" t="s">
        <v>2114</v>
      </c>
      <c r="B2897" s="17">
        <v>3006</v>
      </c>
      <c r="C2897" s="17">
        <v>7</v>
      </c>
      <c r="D2897" s="17" t="s">
        <v>11822</v>
      </c>
      <c r="E2897" s="17">
        <v>4</v>
      </c>
      <c r="F2897" s="64">
        <v>82</v>
      </c>
      <c r="G2897" s="67">
        <v>4.9800000000000004</v>
      </c>
      <c r="H2897" s="17">
        <v>110</v>
      </c>
      <c r="I2897" s="85">
        <v>42961</v>
      </c>
      <c r="J2897" s="85">
        <v>44048</v>
      </c>
      <c r="K2897" s="17">
        <v>231</v>
      </c>
      <c r="L2897" s="17" t="s">
        <v>15615</v>
      </c>
      <c r="M2897" s="17"/>
    </row>
    <row r="2898" spans="1:13" x14ac:dyDescent="0.25">
      <c r="A2898" s="17" t="s">
        <v>1476</v>
      </c>
      <c r="B2898" s="17">
        <v>2919</v>
      </c>
      <c r="C2898" s="17">
        <v>7</v>
      </c>
      <c r="D2898" s="17" t="s">
        <v>11822</v>
      </c>
      <c r="E2898" s="17">
        <v>3</v>
      </c>
      <c r="F2898" s="64">
        <v>135</v>
      </c>
      <c r="G2898" s="67">
        <v>4.74</v>
      </c>
      <c r="H2898" s="17">
        <v>89</v>
      </c>
      <c r="I2898" s="85">
        <v>42969</v>
      </c>
      <c r="J2898" s="85">
        <v>43901</v>
      </c>
      <c r="K2898" s="17">
        <v>340</v>
      </c>
      <c r="L2898" s="17" t="s">
        <v>15616</v>
      </c>
      <c r="M2898" s="17"/>
    </row>
    <row r="2899" spans="1:13" x14ac:dyDescent="0.25">
      <c r="A2899" s="17" t="s">
        <v>2115</v>
      </c>
      <c r="B2899" s="17">
        <v>2238</v>
      </c>
      <c r="C2899" s="17">
        <v>8</v>
      </c>
      <c r="D2899" s="17" t="s">
        <v>11822</v>
      </c>
      <c r="E2899" s="17">
        <v>2</v>
      </c>
      <c r="F2899" s="64">
        <v>150</v>
      </c>
      <c r="G2899" s="67">
        <v>4.9800000000000004</v>
      </c>
      <c r="H2899" s="17">
        <v>41</v>
      </c>
      <c r="I2899" s="85">
        <v>43000</v>
      </c>
      <c r="J2899" s="85">
        <v>43900</v>
      </c>
      <c r="K2899" s="17">
        <v>0</v>
      </c>
      <c r="L2899" s="17" t="s">
        <v>15615</v>
      </c>
      <c r="M2899" s="17"/>
    </row>
    <row r="2900" spans="1:13" x14ac:dyDescent="0.25">
      <c r="A2900" s="17" t="s">
        <v>2116</v>
      </c>
      <c r="B2900" s="17">
        <v>536</v>
      </c>
      <c r="C2900" s="17">
        <v>7</v>
      </c>
      <c r="D2900" s="17" t="s">
        <v>11822</v>
      </c>
      <c r="E2900" s="17">
        <v>4</v>
      </c>
      <c r="F2900" s="64">
        <v>132</v>
      </c>
      <c r="G2900" s="67">
        <v>4.74</v>
      </c>
      <c r="H2900" s="17">
        <v>62</v>
      </c>
      <c r="I2900" s="85">
        <v>42964</v>
      </c>
      <c r="J2900" s="85">
        <v>43910</v>
      </c>
      <c r="K2900" s="17">
        <v>350</v>
      </c>
      <c r="L2900" s="17" t="s">
        <v>15616</v>
      </c>
      <c r="M2900" s="17"/>
    </row>
    <row r="2901" spans="1:13" x14ac:dyDescent="0.25">
      <c r="A2901" s="17" t="s">
        <v>2117</v>
      </c>
      <c r="B2901" s="17">
        <v>3139</v>
      </c>
      <c r="C2901" s="17">
        <v>30</v>
      </c>
      <c r="D2901" s="17" t="s">
        <v>1</v>
      </c>
      <c r="E2901" s="17">
        <v>5</v>
      </c>
      <c r="F2901" s="64">
        <v>61</v>
      </c>
      <c r="G2901" s="67">
        <v>4.84</v>
      </c>
      <c r="H2901" s="17">
        <v>37</v>
      </c>
      <c r="I2901" s="85">
        <v>42955</v>
      </c>
      <c r="J2901" s="85">
        <v>43833</v>
      </c>
      <c r="K2901" s="17">
        <v>350</v>
      </c>
      <c r="L2901" s="17" t="s">
        <v>15616</v>
      </c>
      <c r="M2901" s="17"/>
    </row>
    <row r="2902" spans="1:13" x14ac:dyDescent="0.25">
      <c r="A2902" s="17" t="s">
        <v>2118</v>
      </c>
      <c r="B2902" s="17">
        <v>2624</v>
      </c>
      <c r="C2902" s="17">
        <v>9</v>
      </c>
      <c r="D2902" s="17" t="s">
        <v>11822</v>
      </c>
      <c r="E2902" s="17">
        <v>4</v>
      </c>
      <c r="F2902" s="64">
        <v>73</v>
      </c>
      <c r="G2902" s="67">
        <v>4.75</v>
      </c>
      <c r="H2902" s="17">
        <v>8</v>
      </c>
      <c r="I2902" s="85">
        <v>42941</v>
      </c>
      <c r="J2902" s="85">
        <v>43878</v>
      </c>
      <c r="K2902" s="17">
        <v>0</v>
      </c>
      <c r="L2902" s="17" t="s">
        <v>15616</v>
      </c>
      <c r="M2902" s="17"/>
    </row>
    <row r="2903" spans="1:13" x14ac:dyDescent="0.25">
      <c r="A2903" s="17" t="s">
        <v>15138</v>
      </c>
      <c r="B2903" s="17">
        <v>3321</v>
      </c>
      <c r="C2903" s="17">
        <v>17</v>
      </c>
      <c r="D2903" s="17" t="s">
        <v>11822</v>
      </c>
      <c r="E2903" s="17">
        <v>4</v>
      </c>
      <c r="F2903" s="64">
        <v>220</v>
      </c>
      <c r="G2903" s="67">
        <v>4.82</v>
      </c>
      <c r="H2903" s="17">
        <v>61</v>
      </c>
      <c r="I2903" s="85">
        <v>42997</v>
      </c>
      <c r="J2903" s="85">
        <v>43906</v>
      </c>
      <c r="K2903" s="17">
        <v>179</v>
      </c>
      <c r="L2903" s="17" t="s">
        <v>15615</v>
      </c>
      <c r="M2903" s="17"/>
    </row>
    <row r="2904" spans="1:13" x14ac:dyDescent="0.25">
      <c r="A2904" s="17" t="s">
        <v>14392</v>
      </c>
      <c r="B2904" s="17">
        <v>1787</v>
      </c>
      <c r="C2904" s="17">
        <v>8</v>
      </c>
      <c r="D2904" s="17" t="s">
        <v>1</v>
      </c>
      <c r="E2904" s="17">
        <v>2</v>
      </c>
      <c r="F2904" s="64">
        <v>31</v>
      </c>
      <c r="G2904" s="67">
        <v>4.9000000000000004</v>
      </c>
      <c r="H2904" s="17">
        <v>39</v>
      </c>
      <c r="I2904" s="85">
        <v>42946</v>
      </c>
      <c r="J2904" s="85">
        <v>44044</v>
      </c>
      <c r="K2904" s="17">
        <v>36</v>
      </c>
      <c r="L2904" s="17" t="s">
        <v>15615</v>
      </c>
      <c r="M2904" s="17"/>
    </row>
    <row r="2905" spans="1:13" x14ac:dyDescent="0.25">
      <c r="A2905" s="17" t="s">
        <v>2119</v>
      </c>
      <c r="B2905" s="17">
        <v>3265</v>
      </c>
      <c r="C2905" s="17">
        <v>17</v>
      </c>
      <c r="D2905" s="17" t="s">
        <v>11822</v>
      </c>
      <c r="E2905" s="17">
        <v>3</v>
      </c>
      <c r="F2905" s="64">
        <v>235</v>
      </c>
      <c r="G2905" s="67">
        <v>4.9800000000000004</v>
      </c>
      <c r="H2905" s="17">
        <v>123</v>
      </c>
      <c r="I2905" s="85">
        <v>42987</v>
      </c>
      <c r="J2905" s="85">
        <v>43902</v>
      </c>
      <c r="K2905" s="17">
        <v>161</v>
      </c>
      <c r="L2905" s="17" t="s">
        <v>15615</v>
      </c>
      <c r="M2905" s="17"/>
    </row>
    <row r="2906" spans="1:13" x14ac:dyDescent="0.25">
      <c r="A2906" s="17" t="s">
        <v>14187</v>
      </c>
      <c r="B2906" s="17">
        <v>2113</v>
      </c>
      <c r="C2906" s="17">
        <v>20</v>
      </c>
      <c r="D2906" s="17" t="s">
        <v>11822</v>
      </c>
      <c r="E2906" s="17">
        <v>2</v>
      </c>
      <c r="F2906" s="64">
        <v>495</v>
      </c>
      <c r="G2906" s="67">
        <v>5</v>
      </c>
      <c r="H2906" s="17">
        <v>8</v>
      </c>
      <c r="I2906" s="85">
        <v>42995</v>
      </c>
      <c r="J2906" s="85">
        <v>43464</v>
      </c>
      <c r="K2906" s="17">
        <v>89</v>
      </c>
      <c r="L2906" s="17" t="s">
        <v>15615</v>
      </c>
      <c r="M2906" s="17"/>
    </row>
    <row r="2907" spans="1:13" x14ac:dyDescent="0.25">
      <c r="A2907" s="17" t="s">
        <v>15083</v>
      </c>
      <c r="B2907" s="17">
        <v>2856</v>
      </c>
      <c r="C2907" s="17">
        <v>9</v>
      </c>
      <c r="D2907" s="17" t="s">
        <v>11822</v>
      </c>
      <c r="E2907" s="17">
        <v>5</v>
      </c>
      <c r="F2907" s="64">
        <v>99</v>
      </c>
      <c r="G2907" s="67">
        <v>4.66</v>
      </c>
      <c r="H2907" s="17">
        <v>53</v>
      </c>
      <c r="I2907" s="85">
        <v>42974</v>
      </c>
      <c r="J2907" s="85">
        <v>44042</v>
      </c>
      <c r="K2907" s="17">
        <v>90</v>
      </c>
      <c r="L2907" s="17" t="s">
        <v>15616</v>
      </c>
      <c r="M2907" s="17"/>
    </row>
    <row r="2908" spans="1:13" x14ac:dyDescent="0.25">
      <c r="A2908" s="17" t="s">
        <v>2120</v>
      </c>
      <c r="B2908" s="17">
        <v>2856</v>
      </c>
      <c r="C2908" s="17">
        <v>9</v>
      </c>
      <c r="D2908" s="17" t="s">
        <v>11822</v>
      </c>
      <c r="E2908" s="17">
        <v>10</v>
      </c>
      <c r="F2908" s="64">
        <v>199</v>
      </c>
      <c r="G2908" s="67">
        <v>5</v>
      </c>
      <c r="H2908" s="17">
        <v>5</v>
      </c>
      <c r="I2908" s="85">
        <v>43296</v>
      </c>
      <c r="J2908" s="85">
        <v>43625</v>
      </c>
      <c r="K2908" s="17">
        <v>84</v>
      </c>
      <c r="L2908" s="17" t="s">
        <v>15616</v>
      </c>
      <c r="M2908" s="17"/>
    </row>
    <row r="2909" spans="1:13" x14ac:dyDescent="0.25">
      <c r="A2909" s="17" t="s">
        <v>2121</v>
      </c>
      <c r="B2909" s="17">
        <v>2152</v>
      </c>
      <c r="C2909" s="17">
        <v>7</v>
      </c>
      <c r="D2909" s="17" t="s">
        <v>11822</v>
      </c>
      <c r="E2909" s="17">
        <v>5</v>
      </c>
      <c r="F2909" s="64">
        <v>140</v>
      </c>
      <c r="G2909" s="67">
        <v>5</v>
      </c>
      <c r="H2909" s="17">
        <v>26</v>
      </c>
      <c r="I2909" s="85">
        <v>43005</v>
      </c>
      <c r="J2909" s="85">
        <v>43831</v>
      </c>
      <c r="K2909" s="17">
        <v>163</v>
      </c>
      <c r="L2909" s="17" t="s">
        <v>15615</v>
      </c>
      <c r="M2909" s="17"/>
    </row>
    <row r="2910" spans="1:13" x14ac:dyDescent="0.25">
      <c r="A2910" s="17" t="s">
        <v>2122</v>
      </c>
      <c r="B2910" s="17">
        <v>2585</v>
      </c>
      <c r="C2910" s="17">
        <v>17</v>
      </c>
      <c r="D2910" s="17" t="s">
        <v>11822</v>
      </c>
      <c r="E2910" s="17">
        <v>5</v>
      </c>
      <c r="F2910" s="64">
        <v>90</v>
      </c>
      <c r="G2910" s="67">
        <v>4.67</v>
      </c>
      <c r="H2910" s="17">
        <v>3</v>
      </c>
      <c r="I2910" s="85">
        <v>42997</v>
      </c>
      <c r="J2910" s="85">
        <v>43832</v>
      </c>
      <c r="K2910" s="17">
        <v>335</v>
      </c>
      <c r="L2910" s="17" t="s">
        <v>15615</v>
      </c>
      <c r="M2910" s="17"/>
    </row>
    <row r="2911" spans="1:13" x14ac:dyDescent="0.25">
      <c r="A2911" s="17" t="s">
        <v>14682</v>
      </c>
      <c r="B2911" s="17">
        <v>3322</v>
      </c>
      <c r="C2911" s="17">
        <v>4</v>
      </c>
      <c r="D2911" s="17" t="s">
        <v>1</v>
      </c>
      <c r="E2911" s="17">
        <v>2</v>
      </c>
      <c r="F2911" s="64">
        <v>60</v>
      </c>
      <c r="G2911" s="67">
        <v>4.84</v>
      </c>
      <c r="H2911" s="17">
        <v>103</v>
      </c>
      <c r="I2911" s="85">
        <v>42961</v>
      </c>
      <c r="J2911" s="85">
        <v>43879</v>
      </c>
      <c r="K2911" s="17">
        <v>267</v>
      </c>
      <c r="L2911" s="17" t="s">
        <v>15615</v>
      </c>
      <c r="M2911" s="17"/>
    </row>
    <row r="2912" spans="1:13" x14ac:dyDescent="0.25">
      <c r="A2912" s="17" t="s">
        <v>2123</v>
      </c>
      <c r="B2912" s="17">
        <v>1332</v>
      </c>
      <c r="C2912" s="17">
        <v>15</v>
      </c>
      <c r="D2912" s="17" t="s">
        <v>11822</v>
      </c>
      <c r="E2912" s="17">
        <v>4</v>
      </c>
      <c r="F2912" s="64">
        <v>123</v>
      </c>
      <c r="G2912" s="67">
        <v>4.99</v>
      </c>
      <c r="H2912" s="17">
        <v>67</v>
      </c>
      <c r="I2912" s="85">
        <v>43103</v>
      </c>
      <c r="J2912" s="85">
        <v>44051</v>
      </c>
      <c r="K2912" s="17">
        <v>52</v>
      </c>
      <c r="L2912" s="17" t="s">
        <v>15615</v>
      </c>
      <c r="M2912" s="17"/>
    </row>
    <row r="2913" spans="1:13" x14ac:dyDescent="0.25">
      <c r="A2913" s="17" t="s">
        <v>2124</v>
      </c>
      <c r="B2913" s="17">
        <v>3323</v>
      </c>
      <c r="C2913" s="17">
        <v>23</v>
      </c>
      <c r="D2913" s="17" t="s">
        <v>11822</v>
      </c>
      <c r="E2913" s="17">
        <v>10</v>
      </c>
      <c r="F2913" s="64">
        <v>113</v>
      </c>
      <c r="G2913" s="67">
        <v>4.7300000000000004</v>
      </c>
      <c r="H2913" s="17">
        <v>127</v>
      </c>
      <c r="I2913" s="85">
        <v>42975</v>
      </c>
      <c r="J2913" s="85">
        <v>44018</v>
      </c>
      <c r="K2913" s="17">
        <v>164</v>
      </c>
      <c r="L2913" s="17" t="s">
        <v>15616</v>
      </c>
      <c r="M2913" s="17"/>
    </row>
    <row r="2914" spans="1:13" x14ac:dyDescent="0.25">
      <c r="A2914" s="17" t="s">
        <v>2125</v>
      </c>
      <c r="B2914" s="17">
        <v>3252</v>
      </c>
      <c r="C2914" s="17">
        <v>20</v>
      </c>
      <c r="D2914" s="17" t="s">
        <v>11822</v>
      </c>
      <c r="E2914" s="17">
        <v>5</v>
      </c>
      <c r="F2914" s="64">
        <v>160</v>
      </c>
      <c r="G2914" s="67">
        <v>4.57</v>
      </c>
      <c r="H2914" s="17">
        <v>14</v>
      </c>
      <c r="I2914" s="85">
        <v>43083</v>
      </c>
      <c r="J2914" s="85">
        <v>43846</v>
      </c>
      <c r="K2914" s="17">
        <v>321</v>
      </c>
      <c r="L2914" s="17" t="s">
        <v>15616</v>
      </c>
      <c r="M2914" s="17"/>
    </row>
    <row r="2915" spans="1:13" x14ac:dyDescent="0.25">
      <c r="A2915" s="17" t="s">
        <v>14485</v>
      </c>
      <c r="B2915" s="17">
        <v>3244</v>
      </c>
      <c r="C2915" s="17">
        <v>26</v>
      </c>
      <c r="D2915" s="17" t="s">
        <v>1</v>
      </c>
      <c r="E2915" s="17">
        <v>2</v>
      </c>
      <c r="F2915" s="64">
        <v>35</v>
      </c>
      <c r="G2915" s="67">
        <v>4.99</v>
      </c>
      <c r="H2915" s="17">
        <v>139</v>
      </c>
      <c r="I2915" s="85">
        <v>42953</v>
      </c>
      <c r="J2915" s="85">
        <v>44006</v>
      </c>
      <c r="K2915" s="17">
        <v>78</v>
      </c>
      <c r="L2915" s="17" t="s">
        <v>15615</v>
      </c>
      <c r="M2915" s="17"/>
    </row>
    <row r="2916" spans="1:13" x14ac:dyDescent="0.25">
      <c r="A2916" s="17" t="s">
        <v>14999</v>
      </c>
      <c r="B2916" s="17">
        <v>3044</v>
      </c>
      <c r="C2916" s="17">
        <v>18</v>
      </c>
      <c r="D2916" s="17" t="s">
        <v>1</v>
      </c>
      <c r="E2916" s="17">
        <v>5</v>
      </c>
      <c r="F2916" s="64">
        <v>380</v>
      </c>
      <c r="G2916" s="67">
        <v>4.8600000000000003</v>
      </c>
      <c r="H2916" s="17">
        <v>7</v>
      </c>
      <c r="I2916" s="85">
        <v>43037</v>
      </c>
      <c r="J2916" s="85">
        <v>43642</v>
      </c>
      <c r="K2916" s="17">
        <v>363</v>
      </c>
      <c r="L2916" s="17" t="s">
        <v>15615</v>
      </c>
      <c r="M2916" s="17"/>
    </row>
    <row r="2917" spans="1:13" x14ac:dyDescent="0.25">
      <c r="A2917" s="17" t="s">
        <v>13695</v>
      </c>
      <c r="B2917" s="17">
        <v>2867</v>
      </c>
      <c r="C2917" s="17">
        <v>26</v>
      </c>
      <c r="D2917" s="17" t="s">
        <v>11822</v>
      </c>
      <c r="E2917" s="17">
        <v>4</v>
      </c>
      <c r="F2917" s="64">
        <v>88</v>
      </c>
      <c r="G2917" s="67">
        <v>4.8899999999999997</v>
      </c>
      <c r="H2917" s="17">
        <v>109</v>
      </c>
      <c r="I2917" s="85">
        <v>42983</v>
      </c>
      <c r="J2917" s="85">
        <v>44022</v>
      </c>
      <c r="K2917" s="17">
        <v>172</v>
      </c>
      <c r="L2917" s="17" t="s">
        <v>15615</v>
      </c>
      <c r="M2917" s="17"/>
    </row>
    <row r="2918" spans="1:13" x14ac:dyDescent="0.25">
      <c r="A2918" s="17" t="s">
        <v>2126</v>
      </c>
      <c r="B2918" s="17">
        <v>275</v>
      </c>
      <c r="C2918" s="17">
        <v>12</v>
      </c>
      <c r="D2918" s="17" t="s">
        <v>11822</v>
      </c>
      <c r="E2918" s="17">
        <v>2</v>
      </c>
      <c r="F2918" s="64">
        <v>261</v>
      </c>
      <c r="G2918" s="67">
        <v>4.9800000000000004</v>
      </c>
      <c r="H2918" s="17">
        <v>118</v>
      </c>
      <c r="I2918" s="85">
        <v>42952</v>
      </c>
      <c r="J2918" s="85">
        <v>43841</v>
      </c>
      <c r="K2918" s="17">
        <v>93</v>
      </c>
      <c r="L2918" s="17" t="s">
        <v>15615</v>
      </c>
      <c r="M2918" s="17"/>
    </row>
    <row r="2919" spans="1:13" x14ac:dyDescent="0.25">
      <c r="A2919" s="17" t="s">
        <v>2127</v>
      </c>
      <c r="B2919" s="17">
        <v>2476</v>
      </c>
      <c r="C2919" s="17">
        <v>23</v>
      </c>
      <c r="D2919" s="17" t="s">
        <v>11822</v>
      </c>
      <c r="E2919" s="17">
        <v>2</v>
      </c>
      <c r="F2919" s="64">
        <v>66</v>
      </c>
      <c r="G2919" s="67">
        <v>4.91</v>
      </c>
      <c r="H2919" s="17">
        <v>22</v>
      </c>
      <c r="I2919" s="85">
        <v>43190</v>
      </c>
      <c r="J2919" s="85">
        <v>44012</v>
      </c>
      <c r="K2919" s="17">
        <v>353</v>
      </c>
      <c r="L2919" s="17" t="s">
        <v>15615</v>
      </c>
      <c r="M2919" s="17"/>
    </row>
    <row r="2920" spans="1:13" x14ac:dyDescent="0.25">
      <c r="A2920" s="17" t="s">
        <v>2128</v>
      </c>
      <c r="B2920" s="17">
        <v>1726</v>
      </c>
      <c r="C2920" s="17">
        <v>7</v>
      </c>
      <c r="D2920" s="17" t="s">
        <v>11822</v>
      </c>
      <c r="E2920" s="17">
        <v>2</v>
      </c>
      <c r="F2920" s="64">
        <v>69</v>
      </c>
      <c r="G2920" s="67">
        <v>4.6399999999999997</v>
      </c>
      <c r="H2920" s="17">
        <v>14</v>
      </c>
      <c r="I2920" s="85">
        <v>42968</v>
      </c>
      <c r="J2920" s="85">
        <v>43896</v>
      </c>
      <c r="K2920" s="17">
        <v>321</v>
      </c>
      <c r="L2920" s="17" t="s">
        <v>15616</v>
      </c>
      <c r="M2920" s="17"/>
    </row>
    <row r="2921" spans="1:13" x14ac:dyDescent="0.25">
      <c r="A2921" s="17" t="s">
        <v>2129</v>
      </c>
      <c r="B2921" s="17">
        <v>1726</v>
      </c>
      <c r="C2921" s="17">
        <v>7</v>
      </c>
      <c r="D2921" s="17" t="s">
        <v>11822</v>
      </c>
      <c r="E2921" s="17">
        <v>6</v>
      </c>
      <c r="F2921" s="64">
        <v>110</v>
      </c>
      <c r="G2921" s="67">
        <v>4.88</v>
      </c>
      <c r="H2921" s="17">
        <v>8</v>
      </c>
      <c r="I2921" s="85">
        <v>43092</v>
      </c>
      <c r="J2921" s="85">
        <v>43930</v>
      </c>
      <c r="K2921" s="17">
        <v>351</v>
      </c>
      <c r="L2921" s="17" t="s">
        <v>15615</v>
      </c>
      <c r="M2921" s="17"/>
    </row>
    <row r="2922" spans="1:13" x14ac:dyDescent="0.25">
      <c r="A2922" s="17" t="s">
        <v>2130</v>
      </c>
      <c r="B2922" s="17">
        <v>1726</v>
      </c>
      <c r="C2922" s="17">
        <v>7</v>
      </c>
      <c r="D2922" s="17" t="s">
        <v>11822</v>
      </c>
      <c r="E2922" s="17">
        <v>6</v>
      </c>
      <c r="F2922" s="64">
        <v>150</v>
      </c>
      <c r="G2922" s="67">
        <v>4.7</v>
      </c>
      <c r="H2922" s="17">
        <v>10</v>
      </c>
      <c r="I2922" s="85">
        <v>42964</v>
      </c>
      <c r="J2922" s="85">
        <v>43883</v>
      </c>
      <c r="K2922" s="17">
        <v>246</v>
      </c>
      <c r="L2922" s="17" t="s">
        <v>15615</v>
      </c>
      <c r="M2922" s="17"/>
    </row>
    <row r="2923" spans="1:13" x14ac:dyDescent="0.25">
      <c r="A2923" s="17" t="s">
        <v>2131</v>
      </c>
      <c r="B2923" s="17">
        <v>2680</v>
      </c>
      <c r="C2923" s="17">
        <v>26</v>
      </c>
      <c r="D2923" s="17" t="s">
        <v>1</v>
      </c>
      <c r="E2923" s="17">
        <v>2</v>
      </c>
      <c r="F2923" s="64">
        <v>45</v>
      </c>
      <c r="G2923" s="67">
        <v>4.99</v>
      </c>
      <c r="H2923" s="17">
        <v>92</v>
      </c>
      <c r="I2923" s="85">
        <v>42967</v>
      </c>
      <c r="J2923" s="85">
        <v>44044</v>
      </c>
      <c r="K2923" s="17">
        <v>166</v>
      </c>
      <c r="L2923" s="17" t="s">
        <v>15615</v>
      </c>
      <c r="M2923" s="17"/>
    </row>
    <row r="2924" spans="1:13" x14ac:dyDescent="0.25">
      <c r="A2924" s="17" t="s">
        <v>14644</v>
      </c>
      <c r="B2924" s="17">
        <v>3244</v>
      </c>
      <c r="C2924" s="17">
        <v>26</v>
      </c>
      <c r="D2924" s="17" t="s">
        <v>1</v>
      </c>
      <c r="E2924" s="17">
        <v>2</v>
      </c>
      <c r="F2924" s="64">
        <v>55</v>
      </c>
      <c r="G2924" s="67">
        <v>4.9800000000000004</v>
      </c>
      <c r="H2924" s="17">
        <v>127</v>
      </c>
      <c r="I2924" s="85">
        <v>42958</v>
      </c>
      <c r="J2924" s="85">
        <v>43911</v>
      </c>
      <c r="K2924" s="17">
        <v>0</v>
      </c>
      <c r="L2924" s="17" t="s">
        <v>15615</v>
      </c>
      <c r="M2924" s="17"/>
    </row>
    <row r="2925" spans="1:13" x14ac:dyDescent="0.25">
      <c r="A2925" s="17" t="s">
        <v>2132</v>
      </c>
      <c r="B2925" s="17">
        <v>2662</v>
      </c>
      <c r="C2925" s="17">
        <v>9</v>
      </c>
      <c r="D2925" s="17" t="s">
        <v>11822</v>
      </c>
      <c r="E2925" s="17">
        <v>6</v>
      </c>
      <c r="F2925" s="64">
        <v>135</v>
      </c>
      <c r="G2925" s="67">
        <v>4.99</v>
      </c>
      <c r="H2925" s="17">
        <v>77</v>
      </c>
      <c r="I2925" s="85">
        <v>43066</v>
      </c>
      <c r="J2925" s="85">
        <v>43958</v>
      </c>
      <c r="K2925" s="17">
        <v>328</v>
      </c>
      <c r="L2925" s="17" t="s">
        <v>15615</v>
      </c>
      <c r="M2925" s="17"/>
    </row>
    <row r="2926" spans="1:13" x14ac:dyDescent="0.25">
      <c r="A2926" s="17" t="s">
        <v>2133</v>
      </c>
      <c r="B2926" s="17">
        <v>3253</v>
      </c>
      <c r="C2926" s="17">
        <v>31</v>
      </c>
      <c r="D2926" s="17" t="s">
        <v>1</v>
      </c>
      <c r="E2926" s="17">
        <v>2</v>
      </c>
      <c r="F2926" s="64">
        <v>45</v>
      </c>
      <c r="G2926" s="67">
        <v>4.6500000000000004</v>
      </c>
      <c r="H2926" s="17">
        <v>26</v>
      </c>
      <c r="I2926" s="85">
        <v>42983</v>
      </c>
      <c r="J2926" s="85">
        <v>43737</v>
      </c>
      <c r="K2926" s="17">
        <v>259</v>
      </c>
      <c r="L2926" s="17" t="s">
        <v>15615</v>
      </c>
      <c r="M2926" s="17"/>
    </row>
    <row r="2927" spans="1:13" x14ac:dyDescent="0.25">
      <c r="A2927" s="17" t="s">
        <v>14503</v>
      </c>
      <c r="B2927" s="17">
        <v>1384</v>
      </c>
      <c r="C2927" s="17">
        <v>19</v>
      </c>
      <c r="D2927" s="17" t="s">
        <v>11822</v>
      </c>
      <c r="E2927" s="17">
        <v>2</v>
      </c>
      <c r="F2927" s="64">
        <v>225</v>
      </c>
      <c r="G2927" s="67">
        <v>5</v>
      </c>
      <c r="H2927" s="17">
        <v>3</v>
      </c>
      <c r="I2927" s="85">
        <v>43091</v>
      </c>
      <c r="J2927" s="85">
        <v>43586</v>
      </c>
      <c r="K2927" s="17">
        <v>90</v>
      </c>
      <c r="L2927" s="17" t="s">
        <v>15615</v>
      </c>
      <c r="M2927" s="17"/>
    </row>
    <row r="2928" spans="1:13" x14ac:dyDescent="0.25">
      <c r="A2928" s="17" t="s">
        <v>2134</v>
      </c>
      <c r="B2928" s="17">
        <v>2716</v>
      </c>
      <c r="C2928" s="17">
        <v>8</v>
      </c>
      <c r="D2928" s="17" t="s">
        <v>1</v>
      </c>
      <c r="E2928" s="17">
        <v>2</v>
      </c>
      <c r="F2928" s="64">
        <v>50</v>
      </c>
      <c r="G2928" s="67">
        <v>4.9000000000000004</v>
      </c>
      <c r="H2928" s="17">
        <v>97</v>
      </c>
      <c r="I2928" s="85">
        <v>42953</v>
      </c>
      <c r="J2928" s="85">
        <v>43898</v>
      </c>
      <c r="K2928" s="17">
        <v>0</v>
      </c>
      <c r="L2928" s="17" t="s">
        <v>15615</v>
      </c>
      <c r="M2928" s="17"/>
    </row>
    <row r="2929" spans="1:13" x14ac:dyDescent="0.25">
      <c r="A2929" s="17" t="s">
        <v>14510</v>
      </c>
      <c r="B2929" s="17">
        <v>693</v>
      </c>
      <c r="C2929" s="17">
        <v>12</v>
      </c>
      <c r="D2929" s="17" t="s">
        <v>11822</v>
      </c>
      <c r="E2929" s="17">
        <v>6</v>
      </c>
      <c r="F2929" s="64">
        <v>373</v>
      </c>
      <c r="G2929" s="67">
        <v>5</v>
      </c>
      <c r="H2929" s="17">
        <v>11</v>
      </c>
      <c r="I2929" s="85">
        <v>43223</v>
      </c>
      <c r="J2929" s="85">
        <v>43807</v>
      </c>
      <c r="K2929" s="17">
        <v>10</v>
      </c>
      <c r="L2929" s="17" t="s">
        <v>15615</v>
      </c>
      <c r="M2929" s="17"/>
    </row>
    <row r="2930" spans="1:13" x14ac:dyDescent="0.25">
      <c r="A2930" s="17" t="s">
        <v>15371</v>
      </c>
      <c r="B2930" s="17">
        <v>1564</v>
      </c>
      <c r="C2930" s="17">
        <v>11</v>
      </c>
      <c r="D2930" s="17" t="s">
        <v>1</v>
      </c>
      <c r="E2930" s="17">
        <v>1</v>
      </c>
      <c r="F2930" s="64">
        <v>62</v>
      </c>
      <c r="G2930" s="67">
        <v>4.9800000000000004</v>
      </c>
      <c r="H2930" s="17">
        <v>63</v>
      </c>
      <c r="I2930" s="85">
        <v>43032</v>
      </c>
      <c r="J2930" s="85">
        <v>43982</v>
      </c>
      <c r="K2930" s="17">
        <v>123</v>
      </c>
      <c r="L2930" s="17" t="s">
        <v>15615</v>
      </c>
      <c r="M2930" s="17"/>
    </row>
    <row r="2931" spans="1:13" x14ac:dyDescent="0.25">
      <c r="A2931" s="17" t="s">
        <v>2135</v>
      </c>
      <c r="B2931" s="17">
        <v>2997</v>
      </c>
      <c r="C2931" s="17">
        <v>9</v>
      </c>
      <c r="D2931" s="17" t="s">
        <v>11822</v>
      </c>
      <c r="E2931" s="17">
        <v>3</v>
      </c>
      <c r="F2931" s="64">
        <v>150</v>
      </c>
      <c r="G2931" s="67">
        <v>4.8</v>
      </c>
      <c r="H2931" s="17">
        <v>10</v>
      </c>
      <c r="I2931" s="85">
        <v>43183</v>
      </c>
      <c r="J2931" s="85">
        <v>44011</v>
      </c>
      <c r="K2931" s="17">
        <v>10</v>
      </c>
      <c r="L2931" s="17" t="s">
        <v>15616</v>
      </c>
      <c r="M2931" s="17"/>
    </row>
    <row r="2932" spans="1:13" x14ac:dyDescent="0.25">
      <c r="A2932" s="17" t="s">
        <v>14226</v>
      </c>
      <c r="B2932" s="17">
        <v>566</v>
      </c>
      <c r="C2932" s="17">
        <v>10</v>
      </c>
      <c r="D2932" s="17" t="s">
        <v>1</v>
      </c>
      <c r="E2932" s="17">
        <v>1</v>
      </c>
      <c r="F2932" s="64">
        <v>36</v>
      </c>
      <c r="G2932" s="67">
        <v>4.5</v>
      </c>
      <c r="H2932" s="17">
        <v>14</v>
      </c>
      <c r="I2932" s="85">
        <v>42987</v>
      </c>
      <c r="J2932" s="85">
        <v>43921</v>
      </c>
      <c r="K2932" s="17">
        <v>1</v>
      </c>
      <c r="L2932" s="17" t="s">
        <v>15616</v>
      </c>
      <c r="M2932" s="17"/>
    </row>
    <row r="2933" spans="1:13" x14ac:dyDescent="0.25">
      <c r="A2933" s="17" t="s">
        <v>2136</v>
      </c>
      <c r="B2933" s="17">
        <v>2451</v>
      </c>
      <c r="C2933" s="17">
        <v>12</v>
      </c>
      <c r="D2933" s="17" t="s">
        <v>11822</v>
      </c>
      <c r="E2933" s="17">
        <v>4</v>
      </c>
      <c r="F2933" s="64">
        <v>196</v>
      </c>
      <c r="G2933" s="67">
        <v>4.9400000000000004</v>
      </c>
      <c r="H2933" s="17">
        <v>31</v>
      </c>
      <c r="I2933" s="85">
        <v>42967</v>
      </c>
      <c r="J2933" s="85">
        <v>44059</v>
      </c>
      <c r="K2933" s="17">
        <v>10</v>
      </c>
      <c r="L2933" s="17" t="s">
        <v>15616</v>
      </c>
      <c r="M2933" s="17"/>
    </row>
    <row r="2934" spans="1:13" x14ac:dyDescent="0.25">
      <c r="A2934" s="17" t="s">
        <v>2137</v>
      </c>
      <c r="B2934" s="17">
        <v>2072</v>
      </c>
      <c r="C2934" s="17">
        <v>12</v>
      </c>
      <c r="D2934" s="17" t="s">
        <v>11822</v>
      </c>
      <c r="E2934" s="17">
        <v>12</v>
      </c>
      <c r="F2934" s="64">
        <v>857</v>
      </c>
      <c r="G2934" s="67">
        <v>5</v>
      </c>
      <c r="H2934" s="17">
        <v>29</v>
      </c>
      <c r="I2934" s="85">
        <v>43040</v>
      </c>
      <c r="J2934" s="85">
        <v>43413</v>
      </c>
      <c r="K2934" s="17">
        <v>319</v>
      </c>
      <c r="L2934" s="17" t="s">
        <v>15615</v>
      </c>
      <c r="M2934" s="17"/>
    </row>
    <row r="2935" spans="1:13" x14ac:dyDescent="0.25">
      <c r="A2935" s="17" t="s">
        <v>2138</v>
      </c>
      <c r="B2935" s="17">
        <v>3313</v>
      </c>
      <c r="C2935" s="17">
        <v>16</v>
      </c>
      <c r="D2935" s="17" t="s">
        <v>11822</v>
      </c>
      <c r="E2935" s="17">
        <v>2</v>
      </c>
      <c r="F2935" s="64">
        <v>89</v>
      </c>
      <c r="G2935" s="67">
        <v>5</v>
      </c>
      <c r="H2935" s="17">
        <v>22</v>
      </c>
      <c r="I2935" s="85">
        <v>42968</v>
      </c>
      <c r="J2935" s="85">
        <v>44040</v>
      </c>
      <c r="K2935" s="17">
        <v>0</v>
      </c>
      <c r="L2935" s="17" t="s">
        <v>15615</v>
      </c>
      <c r="M2935" s="17"/>
    </row>
    <row r="2936" spans="1:13" x14ac:dyDescent="0.25">
      <c r="A2936" s="17" t="s">
        <v>13158</v>
      </c>
      <c r="B2936" s="17">
        <v>1956</v>
      </c>
      <c r="C2936" s="17">
        <v>7</v>
      </c>
      <c r="D2936" s="17" t="s">
        <v>1</v>
      </c>
      <c r="E2936" s="17">
        <v>4</v>
      </c>
      <c r="F2936" s="64">
        <v>65</v>
      </c>
      <c r="G2936" s="67">
        <v>4.88</v>
      </c>
      <c r="H2936" s="17">
        <v>32</v>
      </c>
      <c r="I2936" s="85">
        <v>43071</v>
      </c>
      <c r="J2936" s="85">
        <v>44013</v>
      </c>
      <c r="K2936" s="17">
        <v>89</v>
      </c>
      <c r="L2936" s="17" t="s">
        <v>15615</v>
      </c>
      <c r="M2936" s="17"/>
    </row>
    <row r="2937" spans="1:13" x14ac:dyDescent="0.25">
      <c r="A2937" s="17" t="s">
        <v>2139</v>
      </c>
      <c r="B2937" s="17">
        <v>2221</v>
      </c>
      <c r="C2937" s="17">
        <v>22</v>
      </c>
      <c r="D2937" s="17" t="s">
        <v>11822</v>
      </c>
      <c r="E2937" s="17">
        <v>3</v>
      </c>
      <c r="F2937" s="64">
        <v>120</v>
      </c>
      <c r="G2937" s="67">
        <v>4.47</v>
      </c>
      <c r="H2937" s="17">
        <v>148</v>
      </c>
      <c r="I2937" s="85">
        <v>42954</v>
      </c>
      <c r="J2937" s="85">
        <v>43984</v>
      </c>
      <c r="K2937" s="17">
        <v>148</v>
      </c>
      <c r="L2937" s="17" t="s">
        <v>15615</v>
      </c>
      <c r="M2937" s="17"/>
    </row>
    <row r="2938" spans="1:13" x14ac:dyDescent="0.25">
      <c r="A2938" s="17" t="s">
        <v>15276</v>
      </c>
      <c r="B2938" s="17">
        <v>347</v>
      </c>
      <c r="C2938" s="17">
        <v>15</v>
      </c>
      <c r="D2938" s="17" t="s">
        <v>11822</v>
      </c>
      <c r="E2938" s="17">
        <v>3</v>
      </c>
      <c r="F2938" s="64">
        <v>120</v>
      </c>
      <c r="G2938" s="67">
        <v>4.91</v>
      </c>
      <c r="H2938" s="17">
        <v>76</v>
      </c>
      <c r="I2938" s="85">
        <v>42973</v>
      </c>
      <c r="J2938" s="85">
        <v>43934</v>
      </c>
      <c r="K2938" s="17">
        <v>6</v>
      </c>
      <c r="L2938" s="17" t="s">
        <v>15616</v>
      </c>
      <c r="M2938" s="17"/>
    </row>
    <row r="2939" spans="1:13" x14ac:dyDescent="0.25">
      <c r="A2939" s="17" t="s">
        <v>2140</v>
      </c>
      <c r="B2939" s="17">
        <v>1561</v>
      </c>
      <c r="C2939" s="17">
        <v>14</v>
      </c>
      <c r="D2939" s="17" t="s">
        <v>1</v>
      </c>
      <c r="E2939" s="17">
        <v>2</v>
      </c>
      <c r="F2939" s="64">
        <v>49</v>
      </c>
      <c r="G2939" s="67">
        <v>4.8099999999999996</v>
      </c>
      <c r="H2939" s="17">
        <v>59</v>
      </c>
      <c r="I2939" s="85">
        <v>42982</v>
      </c>
      <c r="J2939" s="85">
        <v>43891</v>
      </c>
      <c r="K2939" s="17">
        <v>90</v>
      </c>
      <c r="L2939" s="17" t="s">
        <v>15615</v>
      </c>
      <c r="M2939" s="17"/>
    </row>
    <row r="2940" spans="1:13" x14ac:dyDescent="0.25">
      <c r="A2940" s="17" t="s">
        <v>2141</v>
      </c>
      <c r="B2940" s="17">
        <v>2784</v>
      </c>
      <c r="C2940" s="17">
        <v>3</v>
      </c>
      <c r="D2940" s="17" t="s">
        <v>11822</v>
      </c>
      <c r="E2940" s="17">
        <v>2</v>
      </c>
      <c r="F2940" s="64">
        <v>150</v>
      </c>
      <c r="G2940" s="67">
        <v>4.93</v>
      </c>
      <c r="H2940" s="17">
        <v>14</v>
      </c>
      <c r="I2940" s="85">
        <v>43020</v>
      </c>
      <c r="J2940" s="85">
        <v>43794</v>
      </c>
      <c r="K2940" s="17">
        <v>224</v>
      </c>
      <c r="L2940" s="17" t="s">
        <v>15615</v>
      </c>
      <c r="M2940" s="17"/>
    </row>
    <row r="2941" spans="1:13" x14ac:dyDescent="0.25">
      <c r="A2941" s="17" t="s">
        <v>2142</v>
      </c>
      <c r="B2941" s="17">
        <v>2555</v>
      </c>
      <c r="C2941" s="17">
        <v>11</v>
      </c>
      <c r="D2941" s="17" t="s">
        <v>11822</v>
      </c>
      <c r="E2941" s="17">
        <v>4</v>
      </c>
      <c r="F2941" s="64">
        <v>90</v>
      </c>
      <c r="G2941" s="67">
        <v>4.88</v>
      </c>
      <c r="H2941" s="17">
        <v>8</v>
      </c>
      <c r="I2941" s="85">
        <v>43009</v>
      </c>
      <c r="J2941" s="85">
        <v>43872</v>
      </c>
      <c r="K2941" s="17">
        <v>179</v>
      </c>
      <c r="L2941" s="17" t="s">
        <v>15615</v>
      </c>
      <c r="M2941" s="17"/>
    </row>
    <row r="2942" spans="1:13" x14ac:dyDescent="0.25">
      <c r="A2942" s="17" t="s">
        <v>13715</v>
      </c>
      <c r="B2942" s="17">
        <v>977</v>
      </c>
      <c r="C2942" s="17">
        <v>13</v>
      </c>
      <c r="D2942" s="17" t="s">
        <v>11822</v>
      </c>
      <c r="E2942" s="17">
        <v>3</v>
      </c>
      <c r="F2942" s="64">
        <v>185</v>
      </c>
      <c r="G2942" s="67">
        <v>5</v>
      </c>
      <c r="H2942" s="17">
        <v>17</v>
      </c>
      <c r="I2942" s="85">
        <v>43322</v>
      </c>
      <c r="J2942" s="85">
        <v>43832</v>
      </c>
      <c r="K2942" s="17">
        <v>136</v>
      </c>
      <c r="L2942" s="17" t="s">
        <v>15615</v>
      </c>
      <c r="M2942" s="17"/>
    </row>
    <row r="2943" spans="1:13" x14ac:dyDescent="0.25">
      <c r="A2943" s="17" t="s">
        <v>13927</v>
      </c>
      <c r="B2943" s="17">
        <v>1215</v>
      </c>
      <c r="C2943" s="17">
        <v>16</v>
      </c>
      <c r="D2943" s="17" t="s">
        <v>11822</v>
      </c>
      <c r="E2943" s="17">
        <v>3</v>
      </c>
      <c r="F2943" s="64">
        <v>175</v>
      </c>
      <c r="G2943" s="67">
        <v>4.99</v>
      </c>
      <c r="H2943" s="17">
        <v>72</v>
      </c>
      <c r="I2943" s="85">
        <v>42992</v>
      </c>
      <c r="J2943" s="85">
        <v>43906</v>
      </c>
      <c r="K2943" s="17">
        <v>250</v>
      </c>
      <c r="L2943" s="17" t="s">
        <v>15616</v>
      </c>
      <c r="M2943" s="17"/>
    </row>
    <row r="2944" spans="1:13" x14ac:dyDescent="0.25">
      <c r="A2944" s="17" t="s">
        <v>2143</v>
      </c>
      <c r="B2944" s="17">
        <v>1793</v>
      </c>
      <c r="C2944" s="17">
        <v>20</v>
      </c>
      <c r="D2944" s="17" t="s">
        <v>11822</v>
      </c>
      <c r="E2944" s="17">
        <v>4</v>
      </c>
      <c r="F2944" s="64">
        <v>289</v>
      </c>
      <c r="G2944" s="67">
        <v>5</v>
      </c>
      <c r="H2944" s="17">
        <v>3</v>
      </c>
      <c r="I2944" s="85">
        <v>42983</v>
      </c>
      <c r="J2944" s="85">
        <v>43001</v>
      </c>
      <c r="K2944" s="17">
        <v>0</v>
      </c>
      <c r="L2944" s="17" t="s">
        <v>15616</v>
      </c>
      <c r="M2944" s="17"/>
    </row>
    <row r="2945" spans="1:13" x14ac:dyDescent="0.25">
      <c r="A2945" s="17" t="s">
        <v>14118</v>
      </c>
      <c r="B2945" s="17">
        <v>268</v>
      </c>
      <c r="C2945" s="17">
        <v>20</v>
      </c>
      <c r="D2945" s="17" t="s">
        <v>1</v>
      </c>
      <c r="E2945" s="17">
        <v>1</v>
      </c>
      <c r="F2945" s="64">
        <v>89</v>
      </c>
      <c r="G2945" s="67">
        <v>5</v>
      </c>
      <c r="H2945" s="17">
        <v>27</v>
      </c>
      <c r="I2945" s="85">
        <v>42974</v>
      </c>
      <c r="J2945" s="85">
        <v>44034</v>
      </c>
      <c r="K2945" s="17">
        <v>163</v>
      </c>
      <c r="L2945" s="17" t="s">
        <v>15615</v>
      </c>
      <c r="M2945" s="17"/>
    </row>
    <row r="2946" spans="1:13" x14ac:dyDescent="0.25">
      <c r="A2946" s="17" t="s">
        <v>15067</v>
      </c>
      <c r="B2946" s="17">
        <v>3220</v>
      </c>
      <c r="C2946" s="17">
        <v>17</v>
      </c>
      <c r="D2946" s="17" t="s">
        <v>11822</v>
      </c>
      <c r="E2946" s="17">
        <v>2</v>
      </c>
      <c r="F2946" s="64">
        <v>115</v>
      </c>
      <c r="G2946" s="67">
        <v>4.91</v>
      </c>
      <c r="H2946" s="17">
        <v>174</v>
      </c>
      <c r="I2946" s="85">
        <v>42977</v>
      </c>
      <c r="J2946" s="85">
        <v>43962</v>
      </c>
      <c r="K2946" s="17">
        <v>0</v>
      </c>
      <c r="L2946" s="17" t="s">
        <v>15615</v>
      </c>
      <c r="M2946" s="17"/>
    </row>
    <row r="2947" spans="1:13" x14ac:dyDescent="0.25">
      <c r="A2947" s="17" t="s">
        <v>2144</v>
      </c>
      <c r="B2947" s="17">
        <v>3328</v>
      </c>
      <c r="C2947" s="17">
        <v>16</v>
      </c>
      <c r="D2947" s="17" t="s">
        <v>1</v>
      </c>
      <c r="E2947" s="17">
        <v>1</v>
      </c>
      <c r="F2947" s="64">
        <v>74</v>
      </c>
      <c r="G2947" s="67">
        <v>4.58</v>
      </c>
      <c r="H2947" s="17">
        <v>113</v>
      </c>
      <c r="I2947" s="85">
        <v>42969</v>
      </c>
      <c r="J2947" s="85">
        <v>44041</v>
      </c>
      <c r="K2947" s="17">
        <v>365</v>
      </c>
      <c r="L2947" s="17" t="s">
        <v>15616</v>
      </c>
      <c r="M2947" s="17"/>
    </row>
    <row r="2948" spans="1:13" x14ac:dyDescent="0.25">
      <c r="A2948" s="17" t="s">
        <v>13278</v>
      </c>
      <c r="B2948" s="17">
        <v>2093</v>
      </c>
      <c r="C2948" s="17">
        <v>16</v>
      </c>
      <c r="D2948" s="17" t="s">
        <v>1</v>
      </c>
      <c r="E2948" s="17">
        <v>2</v>
      </c>
      <c r="F2948" s="64">
        <v>52</v>
      </c>
      <c r="G2948" s="67">
        <v>4.9000000000000004</v>
      </c>
      <c r="H2948" s="17">
        <v>41</v>
      </c>
      <c r="I2948" s="85">
        <v>42981</v>
      </c>
      <c r="J2948" s="85">
        <v>43822</v>
      </c>
      <c r="K2948" s="17">
        <v>90</v>
      </c>
      <c r="L2948" s="17" t="s">
        <v>15616</v>
      </c>
      <c r="M2948" s="17"/>
    </row>
    <row r="2949" spans="1:13" x14ac:dyDescent="0.25">
      <c r="A2949" s="17" t="s">
        <v>2145</v>
      </c>
      <c r="B2949" s="17">
        <v>3331</v>
      </c>
      <c r="C2949" s="17">
        <v>18</v>
      </c>
      <c r="D2949" s="17" t="s">
        <v>11822</v>
      </c>
      <c r="E2949" s="17">
        <v>4</v>
      </c>
      <c r="F2949" s="64">
        <v>192</v>
      </c>
      <c r="G2949" s="67">
        <v>4.97</v>
      </c>
      <c r="H2949" s="17">
        <v>130</v>
      </c>
      <c r="I2949" s="85">
        <v>42986</v>
      </c>
      <c r="J2949" s="85">
        <v>43898</v>
      </c>
      <c r="K2949" s="17">
        <v>3</v>
      </c>
      <c r="L2949" s="17" t="s">
        <v>15616</v>
      </c>
      <c r="M2949" s="17"/>
    </row>
    <row r="2950" spans="1:13" x14ac:dyDescent="0.25">
      <c r="A2950" s="17" t="s">
        <v>15112</v>
      </c>
      <c r="B2950" s="17">
        <v>868</v>
      </c>
      <c r="C2950" s="17">
        <v>20</v>
      </c>
      <c r="D2950" s="17" t="s">
        <v>11822</v>
      </c>
      <c r="E2950" s="17">
        <v>2</v>
      </c>
      <c r="F2950" s="64">
        <v>137</v>
      </c>
      <c r="G2950" s="67">
        <v>5</v>
      </c>
      <c r="H2950" s="17">
        <v>20</v>
      </c>
      <c r="I2950" s="85">
        <v>43395</v>
      </c>
      <c r="J2950" s="85">
        <v>44044</v>
      </c>
      <c r="K2950" s="17">
        <v>27</v>
      </c>
      <c r="L2950" s="17" t="s">
        <v>15616</v>
      </c>
      <c r="M2950" s="17"/>
    </row>
    <row r="2951" spans="1:13" x14ac:dyDescent="0.25">
      <c r="A2951" s="17" t="s">
        <v>2146</v>
      </c>
      <c r="B2951" s="17">
        <v>3327</v>
      </c>
      <c r="C2951" s="17">
        <v>7</v>
      </c>
      <c r="D2951" s="17" t="s">
        <v>1</v>
      </c>
      <c r="E2951" s="17">
        <v>1</v>
      </c>
      <c r="F2951" s="64">
        <v>45</v>
      </c>
      <c r="G2951" s="67">
        <v>4.88</v>
      </c>
      <c r="H2951" s="17">
        <v>16</v>
      </c>
      <c r="I2951" s="85">
        <v>43001</v>
      </c>
      <c r="J2951" s="85">
        <v>43715</v>
      </c>
      <c r="K2951" s="17">
        <v>0</v>
      </c>
      <c r="L2951" s="17" t="s">
        <v>15615</v>
      </c>
      <c r="M2951" s="17"/>
    </row>
    <row r="2952" spans="1:13" x14ac:dyDescent="0.25">
      <c r="A2952" s="17" t="s">
        <v>13118</v>
      </c>
      <c r="B2952" s="17">
        <v>3332</v>
      </c>
      <c r="C2952" s="17">
        <v>16</v>
      </c>
      <c r="D2952" s="17" t="s">
        <v>1</v>
      </c>
      <c r="E2952" s="17">
        <v>2</v>
      </c>
      <c r="F2952" s="64">
        <v>42</v>
      </c>
      <c r="G2952" s="67">
        <v>4.67</v>
      </c>
      <c r="H2952" s="17">
        <v>111</v>
      </c>
      <c r="I2952" s="85">
        <v>43012</v>
      </c>
      <c r="J2952" s="85">
        <v>43905</v>
      </c>
      <c r="K2952" s="17">
        <v>42</v>
      </c>
      <c r="L2952" s="17" t="s">
        <v>15616</v>
      </c>
      <c r="M2952" s="17"/>
    </row>
    <row r="2953" spans="1:13" x14ac:dyDescent="0.25">
      <c r="A2953" s="17" t="s">
        <v>13572</v>
      </c>
      <c r="B2953" s="17">
        <v>3144</v>
      </c>
      <c r="C2953" s="17">
        <v>12</v>
      </c>
      <c r="D2953" s="17" t="s">
        <v>11822</v>
      </c>
      <c r="E2953" s="17">
        <v>4</v>
      </c>
      <c r="F2953" s="64">
        <v>166</v>
      </c>
      <c r="G2953" s="67">
        <v>4.6399999999999997</v>
      </c>
      <c r="H2953" s="17">
        <v>59</v>
      </c>
      <c r="I2953" s="85">
        <v>42997</v>
      </c>
      <c r="J2953" s="85">
        <v>43960</v>
      </c>
      <c r="K2953" s="17">
        <v>263</v>
      </c>
      <c r="L2953" s="17" t="s">
        <v>15616</v>
      </c>
      <c r="M2953" s="17"/>
    </row>
    <row r="2954" spans="1:13" x14ac:dyDescent="0.25">
      <c r="A2954" s="17" t="s">
        <v>2147</v>
      </c>
      <c r="B2954" s="17">
        <v>3324</v>
      </c>
      <c r="C2954" s="17">
        <v>18</v>
      </c>
      <c r="D2954" s="17" t="s">
        <v>11822</v>
      </c>
      <c r="E2954" s="17">
        <v>6</v>
      </c>
      <c r="F2954" s="64">
        <v>400</v>
      </c>
      <c r="G2954" s="67">
        <v>4.8899999999999997</v>
      </c>
      <c r="H2954" s="17">
        <v>139</v>
      </c>
      <c r="I2954" s="85">
        <v>42979</v>
      </c>
      <c r="J2954" s="85">
        <v>44052</v>
      </c>
      <c r="K2954" s="17">
        <v>20</v>
      </c>
      <c r="L2954" s="17" t="s">
        <v>15615</v>
      </c>
      <c r="M2954" s="17"/>
    </row>
    <row r="2955" spans="1:13" x14ac:dyDescent="0.25">
      <c r="A2955" s="17" t="s">
        <v>14843</v>
      </c>
      <c r="B2955" s="17">
        <v>3333</v>
      </c>
      <c r="C2955" s="17">
        <v>17</v>
      </c>
      <c r="D2955" s="17" t="s">
        <v>1</v>
      </c>
      <c r="E2955" s="17">
        <v>2</v>
      </c>
      <c r="F2955" s="64">
        <v>100</v>
      </c>
      <c r="G2955" s="67">
        <v>4.45</v>
      </c>
      <c r="H2955" s="17">
        <v>20</v>
      </c>
      <c r="I2955" s="85">
        <v>42973</v>
      </c>
      <c r="J2955" s="85">
        <v>43652</v>
      </c>
      <c r="K2955" s="17">
        <v>89</v>
      </c>
      <c r="L2955" s="17" t="s">
        <v>15616</v>
      </c>
      <c r="M2955" s="17"/>
    </row>
    <row r="2956" spans="1:13" x14ac:dyDescent="0.25">
      <c r="A2956" s="17" t="s">
        <v>2148</v>
      </c>
      <c r="B2956" s="17">
        <v>3059</v>
      </c>
      <c r="C2956" s="17">
        <v>9</v>
      </c>
      <c r="D2956" s="17" t="s">
        <v>1</v>
      </c>
      <c r="E2956" s="17">
        <v>1</v>
      </c>
      <c r="F2956" s="64">
        <v>46</v>
      </c>
      <c r="G2956" s="67">
        <v>4.91</v>
      </c>
      <c r="H2956" s="17">
        <v>113</v>
      </c>
      <c r="I2956" s="85">
        <v>42971</v>
      </c>
      <c r="J2956" s="85">
        <v>43653</v>
      </c>
      <c r="K2956" s="17">
        <v>45</v>
      </c>
      <c r="L2956" s="17" t="s">
        <v>15615</v>
      </c>
      <c r="M2956" s="17"/>
    </row>
    <row r="2957" spans="1:13" x14ac:dyDescent="0.25">
      <c r="A2957" s="17" t="s">
        <v>2149</v>
      </c>
      <c r="B2957" s="17">
        <v>2270</v>
      </c>
      <c r="C2957" s="17">
        <v>15</v>
      </c>
      <c r="D2957" s="17" t="s">
        <v>11822</v>
      </c>
      <c r="E2957" s="17">
        <v>2</v>
      </c>
      <c r="F2957" s="64">
        <v>150</v>
      </c>
      <c r="G2957" s="67">
        <v>5</v>
      </c>
      <c r="H2957" s="17">
        <v>23</v>
      </c>
      <c r="I2957" s="85">
        <v>42995</v>
      </c>
      <c r="J2957" s="85">
        <v>43831</v>
      </c>
      <c r="K2957" s="17">
        <v>47</v>
      </c>
      <c r="L2957" s="17" t="s">
        <v>15616</v>
      </c>
      <c r="M2957" s="17"/>
    </row>
    <row r="2958" spans="1:13" x14ac:dyDescent="0.25">
      <c r="A2958" s="17" t="s">
        <v>13725</v>
      </c>
      <c r="B2958" s="17">
        <v>2342</v>
      </c>
      <c r="C2958" s="17">
        <v>21</v>
      </c>
      <c r="D2958" s="17" t="s">
        <v>1</v>
      </c>
      <c r="E2958" s="17">
        <v>1</v>
      </c>
      <c r="F2958" s="64">
        <v>47</v>
      </c>
      <c r="G2958" s="67">
        <v>4.9800000000000004</v>
      </c>
      <c r="H2958" s="17">
        <v>126</v>
      </c>
      <c r="I2958" s="85">
        <v>42979</v>
      </c>
      <c r="J2958" s="85">
        <v>43897</v>
      </c>
      <c r="K2958" s="17">
        <v>365</v>
      </c>
      <c r="L2958" s="17" t="s">
        <v>15616</v>
      </c>
      <c r="M2958" s="17"/>
    </row>
    <row r="2959" spans="1:13" x14ac:dyDescent="0.25">
      <c r="A2959" s="17" t="s">
        <v>2150</v>
      </c>
      <c r="B2959" s="17">
        <v>3337</v>
      </c>
      <c r="C2959" s="17">
        <v>16</v>
      </c>
      <c r="D2959" s="17" t="s">
        <v>1</v>
      </c>
      <c r="E2959" s="17">
        <v>2</v>
      </c>
      <c r="F2959" s="64">
        <v>70</v>
      </c>
      <c r="G2959" s="67">
        <v>4.91</v>
      </c>
      <c r="H2959" s="17">
        <v>33</v>
      </c>
      <c r="I2959" s="85">
        <v>42988</v>
      </c>
      <c r="J2959" s="85">
        <v>43948</v>
      </c>
      <c r="K2959" s="17">
        <v>320</v>
      </c>
      <c r="L2959" s="17" t="s">
        <v>15616</v>
      </c>
      <c r="M2959" s="17"/>
    </row>
    <row r="2960" spans="1:13" x14ac:dyDescent="0.25">
      <c r="A2960" s="17" t="s">
        <v>2151</v>
      </c>
      <c r="B2960" s="17">
        <v>3338</v>
      </c>
      <c r="C2960" s="17">
        <v>10</v>
      </c>
      <c r="D2960" s="17" t="s">
        <v>1</v>
      </c>
      <c r="E2960" s="17">
        <v>2</v>
      </c>
      <c r="F2960" s="64">
        <v>60</v>
      </c>
      <c r="G2960" s="67">
        <v>4.7300000000000004</v>
      </c>
      <c r="H2960" s="17">
        <v>11</v>
      </c>
      <c r="I2960" s="85">
        <v>42988</v>
      </c>
      <c r="J2960" s="85">
        <v>43752</v>
      </c>
      <c r="K2960" s="17">
        <v>364</v>
      </c>
      <c r="L2960" s="17" t="s">
        <v>15616</v>
      </c>
      <c r="M2960" s="17"/>
    </row>
    <row r="2961" spans="1:13" x14ac:dyDescent="0.25">
      <c r="A2961" s="17" t="s">
        <v>2152</v>
      </c>
      <c r="B2961" s="17">
        <v>3339</v>
      </c>
      <c r="C2961" s="17">
        <v>16</v>
      </c>
      <c r="D2961" s="17" t="s">
        <v>1</v>
      </c>
      <c r="E2961" s="17">
        <v>2</v>
      </c>
      <c r="F2961" s="64">
        <v>65</v>
      </c>
      <c r="G2961" s="67">
        <v>3.4</v>
      </c>
      <c r="H2961" s="17">
        <v>5</v>
      </c>
      <c r="I2961" s="85">
        <v>43032</v>
      </c>
      <c r="J2961" s="85">
        <v>43738</v>
      </c>
      <c r="K2961" s="17">
        <v>42</v>
      </c>
      <c r="L2961" s="17" t="s">
        <v>15616</v>
      </c>
      <c r="M2961" s="17"/>
    </row>
    <row r="2962" spans="1:13" x14ac:dyDescent="0.25">
      <c r="A2962" s="17" t="s">
        <v>2153</v>
      </c>
      <c r="B2962" s="17">
        <v>2742</v>
      </c>
      <c r="C2962" s="17">
        <v>18</v>
      </c>
      <c r="D2962" s="17" t="s">
        <v>11822</v>
      </c>
      <c r="E2962" s="17">
        <v>6</v>
      </c>
      <c r="F2962" s="64">
        <v>536</v>
      </c>
      <c r="G2962" s="67">
        <v>4.75</v>
      </c>
      <c r="H2962" s="17">
        <v>4</v>
      </c>
      <c r="I2962" s="85">
        <v>43258</v>
      </c>
      <c r="J2962" s="85">
        <v>43742</v>
      </c>
      <c r="K2962" s="17">
        <v>346</v>
      </c>
      <c r="L2962" s="17" t="s">
        <v>15616</v>
      </c>
      <c r="M2962" s="17"/>
    </row>
    <row r="2963" spans="1:13" x14ac:dyDescent="0.25">
      <c r="A2963" s="17" t="s">
        <v>14939</v>
      </c>
      <c r="B2963" s="17">
        <v>3308</v>
      </c>
      <c r="C2963" s="17">
        <v>23</v>
      </c>
      <c r="D2963" s="17" t="s">
        <v>1</v>
      </c>
      <c r="E2963" s="17">
        <v>1</v>
      </c>
      <c r="F2963" s="64">
        <v>35</v>
      </c>
      <c r="G2963" s="67">
        <v>5</v>
      </c>
      <c r="H2963" s="17">
        <v>12</v>
      </c>
      <c r="I2963" s="85">
        <v>42966</v>
      </c>
      <c r="J2963" s="85">
        <v>43186</v>
      </c>
      <c r="K2963" s="17">
        <v>342</v>
      </c>
      <c r="L2963" s="17" t="s">
        <v>15615</v>
      </c>
      <c r="M2963" s="17"/>
    </row>
    <row r="2964" spans="1:13" x14ac:dyDescent="0.25">
      <c r="A2964" s="17" t="s">
        <v>14149</v>
      </c>
      <c r="B2964" s="17">
        <v>3333</v>
      </c>
      <c r="C2964" s="17">
        <v>17</v>
      </c>
      <c r="D2964" s="17" t="s">
        <v>1</v>
      </c>
      <c r="E2964" s="17">
        <v>2</v>
      </c>
      <c r="F2964" s="64">
        <v>120</v>
      </c>
      <c r="G2964" s="67">
        <v>4.74</v>
      </c>
      <c r="H2964" s="17">
        <v>39</v>
      </c>
      <c r="I2964" s="85">
        <v>43009</v>
      </c>
      <c r="J2964" s="85">
        <v>43819</v>
      </c>
      <c r="K2964" s="17">
        <v>89</v>
      </c>
      <c r="L2964" s="17" t="s">
        <v>15616</v>
      </c>
      <c r="M2964" s="17"/>
    </row>
    <row r="2965" spans="1:13" x14ac:dyDescent="0.25">
      <c r="A2965" s="17" t="s">
        <v>2154</v>
      </c>
      <c r="B2965" s="17">
        <v>3340</v>
      </c>
      <c r="C2965" s="17">
        <v>28</v>
      </c>
      <c r="D2965" s="17" t="s">
        <v>1</v>
      </c>
      <c r="E2965" s="17">
        <v>2</v>
      </c>
      <c r="F2965" s="64">
        <v>65</v>
      </c>
      <c r="G2965" s="67">
        <v>4.74</v>
      </c>
      <c r="H2965" s="17">
        <v>35</v>
      </c>
      <c r="I2965" s="85">
        <v>42988</v>
      </c>
      <c r="J2965" s="85">
        <v>43831</v>
      </c>
      <c r="K2965" s="17">
        <v>90</v>
      </c>
      <c r="L2965" s="17" t="s">
        <v>15615</v>
      </c>
      <c r="M2965" s="17"/>
    </row>
    <row r="2966" spans="1:13" x14ac:dyDescent="0.25">
      <c r="A2966" s="17" t="s">
        <v>14726</v>
      </c>
      <c r="B2966" s="17">
        <v>295</v>
      </c>
      <c r="C2966" s="17">
        <v>2</v>
      </c>
      <c r="D2966" s="17" t="s">
        <v>1</v>
      </c>
      <c r="E2966" s="17">
        <v>2</v>
      </c>
      <c r="F2966" s="64">
        <v>79</v>
      </c>
      <c r="G2966" s="67">
        <v>4.97</v>
      </c>
      <c r="H2966" s="17">
        <v>174</v>
      </c>
      <c r="I2966" s="85">
        <v>43012</v>
      </c>
      <c r="J2966" s="85">
        <v>44046</v>
      </c>
      <c r="K2966" s="17">
        <v>322</v>
      </c>
      <c r="L2966" s="17" t="s">
        <v>15615</v>
      </c>
      <c r="M2966" s="17"/>
    </row>
    <row r="2967" spans="1:13" x14ac:dyDescent="0.25">
      <c r="A2967" s="17" t="s">
        <v>14496</v>
      </c>
      <c r="B2967" s="17">
        <v>1498</v>
      </c>
      <c r="C2967" s="17">
        <v>16</v>
      </c>
      <c r="D2967" s="17" t="s">
        <v>1</v>
      </c>
      <c r="E2967" s="17">
        <v>1</v>
      </c>
      <c r="F2967" s="64">
        <v>79</v>
      </c>
      <c r="G2967" s="67">
        <v>4.9000000000000004</v>
      </c>
      <c r="H2967" s="17">
        <v>10</v>
      </c>
      <c r="I2967" s="85">
        <v>42972</v>
      </c>
      <c r="J2967" s="85">
        <v>43835</v>
      </c>
      <c r="K2967" s="17">
        <v>361</v>
      </c>
      <c r="L2967" s="17" t="s">
        <v>15615</v>
      </c>
      <c r="M2967" s="17"/>
    </row>
    <row r="2968" spans="1:13" x14ac:dyDescent="0.25">
      <c r="A2968" s="17" t="s">
        <v>2155</v>
      </c>
      <c r="B2968" s="17">
        <v>2861</v>
      </c>
      <c r="C2968" s="17">
        <v>17</v>
      </c>
      <c r="D2968" s="17" t="s">
        <v>11822</v>
      </c>
      <c r="E2968" s="17">
        <v>5</v>
      </c>
      <c r="F2968" s="64">
        <v>99</v>
      </c>
      <c r="G2968" s="67">
        <v>4.3899999999999997</v>
      </c>
      <c r="H2968" s="17">
        <v>102</v>
      </c>
      <c r="I2968" s="85">
        <v>43002</v>
      </c>
      <c r="J2968" s="85">
        <v>44055</v>
      </c>
      <c r="K2968" s="17">
        <v>85</v>
      </c>
      <c r="L2968" s="17" t="s">
        <v>15615</v>
      </c>
      <c r="M2968" s="17"/>
    </row>
    <row r="2969" spans="1:13" x14ac:dyDescent="0.25">
      <c r="A2969" s="17" t="s">
        <v>2156</v>
      </c>
      <c r="B2969" s="17">
        <v>3342</v>
      </c>
      <c r="C2969" s="17">
        <v>8</v>
      </c>
      <c r="D2969" s="17" t="s">
        <v>1</v>
      </c>
      <c r="E2969" s="17">
        <v>2</v>
      </c>
      <c r="F2969" s="64">
        <v>45</v>
      </c>
      <c r="G2969" s="67">
        <v>4.99</v>
      </c>
      <c r="H2969" s="17">
        <v>67</v>
      </c>
      <c r="I2969" s="85">
        <v>42964</v>
      </c>
      <c r="J2969" s="85">
        <v>43901</v>
      </c>
      <c r="K2969" s="17">
        <v>117</v>
      </c>
      <c r="L2969" s="17" t="s">
        <v>15615</v>
      </c>
      <c r="M2969" s="17"/>
    </row>
    <row r="2970" spans="1:13" x14ac:dyDescent="0.25">
      <c r="A2970" s="17" t="s">
        <v>2157</v>
      </c>
      <c r="B2970" s="17">
        <v>1724</v>
      </c>
      <c r="C2970" s="17">
        <v>20</v>
      </c>
      <c r="D2970" s="17" t="s">
        <v>1</v>
      </c>
      <c r="E2970" s="17">
        <v>2</v>
      </c>
      <c r="F2970" s="64">
        <v>47</v>
      </c>
      <c r="G2970" s="67">
        <v>4.67</v>
      </c>
      <c r="H2970" s="17">
        <v>73</v>
      </c>
      <c r="I2970" s="85">
        <v>43007</v>
      </c>
      <c r="J2970" s="85">
        <v>43892</v>
      </c>
      <c r="K2970" s="17">
        <v>150</v>
      </c>
      <c r="L2970" s="17" t="s">
        <v>15616</v>
      </c>
      <c r="M2970" s="17"/>
    </row>
    <row r="2971" spans="1:13" x14ac:dyDescent="0.25">
      <c r="A2971" s="17" t="s">
        <v>2158</v>
      </c>
      <c r="B2971" s="17">
        <v>3305</v>
      </c>
      <c r="C2971" s="17">
        <v>9</v>
      </c>
      <c r="D2971" s="17" t="s">
        <v>11822</v>
      </c>
      <c r="E2971" s="17">
        <v>8</v>
      </c>
      <c r="F2971" s="64">
        <v>275</v>
      </c>
      <c r="G2971" s="67">
        <v>4.84</v>
      </c>
      <c r="H2971" s="17">
        <v>25</v>
      </c>
      <c r="I2971" s="85">
        <v>43102</v>
      </c>
      <c r="J2971" s="85">
        <v>43878</v>
      </c>
      <c r="K2971" s="17">
        <v>58</v>
      </c>
      <c r="L2971" s="17" t="s">
        <v>15615</v>
      </c>
      <c r="M2971" s="17"/>
    </row>
    <row r="2972" spans="1:13" x14ac:dyDescent="0.25">
      <c r="A2972" s="17" t="s">
        <v>2159</v>
      </c>
      <c r="B2972" s="17">
        <v>672</v>
      </c>
      <c r="C2972" s="17">
        <v>9</v>
      </c>
      <c r="D2972" s="17" t="s">
        <v>11822</v>
      </c>
      <c r="E2972" s="17">
        <v>3</v>
      </c>
      <c r="F2972" s="64">
        <v>88</v>
      </c>
      <c r="G2972" s="67">
        <v>4.82</v>
      </c>
      <c r="H2972" s="17">
        <v>87</v>
      </c>
      <c r="I2972" s="85">
        <v>42988</v>
      </c>
      <c r="J2972" s="85">
        <v>44052</v>
      </c>
      <c r="K2972" s="17">
        <v>57</v>
      </c>
      <c r="L2972" s="17" t="s">
        <v>15615</v>
      </c>
      <c r="M2972" s="17"/>
    </row>
    <row r="2973" spans="1:13" x14ac:dyDescent="0.25">
      <c r="A2973" s="17" t="s">
        <v>2160</v>
      </c>
      <c r="B2973" s="17">
        <v>3298</v>
      </c>
      <c r="C2973" s="17">
        <v>23</v>
      </c>
      <c r="D2973" s="17" t="s">
        <v>1</v>
      </c>
      <c r="E2973" s="17">
        <v>2</v>
      </c>
      <c r="F2973" s="64">
        <v>54</v>
      </c>
      <c r="G2973" s="67">
        <v>4.43</v>
      </c>
      <c r="H2973" s="17">
        <v>23</v>
      </c>
      <c r="I2973" s="85">
        <v>42989</v>
      </c>
      <c r="J2973" s="85">
        <v>43780</v>
      </c>
      <c r="K2973" s="17">
        <v>135</v>
      </c>
      <c r="L2973" s="17" t="s">
        <v>15616</v>
      </c>
      <c r="M2973" s="17"/>
    </row>
    <row r="2974" spans="1:13" x14ac:dyDescent="0.25">
      <c r="A2974" s="17" t="s">
        <v>2161</v>
      </c>
      <c r="B2974" s="17">
        <v>2968</v>
      </c>
      <c r="C2974" s="17">
        <v>15</v>
      </c>
      <c r="D2974" s="17" t="s">
        <v>1</v>
      </c>
      <c r="E2974" s="17">
        <v>2</v>
      </c>
      <c r="F2974" s="64">
        <v>125</v>
      </c>
      <c r="G2974" s="67">
        <v>4.4800000000000004</v>
      </c>
      <c r="H2974" s="17">
        <v>31</v>
      </c>
      <c r="I2974" s="85">
        <v>42971</v>
      </c>
      <c r="J2974" s="85">
        <v>43832</v>
      </c>
      <c r="K2974" s="17">
        <v>90</v>
      </c>
      <c r="L2974" s="17" t="s">
        <v>15615</v>
      </c>
      <c r="M2974" s="17"/>
    </row>
    <row r="2975" spans="1:13" x14ac:dyDescent="0.25">
      <c r="A2975" s="17" t="s">
        <v>13306</v>
      </c>
      <c r="B2975" s="17">
        <v>3343</v>
      </c>
      <c r="C2975" s="17">
        <v>10</v>
      </c>
      <c r="D2975" s="17" t="s">
        <v>1</v>
      </c>
      <c r="E2975" s="17">
        <v>1</v>
      </c>
      <c r="F2975" s="64">
        <v>35</v>
      </c>
      <c r="G2975" s="67">
        <v>5</v>
      </c>
      <c r="H2975" s="17">
        <v>5</v>
      </c>
      <c r="I2975" s="85">
        <v>43091</v>
      </c>
      <c r="J2975" s="85">
        <v>43891</v>
      </c>
      <c r="K2975" s="17">
        <v>358</v>
      </c>
      <c r="L2975" s="17" t="s">
        <v>15615</v>
      </c>
      <c r="M2975" s="17"/>
    </row>
    <row r="2976" spans="1:13" x14ac:dyDescent="0.25">
      <c r="A2976" s="17" t="s">
        <v>13262</v>
      </c>
      <c r="B2976" s="17">
        <v>2964</v>
      </c>
      <c r="C2976" s="17">
        <v>16</v>
      </c>
      <c r="D2976" s="17" t="s">
        <v>11822</v>
      </c>
      <c r="E2976" s="17">
        <v>3</v>
      </c>
      <c r="F2976" s="64">
        <v>155</v>
      </c>
      <c r="G2976" s="67">
        <v>5</v>
      </c>
      <c r="H2976" s="17">
        <v>13</v>
      </c>
      <c r="I2976" s="85">
        <v>42981</v>
      </c>
      <c r="J2976" s="85">
        <v>43831</v>
      </c>
      <c r="K2976" s="17">
        <v>0</v>
      </c>
      <c r="L2976" s="17" t="s">
        <v>15616</v>
      </c>
      <c r="M2976" s="17"/>
    </row>
    <row r="2977" spans="1:13" x14ac:dyDescent="0.25">
      <c r="A2977" s="17" t="s">
        <v>13965</v>
      </c>
      <c r="B2977" s="17">
        <v>2892</v>
      </c>
      <c r="C2977" s="17">
        <v>14</v>
      </c>
      <c r="D2977" s="17" t="s">
        <v>1</v>
      </c>
      <c r="E2977" s="17">
        <v>1</v>
      </c>
      <c r="F2977" s="64">
        <v>50</v>
      </c>
      <c r="G2977" s="67">
        <v>4.8899999999999997</v>
      </c>
      <c r="H2977" s="17">
        <v>19</v>
      </c>
      <c r="I2977" s="85">
        <v>43804</v>
      </c>
      <c r="J2977" s="85">
        <v>44017</v>
      </c>
      <c r="K2977" s="17">
        <v>179</v>
      </c>
      <c r="L2977" s="17" t="s">
        <v>15615</v>
      </c>
      <c r="M2977" s="17"/>
    </row>
    <row r="2978" spans="1:13" x14ac:dyDescent="0.25">
      <c r="A2978" s="17" t="s">
        <v>14057</v>
      </c>
      <c r="B2978" s="17">
        <v>2172</v>
      </c>
      <c r="C2978" s="17">
        <v>25</v>
      </c>
      <c r="D2978" s="17" t="s">
        <v>1</v>
      </c>
      <c r="E2978" s="17">
        <v>2</v>
      </c>
      <c r="F2978" s="64">
        <v>59</v>
      </c>
      <c r="G2978" s="67">
        <v>5</v>
      </c>
      <c r="H2978" s="17">
        <v>25</v>
      </c>
      <c r="I2978" s="85">
        <v>42969</v>
      </c>
      <c r="J2978" s="85">
        <v>44020</v>
      </c>
      <c r="K2978" s="17">
        <v>60</v>
      </c>
      <c r="L2978" s="17" t="s">
        <v>15615</v>
      </c>
      <c r="M2978" s="17"/>
    </row>
    <row r="2979" spans="1:13" x14ac:dyDescent="0.25">
      <c r="A2979" s="17" t="s">
        <v>2162</v>
      </c>
      <c r="B2979" s="17">
        <v>3338</v>
      </c>
      <c r="C2979" s="17">
        <v>10</v>
      </c>
      <c r="D2979" s="17" t="s">
        <v>1</v>
      </c>
      <c r="E2979" s="17">
        <v>2</v>
      </c>
      <c r="F2979" s="64">
        <v>65</v>
      </c>
      <c r="G2979" s="67">
        <v>4.57</v>
      </c>
      <c r="H2979" s="17">
        <v>14</v>
      </c>
      <c r="I2979" s="85">
        <v>43017</v>
      </c>
      <c r="J2979" s="85">
        <v>43758</v>
      </c>
      <c r="K2979" s="17">
        <v>317</v>
      </c>
      <c r="L2979" s="17" t="s">
        <v>15616</v>
      </c>
      <c r="M2979" s="17"/>
    </row>
    <row r="2980" spans="1:13" x14ac:dyDescent="0.25">
      <c r="A2980" s="17" t="s">
        <v>13231</v>
      </c>
      <c r="B2980" s="17">
        <v>1772</v>
      </c>
      <c r="C2980" s="17">
        <v>19</v>
      </c>
      <c r="D2980" s="17" t="s">
        <v>11822</v>
      </c>
      <c r="E2980" s="17">
        <v>4</v>
      </c>
      <c r="F2980" s="64">
        <v>165</v>
      </c>
      <c r="G2980" s="67">
        <v>5</v>
      </c>
      <c r="H2980" s="17">
        <v>26</v>
      </c>
      <c r="I2980" s="85">
        <v>42969</v>
      </c>
      <c r="J2980" s="85">
        <v>43898</v>
      </c>
      <c r="K2980" s="17">
        <v>3</v>
      </c>
      <c r="L2980" s="17" t="s">
        <v>15615</v>
      </c>
      <c r="M2980" s="17"/>
    </row>
    <row r="2981" spans="1:13" x14ac:dyDescent="0.25">
      <c r="A2981" s="17" t="s">
        <v>14738</v>
      </c>
      <c r="B2981" s="17">
        <v>2924</v>
      </c>
      <c r="C2981" s="17">
        <v>6</v>
      </c>
      <c r="D2981" s="17" t="s">
        <v>1</v>
      </c>
      <c r="E2981" s="17">
        <v>1</v>
      </c>
      <c r="F2981" s="64">
        <v>29</v>
      </c>
      <c r="G2981" s="67">
        <v>4.8899999999999997</v>
      </c>
      <c r="H2981" s="17">
        <v>167</v>
      </c>
      <c r="I2981" s="85">
        <v>42979</v>
      </c>
      <c r="J2981" s="85">
        <v>43834</v>
      </c>
      <c r="K2981" s="17">
        <v>0</v>
      </c>
      <c r="L2981" s="17" t="s">
        <v>15615</v>
      </c>
      <c r="M2981" s="17"/>
    </row>
    <row r="2982" spans="1:13" x14ac:dyDescent="0.25">
      <c r="A2982" s="17" t="s">
        <v>13544</v>
      </c>
      <c r="B2982" s="17">
        <v>1499</v>
      </c>
      <c r="C2982" s="17">
        <v>11</v>
      </c>
      <c r="D2982" s="17" t="s">
        <v>11822</v>
      </c>
      <c r="E2982" s="17">
        <v>2</v>
      </c>
      <c r="F2982" s="64">
        <v>250</v>
      </c>
      <c r="G2982" s="67">
        <v>4.82</v>
      </c>
      <c r="H2982" s="17">
        <v>78</v>
      </c>
      <c r="I2982" s="85">
        <v>42982</v>
      </c>
      <c r="J2982" s="85">
        <v>43896</v>
      </c>
      <c r="K2982" s="17">
        <v>356</v>
      </c>
      <c r="L2982" s="17" t="s">
        <v>15615</v>
      </c>
      <c r="M2982" s="17"/>
    </row>
    <row r="2983" spans="1:13" x14ac:dyDescent="0.25">
      <c r="A2983" s="17" t="s">
        <v>2163</v>
      </c>
      <c r="B2983" s="17">
        <v>3345</v>
      </c>
      <c r="C2983" s="17">
        <v>14</v>
      </c>
      <c r="D2983" s="17" t="s">
        <v>11822</v>
      </c>
      <c r="E2983" s="17">
        <v>6</v>
      </c>
      <c r="F2983" s="64">
        <v>232</v>
      </c>
      <c r="G2983" s="67">
        <v>4.8899999999999997</v>
      </c>
      <c r="H2983" s="17">
        <v>83</v>
      </c>
      <c r="I2983" s="85">
        <v>42974</v>
      </c>
      <c r="J2983" s="85">
        <v>43976</v>
      </c>
      <c r="K2983" s="17">
        <v>41</v>
      </c>
      <c r="L2983" s="17" t="s">
        <v>15615</v>
      </c>
      <c r="M2983" s="17"/>
    </row>
    <row r="2984" spans="1:13" x14ac:dyDescent="0.25">
      <c r="A2984" s="17" t="s">
        <v>13211</v>
      </c>
      <c r="B2984" s="17">
        <v>2846</v>
      </c>
      <c r="C2984" s="17">
        <v>8</v>
      </c>
      <c r="D2984" s="17" t="s">
        <v>11822</v>
      </c>
      <c r="E2984" s="17">
        <v>2</v>
      </c>
      <c r="F2984" s="64">
        <v>90</v>
      </c>
      <c r="G2984" s="67">
        <v>4.93</v>
      </c>
      <c r="H2984" s="17">
        <v>15</v>
      </c>
      <c r="I2984" s="85">
        <v>43016</v>
      </c>
      <c r="J2984" s="85">
        <v>43768</v>
      </c>
      <c r="K2984" s="17">
        <v>283</v>
      </c>
      <c r="L2984" s="17" t="s">
        <v>15615</v>
      </c>
      <c r="M2984" s="17"/>
    </row>
    <row r="2985" spans="1:13" x14ac:dyDescent="0.25">
      <c r="A2985" s="17" t="s">
        <v>2164</v>
      </c>
      <c r="B2985" s="17">
        <v>3201</v>
      </c>
      <c r="C2985" s="17">
        <v>7</v>
      </c>
      <c r="D2985" s="17" t="s">
        <v>11822</v>
      </c>
      <c r="E2985" s="17">
        <v>4</v>
      </c>
      <c r="F2985" s="64">
        <v>101</v>
      </c>
      <c r="G2985" s="67">
        <v>4.8899999999999997</v>
      </c>
      <c r="H2985" s="17">
        <v>91</v>
      </c>
      <c r="I2985" s="85">
        <v>42994</v>
      </c>
      <c r="J2985" s="85">
        <v>43982</v>
      </c>
      <c r="K2985" s="17">
        <v>348</v>
      </c>
      <c r="L2985" s="17" t="s">
        <v>15615</v>
      </c>
      <c r="M2985" s="17"/>
    </row>
    <row r="2986" spans="1:13" x14ac:dyDescent="0.25">
      <c r="A2986" s="17" t="s">
        <v>2165</v>
      </c>
      <c r="B2986" s="17">
        <v>3226</v>
      </c>
      <c r="C2986" s="17">
        <v>16</v>
      </c>
      <c r="D2986" s="17" t="s">
        <v>1</v>
      </c>
      <c r="E2986" s="17">
        <v>2</v>
      </c>
      <c r="F2986" s="64">
        <v>55</v>
      </c>
      <c r="G2986" s="67">
        <v>5</v>
      </c>
      <c r="H2986" s="17">
        <v>56</v>
      </c>
      <c r="I2986" s="85">
        <v>42986</v>
      </c>
      <c r="J2986" s="85">
        <v>43921</v>
      </c>
      <c r="K2986" s="17">
        <v>44</v>
      </c>
      <c r="L2986" s="17" t="s">
        <v>15616</v>
      </c>
      <c r="M2986" s="17"/>
    </row>
    <row r="2987" spans="1:13" x14ac:dyDescent="0.25">
      <c r="A2987" s="17" t="s">
        <v>14201</v>
      </c>
      <c r="B2987" s="17">
        <v>3343</v>
      </c>
      <c r="C2987" s="17">
        <v>10</v>
      </c>
      <c r="D2987" s="17" t="s">
        <v>1</v>
      </c>
      <c r="E2987" s="17">
        <v>1</v>
      </c>
      <c r="F2987" s="64">
        <v>35</v>
      </c>
      <c r="G2987" s="67">
        <v>4.75</v>
      </c>
      <c r="H2987" s="17">
        <v>8</v>
      </c>
      <c r="I2987" s="85">
        <v>42977</v>
      </c>
      <c r="J2987" s="85">
        <v>43820</v>
      </c>
      <c r="K2987" s="17">
        <v>358</v>
      </c>
      <c r="L2987" s="17" t="s">
        <v>15615</v>
      </c>
      <c r="M2987" s="17"/>
    </row>
    <row r="2988" spans="1:13" x14ac:dyDescent="0.25">
      <c r="A2988" s="17" t="s">
        <v>2166</v>
      </c>
      <c r="B2988" s="17">
        <v>2672</v>
      </c>
      <c r="C2988" s="17">
        <v>12</v>
      </c>
      <c r="D2988" s="17" t="s">
        <v>11822</v>
      </c>
      <c r="E2988" s="17">
        <v>4</v>
      </c>
      <c r="F2988" s="64">
        <v>165</v>
      </c>
      <c r="G2988" s="67">
        <v>4.99</v>
      </c>
      <c r="H2988" s="17">
        <v>80</v>
      </c>
      <c r="I2988" s="85">
        <v>42997</v>
      </c>
      <c r="J2988" s="85">
        <v>43907</v>
      </c>
      <c r="K2988" s="17">
        <v>0</v>
      </c>
      <c r="L2988" s="17" t="s">
        <v>15615</v>
      </c>
      <c r="M2988" s="17"/>
    </row>
    <row r="2989" spans="1:13" x14ac:dyDescent="0.25">
      <c r="A2989" s="17" t="s">
        <v>2167</v>
      </c>
      <c r="B2989" s="17">
        <v>2944</v>
      </c>
      <c r="C2989" s="17">
        <v>7</v>
      </c>
      <c r="D2989" s="17" t="s">
        <v>1</v>
      </c>
      <c r="E2989" s="17">
        <v>2</v>
      </c>
      <c r="F2989" s="64">
        <v>40</v>
      </c>
      <c r="G2989" s="67">
        <v>4.8099999999999996</v>
      </c>
      <c r="H2989" s="17">
        <v>146</v>
      </c>
      <c r="I2989" s="85">
        <v>43004</v>
      </c>
      <c r="J2989" s="85">
        <v>44045</v>
      </c>
      <c r="K2989" s="17">
        <v>241</v>
      </c>
      <c r="L2989" s="17" t="s">
        <v>15616</v>
      </c>
      <c r="M2989" s="17"/>
    </row>
    <row r="2990" spans="1:13" x14ac:dyDescent="0.25">
      <c r="A2990" s="17" t="s">
        <v>2168</v>
      </c>
      <c r="B2990" s="17">
        <v>2944</v>
      </c>
      <c r="C2990" s="17">
        <v>7</v>
      </c>
      <c r="D2990" s="17" t="s">
        <v>1</v>
      </c>
      <c r="E2990" s="17">
        <v>2</v>
      </c>
      <c r="F2990" s="64">
        <v>40</v>
      </c>
      <c r="G2990" s="67">
        <v>4.51</v>
      </c>
      <c r="H2990" s="17">
        <v>158</v>
      </c>
      <c r="I2990" s="85">
        <v>43004</v>
      </c>
      <c r="J2990" s="85">
        <v>44055</v>
      </c>
      <c r="K2990" s="17">
        <v>255</v>
      </c>
      <c r="L2990" s="17" t="s">
        <v>15616</v>
      </c>
      <c r="M2990" s="17"/>
    </row>
    <row r="2991" spans="1:13" x14ac:dyDescent="0.25">
      <c r="A2991" s="17" t="s">
        <v>2169</v>
      </c>
      <c r="B2991" s="17">
        <v>2944</v>
      </c>
      <c r="C2991" s="17">
        <v>7</v>
      </c>
      <c r="D2991" s="17" t="s">
        <v>1</v>
      </c>
      <c r="E2991" s="17">
        <v>2</v>
      </c>
      <c r="F2991" s="64">
        <v>40</v>
      </c>
      <c r="G2991" s="67">
        <v>4.8</v>
      </c>
      <c r="H2991" s="17">
        <v>152</v>
      </c>
      <c r="I2991" s="85">
        <v>43001</v>
      </c>
      <c r="J2991" s="85">
        <v>44055</v>
      </c>
      <c r="K2991" s="17">
        <v>248</v>
      </c>
      <c r="L2991" s="17" t="s">
        <v>15616</v>
      </c>
      <c r="M2991" s="17"/>
    </row>
    <row r="2992" spans="1:13" x14ac:dyDescent="0.25">
      <c r="A2992" s="17" t="s">
        <v>13210</v>
      </c>
      <c r="B2992" s="17">
        <v>2706</v>
      </c>
      <c r="C2992" s="17">
        <v>8</v>
      </c>
      <c r="D2992" s="17" t="s">
        <v>1</v>
      </c>
      <c r="E2992" s="17">
        <v>4</v>
      </c>
      <c r="F2992" s="64">
        <v>60</v>
      </c>
      <c r="G2992" s="67">
        <v>4.91</v>
      </c>
      <c r="H2992" s="17">
        <v>184</v>
      </c>
      <c r="I2992" s="85">
        <v>42982</v>
      </c>
      <c r="J2992" s="85">
        <v>43916</v>
      </c>
      <c r="K2992" s="17">
        <v>137</v>
      </c>
      <c r="L2992" s="17" t="s">
        <v>15616</v>
      </c>
      <c r="M2992" s="17"/>
    </row>
    <row r="2993" spans="1:13" x14ac:dyDescent="0.25">
      <c r="A2993" s="17" t="s">
        <v>13703</v>
      </c>
      <c r="B2993" s="17">
        <v>807</v>
      </c>
      <c r="C2993" s="17">
        <v>15</v>
      </c>
      <c r="D2993" s="17" t="s">
        <v>1</v>
      </c>
      <c r="E2993" s="17">
        <v>2</v>
      </c>
      <c r="F2993" s="64">
        <v>91</v>
      </c>
      <c r="G2993" s="67">
        <v>4.74</v>
      </c>
      <c r="H2993" s="17">
        <v>38</v>
      </c>
      <c r="I2993" s="85">
        <v>42983</v>
      </c>
      <c r="J2993" s="85">
        <v>43921</v>
      </c>
      <c r="K2993" s="17">
        <v>365</v>
      </c>
      <c r="L2993" s="17" t="s">
        <v>15615</v>
      </c>
      <c r="M2993" s="17"/>
    </row>
    <row r="2994" spans="1:13" x14ac:dyDescent="0.25">
      <c r="A2994" s="17" t="s">
        <v>15401</v>
      </c>
      <c r="B2994" s="17">
        <v>3295</v>
      </c>
      <c r="C2994" s="17">
        <v>22</v>
      </c>
      <c r="D2994" s="17" t="s">
        <v>11822</v>
      </c>
      <c r="E2994" s="17">
        <v>5</v>
      </c>
      <c r="F2994" s="64">
        <v>99</v>
      </c>
      <c r="G2994" s="67">
        <v>4.42</v>
      </c>
      <c r="H2994" s="17">
        <v>12</v>
      </c>
      <c r="I2994" s="85">
        <v>42988</v>
      </c>
      <c r="J2994" s="85">
        <v>44036</v>
      </c>
      <c r="K2994" s="17">
        <v>352</v>
      </c>
      <c r="L2994" s="17" t="s">
        <v>15615</v>
      </c>
      <c r="M2994" s="17"/>
    </row>
    <row r="2995" spans="1:13" x14ac:dyDescent="0.25">
      <c r="A2995" s="17" t="s">
        <v>2170</v>
      </c>
      <c r="B2995" s="17">
        <v>2541</v>
      </c>
      <c r="C2995" s="17">
        <v>7</v>
      </c>
      <c r="D2995" s="17" t="s">
        <v>11822</v>
      </c>
      <c r="E2995" s="17">
        <v>5</v>
      </c>
      <c r="F2995" s="64">
        <v>174</v>
      </c>
      <c r="G2995" s="67">
        <v>4.91</v>
      </c>
      <c r="H2995" s="17">
        <v>135</v>
      </c>
      <c r="I2995" s="85">
        <v>43076</v>
      </c>
      <c r="J2995" s="85">
        <v>43895</v>
      </c>
      <c r="K2995" s="17">
        <v>350</v>
      </c>
      <c r="L2995" s="17" t="s">
        <v>15616</v>
      </c>
      <c r="M2995" s="17"/>
    </row>
    <row r="2996" spans="1:13" x14ac:dyDescent="0.25">
      <c r="A2996" s="17" t="s">
        <v>2171</v>
      </c>
      <c r="B2996" s="17">
        <v>3346</v>
      </c>
      <c r="C2996" s="17">
        <v>10</v>
      </c>
      <c r="D2996" s="17" t="s">
        <v>1</v>
      </c>
      <c r="E2996" s="17">
        <v>2</v>
      </c>
      <c r="F2996" s="64">
        <v>33</v>
      </c>
      <c r="G2996" s="67">
        <v>4.84</v>
      </c>
      <c r="H2996" s="17">
        <v>76</v>
      </c>
      <c r="I2996" s="85">
        <v>42980</v>
      </c>
      <c r="J2996" s="85">
        <v>43891</v>
      </c>
      <c r="K2996" s="17">
        <v>350</v>
      </c>
      <c r="L2996" s="17" t="s">
        <v>15616</v>
      </c>
      <c r="M2996" s="17"/>
    </row>
    <row r="2997" spans="1:13" x14ac:dyDescent="0.25">
      <c r="A2997" s="17" t="s">
        <v>2172</v>
      </c>
      <c r="B2997" s="17">
        <v>3346</v>
      </c>
      <c r="C2997" s="17">
        <v>10</v>
      </c>
      <c r="D2997" s="17" t="s">
        <v>1</v>
      </c>
      <c r="E2997" s="17">
        <v>2</v>
      </c>
      <c r="F2997" s="64">
        <v>33</v>
      </c>
      <c r="G2997" s="67">
        <v>4.91</v>
      </c>
      <c r="H2997" s="17">
        <v>68</v>
      </c>
      <c r="I2997" s="85">
        <v>42989</v>
      </c>
      <c r="J2997" s="85">
        <v>43908</v>
      </c>
      <c r="K2997" s="17">
        <v>350</v>
      </c>
      <c r="L2997" s="17" t="s">
        <v>15616</v>
      </c>
      <c r="M2997" s="17"/>
    </row>
    <row r="2998" spans="1:13" x14ac:dyDescent="0.25">
      <c r="A2998" s="17" t="s">
        <v>2173</v>
      </c>
      <c r="B2998" s="17">
        <v>2754</v>
      </c>
      <c r="C2998" s="17">
        <v>22</v>
      </c>
      <c r="D2998" s="17" t="s">
        <v>11822</v>
      </c>
      <c r="E2998" s="17">
        <v>2</v>
      </c>
      <c r="F2998" s="64">
        <v>80</v>
      </c>
      <c r="G2998" s="67">
        <v>4.95</v>
      </c>
      <c r="H2998" s="17">
        <v>132</v>
      </c>
      <c r="I2998" s="85">
        <v>42983</v>
      </c>
      <c r="J2998" s="85">
        <v>44057</v>
      </c>
      <c r="K2998" s="17">
        <v>152</v>
      </c>
      <c r="L2998" s="17" t="s">
        <v>15616</v>
      </c>
      <c r="M2998" s="17"/>
    </row>
    <row r="2999" spans="1:13" x14ac:dyDescent="0.25">
      <c r="A2999" s="17" t="s">
        <v>2174</v>
      </c>
      <c r="B2999" s="17">
        <v>2425</v>
      </c>
      <c r="C2999" s="17">
        <v>9</v>
      </c>
      <c r="D2999" s="17" t="s">
        <v>1</v>
      </c>
      <c r="E2999" s="17">
        <v>2</v>
      </c>
      <c r="F2999" s="64">
        <v>100</v>
      </c>
      <c r="G2999" s="67">
        <v>5</v>
      </c>
      <c r="H2999" s="17">
        <v>52</v>
      </c>
      <c r="I2999" s="85">
        <v>43017</v>
      </c>
      <c r="J2999" s="85">
        <v>43885</v>
      </c>
      <c r="K2999" s="17">
        <v>364</v>
      </c>
      <c r="L2999" s="17" t="s">
        <v>15615</v>
      </c>
      <c r="M2999" s="17"/>
    </row>
    <row r="3000" spans="1:13" x14ac:dyDescent="0.25">
      <c r="A3000" s="17" t="s">
        <v>2175</v>
      </c>
      <c r="B3000" s="17">
        <v>3349</v>
      </c>
      <c r="C3000" s="17">
        <v>16</v>
      </c>
      <c r="D3000" s="17" t="s">
        <v>1</v>
      </c>
      <c r="E3000" s="17">
        <v>2</v>
      </c>
      <c r="F3000" s="64">
        <v>79</v>
      </c>
      <c r="G3000" s="67">
        <v>5</v>
      </c>
      <c r="H3000" s="17">
        <v>48</v>
      </c>
      <c r="I3000" s="85">
        <v>43011</v>
      </c>
      <c r="J3000" s="85">
        <v>43925</v>
      </c>
      <c r="K3000" s="17">
        <v>0</v>
      </c>
      <c r="L3000" s="17" t="s">
        <v>15616</v>
      </c>
      <c r="M3000" s="17"/>
    </row>
    <row r="3001" spans="1:13" x14ac:dyDescent="0.25">
      <c r="A3001" s="17" t="s">
        <v>2176</v>
      </c>
      <c r="B3001" s="17">
        <v>2631</v>
      </c>
      <c r="C3001" s="17">
        <v>10</v>
      </c>
      <c r="D3001" s="17" t="s">
        <v>1</v>
      </c>
      <c r="E3001" s="17">
        <v>2</v>
      </c>
      <c r="F3001" s="64">
        <v>45</v>
      </c>
      <c r="G3001" s="67">
        <v>4.74</v>
      </c>
      <c r="H3001" s="17">
        <v>34</v>
      </c>
      <c r="I3001" s="85">
        <v>43281</v>
      </c>
      <c r="J3001" s="85">
        <v>43906</v>
      </c>
      <c r="K3001" s="17">
        <v>75</v>
      </c>
      <c r="L3001" s="17" t="s">
        <v>15616</v>
      </c>
      <c r="M3001" s="17"/>
    </row>
    <row r="3002" spans="1:13" x14ac:dyDescent="0.25">
      <c r="A3002" s="17" t="s">
        <v>2177</v>
      </c>
      <c r="B3002" s="17">
        <v>3205</v>
      </c>
      <c r="C3002" s="17">
        <v>9</v>
      </c>
      <c r="D3002" s="17" t="s">
        <v>1</v>
      </c>
      <c r="E3002" s="17">
        <v>2</v>
      </c>
      <c r="F3002" s="64">
        <v>55</v>
      </c>
      <c r="G3002" s="67">
        <v>4.75</v>
      </c>
      <c r="H3002" s="17">
        <v>4</v>
      </c>
      <c r="I3002" s="85">
        <v>42983</v>
      </c>
      <c r="J3002" s="85">
        <v>43229</v>
      </c>
      <c r="K3002" s="17">
        <v>0</v>
      </c>
      <c r="L3002" s="17" t="s">
        <v>15616</v>
      </c>
      <c r="M3002" s="17"/>
    </row>
    <row r="3003" spans="1:13" x14ac:dyDescent="0.25">
      <c r="A3003" s="17" t="s">
        <v>2178</v>
      </c>
      <c r="B3003" s="17">
        <v>807</v>
      </c>
      <c r="C3003" s="17">
        <v>15</v>
      </c>
      <c r="D3003" s="17" t="s">
        <v>1</v>
      </c>
      <c r="E3003" s="17">
        <v>2</v>
      </c>
      <c r="F3003" s="64">
        <v>70</v>
      </c>
      <c r="G3003" s="67">
        <v>4.83</v>
      </c>
      <c r="H3003" s="17">
        <v>59</v>
      </c>
      <c r="I3003" s="85">
        <v>43042</v>
      </c>
      <c r="J3003" s="85">
        <v>43980</v>
      </c>
      <c r="K3003" s="17">
        <v>351</v>
      </c>
      <c r="L3003" s="17" t="s">
        <v>15615</v>
      </c>
      <c r="M3003" s="17"/>
    </row>
    <row r="3004" spans="1:13" x14ac:dyDescent="0.25">
      <c r="A3004" s="17" t="s">
        <v>2179</v>
      </c>
      <c r="B3004" s="17">
        <v>3317</v>
      </c>
      <c r="C3004" s="17">
        <v>23</v>
      </c>
      <c r="D3004" s="17" t="s">
        <v>11822</v>
      </c>
      <c r="E3004" s="17">
        <v>6</v>
      </c>
      <c r="F3004" s="64">
        <v>150</v>
      </c>
      <c r="G3004" s="67">
        <v>4.8099999999999996</v>
      </c>
      <c r="H3004" s="17">
        <v>63</v>
      </c>
      <c r="I3004" s="85">
        <v>42983</v>
      </c>
      <c r="J3004" s="85">
        <v>43884</v>
      </c>
      <c r="K3004" s="17">
        <v>135</v>
      </c>
      <c r="L3004" s="17" t="s">
        <v>15616</v>
      </c>
      <c r="M3004" s="17"/>
    </row>
    <row r="3005" spans="1:13" x14ac:dyDescent="0.25">
      <c r="A3005" s="17" t="s">
        <v>2180</v>
      </c>
      <c r="B3005" s="17">
        <v>3350</v>
      </c>
      <c r="C3005" s="17">
        <v>28</v>
      </c>
      <c r="D3005" s="17" t="s">
        <v>11822</v>
      </c>
      <c r="E3005" s="17">
        <v>4</v>
      </c>
      <c r="F3005" s="64">
        <v>80</v>
      </c>
      <c r="G3005" s="67">
        <v>4.97</v>
      </c>
      <c r="H3005" s="17">
        <v>146</v>
      </c>
      <c r="I3005" s="85">
        <v>43142</v>
      </c>
      <c r="J3005" s="85">
        <v>44059</v>
      </c>
      <c r="K3005" s="17">
        <v>135</v>
      </c>
      <c r="L3005" s="17" t="s">
        <v>15616</v>
      </c>
      <c r="M3005" s="17"/>
    </row>
    <row r="3006" spans="1:13" x14ac:dyDescent="0.25">
      <c r="A3006" s="17" t="s">
        <v>2181</v>
      </c>
      <c r="B3006" s="17">
        <v>2015</v>
      </c>
      <c r="C3006" s="17">
        <v>10</v>
      </c>
      <c r="D3006" s="17" t="s">
        <v>1</v>
      </c>
      <c r="E3006" s="17">
        <v>2</v>
      </c>
      <c r="F3006" s="64">
        <v>49</v>
      </c>
      <c r="G3006" s="67">
        <v>4.47</v>
      </c>
      <c r="H3006" s="17">
        <v>15</v>
      </c>
      <c r="I3006" s="85">
        <v>43612</v>
      </c>
      <c r="J3006" s="85">
        <v>43877</v>
      </c>
      <c r="K3006" s="17">
        <v>365</v>
      </c>
      <c r="L3006" s="17" t="s">
        <v>15615</v>
      </c>
      <c r="M3006" s="17"/>
    </row>
    <row r="3007" spans="1:13" x14ac:dyDescent="0.25">
      <c r="A3007" s="17" t="s">
        <v>13128</v>
      </c>
      <c r="B3007" s="17">
        <v>1399</v>
      </c>
      <c r="C3007" s="17">
        <v>7</v>
      </c>
      <c r="D3007" s="17" t="s">
        <v>11822</v>
      </c>
      <c r="E3007" s="17">
        <v>4</v>
      </c>
      <c r="F3007" s="64">
        <v>103</v>
      </c>
      <c r="G3007" s="67">
        <v>4.4800000000000004</v>
      </c>
      <c r="H3007" s="17">
        <v>31</v>
      </c>
      <c r="I3007" s="85">
        <v>43017</v>
      </c>
      <c r="J3007" s="85">
        <v>43835</v>
      </c>
      <c r="K3007" s="17">
        <v>179</v>
      </c>
      <c r="L3007" s="17" t="s">
        <v>15615</v>
      </c>
      <c r="M3007" s="17"/>
    </row>
    <row r="3008" spans="1:13" x14ac:dyDescent="0.25">
      <c r="A3008" s="17" t="s">
        <v>2182</v>
      </c>
      <c r="B3008" s="17">
        <v>2838</v>
      </c>
      <c r="C3008" s="17">
        <v>7</v>
      </c>
      <c r="D3008" s="17" t="s">
        <v>1</v>
      </c>
      <c r="E3008" s="17">
        <v>2</v>
      </c>
      <c r="F3008" s="64">
        <v>60</v>
      </c>
      <c r="G3008" s="67">
        <v>5</v>
      </c>
      <c r="H3008" s="17">
        <v>70</v>
      </c>
      <c r="I3008" s="85">
        <v>42991</v>
      </c>
      <c r="J3008" s="85">
        <v>43910</v>
      </c>
      <c r="K3008" s="17">
        <v>51</v>
      </c>
      <c r="L3008" s="17" t="s">
        <v>15615</v>
      </c>
      <c r="M3008" s="17"/>
    </row>
    <row r="3009" spans="1:13" x14ac:dyDescent="0.25">
      <c r="A3009" s="17" t="s">
        <v>13386</v>
      </c>
      <c r="B3009" s="17">
        <v>2924</v>
      </c>
      <c r="C3009" s="17">
        <v>6</v>
      </c>
      <c r="D3009" s="17" t="s">
        <v>1</v>
      </c>
      <c r="E3009" s="17">
        <v>1</v>
      </c>
      <c r="F3009" s="64">
        <v>40</v>
      </c>
      <c r="G3009" s="67">
        <v>4.9000000000000004</v>
      </c>
      <c r="H3009" s="17">
        <v>265</v>
      </c>
      <c r="I3009" s="85">
        <v>42987</v>
      </c>
      <c r="J3009" s="85">
        <v>44042</v>
      </c>
      <c r="K3009" s="17">
        <v>27</v>
      </c>
      <c r="L3009" s="17" t="s">
        <v>15615</v>
      </c>
      <c r="M3009" s="17"/>
    </row>
    <row r="3010" spans="1:13" x14ac:dyDescent="0.25">
      <c r="A3010" s="17" t="s">
        <v>2183</v>
      </c>
      <c r="B3010" s="17">
        <v>2123</v>
      </c>
      <c r="C3010" s="17">
        <v>7</v>
      </c>
      <c r="D3010" s="17" t="s">
        <v>1</v>
      </c>
      <c r="E3010" s="17">
        <v>2</v>
      </c>
      <c r="F3010" s="64">
        <v>59</v>
      </c>
      <c r="G3010" s="67">
        <v>4.9800000000000004</v>
      </c>
      <c r="H3010" s="17">
        <v>107</v>
      </c>
      <c r="I3010" s="85">
        <v>42989</v>
      </c>
      <c r="J3010" s="85">
        <v>43815</v>
      </c>
      <c r="K3010" s="17">
        <v>3</v>
      </c>
      <c r="L3010" s="17" t="s">
        <v>15615</v>
      </c>
      <c r="M3010" s="17"/>
    </row>
    <row r="3011" spans="1:13" x14ac:dyDescent="0.25">
      <c r="A3011" s="17" t="s">
        <v>2184</v>
      </c>
      <c r="B3011" s="17">
        <v>2807</v>
      </c>
      <c r="C3011" s="17">
        <v>7</v>
      </c>
      <c r="D3011" s="17" t="s">
        <v>11822</v>
      </c>
      <c r="E3011" s="17">
        <v>4</v>
      </c>
      <c r="F3011" s="64">
        <v>250</v>
      </c>
      <c r="G3011" s="67">
        <v>5</v>
      </c>
      <c r="H3011" s="17">
        <v>3</v>
      </c>
      <c r="I3011" s="85">
        <v>43016</v>
      </c>
      <c r="J3011" s="85">
        <v>43038</v>
      </c>
      <c r="K3011" s="17">
        <v>100</v>
      </c>
      <c r="L3011" s="17" t="s">
        <v>15615</v>
      </c>
      <c r="M3011" s="17"/>
    </row>
    <row r="3012" spans="1:13" x14ac:dyDescent="0.25">
      <c r="A3012" s="17" t="s">
        <v>2185</v>
      </c>
      <c r="B3012" s="17">
        <v>3337</v>
      </c>
      <c r="C3012" s="17">
        <v>16</v>
      </c>
      <c r="D3012" s="17" t="s">
        <v>1</v>
      </c>
      <c r="E3012" s="17">
        <v>2</v>
      </c>
      <c r="F3012" s="64">
        <v>55</v>
      </c>
      <c r="G3012" s="67">
        <v>4.9000000000000004</v>
      </c>
      <c r="H3012" s="17">
        <v>51</v>
      </c>
      <c r="I3012" s="85">
        <v>43001</v>
      </c>
      <c r="J3012" s="85">
        <v>43901</v>
      </c>
      <c r="K3012" s="17">
        <v>177</v>
      </c>
      <c r="L3012" s="17" t="s">
        <v>15616</v>
      </c>
      <c r="M3012" s="17"/>
    </row>
    <row r="3013" spans="1:13" x14ac:dyDescent="0.25">
      <c r="A3013" s="17" t="s">
        <v>2186</v>
      </c>
      <c r="B3013" s="17">
        <v>3317</v>
      </c>
      <c r="C3013" s="17">
        <v>23</v>
      </c>
      <c r="D3013" s="17" t="s">
        <v>1</v>
      </c>
      <c r="E3013" s="17">
        <v>2</v>
      </c>
      <c r="F3013" s="64">
        <v>58</v>
      </c>
      <c r="G3013" s="67">
        <v>5</v>
      </c>
      <c r="H3013" s="17">
        <v>7</v>
      </c>
      <c r="I3013" s="85">
        <v>43101</v>
      </c>
      <c r="J3013" s="85">
        <v>43744</v>
      </c>
      <c r="K3013" s="17">
        <v>150</v>
      </c>
      <c r="L3013" s="17" t="s">
        <v>15616</v>
      </c>
      <c r="M3013" s="17"/>
    </row>
    <row r="3014" spans="1:13" x14ac:dyDescent="0.25">
      <c r="A3014" s="17" t="s">
        <v>2187</v>
      </c>
      <c r="B3014" s="17">
        <v>1126</v>
      </c>
      <c r="C3014" s="17">
        <v>21</v>
      </c>
      <c r="D3014" s="17" t="s">
        <v>1</v>
      </c>
      <c r="E3014" s="17">
        <v>1</v>
      </c>
      <c r="F3014" s="64">
        <v>31</v>
      </c>
      <c r="G3014" s="67">
        <v>5</v>
      </c>
      <c r="H3014" s="17">
        <v>13</v>
      </c>
      <c r="I3014" s="85">
        <v>43174</v>
      </c>
      <c r="J3014" s="85">
        <v>43903</v>
      </c>
      <c r="K3014" s="17">
        <v>37</v>
      </c>
      <c r="L3014" s="17" t="s">
        <v>15615</v>
      </c>
      <c r="M3014" s="17"/>
    </row>
    <row r="3015" spans="1:13" x14ac:dyDescent="0.25">
      <c r="A3015" s="17" t="s">
        <v>13375</v>
      </c>
      <c r="B3015" s="17">
        <v>3765</v>
      </c>
      <c r="C3015" s="17">
        <v>16</v>
      </c>
      <c r="D3015" s="17" t="s">
        <v>1</v>
      </c>
      <c r="E3015" s="17">
        <v>2</v>
      </c>
      <c r="F3015" s="64">
        <v>73</v>
      </c>
      <c r="G3015" s="67">
        <v>4.76</v>
      </c>
      <c r="H3015" s="17">
        <v>74</v>
      </c>
      <c r="I3015" s="85">
        <v>43474</v>
      </c>
      <c r="J3015" s="85">
        <v>44024</v>
      </c>
      <c r="K3015" s="17">
        <v>270</v>
      </c>
      <c r="L3015" s="17" t="s">
        <v>15616</v>
      </c>
      <c r="M3015" s="17"/>
    </row>
    <row r="3016" spans="1:13" x14ac:dyDescent="0.25">
      <c r="A3016" s="17" t="s">
        <v>2188</v>
      </c>
      <c r="B3016" s="17">
        <v>3356</v>
      </c>
      <c r="C3016" s="17">
        <v>9</v>
      </c>
      <c r="D3016" s="17" t="s">
        <v>11822</v>
      </c>
      <c r="E3016" s="17">
        <v>2</v>
      </c>
      <c r="F3016" s="64">
        <v>95</v>
      </c>
      <c r="G3016" s="67">
        <v>4.7300000000000004</v>
      </c>
      <c r="H3016" s="17">
        <v>124</v>
      </c>
      <c r="I3016" s="85">
        <v>43009</v>
      </c>
      <c r="J3016" s="85">
        <v>43905</v>
      </c>
      <c r="K3016" s="17">
        <v>263</v>
      </c>
      <c r="L3016" s="17" t="s">
        <v>15616</v>
      </c>
      <c r="M3016" s="17"/>
    </row>
    <row r="3017" spans="1:13" x14ac:dyDescent="0.25">
      <c r="A3017" s="17" t="s">
        <v>2189</v>
      </c>
      <c r="B3017" s="17">
        <v>259</v>
      </c>
      <c r="C3017" s="17">
        <v>12</v>
      </c>
      <c r="D3017" s="17" t="s">
        <v>1</v>
      </c>
      <c r="E3017" s="17">
        <v>1</v>
      </c>
      <c r="F3017" s="64">
        <v>38</v>
      </c>
      <c r="G3017" s="67">
        <v>4.82</v>
      </c>
      <c r="H3017" s="17">
        <v>76</v>
      </c>
      <c r="I3017" s="85">
        <v>42991</v>
      </c>
      <c r="J3017" s="85">
        <v>44044</v>
      </c>
      <c r="K3017" s="17">
        <v>7</v>
      </c>
      <c r="L3017" s="17" t="s">
        <v>15615</v>
      </c>
      <c r="M3017" s="17"/>
    </row>
    <row r="3018" spans="1:13" x14ac:dyDescent="0.25">
      <c r="A3018" s="17" t="s">
        <v>2190</v>
      </c>
      <c r="B3018" s="17">
        <v>3223</v>
      </c>
      <c r="C3018" s="17">
        <v>11</v>
      </c>
      <c r="D3018" s="17" t="s">
        <v>11822</v>
      </c>
      <c r="E3018" s="17">
        <v>6</v>
      </c>
      <c r="F3018" s="64">
        <v>131</v>
      </c>
      <c r="G3018" s="67">
        <v>5</v>
      </c>
      <c r="H3018" s="17">
        <v>47</v>
      </c>
      <c r="I3018" s="85">
        <v>43016</v>
      </c>
      <c r="J3018" s="85">
        <v>43977</v>
      </c>
      <c r="K3018" s="17">
        <v>269</v>
      </c>
      <c r="L3018" s="17" t="s">
        <v>15616</v>
      </c>
      <c r="M3018" s="17"/>
    </row>
    <row r="3019" spans="1:13" x14ac:dyDescent="0.25">
      <c r="A3019" s="17" t="s">
        <v>2191</v>
      </c>
      <c r="B3019" s="17">
        <v>3156</v>
      </c>
      <c r="C3019" s="17">
        <v>15</v>
      </c>
      <c r="D3019" s="17" t="s">
        <v>11822</v>
      </c>
      <c r="E3019" s="17">
        <v>4</v>
      </c>
      <c r="F3019" s="64">
        <v>90</v>
      </c>
      <c r="G3019" s="67">
        <v>4.9800000000000004</v>
      </c>
      <c r="H3019" s="17">
        <v>66</v>
      </c>
      <c r="I3019" s="85">
        <v>43179</v>
      </c>
      <c r="J3019" s="85">
        <v>44053</v>
      </c>
      <c r="K3019" s="17">
        <v>312</v>
      </c>
      <c r="L3019" s="17" t="s">
        <v>15615</v>
      </c>
      <c r="M3019" s="17"/>
    </row>
    <row r="3020" spans="1:13" x14ac:dyDescent="0.25">
      <c r="A3020" s="17" t="s">
        <v>2192</v>
      </c>
      <c r="B3020" s="17">
        <v>3338</v>
      </c>
      <c r="C3020" s="17">
        <v>9</v>
      </c>
      <c r="D3020" s="17" t="s">
        <v>1</v>
      </c>
      <c r="E3020" s="17">
        <v>2</v>
      </c>
      <c r="F3020" s="64">
        <v>55</v>
      </c>
      <c r="G3020" s="67">
        <v>4.93</v>
      </c>
      <c r="H3020" s="17">
        <v>14</v>
      </c>
      <c r="I3020" s="85">
        <v>43102</v>
      </c>
      <c r="J3020" s="85">
        <v>43982</v>
      </c>
      <c r="K3020" s="17">
        <v>364</v>
      </c>
      <c r="L3020" s="17" t="s">
        <v>15616</v>
      </c>
      <c r="M3020" s="17"/>
    </row>
    <row r="3021" spans="1:13" x14ac:dyDescent="0.25">
      <c r="A3021" s="17" t="s">
        <v>2193</v>
      </c>
      <c r="B3021" s="17">
        <v>3282</v>
      </c>
      <c r="C3021" s="17">
        <v>2</v>
      </c>
      <c r="D3021" s="17" t="s">
        <v>1</v>
      </c>
      <c r="E3021" s="17">
        <v>2</v>
      </c>
      <c r="F3021" s="64">
        <v>32</v>
      </c>
      <c r="G3021" s="67">
        <v>4.9800000000000004</v>
      </c>
      <c r="H3021" s="17">
        <v>50</v>
      </c>
      <c r="I3021" s="85">
        <v>43083</v>
      </c>
      <c r="J3021" s="85">
        <v>44027</v>
      </c>
      <c r="K3021" s="17">
        <v>40</v>
      </c>
      <c r="L3021" s="17" t="s">
        <v>15615</v>
      </c>
      <c r="M3021" s="17"/>
    </row>
    <row r="3022" spans="1:13" x14ac:dyDescent="0.25">
      <c r="A3022" s="17" t="s">
        <v>2194</v>
      </c>
      <c r="B3022" s="17">
        <v>3338</v>
      </c>
      <c r="C3022" s="17">
        <v>9</v>
      </c>
      <c r="D3022" s="17" t="s">
        <v>1</v>
      </c>
      <c r="E3022" s="17">
        <v>2</v>
      </c>
      <c r="F3022" s="64">
        <v>50</v>
      </c>
      <c r="G3022" s="67">
        <v>4.7</v>
      </c>
      <c r="H3022" s="17">
        <v>20</v>
      </c>
      <c r="I3022" s="85">
        <v>42987</v>
      </c>
      <c r="J3022" s="85">
        <v>43945</v>
      </c>
      <c r="K3022" s="17">
        <v>364</v>
      </c>
      <c r="L3022" s="17" t="s">
        <v>15616</v>
      </c>
      <c r="M3022" s="17"/>
    </row>
    <row r="3023" spans="1:13" x14ac:dyDescent="0.25">
      <c r="A3023" s="17" t="s">
        <v>2195</v>
      </c>
      <c r="B3023" s="17">
        <v>3358</v>
      </c>
      <c r="C3023" s="17">
        <v>22</v>
      </c>
      <c r="D3023" s="17" t="s">
        <v>11822</v>
      </c>
      <c r="E3023" s="17">
        <v>3</v>
      </c>
      <c r="F3023" s="64">
        <v>101</v>
      </c>
      <c r="G3023" s="67">
        <v>4.96</v>
      </c>
      <c r="H3023" s="17">
        <v>24</v>
      </c>
      <c r="I3023" s="85">
        <v>42989</v>
      </c>
      <c r="J3023" s="85">
        <v>43815</v>
      </c>
      <c r="K3023" s="17">
        <v>166</v>
      </c>
      <c r="L3023" s="17" t="s">
        <v>15615</v>
      </c>
      <c r="M3023" s="17"/>
    </row>
    <row r="3024" spans="1:13" x14ac:dyDescent="0.25">
      <c r="A3024" s="17" t="s">
        <v>14026</v>
      </c>
      <c r="B3024" s="17">
        <v>649</v>
      </c>
      <c r="C3024" s="17">
        <v>25</v>
      </c>
      <c r="D3024" s="17" t="s">
        <v>11822</v>
      </c>
      <c r="E3024" s="17">
        <v>3</v>
      </c>
      <c r="F3024" s="64">
        <v>100</v>
      </c>
      <c r="G3024" s="67">
        <v>4.88</v>
      </c>
      <c r="H3024" s="17">
        <v>17</v>
      </c>
      <c r="I3024" s="85">
        <v>42994</v>
      </c>
      <c r="J3024" s="85">
        <v>43789</v>
      </c>
      <c r="K3024" s="17">
        <v>164</v>
      </c>
      <c r="L3024" s="17" t="s">
        <v>15615</v>
      </c>
      <c r="M3024" s="17"/>
    </row>
    <row r="3025" spans="1:13" x14ac:dyDescent="0.25">
      <c r="A3025" s="17" t="s">
        <v>2196</v>
      </c>
      <c r="B3025" s="17">
        <v>2666</v>
      </c>
      <c r="C3025" s="17">
        <v>7</v>
      </c>
      <c r="D3025" s="17" t="s">
        <v>11822</v>
      </c>
      <c r="E3025" s="17">
        <v>2</v>
      </c>
      <c r="F3025" s="64">
        <v>87</v>
      </c>
      <c r="G3025" s="67">
        <v>4.8899999999999997</v>
      </c>
      <c r="H3025" s="17">
        <v>27</v>
      </c>
      <c r="I3025" s="85">
        <v>42990</v>
      </c>
      <c r="J3025" s="85">
        <v>44052</v>
      </c>
      <c r="K3025" s="17">
        <v>0</v>
      </c>
      <c r="L3025" s="17" t="s">
        <v>15616</v>
      </c>
      <c r="M3025" s="17"/>
    </row>
    <row r="3026" spans="1:13" x14ac:dyDescent="0.25">
      <c r="A3026" s="17" t="s">
        <v>2197</v>
      </c>
      <c r="B3026" s="17">
        <v>3359</v>
      </c>
      <c r="C3026" s="17">
        <v>16</v>
      </c>
      <c r="D3026" s="17" t="s">
        <v>1</v>
      </c>
      <c r="E3026" s="17">
        <v>2</v>
      </c>
      <c r="F3026" s="64">
        <v>50</v>
      </c>
      <c r="G3026" s="67">
        <v>4.9000000000000004</v>
      </c>
      <c r="H3026" s="17">
        <v>116</v>
      </c>
      <c r="I3026" s="85">
        <v>42991</v>
      </c>
      <c r="J3026" s="85">
        <v>43907</v>
      </c>
      <c r="K3026" s="17">
        <v>228</v>
      </c>
      <c r="L3026" s="17" t="s">
        <v>15615</v>
      </c>
      <c r="M3026" s="17"/>
    </row>
    <row r="3027" spans="1:13" x14ac:dyDescent="0.25">
      <c r="A3027" s="17" t="s">
        <v>14536</v>
      </c>
      <c r="B3027" s="17">
        <v>1568</v>
      </c>
      <c r="C3027" s="17">
        <v>15</v>
      </c>
      <c r="D3027" s="17" t="s">
        <v>1</v>
      </c>
      <c r="E3027" s="17">
        <v>2</v>
      </c>
      <c r="F3027" s="64">
        <v>132</v>
      </c>
      <c r="G3027" s="67">
        <v>4.9800000000000004</v>
      </c>
      <c r="H3027" s="17">
        <v>144</v>
      </c>
      <c r="I3027" s="85">
        <v>42999</v>
      </c>
      <c r="J3027" s="85">
        <v>44054</v>
      </c>
      <c r="K3027" s="17">
        <v>175</v>
      </c>
      <c r="L3027" s="17" t="s">
        <v>15615</v>
      </c>
      <c r="M3027" s="17"/>
    </row>
    <row r="3028" spans="1:13" x14ac:dyDescent="0.25">
      <c r="A3028" s="17" t="s">
        <v>2198</v>
      </c>
      <c r="B3028" s="17">
        <v>1613</v>
      </c>
      <c r="C3028" s="17">
        <v>13</v>
      </c>
      <c r="D3028" s="17" t="s">
        <v>11822</v>
      </c>
      <c r="E3028" s="17">
        <v>4</v>
      </c>
      <c r="F3028" s="64">
        <v>205</v>
      </c>
      <c r="G3028" s="67">
        <v>4.4000000000000004</v>
      </c>
      <c r="H3028" s="17">
        <v>55</v>
      </c>
      <c r="I3028" s="85">
        <v>42992</v>
      </c>
      <c r="J3028" s="85">
        <v>43853</v>
      </c>
      <c r="K3028" s="17">
        <v>365</v>
      </c>
      <c r="L3028" s="17" t="s">
        <v>15616</v>
      </c>
      <c r="M3028" s="17"/>
    </row>
    <row r="3029" spans="1:13" x14ac:dyDescent="0.25">
      <c r="A3029" s="17" t="s">
        <v>13486</v>
      </c>
      <c r="B3029" s="17">
        <v>1602</v>
      </c>
      <c r="C3029" s="17">
        <v>12</v>
      </c>
      <c r="D3029" s="17" t="s">
        <v>11822</v>
      </c>
      <c r="E3029" s="17">
        <v>6</v>
      </c>
      <c r="F3029" s="64">
        <v>185</v>
      </c>
      <c r="G3029" s="67">
        <v>4.82</v>
      </c>
      <c r="H3029" s="17">
        <v>176</v>
      </c>
      <c r="I3029" s="85">
        <v>43004</v>
      </c>
      <c r="J3029" s="85">
        <v>43904</v>
      </c>
      <c r="K3029" s="17">
        <v>0</v>
      </c>
      <c r="L3029" s="17" t="s">
        <v>15615</v>
      </c>
      <c r="M3029" s="17"/>
    </row>
    <row r="3030" spans="1:13" x14ac:dyDescent="0.25">
      <c r="A3030" s="17" t="s">
        <v>2199</v>
      </c>
      <c r="B3030" s="17">
        <v>3222</v>
      </c>
      <c r="C3030" s="17">
        <v>8</v>
      </c>
      <c r="D3030" s="17" t="s">
        <v>1</v>
      </c>
      <c r="E3030" s="17">
        <v>2</v>
      </c>
      <c r="F3030" s="64">
        <v>45</v>
      </c>
      <c r="G3030" s="67">
        <v>4.6399999999999997</v>
      </c>
      <c r="H3030" s="17">
        <v>118</v>
      </c>
      <c r="I3030" s="85">
        <v>43022</v>
      </c>
      <c r="J3030" s="85">
        <v>44009</v>
      </c>
      <c r="K3030" s="17">
        <v>79</v>
      </c>
      <c r="L3030" s="17" t="s">
        <v>15616</v>
      </c>
      <c r="M3030" s="17"/>
    </row>
    <row r="3031" spans="1:13" x14ac:dyDescent="0.25">
      <c r="A3031" s="17" t="s">
        <v>13931</v>
      </c>
      <c r="B3031" s="17">
        <v>246</v>
      </c>
      <c r="C3031" s="17">
        <v>12</v>
      </c>
      <c r="D3031" s="17" t="s">
        <v>11822</v>
      </c>
      <c r="E3031" s="17">
        <v>5</v>
      </c>
      <c r="F3031" s="64">
        <v>250</v>
      </c>
      <c r="G3031" s="67">
        <v>4.8</v>
      </c>
      <c r="H3031" s="17">
        <v>10</v>
      </c>
      <c r="I3031" s="85">
        <v>43024</v>
      </c>
      <c r="J3031" s="85">
        <v>43833</v>
      </c>
      <c r="K3031" s="17">
        <v>58</v>
      </c>
      <c r="L3031" s="17" t="s">
        <v>15615</v>
      </c>
      <c r="M3031" s="17"/>
    </row>
    <row r="3032" spans="1:13" x14ac:dyDescent="0.25">
      <c r="A3032" s="17" t="s">
        <v>14663</v>
      </c>
      <c r="B3032" s="17">
        <v>1816</v>
      </c>
      <c r="C3032" s="17">
        <v>17</v>
      </c>
      <c r="D3032" s="17" t="s">
        <v>1</v>
      </c>
      <c r="E3032" s="17">
        <v>2</v>
      </c>
      <c r="F3032" s="64">
        <v>70</v>
      </c>
      <c r="G3032" s="67">
        <v>4.38</v>
      </c>
      <c r="H3032" s="17">
        <v>78</v>
      </c>
      <c r="I3032" s="85">
        <v>42995</v>
      </c>
      <c r="J3032" s="85">
        <v>43908</v>
      </c>
      <c r="K3032" s="17">
        <v>224</v>
      </c>
      <c r="L3032" s="17" t="s">
        <v>15616</v>
      </c>
      <c r="M3032" s="17"/>
    </row>
    <row r="3033" spans="1:13" x14ac:dyDescent="0.25">
      <c r="A3033" s="17" t="s">
        <v>2200</v>
      </c>
      <c r="B3033" s="17">
        <v>2869</v>
      </c>
      <c r="C3033" s="17">
        <v>26</v>
      </c>
      <c r="D3033" s="17" t="s">
        <v>1</v>
      </c>
      <c r="E3033" s="17">
        <v>1</v>
      </c>
      <c r="F3033" s="64">
        <v>80</v>
      </c>
      <c r="G3033" s="67">
        <v>5</v>
      </c>
      <c r="H3033" s="17">
        <v>32</v>
      </c>
      <c r="I3033" s="85">
        <v>42993</v>
      </c>
      <c r="J3033" s="85">
        <v>43832</v>
      </c>
      <c r="K3033" s="17">
        <v>365</v>
      </c>
      <c r="L3033" s="17" t="s">
        <v>15615</v>
      </c>
      <c r="M3033" s="17"/>
    </row>
    <row r="3034" spans="1:13" x14ac:dyDescent="0.25">
      <c r="A3034" s="17" t="s">
        <v>2201</v>
      </c>
      <c r="B3034" s="17">
        <v>2817</v>
      </c>
      <c r="C3034" s="17">
        <v>16</v>
      </c>
      <c r="D3034" s="17" t="s">
        <v>11822</v>
      </c>
      <c r="E3034" s="17">
        <v>2</v>
      </c>
      <c r="F3034" s="64">
        <v>100</v>
      </c>
      <c r="G3034" s="67">
        <v>4.54</v>
      </c>
      <c r="H3034" s="17">
        <v>26</v>
      </c>
      <c r="I3034" s="85">
        <v>43369</v>
      </c>
      <c r="J3034" s="85">
        <v>43998</v>
      </c>
      <c r="K3034" s="17">
        <v>269</v>
      </c>
      <c r="L3034" s="17" t="s">
        <v>15616</v>
      </c>
      <c r="M3034" s="17"/>
    </row>
    <row r="3035" spans="1:13" x14ac:dyDescent="0.25">
      <c r="A3035" s="17" t="s">
        <v>2202</v>
      </c>
      <c r="B3035" s="17">
        <v>3236</v>
      </c>
      <c r="C3035" s="17">
        <v>1</v>
      </c>
      <c r="D3035" s="17" t="s">
        <v>1</v>
      </c>
      <c r="E3035" s="17">
        <v>2</v>
      </c>
      <c r="F3035" s="64">
        <v>89</v>
      </c>
      <c r="G3035" s="67">
        <v>4.99</v>
      </c>
      <c r="H3035" s="17">
        <v>143</v>
      </c>
      <c r="I3035" s="85">
        <v>43016</v>
      </c>
      <c r="J3035" s="85">
        <v>44032</v>
      </c>
      <c r="K3035" s="17">
        <v>257</v>
      </c>
      <c r="L3035" s="17" t="s">
        <v>15615</v>
      </c>
      <c r="M3035" s="17"/>
    </row>
    <row r="3036" spans="1:13" x14ac:dyDescent="0.25">
      <c r="A3036" s="17" t="s">
        <v>2203</v>
      </c>
      <c r="B3036" s="17">
        <v>1554</v>
      </c>
      <c r="C3036" s="17">
        <v>17</v>
      </c>
      <c r="D3036" s="17" t="s">
        <v>11822</v>
      </c>
      <c r="E3036" s="17">
        <v>6</v>
      </c>
      <c r="F3036" s="64">
        <v>435</v>
      </c>
      <c r="G3036" s="67">
        <v>4.67</v>
      </c>
      <c r="H3036" s="17">
        <v>27</v>
      </c>
      <c r="I3036" s="85">
        <v>43051</v>
      </c>
      <c r="J3036" s="85">
        <v>43749</v>
      </c>
      <c r="K3036" s="17">
        <v>346</v>
      </c>
      <c r="L3036" s="17" t="s">
        <v>15615</v>
      </c>
      <c r="M3036" s="17"/>
    </row>
    <row r="3037" spans="1:13" x14ac:dyDescent="0.25">
      <c r="A3037" s="17" t="s">
        <v>2204</v>
      </c>
      <c r="B3037" s="17">
        <v>2941</v>
      </c>
      <c r="C3037" s="17">
        <v>12</v>
      </c>
      <c r="D3037" s="17" t="s">
        <v>11822</v>
      </c>
      <c r="E3037" s="17">
        <v>4</v>
      </c>
      <c r="F3037" s="64">
        <v>186</v>
      </c>
      <c r="G3037" s="67">
        <v>4.83</v>
      </c>
      <c r="H3037" s="17">
        <v>6</v>
      </c>
      <c r="I3037" s="85">
        <v>42997</v>
      </c>
      <c r="J3037" s="85">
        <v>43829</v>
      </c>
      <c r="K3037" s="17">
        <v>235</v>
      </c>
      <c r="L3037" s="17" t="s">
        <v>15615</v>
      </c>
      <c r="M3037" s="17"/>
    </row>
    <row r="3038" spans="1:13" x14ac:dyDescent="0.25">
      <c r="A3038" s="17" t="s">
        <v>2205</v>
      </c>
      <c r="B3038" s="17">
        <v>330</v>
      </c>
      <c r="C3038" s="17">
        <v>7</v>
      </c>
      <c r="D3038" s="17" t="s">
        <v>1</v>
      </c>
      <c r="E3038" s="17">
        <v>2</v>
      </c>
      <c r="F3038" s="64">
        <v>60</v>
      </c>
      <c r="G3038" s="67">
        <v>4.83</v>
      </c>
      <c r="H3038" s="17">
        <v>12</v>
      </c>
      <c r="I3038" s="85">
        <v>43024</v>
      </c>
      <c r="J3038" s="85">
        <v>43859</v>
      </c>
      <c r="K3038" s="17">
        <v>0</v>
      </c>
      <c r="L3038" s="17" t="s">
        <v>15616</v>
      </c>
      <c r="M3038" s="17"/>
    </row>
    <row r="3039" spans="1:13" x14ac:dyDescent="0.25">
      <c r="A3039" s="17" t="s">
        <v>15532</v>
      </c>
      <c r="B3039" s="17">
        <v>1535</v>
      </c>
      <c r="C3039" s="17">
        <v>7</v>
      </c>
      <c r="D3039" s="17" t="s">
        <v>11822</v>
      </c>
      <c r="E3039" s="17">
        <v>8</v>
      </c>
      <c r="F3039" s="64">
        <v>350</v>
      </c>
      <c r="G3039" s="67">
        <v>4.4800000000000004</v>
      </c>
      <c r="H3039" s="17">
        <v>29</v>
      </c>
      <c r="I3039" s="85">
        <v>43102</v>
      </c>
      <c r="J3039" s="85">
        <v>43843</v>
      </c>
      <c r="K3039" s="17">
        <v>134</v>
      </c>
      <c r="L3039" s="17" t="s">
        <v>15615</v>
      </c>
      <c r="M3039" s="17"/>
    </row>
    <row r="3040" spans="1:13" x14ac:dyDescent="0.25">
      <c r="A3040" s="17" t="s">
        <v>2206</v>
      </c>
      <c r="B3040" s="17">
        <v>89</v>
      </c>
      <c r="C3040" s="17">
        <v>17</v>
      </c>
      <c r="D3040" s="17" t="s">
        <v>1</v>
      </c>
      <c r="E3040" s="17">
        <v>2</v>
      </c>
      <c r="F3040" s="64">
        <v>124</v>
      </c>
      <c r="G3040" s="67">
        <v>5</v>
      </c>
      <c r="H3040" s="17">
        <v>3</v>
      </c>
      <c r="I3040" s="85">
        <v>43373</v>
      </c>
      <c r="J3040" s="85">
        <v>43877</v>
      </c>
      <c r="K3040" s="17">
        <v>356</v>
      </c>
      <c r="L3040" s="17" t="s">
        <v>15615</v>
      </c>
      <c r="M3040" s="17"/>
    </row>
    <row r="3041" spans="1:13" x14ac:dyDescent="0.25">
      <c r="A3041" s="17" t="s">
        <v>2207</v>
      </c>
      <c r="B3041" s="17">
        <v>2864</v>
      </c>
      <c r="C3041" s="17">
        <v>10</v>
      </c>
      <c r="D3041" s="17" t="s">
        <v>1</v>
      </c>
      <c r="E3041" s="17">
        <v>2</v>
      </c>
      <c r="F3041" s="64">
        <v>72</v>
      </c>
      <c r="G3041" s="67">
        <v>4.3600000000000003</v>
      </c>
      <c r="H3041" s="17">
        <v>11</v>
      </c>
      <c r="I3041" s="85">
        <v>43018</v>
      </c>
      <c r="J3041" s="85">
        <v>43809</v>
      </c>
      <c r="K3041" s="17">
        <v>87</v>
      </c>
      <c r="L3041" s="17" t="s">
        <v>15616</v>
      </c>
      <c r="M3041" s="17"/>
    </row>
    <row r="3042" spans="1:13" x14ac:dyDescent="0.25">
      <c r="A3042" s="17" t="s">
        <v>2208</v>
      </c>
      <c r="B3042" s="17">
        <v>2083</v>
      </c>
      <c r="C3042" s="17">
        <v>22</v>
      </c>
      <c r="D3042" s="17" t="s">
        <v>1</v>
      </c>
      <c r="E3042" s="17">
        <v>2</v>
      </c>
      <c r="F3042" s="64">
        <v>131</v>
      </c>
      <c r="G3042" s="67">
        <v>4</v>
      </c>
      <c r="H3042" s="17">
        <v>4</v>
      </c>
      <c r="I3042" s="85">
        <v>43051</v>
      </c>
      <c r="J3042" s="85">
        <v>43238</v>
      </c>
      <c r="K3042" s="17">
        <v>180</v>
      </c>
      <c r="L3042" s="17" t="s">
        <v>15615</v>
      </c>
      <c r="M3042" s="17"/>
    </row>
    <row r="3043" spans="1:13" x14ac:dyDescent="0.25">
      <c r="A3043" s="17" t="s">
        <v>2209</v>
      </c>
      <c r="B3043" s="17">
        <v>578</v>
      </c>
      <c r="C3043" s="17">
        <v>8</v>
      </c>
      <c r="D3043" s="17" t="s">
        <v>1</v>
      </c>
      <c r="E3043" s="17">
        <v>2</v>
      </c>
      <c r="F3043" s="64">
        <v>75</v>
      </c>
      <c r="G3043" s="67">
        <v>4.67</v>
      </c>
      <c r="H3043" s="17">
        <v>3</v>
      </c>
      <c r="I3043" s="85">
        <v>43018</v>
      </c>
      <c r="J3043" s="85">
        <v>43467</v>
      </c>
      <c r="K3043" s="17">
        <v>319</v>
      </c>
      <c r="L3043" s="17" t="s">
        <v>15615</v>
      </c>
      <c r="M3043" s="17"/>
    </row>
    <row r="3044" spans="1:13" x14ac:dyDescent="0.25">
      <c r="A3044" s="17" t="s">
        <v>2210</v>
      </c>
      <c r="B3044" s="17">
        <v>2864</v>
      </c>
      <c r="C3044" s="17">
        <v>10</v>
      </c>
      <c r="D3044" s="17" t="s">
        <v>1</v>
      </c>
      <c r="E3044" s="17">
        <v>2</v>
      </c>
      <c r="F3044" s="64">
        <v>72</v>
      </c>
      <c r="G3044" s="67">
        <v>4.83</v>
      </c>
      <c r="H3044" s="17">
        <v>6</v>
      </c>
      <c r="I3044" s="85">
        <v>43037</v>
      </c>
      <c r="J3044" s="85">
        <v>43877</v>
      </c>
      <c r="K3044" s="17">
        <v>90</v>
      </c>
      <c r="L3044" s="17" t="s">
        <v>15616</v>
      </c>
      <c r="M3044" s="17"/>
    </row>
    <row r="3045" spans="1:13" x14ac:dyDescent="0.25">
      <c r="A3045" s="17" t="s">
        <v>2211</v>
      </c>
      <c r="B3045" s="17">
        <v>2864</v>
      </c>
      <c r="C3045" s="17">
        <v>10</v>
      </c>
      <c r="D3045" s="17" t="s">
        <v>1</v>
      </c>
      <c r="E3045" s="17">
        <v>1</v>
      </c>
      <c r="F3045" s="64">
        <v>64</v>
      </c>
      <c r="G3045" s="67">
        <v>4.8499999999999996</v>
      </c>
      <c r="H3045" s="17">
        <v>13</v>
      </c>
      <c r="I3045" s="85">
        <v>43018</v>
      </c>
      <c r="J3045" s="85">
        <v>43862</v>
      </c>
      <c r="K3045" s="17">
        <v>76</v>
      </c>
      <c r="L3045" s="17" t="s">
        <v>15616</v>
      </c>
      <c r="M3045" s="17"/>
    </row>
    <row r="3046" spans="1:13" x14ac:dyDescent="0.25">
      <c r="A3046" s="17" t="s">
        <v>14107</v>
      </c>
      <c r="B3046" s="17">
        <v>3163</v>
      </c>
      <c r="C3046" s="17">
        <v>9</v>
      </c>
      <c r="D3046" s="17" t="s">
        <v>11822</v>
      </c>
      <c r="E3046" s="17">
        <v>2</v>
      </c>
      <c r="F3046" s="64">
        <v>100</v>
      </c>
      <c r="G3046" s="67">
        <v>4.91</v>
      </c>
      <c r="H3046" s="17">
        <v>55</v>
      </c>
      <c r="I3046" s="85">
        <v>43076</v>
      </c>
      <c r="J3046" s="85">
        <v>43829</v>
      </c>
      <c r="K3046" s="17">
        <v>44</v>
      </c>
      <c r="L3046" s="17" t="s">
        <v>15616</v>
      </c>
      <c r="M3046" s="17"/>
    </row>
    <row r="3047" spans="1:13" x14ac:dyDescent="0.25">
      <c r="A3047" s="17" t="s">
        <v>2212</v>
      </c>
      <c r="B3047" s="17">
        <v>3366</v>
      </c>
      <c r="C3047" s="17">
        <v>12</v>
      </c>
      <c r="D3047" s="17" t="s">
        <v>1</v>
      </c>
      <c r="E3047" s="17">
        <v>4</v>
      </c>
      <c r="F3047" s="64">
        <v>110</v>
      </c>
      <c r="G3047" s="67">
        <v>4.71</v>
      </c>
      <c r="H3047" s="17">
        <v>24</v>
      </c>
      <c r="I3047" s="85">
        <v>43010</v>
      </c>
      <c r="J3047" s="85">
        <v>43279</v>
      </c>
      <c r="K3047" s="17">
        <v>365</v>
      </c>
      <c r="L3047" s="17" t="s">
        <v>15616</v>
      </c>
      <c r="M3047" s="17"/>
    </row>
    <row r="3048" spans="1:13" x14ac:dyDescent="0.25">
      <c r="A3048" s="17" t="s">
        <v>2213</v>
      </c>
      <c r="B3048" s="17">
        <v>3366</v>
      </c>
      <c r="C3048" s="17">
        <v>12</v>
      </c>
      <c r="D3048" s="17" t="s">
        <v>1</v>
      </c>
      <c r="E3048" s="17">
        <v>1</v>
      </c>
      <c r="F3048" s="64">
        <v>90</v>
      </c>
      <c r="G3048" s="67">
        <v>4.5</v>
      </c>
      <c r="H3048" s="17">
        <v>16</v>
      </c>
      <c r="I3048" s="85">
        <v>43003</v>
      </c>
      <c r="J3048" s="85">
        <v>43738</v>
      </c>
      <c r="K3048" s="17">
        <v>365</v>
      </c>
      <c r="L3048" s="17" t="s">
        <v>15616</v>
      </c>
      <c r="M3048" s="17"/>
    </row>
    <row r="3049" spans="1:13" x14ac:dyDescent="0.25">
      <c r="A3049" s="17" t="s">
        <v>2214</v>
      </c>
      <c r="B3049" s="17">
        <v>3025</v>
      </c>
      <c r="C3049" s="17">
        <v>7</v>
      </c>
      <c r="D3049" s="17" t="s">
        <v>1</v>
      </c>
      <c r="E3049" s="17">
        <v>1</v>
      </c>
      <c r="F3049" s="64">
        <v>40</v>
      </c>
      <c r="G3049" s="67">
        <v>4.83</v>
      </c>
      <c r="H3049" s="17">
        <v>6</v>
      </c>
      <c r="I3049" s="85">
        <v>43001</v>
      </c>
      <c r="J3049" s="85">
        <v>43829</v>
      </c>
      <c r="K3049" s="17">
        <v>0</v>
      </c>
      <c r="L3049" s="17" t="s">
        <v>15615</v>
      </c>
      <c r="M3049" s="17"/>
    </row>
    <row r="3050" spans="1:13" x14ac:dyDescent="0.25">
      <c r="A3050" s="17" t="s">
        <v>14423</v>
      </c>
      <c r="B3050" s="17">
        <v>368</v>
      </c>
      <c r="C3050" s="17">
        <v>8</v>
      </c>
      <c r="D3050" s="17" t="s">
        <v>1</v>
      </c>
      <c r="E3050" s="17">
        <v>2</v>
      </c>
      <c r="F3050" s="64">
        <v>70</v>
      </c>
      <c r="G3050" s="67">
        <v>4.84</v>
      </c>
      <c r="H3050" s="17">
        <v>104</v>
      </c>
      <c r="I3050" s="85">
        <v>43089</v>
      </c>
      <c r="J3050" s="85">
        <v>43922</v>
      </c>
      <c r="K3050" s="17">
        <v>322</v>
      </c>
      <c r="L3050" s="17" t="s">
        <v>15616</v>
      </c>
      <c r="M3050" s="17"/>
    </row>
    <row r="3051" spans="1:13" x14ac:dyDescent="0.25">
      <c r="A3051" s="17" t="s">
        <v>13315</v>
      </c>
      <c r="B3051" s="17">
        <v>3367</v>
      </c>
      <c r="C3051" s="17">
        <v>20</v>
      </c>
      <c r="D3051" s="17" t="s">
        <v>1</v>
      </c>
      <c r="E3051" s="17">
        <v>2</v>
      </c>
      <c r="F3051" s="64">
        <v>109</v>
      </c>
      <c r="G3051" s="67">
        <v>5</v>
      </c>
      <c r="H3051" s="17">
        <v>13</v>
      </c>
      <c r="I3051" s="85">
        <v>43363</v>
      </c>
      <c r="J3051" s="85">
        <v>43811</v>
      </c>
      <c r="K3051" s="17">
        <v>365</v>
      </c>
      <c r="L3051" s="17" t="s">
        <v>15616</v>
      </c>
      <c r="M3051" s="17"/>
    </row>
    <row r="3052" spans="1:13" x14ac:dyDescent="0.25">
      <c r="A3052" s="17" t="s">
        <v>2215</v>
      </c>
      <c r="B3052" s="17">
        <v>2590</v>
      </c>
      <c r="C3052" s="17">
        <v>7</v>
      </c>
      <c r="D3052" s="17" t="s">
        <v>11822</v>
      </c>
      <c r="E3052" s="17">
        <v>5</v>
      </c>
      <c r="F3052" s="64">
        <v>227</v>
      </c>
      <c r="G3052" s="67">
        <v>5</v>
      </c>
      <c r="H3052" s="17">
        <v>65</v>
      </c>
      <c r="I3052" s="85">
        <v>43121</v>
      </c>
      <c r="J3052" s="85">
        <v>44044</v>
      </c>
      <c r="K3052" s="17">
        <v>365</v>
      </c>
      <c r="L3052" s="17" t="s">
        <v>15615</v>
      </c>
      <c r="M3052" s="17"/>
    </row>
    <row r="3053" spans="1:13" x14ac:dyDescent="0.25">
      <c r="A3053" s="17" t="s">
        <v>2216</v>
      </c>
      <c r="B3053" s="17">
        <v>2921</v>
      </c>
      <c r="C3053" s="17">
        <v>12</v>
      </c>
      <c r="D3053" s="17" t="s">
        <v>1</v>
      </c>
      <c r="E3053" s="17">
        <v>2</v>
      </c>
      <c r="F3053" s="64">
        <v>85</v>
      </c>
      <c r="G3053" s="67">
        <v>4.99</v>
      </c>
      <c r="H3053" s="17">
        <v>114</v>
      </c>
      <c r="I3053" s="85">
        <v>43135</v>
      </c>
      <c r="J3053" s="85">
        <v>44044</v>
      </c>
      <c r="K3053" s="17">
        <v>356</v>
      </c>
      <c r="L3053" s="17" t="s">
        <v>15616</v>
      </c>
      <c r="M3053" s="17"/>
    </row>
    <row r="3054" spans="1:13" x14ac:dyDescent="0.25">
      <c r="A3054" s="17" t="s">
        <v>14037</v>
      </c>
      <c r="B3054" s="17">
        <v>662</v>
      </c>
      <c r="C3054" s="17">
        <v>17</v>
      </c>
      <c r="D3054" s="17" t="s">
        <v>11822</v>
      </c>
      <c r="E3054" s="17">
        <v>4</v>
      </c>
      <c r="F3054" s="64">
        <v>159</v>
      </c>
      <c r="G3054" s="67">
        <v>5</v>
      </c>
      <c r="H3054" s="17">
        <v>17</v>
      </c>
      <c r="I3054" s="85">
        <v>43787</v>
      </c>
      <c r="J3054" s="85">
        <v>43903</v>
      </c>
      <c r="K3054" s="17">
        <v>66</v>
      </c>
      <c r="L3054" s="17" t="s">
        <v>15615</v>
      </c>
      <c r="M3054" s="17"/>
    </row>
    <row r="3055" spans="1:13" x14ac:dyDescent="0.25">
      <c r="A3055" s="17" t="s">
        <v>2217</v>
      </c>
      <c r="B3055" s="17">
        <v>3370</v>
      </c>
      <c r="C3055" s="17">
        <v>13</v>
      </c>
      <c r="D3055" s="17" t="s">
        <v>11822</v>
      </c>
      <c r="E3055" s="17">
        <v>6</v>
      </c>
      <c r="F3055" s="64">
        <v>390</v>
      </c>
      <c r="G3055" s="67">
        <v>5</v>
      </c>
      <c r="H3055" s="17">
        <v>67</v>
      </c>
      <c r="I3055" s="85">
        <v>43023</v>
      </c>
      <c r="J3055" s="85">
        <v>43905</v>
      </c>
      <c r="K3055" s="17">
        <v>0</v>
      </c>
      <c r="L3055" s="17" t="s">
        <v>15615</v>
      </c>
      <c r="M3055" s="17"/>
    </row>
    <row r="3056" spans="1:13" x14ac:dyDescent="0.25">
      <c r="A3056" s="17" t="s">
        <v>13194</v>
      </c>
      <c r="B3056" s="17">
        <v>1725</v>
      </c>
      <c r="C3056" s="17">
        <v>16</v>
      </c>
      <c r="D3056" s="17" t="s">
        <v>16</v>
      </c>
      <c r="E3056" s="17">
        <v>2</v>
      </c>
      <c r="F3056" s="64">
        <v>57</v>
      </c>
      <c r="G3056" s="67">
        <v>4.58</v>
      </c>
      <c r="H3056" s="17">
        <v>74</v>
      </c>
      <c r="I3056" s="85">
        <v>43006</v>
      </c>
      <c r="J3056" s="85">
        <v>43838</v>
      </c>
      <c r="K3056" s="17">
        <v>16</v>
      </c>
      <c r="L3056" s="17" t="s">
        <v>15615</v>
      </c>
      <c r="M3056" s="17"/>
    </row>
    <row r="3057" spans="1:13" x14ac:dyDescent="0.25">
      <c r="A3057" s="17" t="s">
        <v>15593</v>
      </c>
      <c r="B3057" s="17">
        <v>3089</v>
      </c>
      <c r="C3057" s="17">
        <v>17</v>
      </c>
      <c r="D3057" s="17" t="s">
        <v>1</v>
      </c>
      <c r="E3057" s="17">
        <v>1</v>
      </c>
      <c r="F3057" s="64">
        <v>150</v>
      </c>
      <c r="G3057" s="67">
        <v>5</v>
      </c>
      <c r="H3057" s="17">
        <v>4</v>
      </c>
      <c r="I3057" s="85">
        <v>43045</v>
      </c>
      <c r="J3057" s="85">
        <v>43289</v>
      </c>
      <c r="K3057" s="17">
        <v>365</v>
      </c>
      <c r="L3057" s="17" t="s">
        <v>15615</v>
      </c>
      <c r="M3057" s="17"/>
    </row>
    <row r="3058" spans="1:13" x14ac:dyDescent="0.25">
      <c r="A3058" s="17" t="s">
        <v>15109</v>
      </c>
      <c r="B3058" s="17">
        <v>1544</v>
      </c>
      <c r="C3058" s="17">
        <v>17</v>
      </c>
      <c r="D3058" s="17" t="s">
        <v>11822</v>
      </c>
      <c r="E3058" s="17">
        <v>4</v>
      </c>
      <c r="F3058" s="64">
        <v>220</v>
      </c>
      <c r="G3058" s="67">
        <v>4.9000000000000004</v>
      </c>
      <c r="H3058" s="17">
        <v>60</v>
      </c>
      <c r="I3058" s="85">
        <v>43024</v>
      </c>
      <c r="J3058" s="85">
        <v>44050</v>
      </c>
      <c r="K3058" s="17">
        <v>345</v>
      </c>
      <c r="L3058" s="17" t="s">
        <v>15616</v>
      </c>
      <c r="M3058" s="17"/>
    </row>
    <row r="3059" spans="1:13" x14ac:dyDescent="0.25">
      <c r="A3059" s="17" t="s">
        <v>2218</v>
      </c>
      <c r="B3059" s="17">
        <v>259</v>
      </c>
      <c r="C3059" s="17">
        <v>12</v>
      </c>
      <c r="D3059" s="17" t="s">
        <v>1</v>
      </c>
      <c r="E3059" s="17">
        <v>1</v>
      </c>
      <c r="F3059" s="64">
        <v>36</v>
      </c>
      <c r="G3059" s="67">
        <v>4.88</v>
      </c>
      <c r="H3059" s="17">
        <v>43</v>
      </c>
      <c r="I3059" s="85">
        <v>43009</v>
      </c>
      <c r="J3059" s="85">
        <v>43736</v>
      </c>
      <c r="K3059" s="17">
        <v>7</v>
      </c>
      <c r="L3059" s="17" t="s">
        <v>15615</v>
      </c>
      <c r="M3059" s="17"/>
    </row>
    <row r="3060" spans="1:13" x14ac:dyDescent="0.25">
      <c r="A3060" s="17" t="s">
        <v>13358</v>
      </c>
      <c r="B3060" s="17">
        <v>1086</v>
      </c>
      <c r="C3060" s="17">
        <v>22</v>
      </c>
      <c r="D3060" s="17" t="s">
        <v>11822</v>
      </c>
      <c r="E3060" s="17">
        <v>6</v>
      </c>
      <c r="F3060" s="64">
        <v>95</v>
      </c>
      <c r="G3060" s="67">
        <v>4.8899999999999997</v>
      </c>
      <c r="H3060" s="17">
        <v>9</v>
      </c>
      <c r="I3060" s="85">
        <v>43100</v>
      </c>
      <c r="J3060" s="85">
        <v>43919</v>
      </c>
      <c r="K3060" s="17">
        <v>320</v>
      </c>
      <c r="L3060" s="17" t="s">
        <v>15616</v>
      </c>
      <c r="M3060" s="17"/>
    </row>
    <row r="3061" spans="1:13" x14ac:dyDescent="0.25">
      <c r="A3061" s="17" t="s">
        <v>13761</v>
      </c>
      <c r="B3061" s="17">
        <v>3316</v>
      </c>
      <c r="C3061" s="17">
        <v>4</v>
      </c>
      <c r="D3061" s="17" t="s">
        <v>11822</v>
      </c>
      <c r="E3061" s="17">
        <v>2</v>
      </c>
      <c r="F3061" s="64">
        <v>110</v>
      </c>
      <c r="G3061" s="67">
        <v>4.74</v>
      </c>
      <c r="H3061" s="17">
        <v>166</v>
      </c>
      <c r="I3061" s="85">
        <v>43025</v>
      </c>
      <c r="J3061" s="85">
        <v>44038</v>
      </c>
      <c r="K3061" s="17">
        <v>176</v>
      </c>
      <c r="L3061" s="17" t="s">
        <v>15615</v>
      </c>
      <c r="M3061" s="17"/>
    </row>
    <row r="3062" spans="1:13" x14ac:dyDescent="0.25">
      <c r="A3062" s="17" t="s">
        <v>2219</v>
      </c>
      <c r="B3062" s="17">
        <v>3179</v>
      </c>
      <c r="C3062" s="17">
        <v>22</v>
      </c>
      <c r="D3062" s="17" t="s">
        <v>1</v>
      </c>
      <c r="E3062" s="17">
        <v>2</v>
      </c>
      <c r="F3062" s="64">
        <v>54</v>
      </c>
      <c r="G3062" s="67">
        <v>4.9000000000000004</v>
      </c>
      <c r="H3062" s="17">
        <v>84</v>
      </c>
      <c r="I3062" s="85">
        <v>43019</v>
      </c>
      <c r="J3062" s="85">
        <v>43825</v>
      </c>
      <c r="K3062" s="17">
        <v>86</v>
      </c>
      <c r="L3062" s="17" t="s">
        <v>15615</v>
      </c>
      <c r="M3062" s="17"/>
    </row>
    <row r="3063" spans="1:13" x14ac:dyDescent="0.25">
      <c r="A3063" s="17" t="s">
        <v>14313</v>
      </c>
      <c r="B3063" s="17">
        <v>3327</v>
      </c>
      <c r="C3063" s="17">
        <v>7</v>
      </c>
      <c r="D3063" s="17" t="s">
        <v>1</v>
      </c>
      <c r="E3063" s="17">
        <v>2</v>
      </c>
      <c r="F3063" s="64">
        <v>50</v>
      </c>
      <c r="G3063" s="67">
        <v>5</v>
      </c>
      <c r="H3063" s="17">
        <v>20</v>
      </c>
      <c r="I3063" s="85">
        <v>43135</v>
      </c>
      <c r="J3063" s="85">
        <v>43732</v>
      </c>
      <c r="K3063" s="17">
        <v>1</v>
      </c>
      <c r="L3063" s="17" t="s">
        <v>15615</v>
      </c>
      <c r="M3063" s="17"/>
    </row>
    <row r="3064" spans="1:13" x14ac:dyDescent="0.25">
      <c r="A3064" s="17" t="s">
        <v>2220</v>
      </c>
      <c r="B3064" s="17">
        <v>2632</v>
      </c>
      <c r="C3064" s="17">
        <v>14</v>
      </c>
      <c r="D3064" s="17" t="s">
        <v>1</v>
      </c>
      <c r="E3064" s="17">
        <v>2</v>
      </c>
      <c r="F3064" s="64">
        <v>54</v>
      </c>
      <c r="G3064" s="67">
        <v>4.83</v>
      </c>
      <c r="H3064" s="17">
        <v>46</v>
      </c>
      <c r="I3064" s="85">
        <v>43079</v>
      </c>
      <c r="J3064" s="85">
        <v>43831</v>
      </c>
      <c r="K3064" s="17">
        <v>365</v>
      </c>
      <c r="L3064" s="17" t="s">
        <v>15615</v>
      </c>
      <c r="M3064" s="17"/>
    </row>
    <row r="3065" spans="1:13" x14ac:dyDescent="0.25">
      <c r="A3065" s="17" t="s">
        <v>2221</v>
      </c>
      <c r="B3065" s="17">
        <v>3361</v>
      </c>
      <c r="C3065" s="17">
        <v>20</v>
      </c>
      <c r="D3065" s="17" t="s">
        <v>11822</v>
      </c>
      <c r="E3065" s="17">
        <v>6</v>
      </c>
      <c r="F3065" s="64">
        <v>229</v>
      </c>
      <c r="G3065" s="67">
        <v>4.67</v>
      </c>
      <c r="H3065" s="17">
        <v>33</v>
      </c>
      <c r="I3065" s="85">
        <v>43051</v>
      </c>
      <c r="J3065" s="85">
        <v>43940</v>
      </c>
      <c r="K3065" s="17">
        <v>365</v>
      </c>
      <c r="L3065" s="17" t="s">
        <v>15615</v>
      </c>
      <c r="M3065" s="17"/>
    </row>
    <row r="3066" spans="1:13" x14ac:dyDescent="0.25">
      <c r="A3066" s="17" t="s">
        <v>2222</v>
      </c>
      <c r="B3066" s="17">
        <v>2810</v>
      </c>
      <c r="C3066" s="17">
        <v>19</v>
      </c>
      <c r="D3066" s="17" t="s">
        <v>11822</v>
      </c>
      <c r="E3066" s="17">
        <v>2</v>
      </c>
      <c r="F3066" s="64">
        <v>199</v>
      </c>
      <c r="G3066" s="67">
        <v>4.42</v>
      </c>
      <c r="H3066" s="17">
        <v>19</v>
      </c>
      <c r="I3066" s="85">
        <v>43009</v>
      </c>
      <c r="J3066" s="85">
        <v>44027</v>
      </c>
      <c r="K3066" s="17">
        <v>18</v>
      </c>
      <c r="L3066" s="17" t="s">
        <v>15615</v>
      </c>
      <c r="M3066" s="17"/>
    </row>
    <row r="3067" spans="1:13" x14ac:dyDescent="0.25">
      <c r="A3067" s="17" t="s">
        <v>2223</v>
      </c>
      <c r="B3067" s="17">
        <v>3179</v>
      </c>
      <c r="C3067" s="17">
        <v>22</v>
      </c>
      <c r="D3067" s="17" t="s">
        <v>1</v>
      </c>
      <c r="E3067" s="17">
        <v>2</v>
      </c>
      <c r="F3067" s="64">
        <v>51</v>
      </c>
      <c r="G3067" s="67">
        <v>4.53</v>
      </c>
      <c r="H3067" s="17">
        <v>47</v>
      </c>
      <c r="I3067" s="85">
        <v>43009</v>
      </c>
      <c r="J3067" s="85">
        <v>43755</v>
      </c>
      <c r="K3067" s="17">
        <v>90</v>
      </c>
      <c r="L3067" s="17" t="s">
        <v>15615</v>
      </c>
      <c r="M3067" s="17"/>
    </row>
    <row r="3068" spans="1:13" x14ac:dyDescent="0.25">
      <c r="A3068" s="17" t="s">
        <v>13426</v>
      </c>
      <c r="B3068" s="17">
        <v>11</v>
      </c>
      <c r="C3068" s="17">
        <v>20</v>
      </c>
      <c r="D3068" s="17" t="s">
        <v>1</v>
      </c>
      <c r="E3068" s="17">
        <v>2</v>
      </c>
      <c r="F3068" s="64">
        <v>65</v>
      </c>
      <c r="G3068" s="67">
        <v>5</v>
      </c>
      <c r="H3068" s="17">
        <v>11</v>
      </c>
      <c r="I3068" s="85">
        <v>43378</v>
      </c>
      <c r="J3068" s="85">
        <v>43896</v>
      </c>
      <c r="K3068" s="17">
        <v>355</v>
      </c>
      <c r="L3068" s="17" t="s">
        <v>15615</v>
      </c>
      <c r="M3068" s="17"/>
    </row>
    <row r="3069" spans="1:13" x14ac:dyDescent="0.25">
      <c r="A3069" s="17" t="s">
        <v>2224</v>
      </c>
      <c r="B3069" s="17">
        <v>2024</v>
      </c>
      <c r="C3069" s="17">
        <v>19</v>
      </c>
      <c r="D3069" s="17" t="s">
        <v>11822</v>
      </c>
      <c r="E3069" s="17">
        <v>4</v>
      </c>
      <c r="F3069" s="64">
        <v>239</v>
      </c>
      <c r="G3069" s="67">
        <v>4.99</v>
      </c>
      <c r="H3069" s="17">
        <v>88</v>
      </c>
      <c r="I3069" s="85">
        <v>43096</v>
      </c>
      <c r="J3069" s="85">
        <v>43899</v>
      </c>
      <c r="K3069" s="17">
        <v>292</v>
      </c>
      <c r="L3069" s="17" t="s">
        <v>15616</v>
      </c>
      <c r="M3069" s="17"/>
    </row>
    <row r="3070" spans="1:13" x14ac:dyDescent="0.25">
      <c r="A3070" s="17" t="s">
        <v>14958</v>
      </c>
      <c r="B3070" s="17">
        <v>3037</v>
      </c>
      <c r="C3070" s="17">
        <v>17</v>
      </c>
      <c r="D3070" s="17" t="s">
        <v>11822</v>
      </c>
      <c r="E3070" s="17">
        <v>2</v>
      </c>
      <c r="F3070" s="64">
        <v>183</v>
      </c>
      <c r="G3070" s="67">
        <v>4.92</v>
      </c>
      <c r="H3070" s="17">
        <v>13</v>
      </c>
      <c r="I3070" s="85">
        <v>43019</v>
      </c>
      <c r="J3070" s="85">
        <v>43255</v>
      </c>
      <c r="K3070" s="17">
        <v>90</v>
      </c>
      <c r="L3070" s="17" t="s">
        <v>15616</v>
      </c>
      <c r="M3070" s="17"/>
    </row>
    <row r="3071" spans="1:13" x14ac:dyDescent="0.25">
      <c r="A3071" s="17" t="s">
        <v>14017</v>
      </c>
      <c r="B3071" s="17">
        <v>3354</v>
      </c>
      <c r="C3071" s="17">
        <v>22</v>
      </c>
      <c r="D3071" s="17" t="s">
        <v>1</v>
      </c>
      <c r="E3071" s="17">
        <v>2</v>
      </c>
      <c r="F3071" s="64">
        <v>65</v>
      </c>
      <c r="G3071" s="67">
        <v>4.5199999999999996</v>
      </c>
      <c r="H3071" s="17">
        <v>27</v>
      </c>
      <c r="I3071" s="85">
        <v>43016</v>
      </c>
      <c r="J3071" s="85">
        <v>43768</v>
      </c>
      <c r="K3071" s="17">
        <v>89</v>
      </c>
      <c r="L3071" s="17" t="s">
        <v>15615</v>
      </c>
      <c r="M3071" s="17"/>
    </row>
    <row r="3072" spans="1:13" x14ac:dyDescent="0.25">
      <c r="A3072" s="17" t="s">
        <v>2225</v>
      </c>
      <c r="B3072" s="17">
        <v>2274</v>
      </c>
      <c r="C3072" s="17">
        <v>17</v>
      </c>
      <c r="D3072" s="17" t="s">
        <v>1</v>
      </c>
      <c r="E3072" s="17">
        <v>4</v>
      </c>
      <c r="F3072" s="64">
        <v>78</v>
      </c>
      <c r="G3072" s="67">
        <v>4.6900000000000004</v>
      </c>
      <c r="H3072" s="17">
        <v>185</v>
      </c>
      <c r="I3072" s="85">
        <v>43015</v>
      </c>
      <c r="J3072" s="85">
        <v>43901</v>
      </c>
      <c r="K3072" s="17">
        <v>180</v>
      </c>
      <c r="L3072" s="17" t="s">
        <v>15615</v>
      </c>
      <c r="M3072" s="17"/>
    </row>
    <row r="3073" spans="1:13" x14ac:dyDescent="0.25">
      <c r="A3073" s="17" t="s">
        <v>14266</v>
      </c>
      <c r="B3073" s="17">
        <v>3321</v>
      </c>
      <c r="C3073" s="17">
        <v>17</v>
      </c>
      <c r="D3073" s="17" t="s">
        <v>11822</v>
      </c>
      <c r="E3073" s="17">
        <v>3</v>
      </c>
      <c r="F3073" s="64">
        <v>150</v>
      </c>
      <c r="G3073" s="67">
        <v>4.9000000000000004</v>
      </c>
      <c r="H3073" s="17">
        <v>62</v>
      </c>
      <c r="I3073" s="85">
        <v>43033</v>
      </c>
      <c r="J3073" s="85">
        <v>43809</v>
      </c>
      <c r="K3073" s="17">
        <v>179</v>
      </c>
      <c r="L3073" s="17" t="s">
        <v>15615</v>
      </c>
      <c r="M3073" s="17"/>
    </row>
    <row r="3074" spans="1:13" x14ac:dyDescent="0.25">
      <c r="A3074" s="17" t="s">
        <v>2226</v>
      </c>
      <c r="B3074" s="17">
        <v>2115</v>
      </c>
      <c r="C3074" s="17">
        <v>16</v>
      </c>
      <c r="D3074" s="17" t="s">
        <v>11822</v>
      </c>
      <c r="E3074" s="17">
        <v>3</v>
      </c>
      <c r="F3074" s="64">
        <v>145</v>
      </c>
      <c r="G3074" s="67">
        <v>4.74</v>
      </c>
      <c r="H3074" s="17">
        <v>23</v>
      </c>
      <c r="I3074" s="85">
        <v>43014</v>
      </c>
      <c r="J3074" s="85">
        <v>43834</v>
      </c>
      <c r="K3074" s="17">
        <v>227</v>
      </c>
      <c r="L3074" s="17" t="s">
        <v>15615</v>
      </c>
      <c r="M3074" s="17"/>
    </row>
    <row r="3075" spans="1:13" x14ac:dyDescent="0.25">
      <c r="A3075" s="17" t="s">
        <v>2227</v>
      </c>
      <c r="B3075" s="17">
        <v>2655</v>
      </c>
      <c r="C3075" s="17">
        <v>21</v>
      </c>
      <c r="D3075" s="17" t="s">
        <v>1</v>
      </c>
      <c r="E3075" s="17">
        <v>2</v>
      </c>
      <c r="F3075" s="64">
        <v>85</v>
      </c>
      <c r="G3075" s="67">
        <v>5</v>
      </c>
      <c r="H3075" s="17">
        <v>13</v>
      </c>
      <c r="I3075" s="85">
        <v>43015</v>
      </c>
      <c r="J3075" s="85">
        <v>43288</v>
      </c>
      <c r="K3075" s="17">
        <v>0</v>
      </c>
      <c r="L3075" s="17" t="s">
        <v>15615</v>
      </c>
      <c r="M3075" s="17"/>
    </row>
    <row r="3076" spans="1:13" x14ac:dyDescent="0.25">
      <c r="A3076" s="17" t="s">
        <v>2228</v>
      </c>
      <c r="B3076" s="17">
        <v>1324</v>
      </c>
      <c r="C3076" s="17">
        <v>16</v>
      </c>
      <c r="D3076" s="17" t="s">
        <v>1</v>
      </c>
      <c r="E3076" s="17">
        <v>2</v>
      </c>
      <c r="F3076" s="64">
        <v>63</v>
      </c>
      <c r="G3076" s="67">
        <v>4.99</v>
      </c>
      <c r="H3076" s="17">
        <v>77</v>
      </c>
      <c r="I3076" s="85">
        <v>43017</v>
      </c>
      <c r="J3076" s="85">
        <v>44033</v>
      </c>
      <c r="K3076" s="17">
        <v>319</v>
      </c>
      <c r="L3076" s="17" t="s">
        <v>15615</v>
      </c>
      <c r="M3076" s="17"/>
    </row>
    <row r="3077" spans="1:13" x14ac:dyDescent="0.25">
      <c r="A3077" s="17" t="s">
        <v>2229</v>
      </c>
      <c r="B3077" s="17">
        <v>1324</v>
      </c>
      <c r="C3077" s="17">
        <v>16</v>
      </c>
      <c r="D3077" s="17" t="s">
        <v>1</v>
      </c>
      <c r="E3077" s="17">
        <v>1</v>
      </c>
      <c r="F3077" s="64">
        <v>49</v>
      </c>
      <c r="G3077" s="67">
        <v>5</v>
      </c>
      <c r="H3077" s="17">
        <v>38</v>
      </c>
      <c r="I3077" s="85">
        <v>43016</v>
      </c>
      <c r="J3077" s="85">
        <v>44033</v>
      </c>
      <c r="K3077" s="17">
        <v>321</v>
      </c>
      <c r="L3077" s="17" t="s">
        <v>15615</v>
      </c>
      <c r="M3077" s="17"/>
    </row>
    <row r="3078" spans="1:13" x14ac:dyDescent="0.25">
      <c r="A3078" s="17" t="s">
        <v>13684</v>
      </c>
      <c r="B3078" s="17">
        <v>3354</v>
      </c>
      <c r="C3078" s="17">
        <v>22</v>
      </c>
      <c r="D3078" s="17" t="s">
        <v>1</v>
      </c>
      <c r="E3078" s="17">
        <v>2</v>
      </c>
      <c r="F3078" s="64">
        <v>60</v>
      </c>
      <c r="G3078" s="67">
        <v>4.76</v>
      </c>
      <c r="H3078" s="17">
        <v>25</v>
      </c>
      <c r="I3078" s="85">
        <v>43038</v>
      </c>
      <c r="J3078" s="85">
        <v>43828</v>
      </c>
      <c r="K3078" s="17">
        <v>89</v>
      </c>
      <c r="L3078" s="17" t="s">
        <v>15615</v>
      </c>
      <c r="M3078" s="17"/>
    </row>
    <row r="3079" spans="1:13" x14ac:dyDescent="0.25">
      <c r="A3079" s="17" t="s">
        <v>15423</v>
      </c>
      <c r="B3079" s="17">
        <v>1284</v>
      </c>
      <c r="C3079" s="17">
        <v>26</v>
      </c>
      <c r="D3079" s="17" t="s">
        <v>1</v>
      </c>
      <c r="E3079" s="17">
        <v>1</v>
      </c>
      <c r="F3079" s="64">
        <v>75</v>
      </c>
      <c r="G3079" s="67">
        <v>4.67</v>
      </c>
      <c r="H3079" s="17">
        <v>3</v>
      </c>
      <c r="I3079" s="85">
        <v>43670</v>
      </c>
      <c r="J3079" s="85">
        <v>43750</v>
      </c>
      <c r="K3079" s="17">
        <v>365</v>
      </c>
      <c r="L3079" s="17" t="s">
        <v>15615</v>
      </c>
      <c r="M3079" s="17"/>
    </row>
    <row r="3080" spans="1:13" x14ac:dyDescent="0.25">
      <c r="A3080" s="17" t="s">
        <v>2230</v>
      </c>
      <c r="B3080" s="17">
        <v>2632</v>
      </c>
      <c r="C3080" s="17">
        <v>14</v>
      </c>
      <c r="D3080" s="17" t="s">
        <v>1</v>
      </c>
      <c r="E3080" s="17">
        <v>2</v>
      </c>
      <c r="F3080" s="64">
        <v>62</v>
      </c>
      <c r="G3080" s="67">
        <v>4.83</v>
      </c>
      <c r="H3080" s="17">
        <v>52</v>
      </c>
      <c r="I3080" s="85">
        <v>43017</v>
      </c>
      <c r="J3080" s="85">
        <v>43899</v>
      </c>
      <c r="K3080" s="17">
        <v>365</v>
      </c>
      <c r="L3080" s="17" t="s">
        <v>15615</v>
      </c>
      <c r="M3080" s="17"/>
    </row>
    <row r="3081" spans="1:13" x14ac:dyDescent="0.25">
      <c r="A3081" s="17" t="s">
        <v>2231</v>
      </c>
      <c r="B3081" s="17">
        <v>1494</v>
      </c>
      <c r="C3081" s="17">
        <v>9</v>
      </c>
      <c r="D3081" s="17" t="s">
        <v>1</v>
      </c>
      <c r="E3081" s="17">
        <v>1</v>
      </c>
      <c r="F3081" s="64">
        <v>30</v>
      </c>
      <c r="G3081" s="67">
        <v>4.6399999999999997</v>
      </c>
      <c r="H3081" s="17">
        <v>36</v>
      </c>
      <c r="I3081" s="85">
        <v>43219</v>
      </c>
      <c r="J3081" s="85">
        <v>43903</v>
      </c>
      <c r="K3081" s="17">
        <v>47</v>
      </c>
      <c r="L3081" s="17" t="s">
        <v>15615</v>
      </c>
      <c r="M3081" s="17"/>
    </row>
    <row r="3082" spans="1:13" x14ac:dyDescent="0.25">
      <c r="A3082" s="17" t="s">
        <v>14411</v>
      </c>
      <c r="B3082" s="17">
        <v>51</v>
      </c>
      <c r="C3082" s="17">
        <v>14</v>
      </c>
      <c r="D3082" s="17" t="s">
        <v>1</v>
      </c>
      <c r="E3082" s="17">
        <v>1</v>
      </c>
      <c r="F3082" s="64">
        <v>37</v>
      </c>
      <c r="G3082" s="67">
        <v>4</v>
      </c>
      <c r="H3082" s="17">
        <v>27</v>
      </c>
      <c r="I3082" s="85">
        <v>43018</v>
      </c>
      <c r="J3082" s="85">
        <v>44024</v>
      </c>
      <c r="K3082" s="17">
        <v>8</v>
      </c>
      <c r="L3082" s="17" t="s">
        <v>15616</v>
      </c>
      <c r="M3082" s="17"/>
    </row>
    <row r="3083" spans="1:13" x14ac:dyDescent="0.25">
      <c r="A3083" s="17" t="s">
        <v>2232</v>
      </c>
      <c r="B3083" s="17">
        <v>3130</v>
      </c>
      <c r="C3083" s="17">
        <v>22</v>
      </c>
      <c r="D3083" s="17" t="s">
        <v>1</v>
      </c>
      <c r="E3083" s="17">
        <v>6</v>
      </c>
      <c r="F3083" s="64">
        <v>190</v>
      </c>
      <c r="G3083" s="67">
        <v>4.7699999999999996</v>
      </c>
      <c r="H3083" s="17">
        <v>13</v>
      </c>
      <c r="I3083" s="85">
        <v>43097</v>
      </c>
      <c r="J3083" s="85">
        <v>43677</v>
      </c>
      <c r="K3083" s="17">
        <v>40</v>
      </c>
      <c r="L3083" s="17" t="s">
        <v>15615</v>
      </c>
      <c r="M3083" s="17"/>
    </row>
    <row r="3084" spans="1:13" x14ac:dyDescent="0.25">
      <c r="A3084" s="17" t="s">
        <v>2233</v>
      </c>
      <c r="B3084" s="17">
        <v>2717</v>
      </c>
      <c r="C3084" s="17">
        <v>16</v>
      </c>
      <c r="D3084" s="17" t="s">
        <v>1</v>
      </c>
      <c r="E3084" s="17">
        <v>1</v>
      </c>
      <c r="F3084" s="64">
        <v>50</v>
      </c>
      <c r="G3084" s="67">
        <v>4.92</v>
      </c>
      <c r="H3084" s="17">
        <v>156</v>
      </c>
      <c r="I3084" s="85">
        <v>43015</v>
      </c>
      <c r="J3084" s="85">
        <v>44016</v>
      </c>
      <c r="K3084" s="17">
        <v>0</v>
      </c>
      <c r="L3084" s="17" t="s">
        <v>15615</v>
      </c>
      <c r="M3084" s="17"/>
    </row>
    <row r="3085" spans="1:13" x14ac:dyDescent="0.25">
      <c r="A3085" s="17" t="s">
        <v>2234</v>
      </c>
      <c r="B3085" s="17">
        <v>1557</v>
      </c>
      <c r="C3085" s="17">
        <v>21</v>
      </c>
      <c r="D3085" s="17" t="s">
        <v>11822</v>
      </c>
      <c r="E3085" s="17">
        <v>2</v>
      </c>
      <c r="F3085" s="64">
        <v>165</v>
      </c>
      <c r="G3085" s="67">
        <v>4.8899999999999997</v>
      </c>
      <c r="H3085" s="17">
        <v>9</v>
      </c>
      <c r="I3085" s="85">
        <v>43230</v>
      </c>
      <c r="J3085" s="85">
        <v>43814</v>
      </c>
      <c r="K3085" s="17">
        <v>90</v>
      </c>
      <c r="L3085" s="17" t="s">
        <v>15616</v>
      </c>
      <c r="M3085" s="17"/>
    </row>
    <row r="3086" spans="1:13" x14ac:dyDescent="0.25">
      <c r="A3086" s="17" t="s">
        <v>2235</v>
      </c>
      <c r="B3086" s="17">
        <v>3376</v>
      </c>
      <c r="C3086" s="17">
        <v>25</v>
      </c>
      <c r="D3086" s="17" t="s">
        <v>1</v>
      </c>
      <c r="E3086" s="17">
        <v>3</v>
      </c>
      <c r="F3086" s="64">
        <v>75</v>
      </c>
      <c r="G3086" s="67">
        <v>5</v>
      </c>
      <c r="H3086" s="17">
        <v>74</v>
      </c>
      <c r="I3086" s="85">
        <v>43226</v>
      </c>
      <c r="J3086" s="85">
        <v>43891</v>
      </c>
      <c r="K3086" s="17">
        <v>75</v>
      </c>
      <c r="L3086" s="17" t="s">
        <v>15616</v>
      </c>
      <c r="M3086" s="17"/>
    </row>
    <row r="3087" spans="1:13" x14ac:dyDescent="0.25">
      <c r="A3087" s="17" t="s">
        <v>2236</v>
      </c>
      <c r="B3087" s="17">
        <v>3317</v>
      </c>
      <c r="C3087" s="17">
        <v>23</v>
      </c>
      <c r="D3087" s="17" t="s">
        <v>1</v>
      </c>
      <c r="E3087" s="17">
        <v>2</v>
      </c>
      <c r="F3087" s="64">
        <v>53</v>
      </c>
      <c r="G3087" s="67">
        <v>4.8600000000000003</v>
      </c>
      <c r="H3087" s="17">
        <v>7</v>
      </c>
      <c r="I3087" s="85">
        <v>43101</v>
      </c>
      <c r="J3087" s="85">
        <v>43595</v>
      </c>
      <c r="K3087" s="17">
        <v>150</v>
      </c>
      <c r="L3087" s="17" t="s">
        <v>15616</v>
      </c>
      <c r="M3087" s="17"/>
    </row>
    <row r="3088" spans="1:13" x14ac:dyDescent="0.25">
      <c r="A3088" s="17" t="s">
        <v>2237</v>
      </c>
      <c r="B3088" s="17">
        <v>1001</v>
      </c>
      <c r="C3088" s="17">
        <v>25</v>
      </c>
      <c r="D3088" s="17" t="s">
        <v>11822</v>
      </c>
      <c r="E3088" s="17">
        <v>4</v>
      </c>
      <c r="F3088" s="64">
        <v>71</v>
      </c>
      <c r="G3088" s="67">
        <v>4.57</v>
      </c>
      <c r="H3088" s="17">
        <v>7</v>
      </c>
      <c r="I3088" s="85">
        <v>43190</v>
      </c>
      <c r="J3088" s="85">
        <v>43832</v>
      </c>
      <c r="K3088" s="17">
        <v>0</v>
      </c>
      <c r="L3088" s="17" t="s">
        <v>15615</v>
      </c>
      <c r="M3088" s="17"/>
    </row>
    <row r="3089" spans="1:13" x14ac:dyDescent="0.25">
      <c r="A3089" s="17" t="s">
        <v>2238</v>
      </c>
      <c r="B3089" s="17">
        <v>3336</v>
      </c>
      <c r="C3089" s="17">
        <v>16</v>
      </c>
      <c r="D3089" s="17" t="s">
        <v>11822</v>
      </c>
      <c r="E3089" s="17">
        <v>4</v>
      </c>
      <c r="F3089" s="64">
        <v>96</v>
      </c>
      <c r="G3089" s="67">
        <v>4.83</v>
      </c>
      <c r="H3089" s="17">
        <v>6</v>
      </c>
      <c r="I3089" s="85">
        <v>43268</v>
      </c>
      <c r="J3089" s="85">
        <v>43908</v>
      </c>
      <c r="K3089" s="17">
        <v>231</v>
      </c>
      <c r="L3089" s="17" t="s">
        <v>15616</v>
      </c>
      <c r="M3089" s="17"/>
    </row>
    <row r="3090" spans="1:13" x14ac:dyDescent="0.25">
      <c r="A3090" s="17" t="s">
        <v>2239</v>
      </c>
      <c r="B3090" s="17">
        <v>2534</v>
      </c>
      <c r="C3090" s="17">
        <v>26</v>
      </c>
      <c r="D3090" s="17" t="s">
        <v>1</v>
      </c>
      <c r="E3090" s="17">
        <v>2</v>
      </c>
      <c r="F3090" s="64">
        <v>50</v>
      </c>
      <c r="G3090" s="67">
        <v>4.8600000000000003</v>
      </c>
      <c r="H3090" s="17">
        <v>7</v>
      </c>
      <c r="I3090" s="85">
        <v>43767</v>
      </c>
      <c r="J3090" s="85">
        <v>43905</v>
      </c>
      <c r="K3090" s="17">
        <v>180</v>
      </c>
      <c r="L3090" s="17" t="s">
        <v>15616</v>
      </c>
      <c r="M3090" s="17"/>
    </row>
    <row r="3091" spans="1:13" x14ac:dyDescent="0.25">
      <c r="A3091" s="17" t="s">
        <v>2240</v>
      </c>
      <c r="B3091" s="17">
        <v>1421</v>
      </c>
      <c r="C3091" s="17">
        <v>9</v>
      </c>
      <c r="D3091" s="17" t="s">
        <v>1</v>
      </c>
      <c r="E3091" s="17">
        <v>1</v>
      </c>
      <c r="F3091" s="64">
        <v>75</v>
      </c>
      <c r="G3091" s="67">
        <v>4.91</v>
      </c>
      <c r="H3091" s="17">
        <v>34</v>
      </c>
      <c r="I3091" s="85">
        <v>43025</v>
      </c>
      <c r="J3091" s="85">
        <v>43618</v>
      </c>
      <c r="K3091" s="17">
        <v>45</v>
      </c>
      <c r="L3091" s="17" t="s">
        <v>15615</v>
      </c>
      <c r="M3091" s="17"/>
    </row>
    <row r="3092" spans="1:13" x14ac:dyDescent="0.25">
      <c r="A3092" s="17" t="s">
        <v>2241</v>
      </c>
      <c r="B3092" s="17">
        <v>3130</v>
      </c>
      <c r="C3092" s="17">
        <v>22</v>
      </c>
      <c r="D3092" s="17" t="s">
        <v>1</v>
      </c>
      <c r="E3092" s="17">
        <v>2</v>
      </c>
      <c r="F3092" s="64">
        <v>60</v>
      </c>
      <c r="G3092" s="67">
        <v>4.75</v>
      </c>
      <c r="H3092" s="17">
        <v>24</v>
      </c>
      <c r="I3092" s="85">
        <v>43065</v>
      </c>
      <c r="J3092" s="85">
        <v>43583</v>
      </c>
      <c r="K3092" s="17">
        <v>40</v>
      </c>
      <c r="L3092" s="17" t="s">
        <v>15615</v>
      </c>
      <c r="M3092" s="17"/>
    </row>
    <row r="3093" spans="1:13" x14ac:dyDescent="0.25">
      <c r="A3093" s="17" t="s">
        <v>2242</v>
      </c>
      <c r="B3093" s="17">
        <v>2670</v>
      </c>
      <c r="C3093" s="17">
        <v>16</v>
      </c>
      <c r="D3093" s="17" t="s">
        <v>11822</v>
      </c>
      <c r="E3093" s="17">
        <v>5</v>
      </c>
      <c r="F3093" s="64">
        <v>170</v>
      </c>
      <c r="G3093" s="67">
        <v>4.9800000000000004</v>
      </c>
      <c r="H3093" s="17">
        <v>96</v>
      </c>
      <c r="I3093" s="85">
        <v>43146</v>
      </c>
      <c r="J3093" s="85">
        <v>43959</v>
      </c>
      <c r="K3093" s="17">
        <v>13</v>
      </c>
      <c r="L3093" s="17" t="s">
        <v>15616</v>
      </c>
      <c r="M3093" s="17"/>
    </row>
    <row r="3094" spans="1:13" x14ac:dyDescent="0.25">
      <c r="A3094" s="17" t="s">
        <v>2243</v>
      </c>
      <c r="B3094" s="17">
        <v>2274</v>
      </c>
      <c r="C3094" s="17">
        <v>17</v>
      </c>
      <c r="D3094" s="17" t="s">
        <v>1</v>
      </c>
      <c r="E3094" s="17">
        <v>2</v>
      </c>
      <c r="F3094" s="64">
        <v>70</v>
      </c>
      <c r="G3094" s="67">
        <v>4.4400000000000004</v>
      </c>
      <c r="H3094" s="17">
        <v>176</v>
      </c>
      <c r="I3094" s="85">
        <v>43031</v>
      </c>
      <c r="J3094" s="85">
        <v>43904</v>
      </c>
      <c r="K3094" s="17">
        <v>191</v>
      </c>
      <c r="L3094" s="17" t="s">
        <v>15615</v>
      </c>
      <c r="M3094" s="17"/>
    </row>
    <row r="3095" spans="1:13" x14ac:dyDescent="0.25">
      <c r="A3095" s="17" t="s">
        <v>14803</v>
      </c>
      <c r="B3095" s="17">
        <v>588</v>
      </c>
      <c r="C3095" s="17">
        <v>25</v>
      </c>
      <c r="D3095" s="17" t="s">
        <v>11822</v>
      </c>
      <c r="E3095" s="17">
        <v>3</v>
      </c>
      <c r="F3095" s="64">
        <v>88</v>
      </c>
      <c r="G3095" s="67">
        <v>4.9000000000000004</v>
      </c>
      <c r="H3095" s="17">
        <v>52</v>
      </c>
      <c r="I3095" s="85">
        <v>43047</v>
      </c>
      <c r="J3095" s="85">
        <v>44041</v>
      </c>
      <c r="K3095" s="17">
        <v>320</v>
      </c>
      <c r="L3095" s="17" t="s">
        <v>15615</v>
      </c>
      <c r="M3095" s="17"/>
    </row>
    <row r="3096" spans="1:13" x14ac:dyDescent="0.25">
      <c r="A3096" s="17" t="s">
        <v>14151</v>
      </c>
      <c r="B3096" s="17">
        <v>1923</v>
      </c>
      <c r="C3096" s="17">
        <v>7</v>
      </c>
      <c r="D3096" s="17" t="s">
        <v>11822</v>
      </c>
      <c r="E3096" s="17">
        <v>4</v>
      </c>
      <c r="F3096" s="64">
        <v>150</v>
      </c>
      <c r="G3096" s="67">
        <v>5</v>
      </c>
      <c r="H3096" s="17">
        <v>4</v>
      </c>
      <c r="I3096" s="85">
        <v>43466</v>
      </c>
      <c r="J3096" s="85">
        <v>43756</v>
      </c>
      <c r="K3096" s="17">
        <v>61</v>
      </c>
      <c r="L3096" s="17" t="s">
        <v>15615</v>
      </c>
      <c r="M3096" s="17"/>
    </row>
    <row r="3097" spans="1:13" x14ac:dyDescent="0.25">
      <c r="A3097" s="17" t="s">
        <v>2244</v>
      </c>
      <c r="B3097" s="17">
        <v>1651</v>
      </c>
      <c r="C3097" s="17">
        <v>18</v>
      </c>
      <c r="D3097" s="17" t="s">
        <v>1</v>
      </c>
      <c r="E3097" s="17">
        <v>3</v>
      </c>
      <c r="F3097" s="64">
        <v>89</v>
      </c>
      <c r="G3097" s="67">
        <v>4.91</v>
      </c>
      <c r="H3097" s="17">
        <v>100</v>
      </c>
      <c r="I3097" s="85">
        <v>43043</v>
      </c>
      <c r="J3097" s="85">
        <v>43903</v>
      </c>
      <c r="K3097" s="17">
        <v>253</v>
      </c>
      <c r="L3097" s="17" t="s">
        <v>15615</v>
      </c>
      <c r="M3097" s="17"/>
    </row>
    <row r="3098" spans="1:13" x14ac:dyDescent="0.25">
      <c r="A3098" s="17" t="s">
        <v>14280</v>
      </c>
      <c r="B3098" s="17">
        <v>1651</v>
      </c>
      <c r="C3098" s="17">
        <v>18</v>
      </c>
      <c r="D3098" s="17" t="s">
        <v>1</v>
      </c>
      <c r="E3098" s="17">
        <v>2</v>
      </c>
      <c r="F3098" s="64">
        <v>109</v>
      </c>
      <c r="G3098" s="67">
        <v>4.8899999999999997</v>
      </c>
      <c r="H3098" s="17">
        <v>108</v>
      </c>
      <c r="I3098" s="85">
        <v>43030</v>
      </c>
      <c r="J3098" s="85">
        <v>43884</v>
      </c>
      <c r="K3098" s="17">
        <v>107</v>
      </c>
      <c r="L3098" s="17" t="s">
        <v>15615</v>
      </c>
      <c r="M3098" s="17"/>
    </row>
    <row r="3099" spans="1:13" x14ac:dyDescent="0.25">
      <c r="A3099" s="17" t="s">
        <v>2245</v>
      </c>
      <c r="B3099" s="17">
        <v>1651</v>
      </c>
      <c r="C3099" s="17">
        <v>18</v>
      </c>
      <c r="D3099" s="17" t="s">
        <v>1</v>
      </c>
      <c r="E3099" s="17">
        <v>4</v>
      </c>
      <c r="F3099" s="64">
        <v>356</v>
      </c>
      <c r="G3099" s="67">
        <v>4.9400000000000004</v>
      </c>
      <c r="H3099" s="17">
        <v>16</v>
      </c>
      <c r="I3099" s="85">
        <v>43098</v>
      </c>
      <c r="J3099" s="85">
        <v>43829</v>
      </c>
      <c r="K3099" s="17">
        <v>180</v>
      </c>
      <c r="L3099" s="17" t="s">
        <v>15615</v>
      </c>
      <c r="M3099" s="17"/>
    </row>
    <row r="3100" spans="1:13" x14ac:dyDescent="0.25">
      <c r="A3100" s="17" t="s">
        <v>2246</v>
      </c>
      <c r="B3100" s="17">
        <v>3336</v>
      </c>
      <c r="C3100" s="17">
        <v>16</v>
      </c>
      <c r="D3100" s="17" t="s">
        <v>1</v>
      </c>
      <c r="E3100" s="17">
        <v>2</v>
      </c>
      <c r="F3100" s="64">
        <v>135</v>
      </c>
      <c r="G3100" s="67">
        <v>5</v>
      </c>
      <c r="H3100" s="17">
        <v>19</v>
      </c>
      <c r="I3100" s="85">
        <v>43074</v>
      </c>
      <c r="J3100" s="85">
        <v>44049</v>
      </c>
      <c r="K3100" s="17">
        <v>293</v>
      </c>
      <c r="L3100" s="17" t="s">
        <v>15616</v>
      </c>
      <c r="M3100" s="17"/>
    </row>
    <row r="3101" spans="1:13" x14ac:dyDescent="0.25">
      <c r="A3101" s="17" t="s">
        <v>2247</v>
      </c>
      <c r="B3101" s="17">
        <v>1636</v>
      </c>
      <c r="C3101" s="17">
        <v>22</v>
      </c>
      <c r="D3101" s="17" t="s">
        <v>1</v>
      </c>
      <c r="E3101" s="17">
        <v>1</v>
      </c>
      <c r="F3101" s="64">
        <v>35</v>
      </c>
      <c r="G3101" s="67">
        <v>4.83</v>
      </c>
      <c r="H3101" s="17">
        <v>41</v>
      </c>
      <c r="I3101" s="85">
        <v>43033</v>
      </c>
      <c r="J3101" s="85">
        <v>43889</v>
      </c>
      <c r="K3101" s="17">
        <v>348</v>
      </c>
      <c r="L3101" s="17" t="s">
        <v>15615</v>
      </c>
      <c r="M3101" s="17"/>
    </row>
    <row r="3102" spans="1:13" x14ac:dyDescent="0.25">
      <c r="A3102" s="17" t="s">
        <v>2248</v>
      </c>
      <c r="B3102" s="17">
        <v>1684</v>
      </c>
      <c r="C3102" s="17">
        <v>10</v>
      </c>
      <c r="D3102" s="17" t="s">
        <v>1</v>
      </c>
      <c r="E3102" s="17">
        <v>1</v>
      </c>
      <c r="F3102" s="64">
        <v>38.86</v>
      </c>
      <c r="G3102" s="67">
        <v>4.93</v>
      </c>
      <c r="H3102" s="17">
        <v>14</v>
      </c>
      <c r="I3102" s="85">
        <v>43053</v>
      </c>
      <c r="J3102" s="85">
        <v>44044</v>
      </c>
      <c r="K3102" s="17">
        <v>319</v>
      </c>
      <c r="L3102" s="17" t="s">
        <v>15616</v>
      </c>
      <c r="M3102" s="17"/>
    </row>
    <row r="3103" spans="1:13" x14ac:dyDescent="0.25">
      <c r="A3103" s="17" t="s">
        <v>2249</v>
      </c>
      <c r="B3103" s="17">
        <v>2002</v>
      </c>
      <c r="C3103" s="17">
        <v>12</v>
      </c>
      <c r="D3103" s="17" t="s">
        <v>11822</v>
      </c>
      <c r="E3103" s="17">
        <v>4</v>
      </c>
      <c r="F3103" s="64">
        <v>185</v>
      </c>
      <c r="G3103" s="67">
        <v>4.8899999999999997</v>
      </c>
      <c r="H3103" s="17">
        <v>37</v>
      </c>
      <c r="I3103" s="85">
        <v>43054</v>
      </c>
      <c r="J3103" s="85">
        <v>43872</v>
      </c>
      <c r="K3103" s="17">
        <v>288</v>
      </c>
      <c r="L3103" s="17" t="s">
        <v>15615</v>
      </c>
      <c r="M3103" s="17"/>
    </row>
    <row r="3104" spans="1:13" x14ac:dyDescent="0.25">
      <c r="A3104" s="17" t="s">
        <v>2250</v>
      </c>
      <c r="B3104" s="17">
        <v>3380</v>
      </c>
      <c r="C3104" s="17">
        <v>23</v>
      </c>
      <c r="D3104" s="17" t="s">
        <v>1</v>
      </c>
      <c r="E3104" s="17">
        <v>2</v>
      </c>
      <c r="F3104" s="64">
        <v>36</v>
      </c>
      <c r="G3104" s="67">
        <v>4.82</v>
      </c>
      <c r="H3104" s="17">
        <v>73</v>
      </c>
      <c r="I3104" s="85">
        <v>43047</v>
      </c>
      <c r="J3104" s="85">
        <v>43903</v>
      </c>
      <c r="K3104" s="17">
        <v>0</v>
      </c>
      <c r="L3104" s="17" t="s">
        <v>15616</v>
      </c>
      <c r="M3104" s="17"/>
    </row>
    <row r="3105" spans="1:13" x14ac:dyDescent="0.25">
      <c r="A3105" s="17" t="s">
        <v>2251</v>
      </c>
      <c r="B3105" s="17">
        <v>3380</v>
      </c>
      <c r="C3105" s="17">
        <v>23</v>
      </c>
      <c r="D3105" s="17" t="s">
        <v>1</v>
      </c>
      <c r="E3105" s="17">
        <v>2</v>
      </c>
      <c r="F3105" s="64">
        <v>68</v>
      </c>
      <c r="G3105" s="67">
        <v>4.41</v>
      </c>
      <c r="H3105" s="17">
        <v>22</v>
      </c>
      <c r="I3105" s="85">
        <v>43315</v>
      </c>
      <c r="J3105" s="85">
        <v>43836</v>
      </c>
      <c r="K3105" s="17">
        <v>0</v>
      </c>
      <c r="L3105" s="17" t="s">
        <v>15616</v>
      </c>
      <c r="M3105" s="17"/>
    </row>
    <row r="3106" spans="1:13" x14ac:dyDescent="0.25">
      <c r="A3106" s="17" t="s">
        <v>2252</v>
      </c>
      <c r="B3106" s="17">
        <v>2567</v>
      </c>
      <c r="C3106" s="17">
        <v>12</v>
      </c>
      <c r="D3106" s="17" t="s">
        <v>1</v>
      </c>
      <c r="E3106" s="17">
        <v>2</v>
      </c>
      <c r="F3106" s="64">
        <v>40</v>
      </c>
      <c r="G3106" s="67">
        <v>4.91</v>
      </c>
      <c r="H3106" s="17">
        <v>180</v>
      </c>
      <c r="I3106" s="85">
        <v>43043</v>
      </c>
      <c r="J3106" s="85">
        <v>44042</v>
      </c>
      <c r="K3106" s="17">
        <v>2</v>
      </c>
      <c r="L3106" s="17" t="s">
        <v>15615</v>
      </c>
      <c r="M3106" s="17"/>
    </row>
    <row r="3107" spans="1:13" x14ac:dyDescent="0.25">
      <c r="A3107" s="17" t="s">
        <v>2253</v>
      </c>
      <c r="B3107" s="17">
        <v>1779</v>
      </c>
      <c r="C3107" s="17">
        <v>8</v>
      </c>
      <c r="D3107" s="17" t="s">
        <v>16</v>
      </c>
      <c r="E3107" s="17">
        <v>3</v>
      </c>
      <c r="F3107" s="64">
        <v>20</v>
      </c>
      <c r="G3107" s="67">
        <v>4</v>
      </c>
      <c r="H3107" s="17">
        <v>3</v>
      </c>
      <c r="I3107" s="85">
        <v>43056</v>
      </c>
      <c r="J3107" s="85">
        <v>43716</v>
      </c>
      <c r="K3107" s="17">
        <v>350</v>
      </c>
      <c r="L3107" s="17" t="s">
        <v>15615</v>
      </c>
      <c r="M3107" s="17"/>
    </row>
    <row r="3108" spans="1:13" x14ac:dyDescent="0.25">
      <c r="A3108" s="17" t="s">
        <v>2254</v>
      </c>
      <c r="B3108" s="17">
        <v>3381</v>
      </c>
      <c r="C3108" s="17">
        <v>24</v>
      </c>
      <c r="D3108" s="17" t="s">
        <v>11822</v>
      </c>
      <c r="E3108" s="17">
        <v>12</v>
      </c>
      <c r="F3108" s="64">
        <v>297</v>
      </c>
      <c r="G3108" s="67">
        <v>4.92</v>
      </c>
      <c r="H3108" s="17">
        <v>97</v>
      </c>
      <c r="I3108" s="85">
        <v>43028</v>
      </c>
      <c r="J3108" s="85">
        <v>43869</v>
      </c>
      <c r="K3108" s="17">
        <v>130</v>
      </c>
      <c r="L3108" s="17" t="s">
        <v>15615</v>
      </c>
      <c r="M3108" s="17"/>
    </row>
    <row r="3109" spans="1:13" x14ac:dyDescent="0.25">
      <c r="A3109" s="17" t="s">
        <v>2255</v>
      </c>
      <c r="B3109" s="17">
        <v>3124</v>
      </c>
      <c r="C3109" s="17">
        <v>17</v>
      </c>
      <c r="D3109" s="17" t="s">
        <v>11822</v>
      </c>
      <c r="E3109" s="17">
        <v>4</v>
      </c>
      <c r="F3109" s="64">
        <v>170</v>
      </c>
      <c r="G3109" s="67">
        <v>4.97</v>
      </c>
      <c r="H3109" s="17">
        <v>214</v>
      </c>
      <c r="I3109" s="85">
        <v>43046</v>
      </c>
      <c r="J3109" s="85">
        <v>43903</v>
      </c>
      <c r="K3109" s="17">
        <v>160</v>
      </c>
      <c r="L3109" s="17" t="s">
        <v>15616</v>
      </c>
      <c r="M3109" s="17"/>
    </row>
    <row r="3110" spans="1:13" x14ac:dyDescent="0.25">
      <c r="A3110" s="17" t="s">
        <v>15470</v>
      </c>
      <c r="B3110" s="17">
        <v>3382</v>
      </c>
      <c r="C3110" s="17">
        <v>23</v>
      </c>
      <c r="D3110" s="17" t="s">
        <v>1</v>
      </c>
      <c r="E3110" s="17">
        <v>3</v>
      </c>
      <c r="F3110" s="64">
        <v>55</v>
      </c>
      <c r="G3110" s="67">
        <v>4.9000000000000004</v>
      </c>
      <c r="H3110" s="17">
        <v>51</v>
      </c>
      <c r="I3110" s="85">
        <v>43037</v>
      </c>
      <c r="J3110" s="85">
        <v>44023</v>
      </c>
      <c r="K3110" s="17">
        <v>174</v>
      </c>
      <c r="L3110" s="17" t="s">
        <v>15615</v>
      </c>
      <c r="M3110" s="17"/>
    </row>
    <row r="3111" spans="1:13" x14ac:dyDescent="0.25">
      <c r="A3111" s="17" t="s">
        <v>2256</v>
      </c>
      <c r="B3111" s="17">
        <v>3384</v>
      </c>
      <c r="C3111" s="17">
        <v>12</v>
      </c>
      <c r="D3111" s="17" t="s">
        <v>11822</v>
      </c>
      <c r="E3111" s="17">
        <v>5</v>
      </c>
      <c r="F3111" s="64">
        <v>200</v>
      </c>
      <c r="G3111" s="67">
        <v>4.9800000000000004</v>
      </c>
      <c r="H3111" s="17">
        <v>65</v>
      </c>
      <c r="I3111" s="85">
        <v>43030</v>
      </c>
      <c r="J3111" s="85">
        <v>43833</v>
      </c>
      <c r="K3111" s="17">
        <v>350</v>
      </c>
      <c r="L3111" s="17" t="s">
        <v>15615</v>
      </c>
      <c r="M3111" s="17"/>
    </row>
    <row r="3112" spans="1:13" x14ac:dyDescent="0.25">
      <c r="A3112" s="17" t="s">
        <v>2256</v>
      </c>
      <c r="B3112" s="17">
        <v>3384</v>
      </c>
      <c r="C3112" s="17">
        <v>12</v>
      </c>
      <c r="D3112" s="17" t="s">
        <v>1</v>
      </c>
      <c r="E3112" s="17">
        <v>2</v>
      </c>
      <c r="F3112" s="64">
        <v>85</v>
      </c>
      <c r="G3112" s="67">
        <v>5</v>
      </c>
      <c r="H3112" s="17">
        <v>6</v>
      </c>
      <c r="I3112" s="85">
        <v>43059</v>
      </c>
      <c r="J3112" s="85">
        <v>43548</v>
      </c>
      <c r="K3112" s="17">
        <v>334</v>
      </c>
      <c r="L3112" s="17" t="s">
        <v>15615</v>
      </c>
      <c r="M3112" s="17"/>
    </row>
    <row r="3113" spans="1:13" x14ac:dyDescent="0.25">
      <c r="A3113" s="17" t="s">
        <v>2257</v>
      </c>
      <c r="B3113" s="17">
        <v>3383</v>
      </c>
      <c r="C3113" s="17">
        <v>25</v>
      </c>
      <c r="D3113" s="17" t="s">
        <v>1</v>
      </c>
      <c r="E3113" s="17">
        <v>1</v>
      </c>
      <c r="F3113" s="64">
        <v>42</v>
      </c>
      <c r="G3113" s="67">
        <v>4.91</v>
      </c>
      <c r="H3113" s="17">
        <v>135</v>
      </c>
      <c r="I3113" s="85">
        <v>43029</v>
      </c>
      <c r="J3113" s="85">
        <v>44055</v>
      </c>
      <c r="K3113" s="17">
        <v>173</v>
      </c>
      <c r="L3113" s="17" t="s">
        <v>15616</v>
      </c>
      <c r="M3113" s="17"/>
    </row>
    <row r="3114" spans="1:13" x14ac:dyDescent="0.25">
      <c r="A3114" s="17" t="s">
        <v>15335</v>
      </c>
      <c r="B3114" s="17">
        <v>1473</v>
      </c>
      <c r="C3114" s="17">
        <v>7</v>
      </c>
      <c r="D3114" s="17" t="s">
        <v>11822</v>
      </c>
      <c r="E3114" s="17">
        <v>4</v>
      </c>
      <c r="F3114" s="64">
        <v>107</v>
      </c>
      <c r="G3114" s="67">
        <v>4.9800000000000004</v>
      </c>
      <c r="H3114" s="17">
        <v>61</v>
      </c>
      <c r="I3114" s="85">
        <v>43030</v>
      </c>
      <c r="J3114" s="85">
        <v>44023</v>
      </c>
      <c r="K3114" s="17">
        <v>76</v>
      </c>
      <c r="L3114" s="17" t="s">
        <v>15615</v>
      </c>
      <c r="M3114" s="17"/>
    </row>
    <row r="3115" spans="1:13" x14ac:dyDescent="0.25">
      <c r="A3115" s="17" t="s">
        <v>2258</v>
      </c>
      <c r="B3115" s="17">
        <v>2649</v>
      </c>
      <c r="C3115" s="17">
        <v>24</v>
      </c>
      <c r="D3115" s="17" t="s">
        <v>16</v>
      </c>
      <c r="E3115" s="17">
        <v>1</v>
      </c>
      <c r="F3115" s="64">
        <v>30</v>
      </c>
      <c r="G3115" s="67">
        <v>4.17</v>
      </c>
      <c r="H3115" s="17">
        <v>30</v>
      </c>
      <c r="I3115" s="85">
        <v>43022</v>
      </c>
      <c r="J3115" s="85">
        <v>43899</v>
      </c>
      <c r="K3115" s="17">
        <v>46</v>
      </c>
      <c r="L3115" s="17" t="s">
        <v>15615</v>
      </c>
      <c r="M3115" s="17"/>
    </row>
    <row r="3116" spans="1:13" x14ac:dyDescent="0.25">
      <c r="A3116" s="17" t="s">
        <v>2259</v>
      </c>
      <c r="B3116" s="17">
        <v>1567</v>
      </c>
      <c r="C3116" s="17">
        <v>16</v>
      </c>
      <c r="D3116" s="17" t="s">
        <v>11822</v>
      </c>
      <c r="E3116" s="17">
        <v>6</v>
      </c>
      <c r="F3116" s="64">
        <v>300</v>
      </c>
      <c r="G3116" s="67">
        <v>4.7300000000000004</v>
      </c>
      <c r="H3116" s="17">
        <v>48</v>
      </c>
      <c r="I3116" s="85">
        <v>43053</v>
      </c>
      <c r="J3116" s="85">
        <v>43830</v>
      </c>
      <c r="K3116" s="17">
        <v>46</v>
      </c>
      <c r="L3116" s="17" t="s">
        <v>15615</v>
      </c>
      <c r="M3116" s="17"/>
    </row>
    <row r="3117" spans="1:13" x14ac:dyDescent="0.25">
      <c r="A3117" s="17" t="s">
        <v>2260</v>
      </c>
      <c r="B3117" s="17">
        <v>3383</v>
      </c>
      <c r="C3117" s="17">
        <v>25</v>
      </c>
      <c r="D3117" s="17" t="s">
        <v>1</v>
      </c>
      <c r="E3117" s="17">
        <v>2</v>
      </c>
      <c r="F3117" s="64">
        <v>45</v>
      </c>
      <c r="G3117" s="67">
        <v>4.82</v>
      </c>
      <c r="H3117" s="17">
        <v>103</v>
      </c>
      <c r="I3117" s="85">
        <v>43043</v>
      </c>
      <c r="J3117" s="85">
        <v>44048</v>
      </c>
      <c r="K3117" s="17">
        <v>0</v>
      </c>
      <c r="L3117" s="17" t="s">
        <v>15615</v>
      </c>
      <c r="M3117" s="17"/>
    </row>
    <row r="3118" spans="1:13" x14ac:dyDescent="0.25">
      <c r="A3118" s="17" t="s">
        <v>14326</v>
      </c>
      <c r="B3118" s="17">
        <v>3365</v>
      </c>
      <c r="C3118" s="17">
        <v>12</v>
      </c>
      <c r="D3118" s="17" t="s">
        <v>11822</v>
      </c>
      <c r="E3118" s="17">
        <v>3</v>
      </c>
      <c r="F3118" s="64">
        <v>100</v>
      </c>
      <c r="G3118" s="67">
        <v>4.8</v>
      </c>
      <c r="H3118" s="17">
        <v>15</v>
      </c>
      <c r="I3118" s="85">
        <v>43051</v>
      </c>
      <c r="J3118" s="85">
        <v>43769</v>
      </c>
      <c r="K3118" s="17">
        <v>365</v>
      </c>
      <c r="L3118" s="17" t="s">
        <v>15615</v>
      </c>
      <c r="M3118" s="17"/>
    </row>
    <row r="3119" spans="1:13" x14ac:dyDescent="0.25">
      <c r="A3119" s="17" t="s">
        <v>14792</v>
      </c>
      <c r="B3119" s="17">
        <v>2649</v>
      </c>
      <c r="C3119" s="17">
        <v>24</v>
      </c>
      <c r="D3119" s="17" t="s">
        <v>16</v>
      </c>
      <c r="E3119" s="17">
        <v>1</v>
      </c>
      <c r="F3119" s="64">
        <v>30</v>
      </c>
      <c r="G3119" s="67">
        <v>4.16</v>
      </c>
      <c r="H3119" s="17">
        <v>31</v>
      </c>
      <c r="I3119" s="85">
        <v>43035</v>
      </c>
      <c r="J3119" s="85">
        <v>43834</v>
      </c>
      <c r="K3119" s="17">
        <v>0</v>
      </c>
      <c r="L3119" s="17" t="s">
        <v>15615</v>
      </c>
      <c r="M3119" s="17"/>
    </row>
    <row r="3120" spans="1:13" x14ac:dyDescent="0.25">
      <c r="A3120" s="17" t="s">
        <v>13246</v>
      </c>
      <c r="B3120" s="17">
        <v>571</v>
      </c>
      <c r="C3120" s="17">
        <v>13</v>
      </c>
      <c r="D3120" s="17" t="s">
        <v>11822</v>
      </c>
      <c r="E3120" s="17">
        <v>4</v>
      </c>
      <c r="F3120" s="64">
        <v>195</v>
      </c>
      <c r="G3120" s="67">
        <v>5</v>
      </c>
      <c r="H3120" s="17">
        <v>4</v>
      </c>
      <c r="I3120" s="85">
        <v>43044</v>
      </c>
      <c r="J3120" s="85">
        <v>43832</v>
      </c>
      <c r="K3120" s="17">
        <v>138</v>
      </c>
      <c r="L3120" s="17" t="s">
        <v>15616</v>
      </c>
      <c r="M3120" s="17"/>
    </row>
    <row r="3121" spans="1:13" x14ac:dyDescent="0.25">
      <c r="A3121" s="17" t="s">
        <v>2261</v>
      </c>
      <c r="B3121" s="17">
        <v>1387</v>
      </c>
      <c r="C3121" s="17">
        <v>8</v>
      </c>
      <c r="D3121" s="17" t="s">
        <v>1</v>
      </c>
      <c r="E3121" s="17">
        <v>1</v>
      </c>
      <c r="F3121" s="64">
        <v>46</v>
      </c>
      <c r="G3121" s="67">
        <v>4.93</v>
      </c>
      <c r="H3121" s="17">
        <v>15</v>
      </c>
      <c r="I3121" s="85">
        <v>43103</v>
      </c>
      <c r="J3121" s="85">
        <v>43905</v>
      </c>
      <c r="K3121" s="17">
        <v>92</v>
      </c>
      <c r="L3121" s="17" t="s">
        <v>15615</v>
      </c>
      <c r="M3121" s="17"/>
    </row>
    <row r="3122" spans="1:13" x14ac:dyDescent="0.25">
      <c r="A3122" s="17" t="s">
        <v>2262</v>
      </c>
      <c r="B3122" s="17">
        <v>3130</v>
      </c>
      <c r="C3122" s="17">
        <v>22</v>
      </c>
      <c r="D3122" s="17" t="s">
        <v>1</v>
      </c>
      <c r="E3122" s="17">
        <v>2</v>
      </c>
      <c r="F3122" s="64">
        <v>80</v>
      </c>
      <c r="G3122" s="67">
        <v>4.97</v>
      </c>
      <c r="H3122" s="17">
        <v>36</v>
      </c>
      <c r="I3122" s="85">
        <v>43044</v>
      </c>
      <c r="J3122" s="85">
        <v>43603</v>
      </c>
      <c r="K3122" s="17">
        <v>40</v>
      </c>
      <c r="L3122" s="17" t="s">
        <v>15615</v>
      </c>
      <c r="M3122" s="17"/>
    </row>
    <row r="3123" spans="1:13" x14ac:dyDescent="0.25">
      <c r="A3123" s="17" t="s">
        <v>14588</v>
      </c>
      <c r="B3123" s="17">
        <v>1620</v>
      </c>
      <c r="C3123" s="17">
        <v>15</v>
      </c>
      <c r="D3123" s="17" t="s">
        <v>1</v>
      </c>
      <c r="E3123" s="17">
        <v>1</v>
      </c>
      <c r="F3123" s="64">
        <v>398</v>
      </c>
      <c r="G3123" s="67">
        <v>4.5599999999999996</v>
      </c>
      <c r="H3123" s="17">
        <v>41</v>
      </c>
      <c r="I3123" s="85">
        <v>43065</v>
      </c>
      <c r="J3123" s="85">
        <v>43687</v>
      </c>
      <c r="K3123" s="17">
        <v>103</v>
      </c>
      <c r="L3123" s="17" t="s">
        <v>15615</v>
      </c>
      <c r="M3123" s="17"/>
    </row>
    <row r="3124" spans="1:13" x14ac:dyDescent="0.25">
      <c r="A3124" s="17" t="s">
        <v>15544</v>
      </c>
      <c r="B3124" s="17">
        <v>2649</v>
      </c>
      <c r="C3124" s="17">
        <v>24</v>
      </c>
      <c r="D3124" s="17" t="s">
        <v>16</v>
      </c>
      <c r="E3124" s="17">
        <v>1</v>
      </c>
      <c r="F3124" s="64">
        <v>30</v>
      </c>
      <c r="G3124" s="67">
        <v>4.1900000000000004</v>
      </c>
      <c r="H3124" s="17">
        <v>26</v>
      </c>
      <c r="I3124" s="85">
        <v>43030</v>
      </c>
      <c r="J3124" s="85">
        <v>44013</v>
      </c>
      <c r="K3124" s="17">
        <v>86</v>
      </c>
      <c r="L3124" s="17" t="s">
        <v>15616</v>
      </c>
      <c r="M3124" s="17"/>
    </row>
    <row r="3125" spans="1:13" x14ac:dyDescent="0.25">
      <c r="A3125" s="17" t="s">
        <v>2263</v>
      </c>
      <c r="B3125" s="17">
        <v>1477</v>
      </c>
      <c r="C3125" s="17">
        <v>7</v>
      </c>
      <c r="D3125" s="17" t="s">
        <v>11822</v>
      </c>
      <c r="E3125" s="17">
        <v>4</v>
      </c>
      <c r="F3125" s="64">
        <v>190</v>
      </c>
      <c r="G3125" s="67">
        <v>4.82</v>
      </c>
      <c r="H3125" s="17">
        <v>51</v>
      </c>
      <c r="I3125" s="85">
        <v>43025</v>
      </c>
      <c r="J3125" s="85">
        <v>43968</v>
      </c>
      <c r="K3125" s="17">
        <v>340</v>
      </c>
      <c r="L3125" s="17" t="s">
        <v>15615</v>
      </c>
      <c r="M3125" s="17"/>
    </row>
    <row r="3126" spans="1:13" x14ac:dyDescent="0.25">
      <c r="A3126" s="17" t="s">
        <v>2264</v>
      </c>
      <c r="B3126" s="17">
        <v>3387</v>
      </c>
      <c r="C3126" s="17">
        <v>21</v>
      </c>
      <c r="D3126" s="17" t="s">
        <v>1</v>
      </c>
      <c r="E3126" s="17">
        <v>2</v>
      </c>
      <c r="F3126" s="64">
        <v>59</v>
      </c>
      <c r="G3126" s="67">
        <v>4.99</v>
      </c>
      <c r="H3126" s="17">
        <v>103</v>
      </c>
      <c r="I3126" s="85">
        <v>43054</v>
      </c>
      <c r="J3126" s="85">
        <v>44027</v>
      </c>
      <c r="K3126" s="17">
        <v>130</v>
      </c>
      <c r="L3126" s="17" t="s">
        <v>15615</v>
      </c>
      <c r="M3126" s="17"/>
    </row>
    <row r="3127" spans="1:13" x14ac:dyDescent="0.25">
      <c r="A3127" s="17" t="s">
        <v>14255</v>
      </c>
      <c r="B3127" s="17">
        <v>3382</v>
      </c>
      <c r="C3127" s="17">
        <v>23</v>
      </c>
      <c r="D3127" s="17" t="s">
        <v>1</v>
      </c>
      <c r="E3127" s="17">
        <v>3</v>
      </c>
      <c r="F3127" s="64">
        <v>43</v>
      </c>
      <c r="G3127" s="67">
        <v>4.84</v>
      </c>
      <c r="H3127" s="17">
        <v>67</v>
      </c>
      <c r="I3127" s="85">
        <v>43044</v>
      </c>
      <c r="J3127" s="85">
        <v>43992</v>
      </c>
      <c r="K3127" s="17">
        <v>174</v>
      </c>
      <c r="L3127" s="17" t="s">
        <v>15616</v>
      </c>
      <c r="M3127" s="17"/>
    </row>
    <row r="3128" spans="1:13" x14ac:dyDescent="0.25">
      <c r="A3128" s="17" t="s">
        <v>2265</v>
      </c>
      <c r="B3128" s="17">
        <v>351</v>
      </c>
      <c r="C3128" s="17">
        <v>7</v>
      </c>
      <c r="D3128" s="17" t="s">
        <v>11822</v>
      </c>
      <c r="E3128" s="17">
        <v>2</v>
      </c>
      <c r="F3128" s="64">
        <v>130</v>
      </c>
      <c r="G3128" s="67">
        <v>5</v>
      </c>
      <c r="H3128" s="17">
        <v>25</v>
      </c>
      <c r="I3128" s="85">
        <v>43103</v>
      </c>
      <c r="J3128" s="85">
        <v>43899</v>
      </c>
      <c r="K3128" s="17">
        <v>179</v>
      </c>
      <c r="L3128" s="17" t="s">
        <v>15615</v>
      </c>
      <c r="M3128" s="17"/>
    </row>
    <row r="3129" spans="1:13" x14ac:dyDescent="0.25">
      <c r="A3129" s="17" t="s">
        <v>2266</v>
      </c>
      <c r="B3129" s="17">
        <v>3023</v>
      </c>
      <c r="C3129" s="17">
        <v>8</v>
      </c>
      <c r="D3129" s="17" t="s">
        <v>11822</v>
      </c>
      <c r="E3129" s="17">
        <v>6</v>
      </c>
      <c r="F3129" s="64">
        <v>150</v>
      </c>
      <c r="G3129" s="67">
        <v>4.6500000000000004</v>
      </c>
      <c r="H3129" s="17">
        <v>40</v>
      </c>
      <c r="I3129" s="85">
        <v>43104</v>
      </c>
      <c r="J3129" s="85">
        <v>43831</v>
      </c>
      <c r="K3129" s="17">
        <v>227</v>
      </c>
      <c r="L3129" s="17" t="s">
        <v>15616</v>
      </c>
      <c r="M3129" s="17"/>
    </row>
    <row r="3130" spans="1:13" x14ac:dyDescent="0.25">
      <c r="A3130" s="17" t="s">
        <v>14074</v>
      </c>
      <c r="B3130" s="17">
        <v>3389</v>
      </c>
      <c r="C3130" s="17">
        <v>19</v>
      </c>
      <c r="D3130" s="17" t="s">
        <v>11822</v>
      </c>
      <c r="E3130" s="17">
        <v>2</v>
      </c>
      <c r="F3130" s="64">
        <v>102</v>
      </c>
      <c r="G3130" s="67">
        <v>4.87</v>
      </c>
      <c r="H3130" s="17">
        <v>75</v>
      </c>
      <c r="I3130" s="85">
        <v>43036</v>
      </c>
      <c r="J3130" s="85">
        <v>43905</v>
      </c>
      <c r="K3130" s="17">
        <v>0</v>
      </c>
      <c r="L3130" s="17" t="s">
        <v>15615</v>
      </c>
      <c r="M3130" s="17"/>
    </row>
    <row r="3131" spans="1:13" x14ac:dyDescent="0.25">
      <c r="A3131" s="17" t="s">
        <v>2267</v>
      </c>
      <c r="B3131" s="17">
        <v>3378</v>
      </c>
      <c r="C3131" s="17">
        <v>21</v>
      </c>
      <c r="D3131" s="17" t="s">
        <v>1</v>
      </c>
      <c r="E3131" s="17">
        <v>2</v>
      </c>
      <c r="F3131" s="64">
        <v>53.57</v>
      </c>
      <c r="G3131" s="67">
        <v>4.88</v>
      </c>
      <c r="H3131" s="17">
        <v>165</v>
      </c>
      <c r="I3131" s="85">
        <v>43029</v>
      </c>
      <c r="J3131" s="85">
        <v>44033</v>
      </c>
      <c r="K3131" s="17">
        <v>350</v>
      </c>
      <c r="L3131" s="17" t="s">
        <v>15616</v>
      </c>
      <c r="M3131" s="17"/>
    </row>
    <row r="3132" spans="1:13" x14ac:dyDescent="0.25">
      <c r="A3132" s="17" t="s">
        <v>2268</v>
      </c>
      <c r="B3132" s="17">
        <v>1465</v>
      </c>
      <c r="C3132" s="17">
        <v>15</v>
      </c>
      <c r="D3132" s="17" t="s">
        <v>11822</v>
      </c>
      <c r="E3132" s="17">
        <v>2</v>
      </c>
      <c r="F3132" s="64">
        <v>125</v>
      </c>
      <c r="G3132" s="67">
        <v>4.54</v>
      </c>
      <c r="H3132" s="17">
        <v>87</v>
      </c>
      <c r="I3132" s="85">
        <v>43045</v>
      </c>
      <c r="J3132" s="85">
        <v>43890</v>
      </c>
      <c r="K3132" s="17">
        <v>160</v>
      </c>
      <c r="L3132" s="17" t="s">
        <v>15615</v>
      </c>
      <c r="M3132" s="17"/>
    </row>
    <row r="3133" spans="1:13" x14ac:dyDescent="0.25">
      <c r="A3133" s="17" t="s">
        <v>2269</v>
      </c>
      <c r="B3133" s="17">
        <v>3192</v>
      </c>
      <c r="C3133" s="17">
        <v>20</v>
      </c>
      <c r="D3133" s="17" t="s">
        <v>16</v>
      </c>
      <c r="E3133" s="17">
        <v>3</v>
      </c>
      <c r="F3133" s="64">
        <v>18</v>
      </c>
      <c r="G3133" s="67">
        <v>4.58</v>
      </c>
      <c r="H3133" s="17">
        <v>126</v>
      </c>
      <c r="I3133" s="85">
        <v>43035</v>
      </c>
      <c r="J3133" s="85">
        <v>43903</v>
      </c>
      <c r="K3133" s="17">
        <v>92</v>
      </c>
      <c r="L3133" s="17" t="s">
        <v>15615</v>
      </c>
      <c r="M3133" s="17"/>
    </row>
    <row r="3134" spans="1:13" x14ac:dyDescent="0.25">
      <c r="A3134" s="17" t="s">
        <v>2270</v>
      </c>
      <c r="B3134" s="17">
        <v>3133</v>
      </c>
      <c r="C3134" s="17">
        <v>16</v>
      </c>
      <c r="D3134" s="17" t="s">
        <v>11822</v>
      </c>
      <c r="E3134" s="17">
        <v>2</v>
      </c>
      <c r="F3134" s="64">
        <v>150</v>
      </c>
      <c r="G3134" s="67">
        <v>4.82</v>
      </c>
      <c r="H3134" s="17">
        <v>93</v>
      </c>
      <c r="I3134" s="85">
        <v>43039</v>
      </c>
      <c r="J3134" s="85">
        <v>43889</v>
      </c>
      <c r="K3134" s="17">
        <v>103</v>
      </c>
      <c r="L3134" s="17" t="s">
        <v>15615</v>
      </c>
      <c r="M3134" s="17"/>
    </row>
    <row r="3135" spans="1:13" x14ac:dyDescent="0.25">
      <c r="A3135" s="17" t="s">
        <v>2271</v>
      </c>
      <c r="B3135" s="17">
        <v>3212</v>
      </c>
      <c r="C3135" s="17">
        <v>17</v>
      </c>
      <c r="D3135" s="17" t="s">
        <v>1</v>
      </c>
      <c r="E3135" s="17">
        <v>2</v>
      </c>
      <c r="F3135" s="64">
        <v>124</v>
      </c>
      <c r="G3135" s="67">
        <v>4.67</v>
      </c>
      <c r="H3135" s="17">
        <v>95</v>
      </c>
      <c r="I3135" s="85">
        <v>43032</v>
      </c>
      <c r="J3135" s="85">
        <v>43927</v>
      </c>
      <c r="K3135" s="17">
        <v>0</v>
      </c>
      <c r="L3135" s="17" t="s">
        <v>15616</v>
      </c>
      <c r="M3135" s="17"/>
    </row>
    <row r="3136" spans="1:13" x14ac:dyDescent="0.25">
      <c r="A3136" s="17" t="s">
        <v>2272</v>
      </c>
      <c r="B3136" s="17">
        <v>1471</v>
      </c>
      <c r="C3136" s="17">
        <v>9</v>
      </c>
      <c r="D3136" s="17" t="s">
        <v>11822</v>
      </c>
      <c r="E3136" s="17">
        <v>4</v>
      </c>
      <c r="F3136" s="64">
        <v>99</v>
      </c>
      <c r="G3136" s="67">
        <v>4.9800000000000004</v>
      </c>
      <c r="H3136" s="17">
        <v>42</v>
      </c>
      <c r="I3136" s="85">
        <v>43093</v>
      </c>
      <c r="J3136" s="85">
        <v>44044</v>
      </c>
      <c r="K3136" s="17">
        <v>5</v>
      </c>
      <c r="L3136" s="17" t="s">
        <v>15615</v>
      </c>
      <c r="M3136" s="17"/>
    </row>
    <row r="3137" spans="1:13" x14ac:dyDescent="0.25">
      <c r="A3137" s="17" t="s">
        <v>15122</v>
      </c>
      <c r="B3137" s="17">
        <v>3382</v>
      </c>
      <c r="C3137" s="17">
        <v>23</v>
      </c>
      <c r="D3137" s="17" t="s">
        <v>1</v>
      </c>
      <c r="E3137" s="17">
        <v>2</v>
      </c>
      <c r="F3137" s="64">
        <v>41</v>
      </c>
      <c r="G3137" s="67">
        <v>4.83</v>
      </c>
      <c r="H3137" s="17">
        <v>158</v>
      </c>
      <c r="I3137" s="85">
        <v>43040</v>
      </c>
      <c r="J3137" s="85">
        <v>44008</v>
      </c>
      <c r="K3137" s="17">
        <v>175</v>
      </c>
      <c r="L3137" s="17" t="s">
        <v>15615</v>
      </c>
      <c r="M3137" s="17"/>
    </row>
    <row r="3138" spans="1:13" x14ac:dyDescent="0.25">
      <c r="A3138" s="17" t="s">
        <v>2273</v>
      </c>
      <c r="B3138" s="17">
        <v>1193</v>
      </c>
      <c r="C3138" s="17">
        <v>16</v>
      </c>
      <c r="D3138" s="17" t="s">
        <v>11822</v>
      </c>
      <c r="E3138" s="17">
        <v>4</v>
      </c>
      <c r="F3138" s="64">
        <v>186</v>
      </c>
      <c r="G3138" s="67">
        <v>4.75</v>
      </c>
      <c r="H3138" s="17">
        <v>85</v>
      </c>
      <c r="I3138" s="85">
        <v>43115</v>
      </c>
      <c r="J3138" s="85">
        <v>43840</v>
      </c>
      <c r="K3138" s="17">
        <v>136</v>
      </c>
      <c r="L3138" s="17" t="s">
        <v>15615</v>
      </c>
      <c r="M3138" s="17"/>
    </row>
    <row r="3139" spans="1:13" x14ac:dyDescent="0.25">
      <c r="A3139" s="17" t="s">
        <v>14537</v>
      </c>
      <c r="B3139" s="17">
        <v>3390</v>
      </c>
      <c r="C3139" s="17">
        <v>14</v>
      </c>
      <c r="D3139" s="17" t="s">
        <v>1</v>
      </c>
      <c r="E3139" s="17">
        <v>1</v>
      </c>
      <c r="F3139" s="64">
        <v>100</v>
      </c>
      <c r="G3139" s="67">
        <v>4.91</v>
      </c>
      <c r="H3139" s="17">
        <v>111</v>
      </c>
      <c r="I3139" s="85">
        <v>43044</v>
      </c>
      <c r="J3139" s="85">
        <v>43904</v>
      </c>
      <c r="K3139" s="17">
        <v>12</v>
      </c>
      <c r="L3139" s="17" t="s">
        <v>15616</v>
      </c>
      <c r="M3139" s="17"/>
    </row>
    <row r="3140" spans="1:13" x14ac:dyDescent="0.25">
      <c r="A3140" s="17" t="s">
        <v>13180</v>
      </c>
      <c r="B3140" s="17">
        <v>1966</v>
      </c>
      <c r="C3140" s="17">
        <v>2</v>
      </c>
      <c r="D3140" s="17" t="s">
        <v>11822</v>
      </c>
      <c r="E3140" s="17">
        <v>8</v>
      </c>
      <c r="F3140" s="64">
        <v>119</v>
      </c>
      <c r="G3140" s="67">
        <v>4.67</v>
      </c>
      <c r="H3140" s="17">
        <v>49</v>
      </c>
      <c r="I3140" s="85">
        <v>43045</v>
      </c>
      <c r="J3140" s="85">
        <v>43969</v>
      </c>
      <c r="K3140" s="17">
        <v>335</v>
      </c>
      <c r="L3140" s="17" t="s">
        <v>15615</v>
      </c>
      <c r="M3140" s="17"/>
    </row>
    <row r="3141" spans="1:13" x14ac:dyDescent="0.25">
      <c r="A3141" s="17" t="s">
        <v>2274</v>
      </c>
      <c r="B3141" s="17">
        <v>3392</v>
      </c>
      <c r="C3141" s="17">
        <v>8</v>
      </c>
      <c r="D3141" s="17" t="s">
        <v>1</v>
      </c>
      <c r="E3141" s="17">
        <v>1</v>
      </c>
      <c r="F3141" s="64">
        <v>35</v>
      </c>
      <c r="G3141" s="67">
        <v>4.91</v>
      </c>
      <c r="H3141" s="17">
        <v>32</v>
      </c>
      <c r="I3141" s="85">
        <v>43305</v>
      </c>
      <c r="J3141" s="85">
        <v>43891</v>
      </c>
      <c r="K3141" s="17">
        <v>0</v>
      </c>
      <c r="L3141" s="17" t="s">
        <v>15615</v>
      </c>
      <c r="M3141" s="17"/>
    </row>
    <row r="3142" spans="1:13" x14ac:dyDescent="0.25">
      <c r="A3142" s="17" t="s">
        <v>2275</v>
      </c>
      <c r="B3142" s="17">
        <v>3392</v>
      </c>
      <c r="C3142" s="17">
        <v>8</v>
      </c>
      <c r="D3142" s="17" t="s">
        <v>1</v>
      </c>
      <c r="E3142" s="17">
        <v>1</v>
      </c>
      <c r="F3142" s="64">
        <v>30</v>
      </c>
      <c r="G3142" s="67">
        <v>4.88</v>
      </c>
      <c r="H3142" s="17">
        <v>40</v>
      </c>
      <c r="I3142" s="85">
        <v>43072</v>
      </c>
      <c r="J3142" s="85">
        <v>43990</v>
      </c>
      <c r="K3142" s="17">
        <v>1</v>
      </c>
      <c r="L3142" s="17" t="s">
        <v>15616</v>
      </c>
      <c r="M3142" s="17"/>
    </row>
    <row r="3143" spans="1:13" x14ac:dyDescent="0.25">
      <c r="A3143" s="17" t="s">
        <v>2276</v>
      </c>
      <c r="B3143" s="17">
        <v>2984</v>
      </c>
      <c r="C3143" s="17">
        <v>11</v>
      </c>
      <c r="D3143" s="17" t="s">
        <v>11822</v>
      </c>
      <c r="E3143" s="17">
        <v>2</v>
      </c>
      <c r="F3143" s="64">
        <v>157</v>
      </c>
      <c r="G3143" s="67">
        <v>5</v>
      </c>
      <c r="H3143" s="17">
        <v>23</v>
      </c>
      <c r="I3143" s="85">
        <v>43040</v>
      </c>
      <c r="J3143" s="85">
        <v>44027</v>
      </c>
      <c r="K3143" s="17">
        <v>0</v>
      </c>
      <c r="L3143" s="17" t="s">
        <v>15615</v>
      </c>
      <c r="M3143" s="17"/>
    </row>
    <row r="3144" spans="1:13" x14ac:dyDescent="0.25">
      <c r="A3144" s="17" t="s">
        <v>14743</v>
      </c>
      <c r="B3144" s="17">
        <v>923</v>
      </c>
      <c r="C3144" s="17">
        <v>14</v>
      </c>
      <c r="D3144" s="17" t="s">
        <v>11822</v>
      </c>
      <c r="E3144" s="17">
        <v>4</v>
      </c>
      <c r="F3144" s="64">
        <v>131</v>
      </c>
      <c r="G3144" s="67">
        <v>5</v>
      </c>
      <c r="H3144" s="17">
        <v>4</v>
      </c>
      <c r="I3144" s="85">
        <v>43060</v>
      </c>
      <c r="J3144" s="85">
        <v>44035</v>
      </c>
      <c r="K3144" s="17">
        <v>130</v>
      </c>
      <c r="L3144" s="17" t="s">
        <v>15615</v>
      </c>
      <c r="M3144" s="17"/>
    </row>
    <row r="3145" spans="1:13" x14ac:dyDescent="0.25">
      <c r="A3145" s="17" t="s">
        <v>14436</v>
      </c>
      <c r="B3145" s="17">
        <v>1796</v>
      </c>
      <c r="C3145" s="17">
        <v>12</v>
      </c>
      <c r="D3145" s="17" t="s">
        <v>1</v>
      </c>
      <c r="E3145" s="17">
        <v>1</v>
      </c>
      <c r="F3145" s="64">
        <v>57</v>
      </c>
      <c r="G3145" s="67">
        <v>4.6900000000000004</v>
      </c>
      <c r="H3145" s="17">
        <v>16</v>
      </c>
      <c r="I3145" s="85">
        <v>43206</v>
      </c>
      <c r="J3145" s="85">
        <v>43832</v>
      </c>
      <c r="K3145" s="17">
        <v>89</v>
      </c>
      <c r="L3145" s="17" t="s">
        <v>15615</v>
      </c>
      <c r="M3145" s="17"/>
    </row>
    <row r="3146" spans="1:13" x14ac:dyDescent="0.25">
      <c r="A3146" s="17" t="s">
        <v>2277</v>
      </c>
      <c r="B3146" s="17">
        <v>345</v>
      </c>
      <c r="C3146" s="17">
        <v>7</v>
      </c>
      <c r="D3146" s="17" t="s">
        <v>11822</v>
      </c>
      <c r="E3146" s="17">
        <v>3</v>
      </c>
      <c r="F3146" s="64">
        <v>125</v>
      </c>
      <c r="G3146" s="67">
        <v>4.83</v>
      </c>
      <c r="H3146" s="17">
        <v>52</v>
      </c>
      <c r="I3146" s="85">
        <v>43066</v>
      </c>
      <c r="J3146" s="85">
        <v>43882</v>
      </c>
      <c r="K3146" s="17">
        <v>351</v>
      </c>
      <c r="L3146" s="17" t="s">
        <v>15615</v>
      </c>
      <c r="M3146" s="17"/>
    </row>
    <row r="3147" spans="1:13" x14ac:dyDescent="0.25">
      <c r="A3147" s="17" t="s">
        <v>2278</v>
      </c>
      <c r="B3147" s="17">
        <v>3395</v>
      </c>
      <c r="C3147" s="17">
        <v>17</v>
      </c>
      <c r="D3147" s="17" t="s">
        <v>1</v>
      </c>
      <c r="E3147" s="17">
        <v>2</v>
      </c>
      <c r="F3147" s="64">
        <v>69</v>
      </c>
      <c r="G3147" s="67">
        <v>4.9000000000000004</v>
      </c>
      <c r="H3147" s="17">
        <v>82</v>
      </c>
      <c r="I3147" s="85">
        <v>43048</v>
      </c>
      <c r="J3147" s="85">
        <v>43906</v>
      </c>
      <c r="K3147" s="17">
        <v>3</v>
      </c>
      <c r="L3147" s="17" t="s">
        <v>15616</v>
      </c>
      <c r="M3147" s="17"/>
    </row>
    <row r="3148" spans="1:13" x14ac:dyDescent="0.25">
      <c r="A3148" s="17" t="s">
        <v>2279</v>
      </c>
      <c r="B3148" s="17">
        <v>2808</v>
      </c>
      <c r="C3148" s="17">
        <v>25</v>
      </c>
      <c r="D3148" s="17" t="s">
        <v>1</v>
      </c>
      <c r="E3148" s="17">
        <v>2</v>
      </c>
      <c r="F3148" s="64">
        <v>48</v>
      </c>
      <c r="G3148" s="67">
        <v>4.8099999999999996</v>
      </c>
      <c r="H3148" s="17">
        <v>43</v>
      </c>
      <c r="I3148" s="85">
        <v>43044</v>
      </c>
      <c r="J3148" s="85">
        <v>43675</v>
      </c>
      <c r="K3148" s="17">
        <v>364</v>
      </c>
      <c r="L3148" s="17" t="s">
        <v>15615</v>
      </c>
      <c r="M3148" s="17"/>
    </row>
    <row r="3149" spans="1:13" x14ac:dyDescent="0.25">
      <c r="A3149" s="17" t="s">
        <v>2280</v>
      </c>
      <c r="B3149" s="17">
        <v>3397</v>
      </c>
      <c r="C3149" s="17">
        <v>19</v>
      </c>
      <c r="D3149" s="17" t="s">
        <v>11822</v>
      </c>
      <c r="E3149" s="17">
        <v>4</v>
      </c>
      <c r="F3149" s="64">
        <v>214.29</v>
      </c>
      <c r="G3149" s="67">
        <v>4.8099999999999996</v>
      </c>
      <c r="H3149" s="17">
        <v>69</v>
      </c>
      <c r="I3149" s="85">
        <v>43058</v>
      </c>
      <c r="J3149" s="85">
        <v>43891</v>
      </c>
      <c r="K3149" s="17">
        <v>179</v>
      </c>
      <c r="L3149" s="17" t="s">
        <v>15615</v>
      </c>
      <c r="M3149" s="17"/>
    </row>
    <row r="3150" spans="1:13" x14ac:dyDescent="0.25">
      <c r="A3150" s="17" t="s">
        <v>2281</v>
      </c>
      <c r="B3150" s="17">
        <v>3283</v>
      </c>
      <c r="C3150" s="17">
        <v>28</v>
      </c>
      <c r="D3150" s="17" t="s">
        <v>11822</v>
      </c>
      <c r="E3150" s="17">
        <v>4</v>
      </c>
      <c r="F3150" s="64">
        <v>125</v>
      </c>
      <c r="G3150" s="67">
        <v>4.99</v>
      </c>
      <c r="H3150" s="17">
        <v>147</v>
      </c>
      <c r="I3150" s="85">
        <v>43057</v>
      </c>
      <c r="J3150" s="85">
        <v>44024</v>
      </c>
      <c r="K3150" s="17">
        <v>358</v>
      </c>
      <c r="L3150" s="17" t="s">
        <v>15616</v>
      </c>
      <c r="M3150" s="17"/>
    </row>
    <row r="3151" spans="1:13" x14ac:dyDescent="0.25">
      <c r="A3151" s="17" t="s">
        <v>14099</v>
      </c>
      <c r="B3151" s="17">
        <v>2939</v>
      </c>
      <c r="C3151" s="17">
        <v>16</v>
      </c>
      <c r="D3151" s="17" t="s">
        <v>1</v>
      </c>
      <c r="E3151" s="17">
        <v>3</v>
      </c>
      <c r="F3151" s="64">
        <v>50</v>
      </c>
      <c r="G3151" s="67">
        <v>4.7300000000000004</v>
      </c>
      <c r="H3151" s="17">
        <v>45</v>
      </c>
      <c r="I3151" s="85">
        <v>43166</v>
      </c>
      <c r="J3151" s="85">
        <v>43892</v>
      </c>
      <c r="K3151" s="17">
        <v>84</v>
      </c>
      <c r="L3151" s="17" t="s">
        <v>15616</v>
      </c>
      <c r="M3151" s="17"/>
    </row>
    <row r="3152" spans="1:13" x14ac:dyDescent="0.25">
      <c r="A3152" s="17" t="s">
        <v>2282</v>
      </c>
      <c r="B3152" s="17">
        <v>381</v>
      </c>
      <c r="C3152" s="17">
        <v>25</v>
      </c>
      <c r="D3152" s="17" t="s">
        <v>11822</v>
      </c>
      <c r="E3152" s="17">
        <v>4</v>
      </c>
      <c r="F3152" s="64">
        <v>152</v>
      </c>
      <c r="G3152" s="67">
        <v>4.9000000000000004</v>
      </c>
      <c r="H3152" s="17">
        <v>98</v>
      </c>
      <c r="I3152" s="85">
        <v>43080</v>
      </c>
      <c r="J3152" s="85">
        <v>44052</v>
      </c>
      <c r="K3152" s="17">
        <v>321</v>
      </c>
      <c r="L3152" s="17" t="s">
        <v>15615</v>
      </c>
      <c r="M3152" s="17"/>
    </row>
    <row r="3153" spans="1:13" x14ac:dyDescent="0.25">
      <c r="A3153" s="17" t="s">
        <v>14695</v>
      </c>
      <c r="B3153" s="17">
        <v>3364</v>
      </c>
      <c r="C3153" s="17">
        <v>22</v>
      </c>
      <c r="D3153" s="17" t="s">
        <v>1</v>
      </c>
      <c r="E3153" s="17">
        <v>2</v>
      </c>
      <c r="F3153" s="64">
        <v>150</v>
      </c>
      <c r="G3153" s="67">
        <v>4.58</v>
      </c>
      <c r="H3153" s="17">
        <v>24</v>
      </c>
      <c r="I3153" s="85">
        <v>43170</v>
      </c>
      <c r="J3153" s="85">
        <v>44021</v>
      </c>
      <c r="K3153" s="17">
        <v>180</v>
      </c>
      <c r="L3153" s="17" t="s">
        <v>15616</v>
      </c>
      <c r="M3153" s="17"/>
    </row>
    <row r="3154" spans="1:13" x14ac:dyDescent="0.25">
      <c r="A3154" s="17" t="s">
        <v>2283</v>
      </c>
      <c r="B3154" s="17">
        <v>547</v>
      </c>
      <c r="C3154" s="17">
        <v>24</v>
      </c>
      <c r="D3154" s="17" t="s">
        <v>11822</v>
      </c>
      <c r="E3154" s="17">
        <v>3</v>
      </c>
      <c r="F3154" s="64">
        <v>127.86</v>
      </c>
      <c r="G3154" s="67">
        <v>4.97</v>
      </c>
      <c r="H3154" s="17">
        <v>76</v>
      </c>
      <c r="I3154" s="85">
        <v>43096</v>
      </c>
      <c r="J3154" s="85">
        <v>43891</v>
      </c>
      <c r="K3154" s="17">
        <v>174</v>
      </c>
      <c r="L3154" s="17" t="s">
        <v>15615</v>
      </c>
      <c r="M3154" s="17"/>
    </row>
    <row r="3155" spans="1:13" x14ac:dyDescent="0.25">
      <c r="A3155" s="17" t="s">
        <v>2284</v>
      </c>
      <c r="B3155" s="17">
        <v>3260</v>
      </c>
      <c r="C3155" s="17">
        <v>7</v>
      </c>
      <c r="D3155" s="17" t="s">
        <v>11822</v>
      </c>
      <c r="E3155" s="17">
        <v>5</v>
      </c>
      <c r="F3155" s="64">
        <v>95</v>
      </c>
      <c r="G3155" s="67">
        <v>4.9000000000000004</v>
      </c>
      <c r="H3155" s="17">
        <v>103</v>
      </c>
      <c r="I3155" s="85">
        <v>43059</v>
      </c>
      <c r="J3155" s="85">
        <v>44057</v>
      </c>
      <c r="K3155" s="17">
        <v>338</v>
      </c>
      <c r="L3155" s="17" t="s">
        <v>15616</v>
      </c>
      <c r="M3155" s="17"/>
    </row>
    <row r="3156" spans="1:13" x14ac:dyDescent="0.25">
      <c r="A3156" s="17" t="s">
        <v>2285</v>
      </c>
      <c r="B3156" s="17">
        <v>991</v>
      </c>
      <c r="C3156" s="17">
        <v>12</v>
      </c>
      <c r="D3156" s="17" t="s">
        <v>11822</v>
      </c>
      <c r="E3156" s="17">
        <v>2</v>
      </c>
      <c r="F3156" s="64">
        <v>250</v>
      </c>
      <c r="G3156" s="67">
        <v>5</v>
      </c>
      <c r="H3156" s="17">
        <v>3</v>
      </c>
      <c r="I3156" s="85">
        <v>43069</v>
      </c>
      <c r="J3156" s="85">
        <v>43253</v>
      </c>
      <c r="K3156" s="17">
        <v>0</v>
      </c>
      <c r="L3156" s="17" t="s">
        <v>15616</v>
      </c>
      <c r="M3156" s="17"/>
    </row>
    <row r="3157" spans="1:13" x14ac:dyDescent="0.25">
      <c r="A3157" s="17" t="s">
        <v>2286</v>
      </c>
      <c r="B3157" s="17">
        <v>2485</v>
      </c>
      <c r="C3157" s="17">
        <v>16</v>
      </c>
      <c r="D3157" s="17" t="s">
        <v>1</v>
      </c>
      <c r="E3157" s="17">
        <v>3</v>
      </c>
      <c r="F3157" s="64">
        <v>199</v>
      </c>
      <c r="G3157" s="67">
        <v>4.82</v>
      </c>
      <c r="H3157" s="17">
        <v>67</v>
      </c>
      <c r="I3157" s="85">
        <v>43076</v>
      </c>
      <c r="J3157" s="85">
        <v>43630</v>
      </c>
      <c r="K3157" s="17">
        <v>0</v>
      </c>
      <c r="L3157" s="17" t="s">
        <v>15615</v>
      </c>
      <c r="M3157" s="17"/>
    </row>
    <row r="3158" spans="1:13" x14ac:dyDescent="0.25">
      <c r="A3158" s="17" t="s">
        <v>2287</v>
      </c>
      <c r="B3158" s="17">
        <v>2926</v>
      </c>
      <c r="C3158" s="17">
        <v>9</v>
      </c>
      <c r="D3158" s="17" t="s">
        <v>1</v>
      </c>
      <c r="E3158" s="17">
        <v>2</v>
      </c>
      <c r="F3158" s="64">
        <v>50</v>
      </c>
      <c r="G3158" s="67">
        <v>4.91</v>
      </c>
      <c r="H3158" s="17">
        <v>58</v>
      </c>
      <c r="I3158" s="85">
        <v>43072</v>
      </c>
      <c r="J3158" s="85">
        <v>43827</v>
      </c>
      <c r="K3158" s="17">
        <v>0</v>
      </c>
      <c r="L3158" s="17" t="s">
        <v>15616</v>
      </c>
      <c r="M3158" s="17"/>
    </row>
    <row r="3159" spans="1:13" x14ac:dyDescent="0.25">
      <c r="A3159" s="17" t="s">
        <v>14539</v>
      </c>
      <c r="B3159" s="17">
        <v>609</v>
      </c>
      <c r="C3159" s="17">
        <v>12</v>
      </c>
      <c r="D3159" s="17" t="s">
        <v>1</v>
      </c>
      <c r="E3159" s="17">
        <v>2</v>
      </c>
      <c r="F3159" s="64">
        <v>100</v>
      </c>
      <c r="G3159" s="67">
        <v>4.91</v>
      </c>
      <c r="H3159" s="17">
        <v>11</v>
      </c>
      <c r="I3159" s="85">
        <v>43053</v>
      </c>
      <c r="J3159" s="85">
        <v>43466</v>
      </c>
      <c r="K3159" s="17">
        <v>269</v>
      </c>
      <c r="L3159" s="17" t="s">
        <v>15615</v>
      </c>
      <c r="M3159" s="17"/>
    </row>
    <row r="3160" spans="1:13" x14ac:dyDescent="0.25">
      <c r="A3160" s="17" t="s">
        <v>2288</v>
      </c>
      <c r="B3160" s="17">
        <v>3377</v>
      </c>
      <c r="C3160" s="17">
        <v>21</v>
      </c>
      <c r="D3160" s="17" t="s">
        <v>1</v>
      </c>
      <c r="E3160" s="17">
        <v>2</v>
      </c>
      <c r="F3160" s="64">
        <v>56.71</v>
      </c>
      <c r="G3160" s="67">
        <v>4.74</v>
      </c>
      <c r="H3160" s="17">
        <v>182</v>
      </c>
      <c r="I3160" s="85">
        <v>43040</v>
      </c>
      <c r="J3160" s="85">
        <v>44044</v>
      </c>
      <c r="K3160" s="17">
        <v>360</v>
      </c>
      <c r="L3160" s="17" t="s">
        <v>15616</v>
      </c>
      <c r="M3160" s="17"/>
    </row>
    <row r="3161" spans="1:13" x14ac:dyDescent="0.25">
      <c r="A3161" s="17" t="s">
        <v>14929</v>
      </c>
      <c r="B3161" s="17">
        <v>3249</v>
      </c>
      <c r="C3161" s="17">
        <v>8</v>
      </c>
      <c r="D3161" s="17" t="s">
        <v>1</v>
      </c>
      <c r="E3161" s="17">
        <v>3</v>
      </c>
      <c r="F3161" s="64">
        <v>52</v>
      </c>
      <c r="G3161" s="67">
        <v>4.6500000000000004</v>
      </c>
      <c r="H3161" s="17">
        <v>26</v>
      </c>
      <c r="I3161" s="85">
        <v>43052</v>
      </c>
      <c r="J3161" s="85">
        <v>43835</v>
      </c>
      <c r="K3161" s="17">
        <v>84</v>
      </c>
      <c r="L3161" s="17" t="s">
        <v>15615</v>
      </c>
      <c r="M3161" s="17"/>
    </row>
    <row r="3162" spans="1:13" x14ac:dyDescent="0.25">
      <c r="A3162" s="17" t="s">
        <v>2289</v>
      </c>
      <c r="B3162" s="17">
        <v>3395</v>
      </c>
      <c r="C3162" s="17">
        <v>17</v>
      </c>
      <c r="D3162" s="17" t="s">
        <v>16</v>
      </c>
      <c r="E3162" s="17">
        <v>1</v>
      </c>
      <c r="F3162" s="64">
        <v>52</v>
      </c>
      <c r="G3162" s="67">
        <v>5</v>
      </c>
      <c r="H3162" s="17">
        <v>9</v>
      </c>
      <c r="I3162" s="85">
        <v>43059</v>
      </c>
      <c r="J3162" s="85">
        <v>43313</v>
      </c>
      <c r="K3162" s="17">
        <v>132</v>
      </c>
      <c r="L3162" s="17" t="s">
        <v>15616</v>
      </c>
      <c r="M3162" s="17"/>
    </row>
    <row r="3163" spans="1:13" x14ac:dyDescent="0.25">
      <c r="A3163" s="17" t="s">
        <v>15524</v>
      </c>
      <c r="B3163" s="17">
        <v>1620</v>
      </c>
      <c r="C3163" s="17">
        <v>18</v>
      </c>
      <c r="D3163" s="17" t="s">
        <v>1</v>
      </c>
      <c r="E3163" s="17">
        <v>1</v>
      </c>
      <c r="F3163" s="64">
        <v>69</v>
      </c>
      <c r="G3163" s="67">
        <v>4.7300000000000004</v>
      </c>
      <c r="H3163" s="17">
        <v>45</v>
      </c>
      <c r="I3163" s="85">
        <v>43047</v>
      </c>
      <c r="J3163" s="85">
        <v>44028</v>
      </c>
      <c r="K3163" s="17">
        <v>0</v>
      </c>
      <c r="L3163" s="17" t="s">
        <v>15616</v>
      </c>
      <c r="M3163" s="17"/>
    </row>
    <row r="3164" spans="1:13" x14ac:dyDescent="0.25">
      <c r="A3164" s="17" t="s">
        <v>2290</v>
      </c>
      <c r="B3164" s="17">
        <v>3145</v>
      </c>
      <c r="C3164" s="17">
        <v>7</v>
      </c>
      <c r="D3164" s="17" t="s">
        <v>11822</v>
      </c>
      <c r="E3164" s="17">
        <v>2</v>
      </c>
      <c r="F3164" s="64">
        <v>100</v>
      </c>
      <c r="G3164" s="67">
        <v>4.82</v>
      </c>
      <c r="H3164" s="17">
        <v>28</v>
      </c>
      <c r="I3164" s="85">
        <v>43198</v>
      </c>
      <c r="J3164" s="85">
        <v>43807</v>
      </c>
      <c r="K3164" s="17">
        <v>134</v>
      </c>
      <c r="L3164" s="17" t="s">
        <v>15615</v>
      </c>
      <c r="M3164" s="17"/>
    </row>
    <row r="3165" spans="1:13" x14ac:dyDescent="0.25">
      <c r="A3165" s="17" t="s">
        <v>13757</v>
      </c>
      <c r="B3165" s="17">
        <v>875</v>
      </c>
      <c r="C3165" s="17">
        <v>13</v>
      </c>
      <c r="D3165" s="17" t="s">
        <v>11822</v>
      </c>
      <c r="E3165" s="17">
        <v>2</v>
      </c>
      <c r="F3165" s="64">
        <v>215</v>
      </c>
      <c r="G3165" s="67">
        <v>4.4800000000000004</v>
      </c>
      <c r="H3165" s="17">
        <v>23</v>
      </c>
      <c r="I3165" s="85">
        <v>43072</v>
      </c>
      <c r="J3165" s="85">
        <v>43832</v>
      </c>
      <c r="K3165" s="17">
        <v>62</v>
      </c>
      <c r="L3165" s="17" t="s">
        <v>15616</v>
      </c>
      <c r="M3165" s="17"/>
    </row>
    <row r="3166" spans="1:13" x14ac:dyDescent="0.25">
      <c r="A3166" s="17" t="s">
        <v>13195</v>
      </c>
      <c r="B3166" s="17">
        <v>582</v>
      </c>
      <c r="C3166" s="17">
        <v>8</v>
      </c>
      <c r="D3166" s="17" t="s">
        <v>1</v>
      </c>
      <c r="E3166" s="17">
        <v>2</v>
      </c>
      <c r="F3166" s="64">
        <v>90</v>
      </c>
      <c r="G3166" s="67">
        <v>4.9000000000000004</v>
      </c>
      <c r="H3166" s="17">
        <v>40</v>
      </c>
      <c r="I3166" s="85">
        <v>43072</v>
      </c>
      <c r="J3166" s="85">
        <v>44002</v>
      </c>
      <c r="K3166" s="17">
        <v>88</v>
      </c>
      <c r="L3166" s="17" t="s">
        <v>15615</v>
      </c>
      <c r="M3166" s="17"/>
    </row>
    <row r="3167" spans="1:13" x14ac:dyDescent="0.25">
      <c r="A3167" s="17" t="s">
        <v>2291</v>
      </c>
      <c r="B3167" s="17">
        <v>3401</v>
      </c>
      <c r="C3167" s="17">
        <v>23</v>
      </c>
      <c r="D3167" s="17" t="s">
        <v>11822</v>
      </c>
      <c r="E3167" s="17">
        <v>11</v>
      </c>
      <c r="F3167" s="64">
        <v>214</v>
      </c>
      <c r="G3167" s="67">
        <v>4.59</v>
      </c>
      <c r="H3167" s="17">
        <v>181</v>
      </c>
      <c r="I3167" s="85">
        <v>43072</v>
      </c>
      <c r="J3167" s="85">
        <v>43891</v>
      </c>
      <c r="K3167" s="17">
        <v>176</v>
      </c>
      <c r="L3167" s="17" t="s">
        <v>15615</v>
      </c>
      <c r="M3167" s="17"/>
    </row>
    <row r="3168" spans="1:13" x14ac:dyDescent="0.25">
      <c r="A3168" s="17" t="s">
        <v>2292</v>
      </c>
      <c r="B3168" s="17">
        <v>3192</v>
      </c>
      <c r="C3168" s="17">
        <v>20</v>
      </c>
      <c r="D3168" s="17" t="s">
        <v>16</v>
      </c>
      <c r="E3168" s="17">
        <v>3</v>
      </c>
      <c r="F3168" s="64">
        <v>19</v>
      </c>
      <c r="G3168" s="67">
        <v>4.47</v>
      </c>
      <c r="H3168" s="17">
        <v>87</v>
      </c>
      <c r="I3168" s="85">
        <v>43055</v>
      </c>
      <c r="J3168" s="85">
        <v>43850</v>
      </c>
      <c r="K3168" s="17">
        <v>44</v>
      </c>
      <c r="L3168" s="17" t="s">
        <v>15615</v>
      </c>
      <c r="M3168" s="17"/>
    </row>
    <row r="3169" spans="1:13" x14ac:dyDescent="0.25">
      <c r="A3169" s="17" t="s">
        <v>2293</v>
      </c>
      <c r="B3169" s="17">
        <v>3192</v>
      </c>
      <c r="C3169" s="17">
        <v>20</v>
      </c>
      <c r="D3169" s="17" t="s">
        <v>16</v>
      </c>
      <c r="E3169" s="17">
        <v>3</v>
      </c>
      <c r="F3169" s="64">
        <v>20</v>
      </c>
      <c r="G3169" s="67">
        <v>4.6399999999999997</v>
      </c>
      <c r="H3169" s="17">
        <v>98</v>
      </c>
      <c r="I3169" s="85">
        <v>43047</v>
      </c>
      <c r="J3169" s="85">
        <v>43909</v>
      </c>
      <c r="K3169" s="17">
        <v>75</v>
      </c>
      <c r="L3169" s="17" t="s">
        <v>15615</v>
      </c>
      <c r="M3169" s="17"/>
    </row>
    <row r="3170" spans="1:13" x14ac:dyDescent="0.25">
      <c r="A3170" s="17" t="s">
        <v>2294</v>
      </c>
      <c r="B3170" s="17">
        <v>2655</v>
      </c>
      <c r="C3170" s="17">
        <v>21</v>
      </c>
      <c r="D3170" s="17" t="s">
        <v>11822</v>
      </c>
      <c r="E3170" s="17">
        <v>2</v>
      </c>
      <c r="F3170" s="64">
        <v>85</v>
      </c>
      <c r="G3170" s="67">
        <v>5</v>
      </c>
      <c r="H3170" s="17">
        <v>3</v>
      </c>
      <c r="I3170" s="85">
        <v>43098</v>
      </c>
      <c r="J3170" s="85">
        <v>43396</v>
      </c>
      <c r="K3170" s="17">
        <v>0</v>
      </c>
      <c r="L3170" s="17" t="s">
        <v>15615</v>
      </c>
      <c r="M3170" s="17"/>
    </row>
    <row r="3171" spans="1:13" x14ac:dyDescent="0.25">
      <c r="A3171" s="17" t="s">
        <v>14529</v>
      </c>
      <c r="B3171" s="17">
        <v>3403</v>
      </c>
      <c r="C3171" s="17">
        <v>7</v>
      </c>
      <c r="D3171" s="17" t="s">
        <v>1</v>
      </c>
      <c r="E3171" s="17">
        <v>2</v>
      </c>
      <c r="F3171" s="64">
        <v>70</v>
      </c>
      <c r="G3171" s="67">
        <v>4.9000000000000004</v>
      </c>
      <c r="H3171" s="17">
        <v>40</v>
      </c>
      <c r="I3171" s="85">
        <v>43101</v>
      </c>
      <c r="J3171" s="85">
        <v>43833</v>
      </c>
      <c r="K3171" s="17">
        <v>178</v>
      </c>
      <c r="L3171" s="17" t="s">
        <v>15615</v>
      </c>
      <c r="M3171" s="17"/>
    </row>
    <row r="3172" spans="1:13" x14ac:dyDescent="0.25">
      <c r="A3172" s="17" t="s">
        <v>15439</v>
      </c>
      <c r="B3172" s="17">
        <v>2365</v>
      </c>
      <c r="C3172" s="17">
        <v>17</v>
      </c>
      <c r="D3172" s="17" t="s">
        <v>11822</v>
      </c>
      <c r="E3172" s="17">
        <v>2</v>
      </c>
      <c r="F3172" s="64">
        <v>89</v>
      </c>
      <c r="G3172" s="67">
        <v>4.9800000000000004</v>
      </c>
      <c r="H3172" s="17">
        <v>189</v>
      </c>
      <c r="I3172" s="85">
        <v>43058</v>
      </c>
      <c r="J3172" s="85">
        <v>44047</v>
      </c>
      <c r="K3172" s="17">
        <v>0</v>
      </c>
      <c r="L3172" s="17" t="s">
        <v>15616</v>
      </c>
      <c r="M3172" s="17"/>
    </row>
    <row r="3173" spans="1:13" x14ac:dyDescent="0.25">
      <c r="A3173" s="17" t="s">
        <v>2296</v>
      </c>
      <c r="B3173" s="17">
        <v>1510</v>
      </c>
      <c r="C3173" s="17">
        <v>8</v>
      </c>
      <c r="D3173" s="17" t="s">
        <v>16</v>
      </c>
      <c r="E3173" s="17">
        <v>3</v>
      </c>
      <c r="F3173" s="64">
        <v>20</v>
      </c>
      <c r="G3173" s="67">
        <v>5</v>
      </c>
      <c r="H3173" s="17">
        <v>4</v>
      </c>
      <c r="I3173" s="85">
        <v>43109</v>
      </c>
      <c r="J3173" s="85">
        <v>43855</v>
      </c>
      <c r="K3173" s="17">
        <v>335</v>
      </c>
      <c r="L3173" s="17" t="s">
        <v>15615</v>
      </c>
      <c r="M3173" s="17"/>
    </row>
    <row r="3174" spans="1:13" x14ac:dyDescent="0.25">
      <c r="A3174" s="17" t="s">
        <v>15141</v>
      </c>
      <c r="B3174" s="17">
        <v>2146</v>
      </c>
      <c r="C3174" s="17">
        <v>12</v>
      </c>
      <c r="D3174" s="17" t="s">
        <v>1</v>
      </c>
      <c r="E3174" s="17">
        <v>2</v>
      </c>
      <c r="F3174" s="64">
        <v>89</v>
      </c>
      <c r="G3174" s="67">
        <v>5</v>
      </c>
      <c r="H3174" s="17">
        <v>40</v>
      </c>
      <c r="I3174" s="85">
        <v>43057</v>
      </c>
      <c r="J3174" s="85">
        <v>43829</v>
      </c>
      <c r="K3174" s="17">
        <v>180</v>
      </c>
      <c r="L3174" s="17" t="s">
        <v>15615</v>
      </c>
      <c r="M3174" s="17"/>
    </row>
    <row r="3175" spans="1:13" x14ac:dyDescent="0.25">
      <c r="A3175" s="17" t="s">
        <v>2297</v>
      </c>
      <c r="B3175" s="17">
        <v>1067</v>
      </c>
      <c r="C3175" s="17">
        <v>13</v>
      </c>
      <c r="D3175" s="17" t="s">
        <v>11822</v>
      </c>
      <c r="E3175" s="17">
        <v>4</v>
      </c>
      <c r="F3175" s="64">
        <v>375</v>
      </c>
      <c r="G3175" s="67">
        <v>5</v>
      </c>
      <c r="H3175" s="17">
        <v>8</v>
      </c>
      <c r="I3175" s="85">
        <v>43466</v>
      </c>
      <c r="J3175" s="85">
        <v>44053</v>
      </c>
      <c r="K3175" s="17">
        <v>61</v>
      </c>
      <c r="L3175" s="17" t="s">
        <v>15615</v>
      </c>
      <c r="M3175" s="17"/>
    </row>
    <row r="3176" spans="1:13" x14ac:dyDescent="0.25">
      <c r="A3176" s="17" t="s">
        <v>2298</v>
      </c>
      <c r="B3176" s="17">
        <v>2143</v>
      </c>
      <c r="C3176" s="17">
        <v>21</v>
      </c>
      <c r="D3176" s="17" t="s">
        <v>1</v>
      </c>
      <c r="E3176" s="17">
        <v>1</v>
      </c>
      <c r="F3176" s="64">
        <v>43</v>
      </c>
      <c r="G3176" s="67">
        <v>4.5599999999999996</v>
      </c>
      <c r="H3176" s="17">
        <v>55</v>
      </c>
      <c r="I3176" s="85">
        <v>43051</v>
      </c>
      <c r="J3176" s="85">
        <v>43861</v>
      </c>
      <c r="K3176" s="17">
        <v>365</v>
      </c>
      <c r="L3176" s="17" t="s">
        <v>15616</v>
      </c>
      <c r="M3176" s="17"/>
    </row>
    <row r="3177" spans="1:13" x14ac:dyDescent="0.25">
      <c r="A3177" s="17" t="s">
        <v>2299</v>
      </c>
      <c r="B3177" s="17">
        <v>2917</v>
      </c>
      <c r="C3177" s="17">
        <v>16</v>
      </c>
      <c r="D3177" s="17" t="s">
        <v>11822</v>
      </c>
      <c r="E3177" s="17">
        <v>2</v>
      </c>
      <c r="F3177" s="64">
        <v>111</v>
      </c>
      <c r="G3177" s="67">
        <v>4.82</v>
      </c>
      <c r="H3177" s="17">
        <v>34</v>
      </c>
      <c r="I3177" s="85">
        <v>43072</v>
      </c>
      <c r="J3177" s="85">
        <v>44024</v>
      </c>
      <c r="K3177" s="17">
        <v>73</v>
      </c>
      <c r="L3177" s="17" t="s">
        <v>15615</v>
      </c>
      <c r="M3177" s="17"/>
    </row>
    <row r="3178" spans="1:13" x14ac:dyDescent="0.25">
      <c r="A3178" s="17" t="s">
        <v>2300</v>
      </c>
      <c r="B3178" s="17">
        <v>781</v>
      </c>
      <c r="C3178" s="17">
        <v>12</v>
      </c>
      <c r="D3178" s="17" t="s">
        <v>1</v>
      </c>
      <c r="E3178" s="17">
        <v>2</v>
      </c>
      <c r="F3178" s="64">
        <v>80</v>
      </c>
      <c r="G3178" s="67">
        <v>4.67</v>
      </c>
      <c r="H3178" s="17">
        <v>9</v>
      </c>
      <c r="I3178" s="85">
        <v>43065</v>
      </c>
      <c r="J3178" s="85">
        <v>43836</v>
      </c>
      <c r="K3178" s="17">
        <v>87</v>
      </c>
      <c r="L3178" s="17" t="s">
        <v>15615</v>
      </c>
      <c r="M3178" s="17"/>
    </row>
    <row r="3179" spans="1:13" x14ac:dyDescent="0.25">
      <c r="A3179" s="17" t="s">
        <v>2301</v>
      </c>
      <c r="B3179" s="17">
        <v>299</v>
      </c>
      <c r="C3179" s="17">
        <v>9</v>
      </c>
      <c r="D3179" s="17" t="s">
        <v>11822</v>
      </c>
      <c r="E3179" s="17">
        <v>4</v>
      </c>
      <c r="F3179" s="64">
        <v>130</v>
      </c>
      <c r="G3179" s="67">
        <v>5</v>
      </c>
      <c r="H3179" s="17">
        <v>59</v>
      </c>
      <c r="I3179" s="85">
        <v>43064</v>
      </c>
      <c r="J3179" s="85">
        <v>43967</v>
      </c>
      <c r="K3179" s="17">
        <v>339</v>
      </c>
      <c r="L3179" s="17" t="s">
        <v>15615</v>
      </c>
      <c r="M3179" s="17"/>
    </row>
    <row r="3180" spans="1:13" x14ac:dyDescent="0.25">
      <c r="A3180" s="17" t="s">
        <v>2302</v>
      </c>
      <c r="B3180" s="17">
        <v>2245</v>
      </c>
      <c r="C3180" s="17">
        <v>16</v>
      </c>
      <c r="D3180" s="17" t="s">
        <v>1</v>
      </c>
      <c r="E3180" s="17">
        <v>2</v>
      </c>
      <c r="F3180" s="64">
        <v>29</v>
      </c>
      <c r="G3180" s="67">
        <v>4.7300000000000004</v>
      </c>
      <c r="H3180" s="17">
        <v>136</v>
      </c>
      <c r="I3180" s="85">
        <v>43048</v>
      </c>
      <c r="J3180" s="85">
        <v>44044</v>
      </c>
      <c r="K3180" s="17">
        <v>138</v>
      </c>
      <c r="L3180" s="17" t="s">
        <v>15615</v>
      </c>
      <c r="M3180" s="17"/>
    </row>
    <row r="3181" spans="1:13" x14ac:dyDescent="0.25">
      <c r="A3181" s="17" t="s">
        <v>13325</v>
      </c>
      <c r="B3181" s="17">
        <v>2805</v>
      </c>
      <c r="C3181" s="17">
        <v>17</v>
      </c>
      <c r="D3181" s="17" t="s">
        <v>11822</v>
      </c>
      <c r="E3181" s="17">
        <v>16</v>
      </c>
      <c r="F3181" s="64">
        <v>2064</v>
      </c>
      <c r="G3181" s="67">
        <v>4.71</v>
      </c>
      <c r="H3181" s="17">
        <v>7</v>
      </c>
      <c r="I3181" s="85">
        <v>43136</v>
      </c>
      <c r="J3181" s="85">
        <v>43834</v>
      </c>
      <c r="K3181" s="17">
        <v>139</v>
      </c>
      <c r="L3181" s="17" t="s">
        <v>15615</v>
      </c>
      <c r="M3181" s="17"/>
    </row>
    <row r="3182" spans="1:13" x14ac:dyDescent="0.25">
      <c r="A3182" s="17" t="s">
        <v>2303</v>
      </c>
      <c r="B3182" s="17">
        <v>2155</v>
      </c>
      <c r="C3182" s="17">
        <v>12</v>
      </c>
      <c r="D3182" s="17" t="s">
        <v>1</v>
      </c>
      <c r="E3182" s="17">
        <v>2</v>
      </c>
      <c r="F3182" s="64">
        <v>79</v>
      </c>
      <c r="G3182" s="67">
        <v>5</v>
      </c>
      <c r="H3182" s="17">
        <v>8</v>
      </c>
      <c r="I3182" s="85">
        <v>43317</v>
      </c>
      <c r="J3182" s="85">
        <v>43833</v>
      </c>
      <c r="K3182" s="17">
        <v>88</v>
      </c>
      <c r="L3182" s="17" t="s">
        <v>15615</v>
      </c>
      <c r="M3182" s="17"/>
    </row>
    <row r="3183" spans="1:13" x14ac:dyDescent="0.25">
      <c r="A3183" s="17" t="s">
        <v>2304</v>
      </c>
      <c r="B3183" s="17">
        <v>312</v>
      </c>
      <c r="C3183" s="17">
        <v>26</v>
      </c>
      <c r="D3183" s="17" t="s">
        <v>1</v>
      </c>
      <c r="E3183" s="17">
        <v>2</v>
      </c>
      <c r="F3183" s="64">
        <v>70</v>
      </c>
      <c r="G3183" s="67">
        <v>5</v>
      </c>
      <c r="H3183" s="17">
        <v>47</v>
      </c>
      <c r="I3183" s="85">
        <v>43073</v>
      </c>
      <c r="J3183" s="85">
        <v>43910</v>
      </c>
      <c r="K3183" s="17">
        <v>362</v>
      </c>
      <c r="L3183" s="17" t="s">
        <v>15616</v>
      </c>
      <c r="M3183" s="17"/>
    </row>
    <row r="3184" spans="1:13" x14ac:dyDescent="0.25">
      <c r="A3184" s="17" t="s">
        <v>15434</v>
      </c>
      <c r="B3184" s="17">
        <v>149</v>
      </c>
      <c r="C3184" s="17">
        <v>16</v>
      </c>
      <c r="D3184" s="17" t="s">
        <v>11822</v>
      </c>
      <c r="E3184" s="17">
        <v>7</v>
      </c>
      <c r="F3184" s="64">
        <v>699</v>
      </c>
      <c r="G3184" s="67">
        <v>5</v>
      </c>
      <c r="H3184" s="17">
        <v>8</v>
      </c>
      <c r="I3184" s="85">
        <v>43103</v>
      </c>
      <c r="J3184" s="85">
        <v>43831</v>
      </c>
      <c r="K3184" s="17">
        <v>178</v>
      </c>
      <c r="L3184" s="17" t="s">
        <v>15615</v>
      </c>
      <c r="M3184" s="17"/>
    </row>
    <row r="3185" spans="1:13" x14ac:dyDescent="0.25">
      <c r="A3185" s="17" t="s">
        <v>2305</v>
      </c>
      <c r="B3185" s="17">
        <v>319</v>
      </c>
      <c r="C3185" s="17">
        <v>11</v>
      </c>
      <c r="D3185" s="17" t="s">
        <v>11822</v>
      </c>
      <c r="E3185" s="17">
        <v>3</v>
      </c>
      <c r="F3185" s="64">
        <v>250</v>
      </c>
      <c r="G3185" s="67">
        <v>5</v>
      </c>
      <c r="H3185" s="17">
        <v>40</v>
      </c>
      <c r="I3185" s="85">
        <v>43064</v>
      </c>
      <c r="J3185" s="85">
        <v>43808</v>
      </c>
      <c r="K3185" s="17">
        <v>169</v>
      </c>
      <c r="L3185" s="17" t="s">
        <v>15615</v>
      </c>
      <c r="M3185" s="17"/>
    </row>
    <row r="3186" spans="1:13" x14ac:dyDescent="0.25">
      <c r="A3186" s="17" t="s">
        <v>2306</v>
      </c>
      <c r="B3186" s="17">
        <v>3270</v>
      </c>
      <c r="C3186" s="17">
        <v>9</v>
      </c>
      <c r="D3186" s="17" t="s">
        <v>11822</v>
      </c>
      <c r="E3186" s="17">
        <v>2</v>
      </c>
      <c r="F3186" s="64">
        <v>110</v>
      </c>
      <c r="G3186" s="67">
        <v>4.91</v>
      </c>
      <c r="H3186" s="17">
        <v>43</v>
      </c>
      <c r="I3186" s="85">
        <v>43086</v>
      </c>
      <c r="J3186" s="85">
        <v>43898</v>
      </c>
      <c r="K3186" s="17">
        <v>88</v>
      </c>
      <c r="L3186" s="17" t="s">
        <v>15615</v>
      </c>
      <c r="M3186" s="17"/>
    </row>
    <row r="3187" spans="1:13" x14ac:dyDescent="0.25">
      <c r="A3187" s="17" t="s">
        <v>2307</v>
      </c>
      <c r="B3187" s="17">
        <v>2740</v>
      </c>
      <c r="C3187" s="17">
        <v>9</v>
      </c>
      <c r="D3187" s="17" t="s">
        <v>1</v>
      </c>
      <c r="E3187" s="17">
        <v>1</v>
      </c>
      <c r="F3187" s="64">
        <v>54</v>
      </c>
      <c r="G3187" s="67">
        <v>5</v>
      </c>
      <c r="H3187" s="17">
        <v>11</v>
      </c>
      <c r="I3187" s="85">
        <v>43064</v>
      </c>
      <c r="J3187" s="85">
        <v>43601</v>
      </c>
      <c r="K3187" s="17">
        <v>0</v>
      </c>
      <c r="L3187" s="17" t="s">
        <v>15615</v>
      </c>
      <c r="M3187" s="17"/>
    </row>
    <row r="3188" spans="1:13" x14ac:dyDescent="0.25">
      <c r="A3188" s="17" t="s">
        <v>2308</v>
      </c>
      <c r="B3188" s="17">
        <v>1711</v>
      </c>
      <c r="C3188" s="17">
        <v>20</v>
      </c>
      <c r="D3188" s="17" t="s">
        <v>11822</v>
      </c>
      <c r="E3188" s="17">
        <v>4</v>
      </c>
      <c r="F3188" s="64">
        <v>175</v>
      </c>
      <c r="G3188" s="67">
        <v>4.92</v>
      </c>
      <c r="H3188" s="17">
        <v>51</v>
      </c>
      <c r="I3188" s="85">
        <v>43079</v>
      </c>
      <c r="J3188" s="85">
        <v>43895</v>
      </c>
      <c r="K3188" s="17">
        <v>0</v>
      </c>
      <c r="L3188" s="17" t="s">
        <v>15615</v>
      </c>
      <c r="M3188" s="17"/>
    </row>
    <row r="3189" spans="1:13" x14ac:dyDescent="0.25">
      <c r="A3189" s="17" t="s">
        <v>2309</v>
      </c>
      <c r="B3189" s="17">
        <v>3407</v>
      </c>
      <c r="C3189" s="17">
        <v>22</v>
      </c>
      <c r="D3189" s="17" t="s">
        <v>11822</v>
      </c>
      <c r="E3189" s="17">
        <v>8</v>
      </c>
      <c r="F3189" s="64">
        <v>256</v>
      </c>
      <c r="G3189" s="67">
        <v>4.9800000000000004</v>
      </c>
      <c r="H3189" s="17">
        <v>63</v>
      </c>
      <c r="I3189" s="85">
        <v>43058</v>
      </c>
      <c r="J3189" s="85">
        <v>43831</v>
      </c>
      <c r="K3189" s="17">
        <v>97</v>
      </c>
      <c r="L3189" s="17" t="s">
        <v>15615</v>
      </c>
      <c r="M3189" s="17"/>
    </row>
    <row r="3190" spans="1:13" x14ac:dyDescent="0.25">
      <c r="A3190" s="17" t="s">
        <v>2310</v>
      </c>
      <c r="B3190" s="17">
        <v>2943</v>
      </c>
      <c r="C3190" s="17">
        <v>12</v>
      </c>
      <c r="D3190" s="17" t="s">
        <v>11822</v>
      </c>
      <c r="E3190" s="17">
        <v>4</v>
      </c>
      <c r="F3190" s="64">
        <v>100</v>
      </c>
      <c r="G3190" s="67">
        <v>4.82</v>
      </c>
      <c r="H3190" s="17">
        <v>110</v>
      </c>
      <c r="I3190" s="85">
        <v>43112</v>
      </c>
      <c r="J3190" s="85">
        <v>43897</v>
      </c>
      <c r="K3190" s="17">
        <v>321</v>
      </c>
      <c r="L3190" s="17" t="s">
        <v>15616</v>
      </c>
      <c r="M3190" s="17"/>
    </row>
    <row r="3191" spans="1:13" x14ac:dyDescent="0.25">
      <c r="A3191" s="17" t="s">
        <v>2311</v>
      </c>
      <c r="B3191" s="17">
        <v>3409</v>
      </c>
      <c r="C3191" s="17">
        <v>10</v>
      </c>
      <c r="D3191" s="17" t="s">
        <v>1</v>
      </c>
      <c r="E3191" s="17">
        <v>2</v>
      </c>
      <c r="F3191" s="64">
        <v>80</v>
      </c>
      <c r="G3191" s="67">
        <v>4.95</v>
      </c>
      <c r="H3191" s="17">
        <v>19</v>
      </c>
      <c r="I3191" s="85">
        <v>43067</v>
      </c>
      <c r="J3191" s="85">
        <v>43831</v>
      </c>
      <c r="K3191" s="17">
        <v>270</v>
      </c>
      <c r="L3191" s="17" t="s">
        <v>15615</v>
      </c>
      <c r="M3191" s="17"/>
    </row>
    <row r="3192" spans="1:13" x14ac:dyDescent="0.25">
      <c r="A3192" s="17" t="s">
        <v>2312</v>
      </c>
      <c r="B3192" s="17">
        <v>3410</v>
      </c>
      <c r="C3192" s="17">
        <v>12</v>
      </c>
      <c r="D3192" s="17" t="s">
        <v>1</v>
      </c>
      <c r="E3192" s="17">
        <v>2</v>
      </c>
      <c r="F3192" s="64">
        <v>100</v>
      </c>
      <c r="G3192" s="67">
        <v>4.9800000000000004</v>
      </c>
      <c r="H3192" s="17">
        <v>101</v>
      </c>
      <c r="I3192" s="85">
        <v>43072</v>
      </c>
      <c r="J3192" s="85">
        <v>44052</v>
      </c>
      <c r="K3192" s="17">
        <v>89</v>
      </c>
      <c r="L3192" s="17" t="s">
        <v>15616</v>
      </c>
      <c r="M3192" s="17"/>
    </row>
    <row r="3193" spans="1:13" x14ac:dyDescent="0.25">
      <c r="A3193" s="17" t="s">
        <v>2313</v>
      </c>
      <c r="B3193" s="17">
        <v>3411</v>
      </c>
      <c r="C3193" s="17">
        <v>10</v>
      </c>
      <c r="D3193" s="17" t="s">
        <v>1</v>
      </c>
      <c r="E3193" s="17">
        <v>2</v>
      </c>
      <c r="F3193" s="64">
        <v>58</v>
      </c>
      <c r="G3193" s="67">
        <v>4.7300000000000004</v>
      </c>
      <c r="H3193" s="17">
        <v>22</v>
      </c>
      <c r="I3193" s="85">
        <v>43064</v>
      </c>
      <c r="J3193" s="85">
        <v>43873</v>
      </c>
      <c r="K3193" s="17">
        <v>365</v>
      </c>
      <c r="L3193" s="17" t="s">
        <v>15616</v>
      </c>
      <c r="M3193" s="17"/>
    </row>
    <row r="3194" spans="1:13" x14ac:dyDescent="0.25">
      <c r="A3194" s="17" t="s">
        <v>13985</v>
      </c>
      <c r="B3194" s="17">
        <v>609</v>
      </c>
      <c r="C3194" s="17">
        <v>12</v>
      </c>
      <c r="D3194" s="17" t="s">
        <v>11822</v>
      </c>
      <c r="E3194" s="17">
        <v>6</v>
      </c>
      <c r="F3194" s="64">
        <v>280</v>
      </c>
      <c r="G3194" s="67">
        <v>5</v>
      </c>
      <c r="H3194" s="17">
        <v>3</v>
      </c>
      <c r="I3194" s="85">
        <v>43078</v>
      </c>
      <c r="J3194" s="85">
        <v>43835</v>
      </c>
      <c r="K3194" s="17">
        <v>138</v>
      </c>
      <c r="L3194" s="17" t="s">
        <v>15615</v>
      </c>
      <c r="M3194" s="17"/>
    </row>
    <row r="3195" spans="1:13" x14ac:dyDescent="0.25">
      <c r="A3195" s="17" t="s">
        <v>14065</v>
      </c>
      <c r="B3195" s="17">
        <v>2285</v>
      </c>
      <c r="C3195" s="17">
        <v>11</v>
      </c>
      <c r="D3195" s="17" t="s">
        <v>16</v>
      </c>
      <c r="E3195" s="17">
        <v>1</v>
      </c>
      <c r="F3195" s="64">
        <v>35</v>
      </c>
      <c r="G3195" s="67">
        <v>5</v>
      </c>
      <c r="H3195" s="17">
        <v>17</v>
      </c>
      <c r="I3195" s="85">
        <v>43079</v>
      </c>
      <c r="J3195" s="85">
        <v>43807</v>
      </c>
      <c r="K3195" s="17">
        <v>365</v>
      </c>
      <c r="L3195" s="17" t="s">
        <v>15616</v>
      </c>
      <c r="M3195" s="17"/>
    </row>
    <row r="3196" spans="1:13" x14ac:dyDescent="0.25">
      <c r="A3196" s="17" t="s">
        <v>2314</v>
      </c>
      <c r="B3196" s="17">
        <v>1577</v>
      </c>
      <c r="C3196" s="17">
        <v>15</v>
      </c>
      <c r="D3196" s="17" t="s">
        <v>11822</v>
      </c>
      <c r="E3196" s="17">
        <v>2</v>
      </c>
      <c r="F3196" s="64">
        <v>122</v>
      </c>
      <c r="G3196" s="67">
        <v>4.67</v>
      </c>
      <c r="H3196" s="17">
        <v>15</v>
      </c>
      <c r="I3196" s="85">
        <v>43159</v>
      </c>
      <c r="J3196" s="85">
        <v>43965</v>
      </c>
      <c r="K3196" s="17">
        <v>269</v>
      </c>
      <c r="L3196" s="17" t="s">
        <v>15615</v>
      </c>
      <c r="M3196" s="17"/>
    </row>
    <row r="3197" spans="1:13" x14ac:dyDescent="0.25">
      <c r="A3197" s="17" t="s">
        <v>13606</v>
      </c>
      <c r="B3197" s="17">
        <v>2285</v>
      </c>
      <c r="C3197" s="17">
        <v>11</v>
      </c>
      <c r="D3197" s="17" t="s">
        <v>16</v>
      </c>
      <c r="E3197" s="17">
        <v>1</v>
      </c>
      <c r="F3197" s="64">
        <v>35</v>
      </c>
      <c r="G3197" s="67">
        <v>5</v>
      </c>
      <c r="H3197" s="17">
        <v>19</v>
      </c>
      <c r="I3197" s="85">
        <v>43059</v>
      </c>
      <c r="J3197" s="85">
        <v>43831</v>
      </c>
      <c r="K3197" s="17">
        <v>365</v>
      </c>
      <c r="L3197" s="17" t="s">
        <v>15616</v>
      </c>
      <c r="M3197" s="17"/>
    </row>
    <row r="3198" spans="1:13" x14ac:dyDescent="0.25">
      <c r="A3198" s="17" t="s">
        <v>14369</v>
      </c>
      <c r="B3198" s="17">
        <v>490</v>
      </c>
      <c r="C3198" s="17">
        <v>11</v>
      </c>
      <c r="D3198" s="17" t="s">
        <v>1</v>
      </c>
      <c r="E3198" s="17">
        <v>1</v>
      </c>
      <c r="F3198" s="64">
        <v>64</v>
      </c>
      <c r="G3198" s="67">
        <v>4.8899999999999997</v>
      </c>
      <c r="H3198" s="17">
        <v>9</v>
      </c>
      <c r="I3198" s="85">
        <v>43059</v>
      </c>
      <c r="J3198" s="85">
        <v>43951</v>
      </c>
      <c r="K3198" s="17">
        <v>321</v>
      </c>
      <c r="L3198" s="17" t="s">
        <v>15615</v>
      </c>
      <c r="M3198" s="17"/>
    </row>
    <row r="3199" spans="1:13" x14ac:dyDescent="0.25">
      <c r="A3199" s="17" t="s">
        <v>13742</v>
      </c>
      <c r="B3199" s="17">
        <v>15</v>
      </c>
      <c r="C3199" s="17">
        <v>15</v>
      </c>
      <c r="D3199" s="17" t="s">
        <v>11822</v>
      </c>
      <c r="E3199" s="17">
        <v>5</v>
      </c>
      <c r="F3199" s="64">
        <v>251.04</v>
      </c>
      <c r="G3199" s="67">
        <v>4.24</v>
      </c>
      <c r="H3199" s="17">
        <v>21</v>
      </c>
      <c r="I3199" s="85">
        <v>43096</v>
      </c>
      <c r="J3199" s="85">
        <v>44024</v>
      </c>
      <c r="K3199" s="17">
        <v>90</v>
      </c>
      <c r="L3199" s="17" t="s">
        <v>15615</v>
      </c>
      <c r="M3199" s="17"/>
    </row>
    <row r="3200" spans="1:13" x14ac:dyDescent="0.25">
      <c r="A3200" s="17" t="s">
        <v>2315</v>
      </c>
      <c r="B3200" s="17">
        <v>2919</v>
      </c>
      <c r="C3200" s="17">
        <v>7</v>
      </c>
      <c r="D3200" s="17" t="s">
        <v>11822</v>
      </c>
      <c r="E3200" s="17">
        <v>3</v>
      </c>
      <c r="F3200" s="64">
        <v>135</v>
      </c>
      <c r="G3200" s="67">
        <v>4.8</v>
      </c>
      <c r="H3200" s="17">
        <v>70</v>
      </c>
      <c r="I3200" s="85">
        <v>43071</v>
      </c>
      <c r="J3200" s="85">
        <v>43896</v>
      </c>
      <c r="K3200" s="17">
        <v>284</v>
      </c>
      <c r="L3200" s="17" t="s">
        <v>15616</v>
      </c>
      <c r="M3200" s="17"/>
    </row>
    <row r="3201" spans="1:13" x14ac:dyDescent="0.25">
      <c r="A3201" s="17" t="s">
        <v>15599</v>
      </c>
      <c r="B3201" s="17">
        <v>1264</v>
      </c>
      <c r="C3201" s="17">
        <v>12</v>
      </c>
      <c r="D3201" s="17" t="s">
        <v>11822</v>
      </c>
      <c r="E3201" s="17">
        <v>2</v>
      </c>
      <c r="F3201" s="64">
        <v>149</v>
      </c>
      <c r="G3201" s="67">
        <v>5</v>
      </c>
      <c r="H3201" s="17">
        <v>39</v>
      </c>
      <c r="I3201" s="85">
        <v>43149</v>
      </c>
      <c r="J3201" s="85">
        <v>43879</v>
      </c>
      <c r="K3201" s="17">
        <v>0</v>
      </c>
      <c r="L3201" s="17" t="s">
        <v>15615</v>
      </c>
      <c r="M3201" s="17"/>
    </row>
    <row r="3202" spans="1:13" x14ac:dyDescent="0.25">
      <c r="A3202" s="17" t="s">
        <v>2316</v>
      </c>
      <c r="B3202" s="17">
        <v>2293</v>
      </c>
      <c r="C3202" s="17">
        <v>11</v>
      </c>
      <c r="D3202" s="17" t="s">
        <v>1</v>
      </c>
      <c r="E3202" s="17">
        <v>2</v>
      </c>
      <c r="F3202" s="64">
        <v>180</v>
      </c>
      <c r="G3202" s="67">
        <v>5</v>
      </c>
      <c r="H3202" s="17">
        <v>28</v>
      </c>
      <c r="I3202" s="85">
        <v>43194</v>
      </c>
      <c r="J3202" s="85">
        <v>43814</v>
      </c>
      <c r="K3202" s="17">
        <v>289</v>
      </c>
      <c r="L3202" s="17" t="s">
        <v>15615</v>
      </c>
      <c r="M3202" s="17"/>
    </row>
    <row r="3203" spans="1:13" x14ac:dyDescent="0.25">
      <c r="A3203" s="17" t="s">
        <v>2317</v>
      </c>
      <c r="B3203" s="17">
        <v>15</v>
      </c>
      <c r="C3203" s="17">
        <v>15</v>
      </c>
      <c r="D3203" s="17" t="s">
        <v>1</v>
      </c>
      <c r="E3203" s="17">
        <v>2</v>
      </c>
      <c r="F3203" s="64">
        <v>101</v>
      </c>
      <c r="G3203" s="67">
        <v>4.6500000000000004</v>
      </c>
      <c r="H3203" s="17">
        <v>43</v>
      </c>
      <c r="I3203" s="85">
        <v>43090</v>
      </c>
      <c r="J3203" s="85">
        <v>43878</v>
      </c>
      <c r="K3203" s="17">
        <v>90</v>
      </c>
      <c r="L3203" s="17" t="s">
        <v>15615</v>
      </c>
      <c r="M3203" s="17"/>
    </row>
    <row r="3204" spans="1:13" x14ac:dyDescent="0.25">
      <c r="A3204" s="17" t="s">
        <v>2318</v>
      </c>
      <c r="B3204" s="17">
        <v>1345</v>
      </c>
      <c r="C3204" s="17">
        <v>13</v>
      </c>
      <c r="D3204" s="17" t="s">
        <v>11822</v>
      </c>
      <c r="E3204" s="17">
        <v>6</v>
      </c>
      <c r="F3204" s="64">
        <v>675</v>
      </c>
      <c r="G3204" s="67">
        <v>5</v>
      </c>
      <c r="H3204" s="17">
        <v>7</v>
      </c>
      <c r="I3204" s="85">
        <v>43606</v>
      </c>
      <c r="J3204" s="85">
        <v>43833</v>
      </c>
      <c r="K3204" s="17">
        <v>301</v>
      </c>
      <c r="L3204" s="17" t="s">
        <v>15615</v>
      </c>
      <c r="M3204" s="17"/>
    </row>
    <row r="3205" spans="1:13" x14ac:dyDescent="0.25">
      <c r="A3205" s="17" t="s">
        <v>2319</v>
      </c>
      <c r="B3205" s="17">
        <v>3086</v>
      </c>
      <c r="C3205" s="17">
        <v>9</v>
      </c>
      <c r="D3205" s="17" t="s">
        <v>11822</v>
      </c>
      <c r="E3205" s="17">
        <v>5</v>
      </c>
      <c r="F3205" s="64">
        <v>250</v>
      </c>
      <c r="G3205" s="67">
        <v>4.9800000000000004</v>
      </c>
      <c r="H3205" s="17">
        <v>57</v>
      </c>
      <c r="I3205" s="85">
        <v>43090</v>
      </c>
      <c r="J3205" s="85">
        <v>43870</v>
      </c>
      <c r="K3205" s="17">
        <v>90</v>
      </c>
      <c r="L3205" s="17" t="s">
        <v>15616</v>
      </c>
      <c r="M3205" s="17"/>
    </row>
    <row r="3206" spans="1:13" x14ac:dyDescent="0.25">
      <c r="A3206" s="17" t="s">
        <v>2320</v>
      </c>
      <c r="B3206" s="17">
        <v>2830</v>
      </c>
      <c r="C3206" s="17">
        <v>8</v>
      </c>
      <c r="D3206" s="17" t="s">
        <v>1</v>
      </c>
      <c r="E3206" s="17">
        <v>1</v>
      </c>
      <c r="F3206" s="64">
        <v>40</v>
      </c>
      <c r="G3206" s="67">
        <v>4.72</v>
      </c>
      <c r="H3206" s="17">
        <v>25</v>
      </c>
      <c r="I3206" s="85">
        <v>43080</v>
      </c>
      <c r="J3206" s="85">
        <v>43835</v>
      </c>
      <c r="K3206" s="17">
        <v>21</v>
      </c>
      <c r="L3206" s="17" t="s">
        <v>15616</v>
      </c>
      <c r="M3206" s="17"/>
    </row>
    <row r="3207" spans="1:13" x14ac:dyDescent="0.25">
      <c r="A3207" s="17" t="s">
        <v>2321</v>
      </c>
      <c r="B3207" s="17">
        <v>2694</v>
      </c>
      <c r="C3207" s="17">
        <v>16</v>
      </c>
      <c r="D3207" s="17" t="s">
        <v>1</v>
      </c>
      <c r="E3207" s="17">
        <v>2</v>
      </c>
      <c r="F3207" s="64">
        <v>65</v>
      </c>
      <c r="G3207" s="67">
        <v>4.92</v>
      </c>
      <c r="H3207" s="17">
        <v>13</v>
      </c>
      <c r="I3207" s="85">
        <v>43087</v>
      </c>
      <c r="J3207" s="85">
        <v>43604</v>
      </c>
      <c r="K3207" s="17">
        <v>0</v>
      </c>
      <c r="L3207" s="17" t="s">
        <v>15616</v>
      </c>
      <c r="M3207" s="17"/>
    </row>
    <row r="3208" spans="1:13" x14ac:dyDescent="0.25">
      <c r="A3208" s="17" t="s">
        <v>15210</v>
      </c>
      <c r="B3208" s="17">
        <v>3363</v>
      </c>
      <c r="C3208" s="17">
        <v>18</v>
      </c>
      <c r="D3208" s="17" t="s">
        <v>11822</v>
      </c>
      <c r="E3208" s="17">
        <v>16</v>
      </c>
      <c r="F3208" s="64">
        <v>2257</v>
      </c>
      <c r="G3208" s="67">
        <v>4.92</v>
      </c>
      <c r="H3208" s="17">
        <v>24</v>
      </c>
      <c r="I3208" s="85">
        <v>43104</v>
      </c>
      <c r="J3208" s="85">
        <v>43875</v>
      </c>
      <c r="K3208" s="17">
        <v>179</v>
      </c>
      <c r="L3208" s="17" t="s">
        <v>15615</v>
      </c>
      <c r="M3208" s="17"/>
    </row>
    <row r="3209" spans="1:13" x14ac:dyDescent="0.25">
      <c r="A3209" s="17" t="s">
        <v>14548</v>
      </c>
      <c r="B3209" s="17">
        <v>3388</v>
      </c>
      <c r="C3209" s="17">
        <v>15</v>
      </c>
      <c r="D3209" s="17" t="s">
        <v>11822</v>
      </c>
      <c r="E3209" s="17">
        <v>2</v>
      </c>
      <c r="F3209" s="64">
        <v>244</v>
      </c>
      <c r="G3209" s="67">
        <v>4.87</v>
      </c>
      <c r="H3209" s="17">
        <v>15</v>
      </c>
      <c r="I3209" s="85">
        <v>43113</v>
      </c>
      <c r="J3209" s="85">
        <v>43925</v>
      </c>
      <c r="K3209" s="17">
        <v>362</v>
      </c>
      <c r="L3209" s="17" t="s">
        <v>15615</v>
      </c>
      <c r="M3209" s="17"/>
    </row>
    <row r="3210" spans="1:13" x14ac:dyDescent="0.25">
      <c r="A3210" s="17" t="s">
        <v>2322</v>
      </c>
      <c r="B3210" s="17">
        <v>3413</v>
      </c>
      <c r="C3210" s="17">
        <v>9</v>
      </c>
      <c r="D3210" s="17" t="s">
        <v>11822</v>
      </c>
      <c r="E3210" s="17">
        <v>10</v>
      </c>
      <c r="F3210" s="64">
        <v>349</v>
      </c>
      <c r="G3210" s="67">
        <v>4.99</v>
      </c>
      <c r="H3210" s="17">
        <v>113</v>
      </c>
      <c r="I3210" s="85">
        <v>43079</v>
      </c>
      <c r="J3210" s="85">
        <v>44053</v>
      </c>
      <c r="K3210" s="17">
        <v>325</v>
      </c>
      <c r="L3210" s="17" t="s">
        <v>15615</v>
      </c>
      <c r="M3210" s="17"/>
    </row>
    <row r="3211" spans="1:13" x14ac:dyDescent="0.25">
      <c r="A3211" s="17" t="s">
        <v>2323</v>
      </c>
      <c r="B3211" s="17">
        <v>3416</v>
      </c>
      <c r="C3211" s="17">
        <v>22</v>
      </c>
      <c r="D3211" s="17" t="s">
        <v>1</v>
      </c>
      <c r="E3211" s="17">
        <v>2</v>
      </c>
      <c r="F3211" s="64">
        <v>48</v>
      </c>
      <c r="G3211" s="67">
        <v>4.93</v>
      </c>
      <c r="H3211" s="17">
        <v>15</v>
      </c>
      <c r="I3211" s="85">
        <v>43071</v>
      </c>
      <c r="J3211" s="85">
        <v>43709</v>
      </c>
      <c r="K3211" s="17">
        <v>179</v>
      </c>
      <c r="L3211" s="17" t="s">
        <v>15615</v>
      </c>
      <c r="M3211" s="17"/>
    </row>
    <row r="3212" spans="1:13" x14ac:dyDescent="0.25">
      <c r="A3212" s="17" t="s">
        <v>2324</v>
      </c>
      <c r="B3212" s="17">
        <v>1086</v>
      </c>
      <c r="C3212" s="17">
        <v>22</v>
      </c>
      <c r="D3212" s="17" t="s">
        <v>11822</v>
      </c>
      <c r="E3212" s="17">
        <v>4</v>
      </c>
      <c r="F3212" s="64">
        <v>100</v>
      </c>
      <c r="G3212" s="67">
        <v>4.5999999999999996</v>
      </c>
      <c r="H3212" s="17">
        <v>5</v>
      </c>
      <c r="I3212" s="85">
        <v>43357</v>
      </c>
      <c r="J3212" s="85">
        <v>44045</v>
      </c>
      <c r="K3212" s="17">
        <v>335</v>
      </c>
      <c r="L3212" s="17" t="s">
        <v>15616</v>
      </c>
      <c r="M3212" s="17"/>
    </row>
    <row r="3213" spans="1:13" x14ac:dyDescent="0.25">
      <c r="A3213" s="17" t="s">
        <v>2325</v>
      </c>
      <c r="B3213" s="17">
        <v>3249</v>
      </c>
      <c r="C3213" s="17">
        <v>8</v>
      </c>
      <c r="D3213" s="17" t="s">
        <v>1</v>
      </c>
      <c r="E3213" s="17">
        <v>3</v>
      </c>
      <c r="F3213" s="64">
        <v>54</v>
      </c>
      <c r="G3213" s="67">
        <v>4.79</v>
      </c>
      <c r="H3213" s="17">
        <v>24</v>
      </c>
      <c r="I3213" s="85">
        <v>43102</v>
      </c>
      <c r="J3213" s="85">
        <v>43781</v>
      </c>
      <c r="K3213" s="17">
        <v>180</v>
      </c>
      <c r="L3213" s="17" t="s">
        <v>15615</v>
      </c>
      <c r="M3213" s="17"/>
    </row>
    <row r="3214" spans="1:13" x14ac:dyDescent="0.25">
      <c r="A3214" s="17" t="s">
        <v>2326</v>
      </c>
      <c r="B3214" s="17">
        <v>1257</v>
      </c>
      <c r="C3214" s="17">
        <v>18</v>
      </c>
      <c r="D3214" s="17" t="s">
        <v>11822</v>
      </c>
      <c r="E3214" s="17">
        <v>2</v>
      </c>
      <c r="F3214" s="64">
        <v>170</v>
      </c>
      <c r="G3214" s="67">
        <v>4.83</v>
      </c>
      <c r="H3214" s="17">
        <v>53</v>
      </c>
      <c r="I3214" s="85">
        <v>43105</v>
      </c>
      <c r="J3214" s="85">
        <v>43905</v>
      </c>
      <c r="K3214" s="17">
        <v>0</v>
      </c>
      <c r="L3214" s="17" t="s">
        <v>15616</v>
      </c>
      <c r="M3214" s="17"/>
    </row>
    <row r="3215" spans="1:13" x14ac:dyDescent="0.25">
      <c r="A3215" s="17" t="s">
        <v>2327</v>
      </c>
      <c r="B3215" s="17">
        <v>2781</v>
      </c>
      <c r="C3215" s="17">
        <v>16</v>
      </c>
      <c r="D3215" s="17" t="s">
        <v>11822</v>
      </c>
      <c r="E3215" s="17">
        <v>4</v>
      </c>
      <c r="F3215" s="64">
        <v>250</v>
      </c>
      <c r="G3215" s="67">
        <v>4.68</v>
      </c>
      <c r="H3215" s="17">
        <v>98</v>
      </c>
      <c r="I3215" s="85">
        <v>43072</v>
      </c>
      <c r="J3215" s="85">
        <v>43898</v>
      </c>
      <c r="K3215" s="17">
        <v>339</v>
      </c>
      <c r="L3215" s="17" t="s">
        <v>15615</v>
      </c>
      <c r="M3215" s="17"/>
    </row>
    <row r="3216" spans="1:13" x14ac:dyDescent="0.25">
      <c r="A3216" s="17" t="s">
        <v>2328</v>
      </c>
      <c r="B3216" s="17">
        <v>1542</v>
      </c>
      <c r="C3216" s="17">
        <v>12</v>
      </c>
      <c r="D3216" s="17" t="s">
        <v>11822</v>
      </c>
      <c r="E3216" s="17">
        <v>4</v>
      </c>
      <c r="F3216" s="64">
        <v>275</v>
      </c>
      <c r="G3216" s="67">
        <v>5</v>
      </c>
      <c r="H3216" s="17">
        <v>35</v>
      </c>
      <c r="I3216" s="85">
        <v>43080</v>
      </c>
      <c r="J3216" s="85">
        <v>43982</v>
      </c>
      <c r="K3216" s="17">
        <v>345</v>
      </c>
      <c r="L3216" s="17" t="s">
        <v>15615</v>
      </c>
      <c r="M3216" s="17"/>
    </row>
    <row r="3217" spans="1:13" x14ac:dyDescent="0.25">
      <c r="A3217" s="17" t="s">
        <v>2329</v>
      </c>
      <c r="B3217" s="17">
        <v>1324</v>
      </c>
      <c r="C3217" s="17">
        <v>16</v>
      </c>
      <c r="D3217" s="17" t="s">
        <v>1</v>
      </c>
      <c r="E3217" s="17">
        <v>2</v>
      </c>
      <c r="F3217" s="64">
        <v>86</v>
      </c>
      <c r="G3217" s="67">
        <v>4.99</v>
      </c>
      <c r="H3217" s="17">
        <v>169</v>
      </c>
      <c r="I3217" s="85">
        <v>43064</v>
      </c>
      <c r="J3217" s="85">
        <v>44044</v>
      </c>
      <c r="K3217" s="17">
        <v>108</v>
      </c>
      <c r="L3217" s="17" t="s">
        <v>15615</v>
      </c>
      <c r="M3217" s="17"/>
    </row>
    <row r="3218" spans="1:13" x14ac:dyDescent="0.25">
      <c r="A3218" s="17" t="s">
        <v>2330</v>
      </c>
      <c r="B3218" s="17">
        <v>2046</v>
      </c>
      <c r="C3218" s="17">
        <v>11</v>
      </c>
      <c r="D3218" s="17" t="s">
        <v>11822</v>
      </c>
      <c r="E3218" s="17">
        <v>4</v>
      </c>
      <c r="F3218" s="64">
        <v>136</v>
      </c>
      <c r="G3218" s="67">
        <v>5</v>
      </c>
      <c r="H3218" s="17">
        <v>13</v>
      </c>
      <c r="I3218" s="85">
        <v>43069</v>
      </c>
      <c r="J3218" s="85">
        <v>43760</v>
      </c>
      <c r="K3218" s="17">
        <v>0</v>
      </c>
      <c r="L3218" s="17" t="s">
        <v>15615</v>
      </c>
      <c r="M3218" s="17"/>
    </row>
    <row r="3219" spans="1:13" x14ac:dyDescent="0.25">
      <c r="A3219" s="17" t="s">
        <v>2331</v>
      </c>
      <c r="B3219" s="17">
        <v>1547</v>
      </c>
      <c r="C3219" s="17">
        <v>11</v>
      </c>
      <c r="D3219" s="17" t="s">
        <v>11822</v>
      </c>
      <c r="E3219" s="17">
        <v>6</v>
      </c>
      <c r="F3219" s="64">
        <v>129</v>
      </c>
      <c r="G3219" s="67">
        <v>4.99</v>
      </c>
      <c r="H3219" s="17">
        <v>145</v>
      </c>
      <c r="I3219" s="85">
        <v>43065</v>
      </c>
      <c r="J3219" s="85">
        <v>44022</v>
      </c>
      <c r="K3219" s="17">
        <v>77</v>
      </c>
      <c r="L3219" s="17" t="s">
        <v>15615</v>
      </c>
      <c r="M3219" s="17"/>
    </row>
    <row r="3220" spans="1:13" x14ac:dyDescent="0.25">
      <c r="A3220" s="17" t="s">
        <v>2332</v>
      </c>
      <c r="B3220" s="17">
        <v>3408</v>
      </c>
      <c r="C3220" s="17">
        <v>14</v>
      </c>
      <c r="D3220" s="17" t="s">
        <v>11822</v>
      </c>
      <c r="E3220" s="17">
        <v>6</v>
      </c>
      <c r="F3220" s="64">
        <v>137</v>
      </c>
      <c r="G3220" s="67">
        <v>4.91</v>
      </c>
      <c r="H3220" s="17">
        <v>92</v>
      </c>
      <c r="I3220" s="85">
        <v>43080</v>
      </c>
      <c r="J3220" s="85">
        <v>43894</v>
      </c>
      <c r="K3220" s="17">
        <v>96</v>
      </c>
      <c r="L3220" s="17" t="s">
        <v>15615</v>
      </c>
      <c r="M3220" s="17"/>
    </row>
    <row r="3221" spans="1:13" x14ac:dyDescent="0.25">
      <c r="A3221" s="17" t="s">
        <v>14974</v>
      </c>
      <c r="B3221" s="17">
        <v>715</v>
      </c>
      <c r="C3221" s="17">
        <v>11</v>
      </c>
      <c r="D3221" s="17" t="s">
        <v>1</v>
      </c>
      <c r="E3221" s="17">
        <v>2</v>
      </c>
      <c r="F3221" s="64">
        <v>55</v>
      </c>
      <c r="G3221" s="67">
        <v>4.6500000000000004</v>
      </c>
      <c r="H3221" s="17">
        <v>51</v>
      </c>
      <c r="I3221" s="85">
        <v>43061</v>
      </c>
      <c r="J3221" s="85">
        <v>43807</v>
      </c>
      <c r="K3221" s="17">
        <v>321</v>
      </c>
      <c r="L3221" s="17" t="s">
        <v>15616</v>
      </c>
      <c r="M3221" s="17"/>
    </row>
    <row r="3222" spans="1:13" x14ac:dyDescent="0.25">
      <c r="A3222" s="17" t="s">
        <v>2333</v>
      </c>
      <c r="B3222" s="17">
        <v>466</v>
      </c>
      <c r="C3222" s="17">
        <v>28</v>
      </c>
      <c r="D3222" s="17" t="s">
        <v>1</v>
      </c>
      <c r="E3222" s="17">
        <v>4</v>
      </c>
      <c r="F3222" s="64">
        <v>175</v>
      </c>
      <c r="G3222" s="67">
        <v>4.82</v>
      </c>
      <c r="H3222" s="17">
        <v>88</v>
      </c>
      <c r="I3222" s="85">
        <v>43063</v>
      </c>
      <c r="J3222" s="85">
        <v>43897</v>
      </c>
      <c r="K3222" s="17">
        <v>197</v>
      </c>
      <c r="L3222" s="17" t="s">
        <v>15615</v>
      </c>
      <c r="M3222" s="17"/>
    </row>
    <row r="3223" spans="1:13" x14ac:dyDescent="0.25">
      <c r="A3223" s="17" t="s">
        <v>2334</v>
      </c>
      <c r="B3223" s="17">
        <v>3419</v>
      </c>
      <c r="C3223" s="17">
        <v>7</v>
      </c>
      <c r="D3223" s="17" t="s">
        <v>1</v>
      </c>
      <c r="E3223" s="17">
        <v>2</v>
      </c>
      <c r="F3223" s="64">
        <v>48</v>
      </c>
      <c r="G3223" s="67">
        <v>4.17</v>
      </c>
      <c r="H3223" s="17">
        <v>6</v>
      </c>
      <c r="I3223" s="85">
        <v>43082</v>
      </c>
      <c r="J3223" s="85">
        <v>44025</v>
      </c>
      <c r="K3223" s="17">
        <v>318</v>
      </c>
      <c r="L3223" s="17" t="s">
        <v>15616</v>
      </c>
      <c r="M3223" s="17"/>
    </row>
    <row r="3224" spans="1:13" x14ac:dyDescent="0.25">
      <c r="A3224" s="17" t="s">
        <v>2335</v>
      </c>
      <c r="B3224" s="17">
        <v>1316</v>
      </c>
      <c r="C3224" s="17">
        <v>11</v>
      </c>
      <c r="D3224" s="17" t="s">
        <v>11822</v>
      </c>
      <c r="E3224" s="17">
        <v>4</v>
      </c>
      <c r="F3224" s="64">
        <v>47</v>
      </c>
      <c r="G3224" s="67">
        <v>4.63</v>
      </c>
      <c r="H3224" s="17">
        <v>16</v>
      </c>
      <c r="I3224" s="85">
        <v>43149</v>
      </c>
      <c r="J3224" s="85">
        <v>44010</v>
      </c>
      <c r="K3224" s="17">
        <v>34</v>
      </c>
      <c r="L3224" s="17" t="s">
        <v>15615</v>
      </c>
      <c r="M3224" s="17"/>
    </row>
    <row r="3225" spans="1:13" x14ac:dyDescent="0.25">
      <c r="A3225" s="17" t="s">
        <v>2336</v>
      </c>
      <c r="B3225" s="17">
        <v>3419</v>
      </c>
      <c r="C3225" s="17">
        <v>7</v>
      </c>
      <c r="D3225" s="17" t="s">
        <v>1</v>
      </c>
      <c r="E3225" s="17">
        <v>2</v>
      </c>
      <c r="F3225" s="64">
        <v>45</v>
      </c>
      <c r="G3225" s="67">
        <v>4.5</v>
      </c>
      <c r="H3225" s="17">
        <v>6</v>
      </c>
      <c r="I3225" s="85">
        <v>43067</v>
      </c>
      <c r="J3225" s="85">
        <v>43848</v>
      </c>
      <c r="K3225" s="17">
        <v>350</v>
      </c>
      <c r="L3225" s="17" t="s">
        <v>15616</v>
      </c>
      <c r="M3225" s="17"/>
    </row>
    <row r="3226" spans="1:13" x14ac:dyDescent="0.25">
      <c r="A3226" s="17" t="s">
        <v>2337</v>
      </c>
      <c r="B3226" s="17">
        <v>3420</v>
      </c>
      <c r="C3226" s="17">
        <v>16</v>
      </c>
      <c r="D3226" s="17" t="s">
        <v>11822</v>
      </c>
      <c r="E3226" s="17">
        <v>5</v>
      </c>
      <c r="F3226" s="64">
        <v>243.57</v>
      </c>
      <c r="G3226" s="67">
        <v>5</v>
      </c>
      <c r="H3226" s="17">
        <v>20</v>
      </c>
      <c r="I3226" s="85">
        <v>43101</v>
      </c>
      <c r="J3226" s="85">
        <v>43694</v>
      </c>
      <c r="K3226" s="17">
        <v>179</v>
      </c>
      <c r="L3226" s="17" t="s">
        <v>15615</v>
      </c>
      <c r="M3226" s="17"/>
    </row>
    <row r="3227" spans="1:13" x14ac:dyDescent="0.25">
      <c r="A3227" s="17" t="s">
        <v>13619</v>
      </c>
      <c r="B3227" s="17">
        <v>1742</v>
      </c>
      <c r="C3227" s="17">
        <v>12</v>
      </c>
      <c r="D3227" s="17" t="s">
        <v>1</v>
      </c>
      <c r="E3227" s="17">
        <v>3</v>
      </c>
      <c r="F3227" s="64">
        <v>65</v>
      </c>
      <c r="G3227" s="67">
        <v>4.6500000000000004</v>
      </c>
      <c r="H3227" s="17">
        <v>77</v>
      </c>
      <c r="I3227" s="85">
        <v>43086</v>
      </c>
      <c r="J3227" s="85">
        <v>43907</v>
      </c>
      <c r="K3227" s="17">
        <v>364</v>
      </c>
      <c r="L3227" s="17" t="s">
        <v>15615</v>
      </c>
      <c r="M3227" s="17"/>
    </row>
    <row r="3228" spans="1:13" x14ac:dyDescent="0.25">
      <c r="A3228" s="17" t="s">
        <v>2338</v>
      </c>
      <c r="B3228" s="17">
        <v>3126</v>
      </c>
      <c r="C3228" s="17">
        <v>23</v>
      </c>
      <c r="D3228" s="17" t="s">
        <v>1</v>
      </c>
      <c r="E3228" s="17">
        <v>2</v>
      </c>
      <c r="F3228" s="64">
        <v>50</v>
      </c>
      <c r="G3228" s="67">
        <v>4.72</v>
      </c>
      <c r="H3228" s="17">
        <v>36</v>
      </c>
      <c r="I3228" s="85">
        <v>43479</v>
      </c>
      <c r="J3228" s="85">
        <v>44037</v>
      </c>
      <c r="K3228" s="17">
        <v>310</v>
      </c>
      <c r="L3228" s="17" t="s">
        <v>15616</v>
      </c>
      <c r="M3228" s="17"/>
    </row>
    <row r="3229" spans="1:13" x14ac:dyDescent="0.25">
      <c r="A3229" s="17" t="s">
        <v>2339</v>
      </c>
      <c r="B3229" s="17">
        <v>1603</v>
      </c>
      <c r="C3229" s="17">
        <v>12</v>
      </c>
      <c r="D3229" s="17" t="s">
        <v>11822</v>
      </c>
      <c r="E3229" s="17">
        <v>5</v>
      </c>
      <c r="F3229" s="64">
        <v>364</v>
      </c>
      <c r="G3229" s="67">
        <v>4.5999999999999996</v>
      </c>
      <c r="H3229" s="17">
        <v>25</v>
      </c>
      <c r="I3229" s="85">
        <v>43102</v>
      </c>
      <c r="J3229" s="85">
        <v>43831</v>
      </c>
      <c r="K3229" s="17">
        <v>365</v>
      </c>
      <c r="L3229" s="17" t="s">
        <v>15615</v>
      </c>
      <c r="M3229" s="17"/>
    </row>
    <row r="3230" spans="1:13" x14ac:dyDescent="0.25">
      <c r="A3230" s="17" t="s">
        <v>2340</v>
      </c>
      <c r="B3230" s="17">
        <v>1743</v>
      </c>
      <c r="C3230" s="17">
        <v>14</v>
      </c>
      <c r="D3230" s="17" t="s">
        <v>11822</v>
      </c>
      <c r="E3230" s="17">
        <v>4</v>
      </c>
      <c r="F3230" s="64">
        <v>300</v>
      </c>
      <c r="G3230" s="67">
        <v>4.92</v>
      </c>
      <c r="H3230" s="17">
        <v>59</v>
      </c>
      <c r="I3230" s="85">
        <v>43184</v>
      </c>
      <c r="J3230" s="85">
        <v>43832</v>
      </c>
      <c r="K3230" s="17">
        <v>352</v>
      </c>
      <c r="L3230" s="17" t="s">
        <v>15615</v>
      </c>
      <c r="M3230" s="17"/>
    </row>
    <row r="3231" spans="1:13" x14ac:dyDescent="0.25">
      <c r="A3231" s="17" t="s">
        <v>2341</v>
      </c>
      <c r="B3231" s="17">
        <v>3419</v>
      </c>
      <c r="C3231" s="17">
        <v>7</v>
      </c>
      <c r="D3231" s="17" t="s">
        <v>1</v>
      </c>
      <c r="E3231" s="17">
        <v>2</v>
      </c>
      <c r="F3231" s="64">
        <v>45</v>
      </c>
      <c r="G3231" s="67">
        <v>5</v>
      </c>
      <c r="H3231" s="17">
        <v>4</v>
      </c>
      <c r="I3231" s="85">
        <v>43077</v>
      </c>
      <c r="J3231" s="85">
        <v>43167</v>
      </c>
      <c r="K3231" s="17">
        <v>348</v>
      </c>
      <c r="L3231" s="17" t="s">
        <v>15616</v>
      </c>
      <c r="M3231" s="17"/>
    </row>
    <row r="3232" spans="1:13" x14ac:dyDescent="0.25">
      <c r="A3232" s="17" t="s">
        <v>2342</v>
      </c>
      <c r="B3232" s="17">
        <v>863</v>
      </c>
      <c r="C3232" s="17">
        <v>9</v>
      </c>
      <c r="D3232" s="17" t="s">
        <v>1</v>
      </c>
      <c r="E3232" s="17">
        <v>1</v>
      </c>
      <c r="F3232" s="64">
        <v>35</v>
      </c>
      <c r="G3232" s="67">
        <v>4</v>
      </c>
      <c r="H3232" s="17">
        <v>4</v>
      </c>
      <c r="I3232" s="85">
        <v>43763</v>
      </c>
      <c r="J3232" s="85">
        <v>43909</v>
      </c>
      <c r="K3232" s="17">
        <v>44</v>
      </c>
      <c r="L3232" s="17" t="s">
        <v>15615</v>
      </c>
      <c r="M3232" s="17"/>
    </row>
    <row r="3233" spans="1:13" x14ac:dyDescent="0.25">
      <c r="A3233" s="17" t="s">
        <v>2343</v>
      </c>
      <c r="B3233" s="17">
        <v>747</v>
      </c>
      <c r="C3233" s="17">
        <v>12</v>
      </c>
      <c r="D3233" s="17" t="s">
        <v>11822</v>
      </c>
      <c r="E3233" s="17">
        <v>3</v>
      </c>
      <c r="F3233" s="64">
        <v>347</v>
      </c>
      <c r="G3233" s="67">
        <v>4.93</v>
      </c>
      <c r="H3233" s="17">
        <v>28</v>
      </c>
      <c r="I3233" s="85">
        <v>43080</v>
      </c>
      <c r="J3233" s="85">
        <v>43738</v>
      </c>
      <c r="K3233" s="17">
        <v>166</v>
      </c>
      <c r="L3233" s="17" t="s">
        <v>15615</v>
      </c>
      <c r="M3233" s="17"/>
    </row>
    <row r="3234" spans="1:13" x14ac:dyDescent="0.25">
      <c r="A3234" s="17" t="s">
        <v>2344</v>
      </c>
      <c r="B3234" s="17">
        <v>2591</v>
      </c>
      <c r="C3234" s="17">
        <v>12</v>
      </c>
      <c r="D3234" s="17" t="s">
        <v>11822</v>
      </c>
      <c r="E3234" s="17">
        <v>3</v>
      </c>
      <c r="F3234" s="64">
        <v>100</v>
      </c>
      <c r="G3234" s="67">
        <v>5</v>
      </c>
      <c r="H3234" s="17">
        <v>3</v>
      </c>
      <c r="I3234" s="85">
        <v>43643</v>
      </c>
      <c r="J3234" s="85">
        <v>43952</v>
      </c>
      <c r="K3234" s="17">
        <v>181</v>
      </c>
      <c r="L3234" s="17" t="s">
        <v>15616</v>
      </c>
      <c r="M3234" s="17"/>
    </row>
    <row r="3235" spans="1:13" x14ac:dyDescent="0.25">
      <c r="A3235" s="17" t="s">
        <v>14894</v>
      </c>
      <c r="B3235" s="17">
        <v>1166</v>
      </c>
      <c r="C3235" s="17">
        <v>16</v>
      </c>
      <c r="D3235" s="17" t="s">
        <v>11822</v>
      </c>
      <c r="E3235" s="17">
        <v>16</v>
      </c>
      <c r="F3235" s="64">
        <v>800</v>
      </c>
      <c r="G3235" s="67">
        <v>5</v>
      </c>
      <c r="H3235" s="17">
        <v>50</v>
      </c>
      <c r="I3235" s="85">
        <v>43144</v>
      </c>
      <c r="J3235" s="85">
        <v>44051</v>
      </c>
      <c r="K3235" s="17">
        <v>365</v>
      </c>
      <c r="L3235" s="17" t="s">
        <v>15615</v>
      </c>
      <c r="M3235" s="17"/>
    </row>
    <row r="3236" spans="1:13" x14ac:dyDescent="0.25">
      <c r="A3236" s="17" t="s">
        <v>2345</v>
      </c>
      <c r="B3236" s="17">
        <v>1799</v>
      </c>
      <c r="C3236" s="17">
        <v>9</v>
      </c>
      <c r="D3236" s="17" t="s">
        <v>11822</v>
      </c>
      <c r="E3236" s="17">
        <v>4</v>
      </c>
      <c r="F3236" s="64">
        <v>75</v>
      </c>
      <c r="G3236" s="67">
        <v>5</v>
      </c>
      <c r="H3236" s="17">
        <v>9</v>
      </c>
      <c r="I3236" s="85">
        <v>43177</v>
      </c>
      <c r="J3236" s="85">
        <v>44028</v>
      </c>
      <c r="K3236" s="17">
        <v>231</v>
      </c>
      <c r="L3236" s="17" t="s">
        <v>15616</v>
      </c>
      <c r="M3236" s="17"/>
    </row>
    <row r="3237" spans="1:13" x14ac:dyDescent="0.25">
      <c r="A3237" s="17" t="s">
        <v>2346</v>
      </c>
      <c r="B3237" s="17">
        <v>3418</v>
      </c>
      <c r="C3237" s="17">
        <v>14</v>
      </c>
      <c r="D3237" s="17" t="s">
        <v>1</v>
      </c>
      <c r="E3237" s="17">
        <v>3</v>
      </c>
      <c r="F3237" s="64">
        <v>95</v>
      </c>
      <c r="G3237" s="67">
        <v>4.91</v>
      </c>
      <c r="H3237" s="17">
        <v>123</v>
      </c>
      <c r="I3237" s="85">
        <v>43079</v>
      </c>
      <c r="J3237" s="85">
        <v>43901</v>
      </c>
      <c r="K3237" s="17">
        <v>134</v>
      </c>
      <c r="L3237" s="17" t="s">
        <v>15615</v>
      </c>
      <c r="M3237" s="17"/>
    </row>
    <row r="3238" spans="1:13" x14ac:dyDescent="0.25">
      <c r="A3238" s="17" t="s">
        <v>2347</v>
      </c>
      <c r="B3238" s="17">
        <v>3406</v>
      </c>
      <c r="C3238" s="17">
        <v>14</v>
      </c>
      <c r="D3238" s="17" t="s">
        <v>1</v>
      </c>
      <c r="E3238" s="17">
        <v>1</v>
      </c>
      <c r="F3238" s="64">
        <v>100</v>
      </c>
      <c r="G3238" s="67">
        <v>4.91</v>
      </c>
      <c r="H3238" s="17">
        <v>145</v>
      </c>
      <c r="I3238" s="85">
        <v>43077</v>
      </c>
      <c r="J3238" s="85">
        <v>43896</v>
      </c>
      <c r="K3238" s="17">
        <v>365</v>
      </c>
      <c r="L3238" s="17" t="s">
        <v>15616</v>
      </c>
      <c r="M3238" s="17"/>
    </row>
    <row r="3239" spans="1:13" x14ac:dyDescent="0.25">
      <c r="A3239" s="17" t="s">
        <v>2348</v>
      </c>
      <c r="B3239" s="17">
        <v>3077</v>
      </c>
      <c r="C3239" s="17">
        <v>11</v>
      </c>
      <c r="D3239" s="17" t="s">
        <v>11822</v>
      </c>
      <c r="E3239" s="17">
        <v>2</v>
      </c>
      <c r="F3239" s="64">
        <v>180</v>
      </c>
      <c r="G3239" s="67">
        <v>5</v>
      </c>
      <c r="H3239" s="17">
        <v>53</v>
      </c>
      <c r="I3239" s="85">
        <v>43079</v>
      </c>
      <c r="J3239" s="85">
        <v>44043</v>
      </c>
      <c r="K3239" s="17">
        <v>14</v>
      </c>
      <c r="L3239" s="17" t="s">
        <v>15615</v>
      </c>
      <c r="M3239" s="17"/>
    </row>
    <row r="3240" spans="1:13" x14ac:dyDescent="0.25">
      <c r="A3240" s="17" t="s">
        <v>2349</v>
      </c>
      <c r="B3240" s="17">
        <v>3249</v>
      </c>
      <c r="C3240" s="17">
        <v>8</v>
      </c>
      <c r="D3240" s="17" t="s">
        <v>1</v>
      </c>
      <c r="E3240" s="17">
        <v>3</v>
      </c>
      <c r="F3240" s="64">
        <v>52</v>
      </c>
      <c r="G3240" s="67">
        <v>4.88</v>
      </c>
      <c r="H3240" s="17">
        <v>26</v>
      </c>
      <c r="I3240" s="85">
        <v>43095</v>
      </c>
      <c r="J3240" s="85">
        <v>43869</v>
      </c>
      <c r="K3240" s="17">
        <v>180</v>
      </c>
      <c r="L3240" s="17" t="s">
        <v>15615</v>
      </c>
      <c r="M3240" s="17"/>
    </row>
    <row r="3241" spans="1:13" x14ac:dyDescent="0.25">
      <c r="A3241" s="17" t="s">
        <v>2350</v>
      </c>
      <c r="B3241" s="17">
        <v>3249</v>
      </c>
      <c r="C3241" s="17">
        <v>8</v>
      </c>
      <c r="D3241" s="17" t="s">
        <v>1</v>
      </c>
      <c r="E3241" s="17">
        <v>3</v>
      </c>
      <c r="F3241" s="64">
        <v>62</v>
      </c>
      <c r="G3241" s="67">
        <v>4.8899999999999997</v>
      </c>
      <c r="H3241" s="17">
        <v>28</v>
      </c>
      <c r="I3241" s="85">
        <v>43099</v>
      </c>
      <c r="J3241" s="85">
        <v>43778</v>
      </c>
      <c r="K3241" s="17">
        <v>180</v>
      </c>
      <c r="L3241" s="17" t="s">
        <v>15616</v>
      </c>
      <c r="M3241" s="17"/>
    </row>
    <row r="3242" spans="1:13" x14ac:dyDescent="0.25">
      <c r="A3242" s="17" t="s">
        <v>2351</v>
      </c>
      <c r="B3242" s="17">
        <v>2233</v>
      </c>
      <c r="C3242" s="17">
        <v>16</v>
      </c>
      <c r="D3242" s="17" t="s">
        <v>11822</v>
      </c>
      <c r="E3242" s="17">
        <v>4</v>
      </c>
      <c r="F3242" s="64">
        <v>209</v>
      </c>
      <c r="G3242" s="67">
        <v>5</v>
      </c>
      <c r="H3242" s="17">
        <v>9</v>
      </c>
      <c r="I3242" s="85">
        <v>43076</v>
      </c>
      <c r="J3242" s="85">
        <v>43832</v>
      </c>
      <c r="K3242" s="17">
        <v>0</v>
      </c>
      <c r="L3242" s="17" t="s">
        <v>15616</v>
      </c>
      <c r="M3242" s="17"/>
    </row>
    <row r="3243" spans="1:13" x14ac:dyDescent="0.25">
      <c r="A3243" s="17" t="s">
        <v>13343</v>
      </c>
      <c r="B3243" s="17">
        <v>883</v>
      </c>
      <c r="C3243" s="17">
        <v>14</v>
      </c>
      <c r="D3243" s="17" t="s">
        <v>11822</v>
      </c>
      <c r="E3243" s="17">
        <v>6</v>
      </c>
      <c r="F3243" s="64">
        <v>85</v>
      </c>
      <c r="G3243" s="67">
        <v>4.63</v>
      </c>
      <c r="H3243" s="17">
        <v>8</v>
      </c>
      <c r="I3243" s="85">
        <v>43102</v>
      </c>
      <c r="J3243" s="85">
        <v>43687</v>
      </c>
      <c r="K3243" s="17">
        <v>2</v>
      </c>
      <c r="L3243" s="17" t="s">
        <v>15615</v>
      </c>
      <c r="M3243" s="17"/>
    </row>
    <row r="3244" spans="1:13" x14ac:dyDescent="0.25">
      <c r="A3244" s="17" t="s">
        <v>2352</v>
      </c>
      <c r="B3244" s="17">
        <v>1875</v>
      </c>
      <c r="C3244" s="17">
        <v>12</v>
      </c>
      <c r="D3244" s="17" t="s">
        <v>1</v>
      </c>
      <c r="E3244" s="17">
        <v>2</v>
      </c>
      <c r="F3244" s="64">
        <v>60</v>
      </c>
      <c r="G3244" s="67">
        <v>4.96</v>
      </c>
      <c r="H3244" s="17">
        <v>49</v>
      </c>
      <c r="I3244" s="85">
        <v>43375</v>
      </c>
      <c r="J3244" s="85">
        <v>43893</v>
      </c>
      <c r="K3244" s="17">
        <v>89</v>
      </c>
      <c r="L3244" s="17" t="s">
        <v>15615</v>
      </c>
      <c r="M3244" s="17"/>
    </row>
    <row r="3245" spans="1:13" x14ac:dyDescent="0.25">
      <c r="A3245" s="17" t="s">
        <v>2353</v>
      </c>
      <c r="B3245" s="17">
        <v>3419</v>
      </c>
      <c r="C3245" s="17">
        <v>7</v>
      </c>
      <c r="D3245" s="17" t="s">
        <v>1</v>
      </c>
      <c r="E3245" s="17">
        <v>2</v>
      </c>
      <c r="F3245" s="64">
        <v>45</v>
      </c>
      <c r="G3245" s="67">
        <v>4.25</v>
      </c>
      <c r="H3245" s="17">
        <v>4</v>
      </c>
      <c r="I3245" s="85">
        <v>43120</v>
      </c>
      <c r="J3245" s="85">
        <v>44024</v>
      </c>
      <c r="K3245" s="17">
        <v>365</v>
      </c>
      <c r="L3245" s="17" t="s">
        <v>15616</v>
      </c>
      <c r="M3245" s="17"/>
    </row>
    <row r="3246" spans="1:13" x14ac:dyDescent="0.25">
      <c r="A3246" s="17" t="s">
        <v>2355</v>
      </c>
      <c r="B3246" s="17">
        <v>3418</v>
      </c>
      <c r="C3246" s="17">
        <v>14</v>
      </c>
      <c r="D3246" s="17" t="s">
        <v>1</v>
      </c>
      <c r="E3246" s="17">
        <v>2</v>
      </c>
      <c r="F3246" s="64">
        <v>75</v>
      </c>
      <c r="G3246" s="67">
        <v>4.92</v>
      </c>
      <c r="H3246" s="17">
        <v>79</v>
      </c>
      <c r="I3246" s="85">
        <v>43085</v>
      </c>
      <c r="J3246" s="85">
        <v>43900</v>
      </c>
      <c r="K3246" s="17">
        <v>0</v>
      </c>
      <c r="L3246" s="17" t="s">
        <v>15615</v>
      </c>
      <c r="M3246" s="17"/>
    </row>
    <row r="3247" spans="1:13" x14ac:dyDescent="0.25">
      <c r="A3247" s="17" t="s">
        <v>2356</v>
      </c>
      <c r="B3247" s="17">
        <v>657</v>
      </c>
      <c r="C3247" s="17">
        <v>12</v>
      </c>
      <c r="D3247" s="17" t="s">
        <v>11822</v>
      </c>
      <c r="E3247" s="17">
        <v>6</v>
      </c>
      <c r="F3247" s="64">
        <v>250</v>
      </c>
      <c r="G3247" s="67">
        <v>4.82</v>
      </c>
      <c r="H3247" s="17">
        <v>33</v>
      </c>
      <c r="I3247" s="85">
        <v>43102</v>
      </c>
      <c r="J3247" s="85">
        <v>43828</v>
      </c>
      <c r="K3247" s="17">
        <v>230</v>
      </c>
      <c r="L3247" s="17" t="s">
        <v>15615</v>
      </c>
      <c r="M3247" s="17"/>
    </row>
    <row r="3248" spans="1:13" x14ac:dyDescent="0.25">
      <c r="A3248" s="17" t="s">
        <v>13265</v>
      </c>
      <c r="B3248" s="17">
        <v>2627</v>
      </c>
      <c r="C3248" s="17">
        <v>12</v>
      </c>
      <c r="D3248" s="17" t="s">
        <v>1</v>
      </c>
      <c r="E3248" s="17">
        <v>1</v>
      </c>
      <c r="F3248" s="64">
        <v>45</v>
      </c>
      <c r="G3248" s="67">
        <v>4.9000000000000004</v>
      </c>
      <c r="H3248" s="17">
        <v>31</v>
      </c>
      <c r="I3248" s="85">
        <v>43099</v>
      </c>
      <c r="J3248" s="85">
        <v>43982</v>
      </c>
      <c r="K3248" s="17">
        <v>0</v>
      </c>
      <c r="L3248" s="17" t="s">
        <v>15615</v>
      </c>
      <c r="M3248" s="17"/>
    </row>
    <row r="3249" spans="1:13" x14ac:dyDescent="0.25">
      <c r="A3249" s="17" t="s">
        <v>2357</v>
      </c>
      <c r="B3249" s="17">
        <v>1883</v>
      </c>
      <c r="C3249" s="17">
        <v>7</v>
      </c>
      <c r="D3249" s="17" t="s">
        <v>11822</v>
      </c>
      <c r="E3249" s="17">
        <v>8</v>
      </c>
      <c r="F3249" s="64">
        <v>115</v>
      </c>
      <c r="G3249" s="67">
        <v>4.9000000000000004</v>
      </c>
      <c r="H3249" s="17">
        <v>126</v>
      </c>
      <c r="I3249" s="85">
        <v>43078</v>
      </c>
      <c r="J3249" s="85">
        <v>43982</v>
      </c>
      <c r="K3249" s="17">
        <v>269</v>
      </c>
      <c r="L3249" s="17" t="s">
        <v>15615</v>
      </c>
      <c r="M3249" s="17"/>
    </row>
    <row r="3250" spans="1:13" x14ac:dyDescent="0.25">
      <c r="A3250" s="17" t="s">
        <v>2358</v>
      </c>
      <c r="B3250" s="17">
        <v>1880</v>
      </c>
      <c r="C3250" s="17">
        <v>17</v>
      </c>
      <c r="D3250" s="17" t="s">
        <v>11822</v>
      </c>
      <c r="E3250" s="17">
        <v>5</v>
      </c>
      <c r="F3250" s="64">
        <v>89</v>
      </c>
      <c r="G3250" s="67">
        <v>4.49</v>
      </c>
      <c r="H3250" s="17">
        <v>182</v>
      </c>
      <c r="I3250" s="85">
        <v>43079</v>
      </c>
      <c r="J3250" s="85">
        <v>44052</v>
      </c>
      <c r="K3250" s="17">
        <v>322</v>
      </c>
      <c r="L3250" s="17" t="s">
        <v>15616</v>
      </c>
      <c r="M3250" s="17"/>
    </row>
    <row r="3251" spans="1:13" x14ac:dyDescent="0.25">
      <c r="A3251" s="17" t="s">
        <v>2359</v>
      </c>
      <c r="B3251" s="17">
        <v>838</v>
      </c>
      <c r="C3251" s="17">
        <v>9</v>
      </c>
      <c r="D3251" s="17" t="s">
        <v>11822</v>
      </c>
      <c r="E3251" s="17">
        <v>5</v>
      </c>
      <c r="F3251" s="64">
        <v>243</v>
      </c>
      <c r="G3251" s="67">
        <v>5</v>
      </c>
      <c r="H3251" s="17">
        <v>19</v>
      </c>
      <c r="I3251" s="85">
        <v>43101</v>
      </c>
      <c r="J3251" s="85">
        <v>43780</v>
      </c>
      <c r="K3251" s="17">
        <v>0</v>
      </c>
      <c r="L3251" s="17" t="s">
        <v>15616</v>
      </c>
      <c r="M3251" s="17"/>
    </row>
    <row r="3252" spans="1:13" x14ac:dyDescent="0.25">
      <c r="A3252" s="17" t="s">
        <v>2360</v>
      </c>
      <c r="B3252" s="17">
        <v>3426</v>
      </c>
      <c r="C3252" s="17">
        <v>14</v>
      </c>
      <c r="D3252" s="17" t="s">
        <v>11822</v>
      </c>
      <c r="E3252" s="17">
        <v>6</v>
      </c>
      <c r="F3252" s="64">
        <v>175</v>
      </c>
      <c r="G3252" s="67">
        <v>4.51</v>
      </c>
      <c r="H3252" s="17">
        <v>49</v>
      </c>
      <c r="I3252" s="85">
        <v>43102</v>
      </c>
      <c r="J3252" s="85">
        <v>43995</v>
      </c>
      <c r="K3252" s="17">
        <v>355</v>
      </c>
      <c r="L3252" s="17" t="s">
        <v>15615</v>
      </c>
      <c r="M3252" s="17"/>
    </row>
    <row r="3253" spans="1:13" x14ac:dyDescent="0.25">
      <c r="A3253" s="17" t="s">
        <v>2361</v>
      </c>
      <c r="B3253" s="17">
        <v>540</v>
      </c>
      <c r="C3253" s="17">
        <v>12</v>
      </c>
      <c r="D3253" s="17" t="s">
        <v>11822</v>
      </c>
      <c r="E3253" s="17">
        <v>2</v>
      </c>
      <c r="F3253" s="64">
        <v>160</v>
      </c>
      <c r="G3253" s="67">
        <v>5</v>
      </c>
      <c r="H3253" s="17">
        <v>20</v>
      </c>
      <c r="I3253" s="85">
        <v>43193</v>
      </c>
      <c r="J3253" s="85">
        <v>44000</v>
      </c>
      <c r="K3253" s="17">
        <v>45</v>
      </c>
      <c r="L3253" s="17" t="s">
        <v>15615</v>
      </c>
      <c r="M3253" s="17"/>
    </row>
    <row r="3254" spans="1:13" x14ac:dyDescent="0.25">
      <c r="A3254" s="17" t="s">
        <v>2362</v>
      </c>
      <c r="B3254" s="17">
        <v>2407</v>
      </c>
      <c r="C3254" s="17">
        <v>14</v>
      </c>
      <c r="D3254" s="17" t="s">
        <v>11822</v>
      </c>
      <c r="E3254" s="17">
        <v>2</v>
      </c>
      <c r="F3254" s="64">
        <v>150</v>
      </c>
      <c r="G3254" s="67">
        <v>4.8099999999999996</v>
      </c>
      <c r="H3254" s="17">
        <v>26</v>
      </c>
      <c r="I3254" s="85">
        <v>43101</v>
      </c>
      <c r="J3254" s="85">
        <v>44045</v>
      </c>
      <c r="K3254" s="17">
        <v>365</v>
      </c>
      <c r="L3254" s="17" t="s">
        <v>15616</v>
      </c>
      <c r="M3254" s="17"/>
    </row>
    <row r="3255" spans="1:13" x14ac:dyDescent="0.25">
      <c r="A3255" s="17" t="s">
        <v>14334</v>
      </c>
      <c r="B3255" s="17">
        <v>3319</v>
      </c>
      <c r="C3255" s="17">
        <v>13</v>
      </c>
      <c r="D3255" s="17" t="s">
        <v>11822</v>
      </c>
      <c r="E3255" s="17">
        <v>2</v>
      </c>
      <c r="F3255" s="64">
        <v>200</v>
      </c>
      <c r="G3255" s="67">
        <v>5</v>
      </c>
      <c r="H3255" s="17">
        <v>13</v>
      </c>
      <c r="I3255" s="85">
        <v>43148</v>
      </c>
      <c r="J3255" s="85">
        <v>44015</v>
      </c>
      <c r="K3255" s="17">
        <v>192</v>
      </c>
      <c r="L3255" s="17" t="s">
        <v>15615</v>
      </c>
      <c r="M3255" s="17"/>
    </row>
    <row r="3256" spans="1:13" x14ac:dyDescent="0.25">
      <c r="A3256" s="17" t="s">
        <v>2363</v>
      </c>
      <c r="B3256" s="17">
        <v>3427</v>
      </c>
      <c r="C3256" s="17">
        <v>16</v>
      </c>
      <c r="D3256" s="17" t="s">
        <v>11822</v>
      </c>
      <c r="E3256" s="17">
        <v>6</v>
      </c>
      <c r="F3256" s="64">
        <v>280</v>
      </c>
      <c r="G3256" s="67">
        <v>4.53</v>
      </c>
      <c r="H3256" s="17">
        <v>59</v>
      </c>
      <c r="I3256" s="85">
        <v>43145</v>
      </c>
      <c r="J3256" s="85">
        <v>44043</v>
      </c>
      <c r="K3256" s="17">
        <v>349</v>
      </c>
      <c r="L3256" s="17" t="s">
        <v>15616</v>
      </c>
      <c r="M3256" s="17"/>
    </row>
    <row r="3257" spans="1:13" x14ac:dyDescent="0.25">
      <c r="A3257" s="17" t="s">
        <v>2364</v>
      </c>
      <c r="B3257" s="17">
        <v>183</v>
      </c>
      <c r="C3257" s="17">
        <v>19</v>
      </c>
      <c r="D3257" s="17" t="s">
        <v>11822</v>
      </c>
      <c r="E3257" s="17">
        <v>4</v>
      </c>
      <c r="F3257" s="64">
        <v>195</v>
      </c>
      <c r="G3257" s="67">
        <v>5</v>
      </c>
      <c r="H3257" s="17">
        <v>8</v>
      </c>
      <c r="I3257" s="85">
        <v>43300</v>
      </c>
      <c r="J3257" s="85">
        <v>43830</v>
      </c>
      <c r="K3257" s="17">
        <v>0</v>
      </c>
      <c r="L3257" s="17" t="s">
        <v>15615</v>
      </c>
      <c r="M3257" s="17"/>
    </row>
    <row r="3258" spans="1:13" x14ac:dyDescent="0.25">
      <c r="A3258" s="17" t="s">
        <v>2365</v>
      </c>
      <c r="B3258" s="17">
        <v>3428</v>
      </c>
      <c r="C3258" s="17">
        <v>10</v>
      </c>
      <c r="D3258" s="17" t="s">
        <v>11822</v>
      </c>
      <c r="E3258" s="17">
        <v>4</v>
      </c>
      <c r="F3258" s="64">
        <v>194</v>
      </c>
      <c r="G3258" s="67">
        <v>4.91</v>
      </c>
      <c r="H3258" s="17">
        <v>91</v>
      </c>
      <c r="I3258" s="85">
        <v>43101</v>
      </c>
      <c r="J3258" s="85">
        <v>43948</v>
      </c>
      <c r="K3258" s="17">
        <v>342</v>
      </c>
      <c r="L3258" s="17" t="s">
        <v>15615</v>
      </c>
      <c r="M3258" s="17"/>
    </row>
    <row r="3259" spans="1:13" x14ac:dyDescent="0.25">
      <c r="A3259" s="17" t="s">
        <v>2366</v>
      </c>
      <c r="B3259" s="17">
        <v>3426</v>
      </c>
      <c r="C3259" s="17">
        <v>14</v>
      </c>
      <c r="D3259" s="17" t="s">
        <v>11822</v>
      </c>
      <c r="E3259" s="17">
        <v>5</v>
      </c>
      <c r="F3259" s="64">
        <v>150</v>
      </c>
      <c r="G3259" s="67">
        <v>4.5599999999999996</v>
      </c>
      <c r="H3259" s="17">
        <v>41</v>
      </c>
      <c r="I3259" s="85">
        <v>43101</v>
      </c>
      <c r="J3259" s="85">
        <v>43832</v>
      </c>
      <c r="K3259" s="17">
        <v>336</v>
      </c>
      <c r="L3259" s="17" t="s">
        <v>15615</v>
      </c>
      <c r="M3259" s="17"/>
    </row>
    <row r="3260" spans="1:13" x14ac:dyDescent="0.25">
      <c r="A3260" s="17" t="s">
        <v>2367</v>
      </c>
      <c r="B3260" s="17">
        <v>3045</v>
      </c>
      <c r="C3260" s="17">
        <v>7</v>
      </c>
      <c r="D3260" s="17" t="s">
        <v>1</v>
      </c>
      <c r="E3260" s="17">
        <v>2</v>
      </c>
      <c r="F3260" s="64">
        <v>67</v>
      </c>
      <c r="G3260" s="67">
        <v>4.9800000000000004</v>
      </c>
      <c r="H3260" s="17">
        <v>121</v>
      </c>
      <c r="I3260" s="85">
        <v>43086</v>
      </c>
      <c r="J3260" s="85">
        <v>43884</v>
      </c>
      <c r="K3260" s="17">
        <v>71</v>
      </c>
      <c r="L3260" s="17" t="s">
        <v>15616</v>
      </c>
      <c r="M3260" s="17"/>
    </row>
    <row r="3261" spans="1:13" x14ac:dyDescent="0.25">
      <c r="A3261" s="17" t="s">
        <v>14602</v>
      </c>
      <c r="B3261" s="17">
        <v>1787</v>
      </c>
      <c r="C3261" s="17">
        <v>8</v>
      </c>
      <c r="D3261" s="17" t="s">
        <v>1</v>
      </c>
      <c r="E3261" s="17">
        <v>2</v>
      </c>
      <c r="F3261" s="64">
        <v>38</v>
      </c>
      <c r="G3261" s="67">
        <v>5</v>
      </c>
      <c r="H3261" s="17">
        <v>30</v>
      </c>
      <c r="I3261" s="85">
        <v>43079</v>
      </c>
      <c r="J3261" s="85">
        <v>43660</v>
      </c>
      <c r="K3261" s="17">
        <v>6</v>
      </c>
      <c r="L3261" s="17" t="s">
        <v>15615</v>
      </c>
      <c r="M3261" s="17"/>
    </row>
    <row r="3262" spans="1:13" x14ac:dyDescent="0.25">
      <c r="A3262" s="17" t="s">
        <v>2368</v>
      </c>
      <c r="B3262" s="17">
        <v>3213</v>
      </c>
      <c r="C3262" s="17">
        <v>16</v>
      </c>
      <c r="D3262" s="17" t="s">
        <v>1</v>
      </c>
      <c r="E3262" s="17">
        <v>3</v>
      </c>
      <c r="F3262" s="64">
        <v>86</v>
      </c>
      <c r="G3262" s="67">
        <v>4.83</v>
      </c>
      <c r="H3262" s="17">
        <v>151</v>
      </c>
      <c r="I3262" s="85">
        <v>43079</v>
      </c>
      <c r="J3262" s="85">
        <v>44048</v>
      </c>
      <c r="K3262" s="17">
        <v>44</v>
      </c>
      <c r="L3262" s="17" t="s">
        <v>15616</v>
      </c>
      <c r="M3262" s="17"/>
    </row>
    <row r="3263" spans="1:13" x14ac:dyDescent="0.25">
      <c r="A3263" s="17" t="s">
        <v>2369</v>
      </c>
      <c r="B3263" s="17">
        <v>3196</v>
      </c>
      <c r="C3263" s="17">
        <v>21</v>
      </c>
      <c r="D3263" s="17" t="s">
        <v>11822</v>
      </c>
      <c r="E3263" s="17">
        <v>6</v>
      </c>
      <c r="F3263" s="64">
        <v>306</v>
      </c>
      <c r="G3263" s="67">
        <v>4.91</v>
      </c>
      <c r="H3263" s="17">
        <v>109</v>
      </c>
      <c r="I3263" s="85">
        <v>43093</v>
      </c>
      <c r="J3263" s="85">
        <v>44023</v>
      </c>
      <c r="K3263" s="17">
        <v>359</v>
      </c>
      <c r="L3263" s="17" t="s">
        <v>15616</v>
      </c>
      <c r="M3263" s="17"/>
    </row>
    <row r="3264" spans="1:13" x14ac:dyDescent="0.25">
      <c r="A3264" s="17" t="s">
        <v>2370</v>
      </c>
      <c r="B3264" s="17">
        <v>3213</v>
      </c>
      <c r="C3264" s="17">
        <v>16</v>
      </c>
      <c r="D3264" s="17" t="s">
        <v>16</v>
      </c>
      <c r="E3264" s="17">
        <v>1</v>
      </c>
      <c r="F3264" s="64">
        <v>29</v>
      </c>
      <c r="G3264" s="67">
        <v>4.8600000000000003</v>
      </c>
      <c r="H3264" s="17">
        <v>7</v>
      </c>
      <c r="I3264" s="85">
        <v>43079</v>
      </c>
      <c r="J3264" s="85">
        <v>43097</v>
      </c>
      <c r="K3264" s="17">
        <v>0</v>
      </c>
      <c r="L3264" s="17" t="s">
        <v>15616</v>
      </c>
      <c r="M3264" s="17"/>
    </row>
    <row r="3265" spans="1:13" x14ac:dyDescent="0.25">
      <c r="A3265" s="17" t="s">
        <v>2371</v>
      </c>
      <c r="B3265" s="17">
        <v>3432</v>
      </c>
      <c r="C3265" s="17">
        <v>23</v>
      </c>
      <c r="D3265" s="17" t="s">
        <v>1</v>
      </c>
      <c r="E3265" s="17">
        <v>1</v>
      </c>
      <c r="F3265" s="64">
        <v>45</v>
      </c>
      <c r="G3265" s="67">
        <v>4.8</v>
      </c>
      <c r="H3265" s="17">
        <v>41</v>
      </c>
      <c r="I3265" s="85">
        <v>43105</v>
      </c>
      <c r="J3265" s="85">
        <v>44030</v>
      </c>
      <c r="K3265" s="17">
        <v>365</v>
      </c>
      <c r="L3265" s="17" t="s">
        <v>15616</v>
      </c>
      <c r="M3265" s="17"/>
    </row>
    <row r="3266" spans="1:13" x14ac:dyDescent="0.25">
      <c r="A3266" s="17" t="s">
        <v>14188</v>
      </c>
      <c r="B3266" s="17">
        <v>3433</v>
      </c>
      <c r="C3266" s="17">
        <v>19</v>
      </c>
      <c r="D3266" s="17" t="s">
        <v>11822</v>
      </c>
      <c r="E3266" s="17">
        <v>4</v>
      </c>
      <c r="F3266" s="64">
        <v>83</v>
      </c>
      <c r="G3266" s="67">
        <v>4.63</v>
      </c>
      <c r="H3266" s="17">
        <v>8</v>
      </c>
      <c r="I3266" s="85">
        <v>43310</v>
      </c>
      <c r="J3266" s="85">
        <v>44028</v>
      </c>
      <c r="K3266" s="17">
        <v>258</v>
      </c>
      <c r="L3266" s="17" t="s">
        <v>15615</v>
      </c>
      <c r="M3266" s="17"/>
    </row>
    <row r="3267" spans="1:13" x14ac:dyDescent="0.25">
      <c r="A3267" s="17" t="s">
        <v>2372</v>
      </c>
      <c r="B3267" s="17">
        <v>1638</v>
      </c>
      <c r="C3267" s="17">
        <v>7</v>
      </c>
      <c r="D3267" s="17" t="s">
        <v>11822</v>
      </c>
      <c r="E3267" s="17">
        <v>2</v>
      </c>
      <c r="F3267" s="64">
        <v>130</v>
      </c>
      <c r="G3267" s="67">
        <v>4.91</v>
      </c>
      <c r="H3267" s="17">
        <v>43</v>
      </c>
      <c r="I3267" s="85">
        <v>43097</v>
      </c>
      <c r="J3267" s="85">
        <v>43836</v>
      </c>
      <c r="K3267" s="17">
        <v>37</v>
      </c>
      <c r="L3267" s="17" t="s">
        <v>15616</v>
      </c>
      <c r="M3267" s="17"/>
    </row>
    <row r="3268" spans="1:13" x14ac:dyDescent="0.25">
      <c r="A3268" s="17" t="s">
        <v>2373</v>
      </c>
      <c r="B3268" s="17">
        <v>965</v>
      </c>
      <c r="C3268" s="17">
        <v>8</v>
      </c>
      <c r="D3268" s="17" t="s">
        <v>1</v>
      </c>
      <c r="E3268" s="17">
        <v>4</v>
      </c>
      <c r="F3268" s="64">
        <v>100</v>
      </c>
      <c r="G3268" s="67">
        <v>4.8899999999999997</v>
      </c>
      <c r="H3268" s="17">
        <v>87</v>
      </c>
      <c r="I3268" s="85">
        <v>43098</v>
      </c>
      <c r="J3268" s="85">
        <v>44052</v>
      </c>
      <c r="K3268" s="17">
        <v>356</v>
      </c>
      <c r="L3268" s="17" t="s">
        <v>15616</v>
      </c>
      <c r="M3268" s="17"/>
    </row>
    <row r="3269" spans="1:13" x14ac:dyDescent="0.25">
      <c r="A3269" s="17" t="s">
        <v>2374</v>
      </c>
      <c r="B3269" s="17">
        <v>831</v>
      </c>
      <c r="C3269" s="17">
        <v>7</v>
      </c>
      <c r="D3269" s="17" t="s">
        <v>1</v>
      </c>
      <c r="E3269" s="17">
        <v>10</v>
      </c>
      <c r="F3269" s="64">
        <v>120</v>
      </c>
      <c r="G3269" s="67">
        <v>4.92</v>
      </c>
      <c r="H3269" s="17">
        <v>72</v>
      </c>
      <c r="I3269" s="85">
        <v>43283</v>
      </c>
      <c r="J3269" s="85">
        <v>44029</v>
      </c>
      <c r="K3269" s="17">
        <v>0</v>
      </c>
      <c r="L3269" s="17" t="s">
        <v>15615</v>
      </c>
      <c r="M3269" s="17"/>
    </row>
    <row r="3270" spans="1:13" x14ac:dyDescent="0.25">
      <c r="A3270" s="17" t="s">
        <v>13798</v>
      </c>
      <c r="B3270" s="17">
        <v>1593</v>
      </c>
      <c r="C3270" s="17">
        <v>15</v>
      </c>
      <c r="D3270" s="17" t="s">
        <v>11822</v>
      </c>
      <c r="E3270" s="17">
        <v>3</v>
      </c>
      <c r="F3270" s="64">
        <v>91</v>
      </c>
      <c r="G3270" s="67">
        <v>4.83</v>
      </c>
      <c r="H3270" s="17">
        <v>64</v>
      </c>
      <c r="I3270" s="85">
        <v>43103</v>
      </c>
      <c r="J3270" s="85">
        <v>44043</v>
      </c>
      <c r="K3270" s="17">
        <v>16</v>
      </c>
      <c r="L3270" s="17" t="s">
        <v>15615</v>
      </c>
      <c r="M3270" s="17"/>
    </row>
    <row r="3271" spans="1:13" x14ac:dyDescent="0.25">
      <c r="A3271" s="17" t="s">
        <v>2375</v>
      </c>
      <c r="B3271" s="17">
        <v>3248</v>
      </c>
      <c r="C3271" s="17">
        <v>17</v>
      </c>
      <c r="D3271" s="17" t="s">
        <v>16</v>
      </c>
      <c r="E3271" s="17">
        <v>1</v>
      </c>
      <c r="F3271" s="64">
        <v>37.29</v>
      </c>
      <c r="G3271" s="67">
        <v>5</v>
      </c>
      <c r="H3271" s="17">
        <v>8</v>
      </c>
      <c r="I3271" s="85">
        <v>43828</v>
      </c>
      <c r="J3271" s="85">
        <v>44013</v>
      </c>
      <c r="K3271" s="17">
        <v>35</v>
      </c>
      <c r="L3271" s="17" t="s">
        <v>15616</v>
      </c>
      <c r="M3271" s="17"/>
    </row>
    <row r="3272" spans="1:13" x14ac:dyDescent="0.25">
      <c r="A3272" s="17" t="s">
        <v>2376</v>
      </c>
      <c r="B3272" s="17">
        <v>2906</v>
      </c>
      <c r="C3272" s="17">
        <v>21</v>
      </c>
      <c r="D3272" s="17" t="s">
        <v>1</v>
      </c>
      <c r="E3272" s="17">
        <v>2</v>
      </c>
      <c r="F3272" s="64">
        <v>69</v>
      </c>
      <c r="G3272" s="67">
        <v>4.91</v>
      </c>
      <c r="H3272" s="17">
        <v>67</v>
      </c>
      <c r="I3272" s="85">
        <v>43102</v>
      </c>
      <c r="J3272" s="85">
        <v>43829</v>
      </c>
      <c r="K3272" s="17">
        <v>50</v>
      </c>
      <c r="L3272" s="17" t="s">
        <v>15615</v>
      </c>
      <c r="M3272" s="17"/>
    </row>
    <row r="3273" spans="1:13" x14ac:dyDescent="0.25">
      <c r="A3273" s="17" t="s">
        <v>15049</v>
      </c>
      <c r="B3273" s="17">
        <v>358</v>
      </c>
      <c r="C3273" s="17">
        <v>8</v>
      </c>
      <c r="D3273" s="17" t="s">
        <v>11822</v>
      </c>
      <c r="E3273" s="17">
        <v>4</v>
      </c>
      <c r="F3273" s="64">
        <v>87</v>
      </c>
      <c r="G3273" s="67">
        <v>4.5</v>
      </c>
      <c r="H3273" s="17">
        <v>34</v>
      </c>
      <c r="I3273" s="85">
        <v>43101</v>
      </c>
      <c r="J3273" s="85">
        <v>43892</v>
      </c>
      <c r="K3273" s="17">
        <v>218</v>
      </c>
      <c r="L3273" s="17" t="s">
        <v>15615</v>
      </c>
      <c r="M3273" s="17"/>
    </row>
    <row r="3274" spans="1:13" x14ac:dyDescent="0.25">
      <c r="A3274" s="17" t="s">
        <v>2377</v>
      </c>
      <c r="B3274" s="17">
        <v>3235</v>
      </c>
      <c r="C3274" s="17">
        <v>12</v>
      </c>
      <c r="D3274" s="17" t="s">
        <v>1</v>
      </c>
      <c r="E3274" s="17">
        <v>2</v>
      </c>
      <c r="F3274" s="64">
        <v>59</v>
      </c>
      <c r="G3274" s="67">
        <v>4.9000000000000004</v>
      </c>
      <c r="H3274" s="17">
        <v>49</v>
      </c>
      <c r="I3274" s="85">
        <v>43101</v>
      </c>
      <c r="J3274" s="85">
        <v>43913</v>
      </c>
      <c r="K3274" s="17">
        <v>242</v>
      </c>
      <c r="L3274" s="17" t="s">
        <v>15616</v>
      </c>
      <c r="M3274" s="17"/>
    </row>
    <row r="3275" spans="1:13" x14ac:dyDescent="0.25">
      <c r="A3275" s="17" t="s">
        <v>2378</v>
      </c>
      <c r="B3275" s="17">
        <v>1765</v>
      </c>
      <c r="C3275" s="17">
        <v>16</v>
      </c>
      <c r="D3275" s="17" t="s">
        <v>11822</v>
      </c>
      <c r="E3275" s="17">
        <v>4</v>
      </c>
      <c r="F3275" s="64">
        <v>135</v>
      </c>
      <c r="G3275" s="67">
        <v>4.75</v>
      </c>
      <c r="H3275" s="17">
        <v>32</v>
      </c>
      <c r="I3275" s="85">
        <v>43098</v>
      </c>
      <c r="J3275" s="85">
        <v>43828</v>
      </c>
      <c r="K3275" s="17">
        <v>268</v>
      </c>
      <c r="L3275" s="17" t="s">
        <v>15615</v>
      </c>
      <c r="M3275" s="17"/>
    </row>
    <row r="3276" spans="1:13" x14ac:dyDescent="0.25">
      <c r="A3276" s="17" t="s">
        <v>2379</v>
      </c>
      <c r="B3276" s="17">
        <v>3419</v>
      </c>
      <c r="C3276" s="17">
        <v>7</v>
      </c>
      <c r="D3276" s="17" t="s">
        <v>16</v>
      </c>
      <c r="E3276" s="17">
        <v>2</v>
      </c>
      <c r="F3276" s="64">
        <v>31</v>
      </c>
      <c r="G3276" s="67">
        <v>4.75</v>
      </c>
      <c r="H3276" s="17">
        <v>4</v>
      </c>
      <c r="I3276" s="85">
        <v>43110</v>
      </c>
      <c r="J3276" s="85">
        <v>43328</v>
      </c>
      <c r="K3276" s="17">
        <v>365</v>
      </c>
      <c r="L3276" s="17" t="s">
        <v>15616</v>
      </c>
      <c r="M3276" s="17"/>
    </row>
    <row r="3277" spans="1:13" x14ac:dyDescent="0.25">
      <c r="A3277" s="17" t="s">
        <v>2380</v>
      </c>
      <c r="B3277" s="17">
        <v>3436</v>
      </c>
      <c r="C3277" s="17">
        <v>13</v>
      </c>
      <c r="D3277" s="17" t="s">
        <v>1</v>
      </c>
      <c r="E3277" s="17">
        <v>2</v>
      </c>
      <c r="F3277" s="64">
        <v>52</v>
      </c>
      <c r="G3277" s="67">
        <v>4.7</v>
      </c>
      <c r="H3277" s="17">
        <v>215</v>
      </c>
      <c r="I3277" s="85">
        <v>43095</v>
      </c>
      <c r="J3277" s="85">
        <v>44030</v>
      </c>
      <c r="K3277" s="17">
        <v>354</v>
      </c>
      <c r="L3277" s="17" t="s">
        <v>15615</v>
      </c>
      <c r="M3277" s="17"/>
    </row>
    <row r="3278" spans="1:13" x14ac:dyDescent="0.25">
      <c r="A3278" s="17" t="s">
        <v>2381</v>
      </c>
      <c r="B3278" s="17">
        <v>3436</v>
      </c>
      <c r="C3278" s="17">
        <v>18</v>
      </c>
      <c r="D3278" s="17" t="s">
        <v>1</v>
      </c>
      <c r="E3278" s="17">
        <v>2</v>
      </c>
      <c r="F3278" s="64">
        <v>52</v>
      </c>
      <c r="G3278" s="67">
        <v>4.54</v>
      </c>
      <c r="H3278" s="17">
        <v>197</v>
      </c>
      <c r="I3278" s="85">
        <v>43087</v>
      </c>
      <c r="J3278" s="85">
        <v>44027</v>
      </c>
      <c r="K3278" s="17">
        <v>363</v>
      </c>
      <c r="L3278" s="17" t="s">
        <v>15615</v>
      </c>
      <c r="M3278" s="17"/>
    </row>
    <row r="3279" spans="1:13" x14ac:dyDescent="0.25">
      <c r="A3279" s="17" t="s">
        <v>2382</v>
      </c>
      <c r="B3279" s="17">
        <v>1056</v>
      </c>
      <c r="C3279" s="17">
        <v>8</v>
      </c>
      <c r="D3279" s="17" t="s">
        <v>1</v>
      </c>
      <c r="E3279" s="17">
        <v>2</v>
      </c>
      <c r="F3279" s="64">
        <v>51</v>
      </c>
      <c r="G3279" s="67">
        <v>4.6500000000000004</v>
      </c>
      <c r="H3279" s="17">
        <v>31</v>
      </c>
      <c r="I3279" s="85">
        <v>43084</v>
      </c>
      <c r="J3279" s="85">
        <v>44019</v>
      </c>
      <c r="K3279" s="17">
        <v>167</v>
      </c>
      <c r="L3279" s="17" t="s">
        <v>15616</v>
      </c>
      <c r="M3279" s="17"/>
    </row>
    <row r="3280" spans="1:13" x14ac:dyDescent="0.25">
      <c r="A3280" s="17" t="s">
        <v>2385</v>
      </c>
      <c r="B3280" s="17">
        <v>2787</v>
      </c>
      <c r="C3280" s="17">
        <v>7</v>
      </c>
      <c r="D3280" s="17" t="s">
        <v>11822</v>
      </c>
      <c r="E3280" s="17">
        <v>4</v>
      </c>
      <c r="F3280" s="64">
        <v>80</v>
      </c>
      <c r="G3280" s="67">
        <v>5</v>
      </c>
      <c r="H3280" s="17">
        <v>37</v>
      </c>
      <c r="I3280" s="85">
        <v>43099</v>
      </c>
      <c r="J3280" s="85">
        <v>43982</v>
      </c>
      <c r="K3280" s="17">
        <v>28</v>
      </c>
      <c r="L3280" s="17" t="s">
        <v>15615</v>
      </c>
      <c r="M3280" s="17"/>
    </row>
    <row r="3281" spans="1:13" x14ac:dyDescent="0.25">
      <c r="A3281" s="17" t="s">
        <v>2386</v>
      </c>
      <c r="B3281" s="17">
        <v>2907</v>
      </c>
      <c r="C3281" s="17">
        <v>8</v>
      </c>
      <c r="D3281" s="17" t="s">
        <v>1</v>
      </c>
      <c r="E3281" s="17">
        <v>2</v>
      </c>
      <c r="F3281" s="64">
        <v>55</v>
      </c>
      <c r="G3281" s="67">
        <v>4.62</v>
      </c>
      <c r="H3281" s="17">
        <v>26</v>
      </c>
      <c r="I3281" s="85">
        <v>43102</v>
      </c>
      <c r="J3281" s="85">
        <v>43826</v>
      </c>
      <c r="K3281" s="17">
        <v>180</v>
      </c>
      <c r="L3281" s="17" t="s">
        <v>15616</v>
      </c>
      <c r="M3281" s="17"/>
    </row>
    <row r="3282" spans="1:13" x14ac:dyDescent="0.25">
      <c r="A3282" s="17" t="s">
        <v>2387</v>
      </c>
      <c r="B3282" s="17">
        <v>3137</v>
      </c>
      <c r="C3282" s="17">
        <v>7</v>
      </c>
      <c r="D3282" s="17" t="s">
        <v>1</v>
      </c>
      <c r="E3282" s="17">
        <v>2</v>
      </c>
      <c r="F3282" s="64">
        <v>69</v>
      </c>
      <c r="G3282" s="67">
        <v>4.97</v>
      </c>
      <c r="H3282" s="17">
        <v>35</v>
      </c>
      <c r="I3282" s="85">
        <v>43105</v>
      </c>
      <c r="J3282" s="85">
        <v>43836</v>
      </c>
      <c r="K3282" s="17">
        <v>365</v>
      </c>
      <c r="L3282" s="17" t="s">
        <v>15616</v>
      </c>
      <c r="M3282" s="17"/>
    </row>
    <row r="3283" spans="1:13" x14ac:dyDescent="0.25">
      <c r="A3283" s="17" t="s">
        <v>2388</v>
      </c>
      <c r="B3283" s="17">
        <v>3213</v>
      </c>
      <c r="C3283" s="17">
        <v>16</v>
      </c>
      <c r="D3283" s="17" t="s">
        <v>1</v>
      </c>
      <c r="E3283" s="17">
        <v>1</v>
      </c>
      <c r="F3283" s="64">
        <v>68</v>
      </c>
      <c r="G3283" s="67">
        <v>4.5199999999999996</v>
      </c>
      <c r="H3283" s="17">
        <v>128</v>
      </c>
      <c r="I3283" s="85">
        <v>43088</v>
      </c>
      <c r="J3283" s="85">
        <v>44053</v>
      </c>
      <c r="K3283" s="17">
        <v>45</v>
      </c>
      <c r="L3283" s="17" t="s">
        <v>15616</v>
      </c>
      <c r="M3283" s="17"/>
    </row>
    <row r="3284" spans="1:13" x14ac:dyDescent="0.25">
      <c r="A3284" s="17" t="s">
        <v>13851</v>
      </c>
      <c r="B3284" s="17">
        <v>695</v>
      </c>
      <c r="C3284" s="17">
        <v>16</v>
      </c>
      <c r="D3284" s="17" t="s">
        <v>1</v>
      </c>
      <c r="E3284" s="17">
        <v>2</v>
      </c>
      <c r="F3284" s="64">
        <v>60</v>
      </c>
      <c r="G3284" s="67">
        <v>4.17</v>
      </c>
      <c r="H3284" s="17">
        <v>168</v>
      </c>
      <c r="I3284" s="85">
        <v>43088</v>
      </c>
      <c r="J3284" s="85">
        <v>43902</v>
      </c>
      <c r="K3284" s="17">
        <v>23</v>
      </c>
      <c r="L3284" s="17" t="s">
        <v>15615</v>
      </c>
      <c r="M3284" s="17"/>
    </row>
    <row r="3285" spans="1:13" x14ac:dyDescent="0.25">
      <c r="A3285" s="17" t="s">
        <v>13726</v>
      </c>
      <c r="B3285" s="17">
        <v>3256</v>
      </c>
      <c r="C3285" s="17">
        <v>7</v>
      </c>
      <c r="D3285" s="17" t="s">
        <v>1</v>
      </c>
      <c r="E3285" s="17">
        <v>15</v>
      </c>
      <c r="F3285" s="64">
        <v>310</v>
      </c>
      <c r="G3285" s="67">
        <v>4.75</v>
      </c>
      <c r="H3285" s="17">
        <v>101</v>
      </c>
      <c r="I3285" s="85">
        <v>43149</v>
      </c>
      <c r="J3285" s="85">
        <v>44058</v>
      </c>
      <c r="K3285" s="17">
        <v>329</v>
      </c>
      <c r="L3285" s="17" t="s">
        <v>15615</v>
      </c>
      <c r="M3285" s="17"/>
    </row>
    <row r="3286" spans="1:13" x14ac:dyDescent="0.25">
      <c r="A3286" s="17" t="s">
        <v>2389</v>
      </c>
      <c r="B3286" s="17">
        <v>231</v>
      </c>
      <c r="C3286" s="17">
        <v>7</v>
      </c>
      <c r="D3286" s="17" t="s">
        <v>11822</v>
      </c>
      <c r="E3286" s="17">
        <v>4</v>
      </c>
      <c r="F3286" s="64">
        <v>120</v>
      </c>
      <c r="G3286" s="67">
        <v>4.76</v>
      </c>
      <c r="H3286" s="17">
        <v>117</v>
      </c>
      <c r="I3286" s="85">
        <v>43187</v>
      </c>
      <c r="J3286" s="85">
        <v>43982</v>
      </c>
      <c r="K3286" s="17">
        <v>320</v>
      </c>
      <c r="L3286" s="17" t="s">
        <v>15615</v>
      </c>
      <c r="M3286" s="17"/>
    </row>
    <row r="3287" spans="1:13" x14ac:dyDescent="0.25">
      <c r="A3287" s="17" t="s">
        <v>2390</v>
      </c>
      <c r="B3287" s="17">
        <v>3087</v>
      </c>
      <c r="C3287" s="17">
        <v>7</v>
      </c>
      <c r="D3287" s="17" t="s">
        <v>11822</v>
      </c>
      <c r="E3287" s="17">
        <v>4</v>
      </c>
      <c r="F3287" s="64">
        <v>185</v>
      </c>
      <c r="G3287" s="67">
        <v>5</v>
      </c>
      <c r="H3287" s="17">
        <v>56</v>
      </c>
      <c r="I3287" s="85">
        <v>43455</v>
      </c>
      <c r="J3287" s="85">
        <v>43891</v>
      </c>
      <c r="K3287" s="17">
        <v>0</v>
      </c>
      <c r="L3287" s="17" t="s">
        <v>15616</v>
      </c>
      <c r="M3287" s="17"/>
    </row>
    <row r="3288" spans="1:13" x14ac:dyDescent="0.25">
      <c r="A3288" s="17" t="s">
        <v>2391</v>
      </c>
      <c r="B3288" s="17">
        <v>3439</v>
      </c>
      <c r="C3288" s="17">
        <v>7</v>
      </c>
      <c r="D3288" s="17" t="s">
        <v>1</v>
      </c>
      <c r="E3288" s="17">
        <v>1</v>
      </c>
      <c r="F3288" s="64">
        <v>50</v>
      </c>
      <c r="G3288" s="67">
        <v>4.7300000000000004</v>
      </c>
      <c r="H3288" s="17">
        <v>74</v>
      </c>
      <c r="I3288" s="85">
        <v>43104</v>
      </c>
      <c r="J3288" s="85">
        <v>44015</v>
      </c>
      <c r="K3288" s="17">
        <v>1</v>
      </c>
      <c r="L3288" s="17" t="s">
        <v>15615</v>
      </c>
      <c r="M3288" s="17"/>
    </row>
    <row r="3289" spans="1:13" x14ac:dyDescent="0.25">
      <c r="A3289" s="17" t="s">
        <v>2392</v>
      </c>
      <c r="B3289" s="17">
        <v>3440</v>
      </c>
      <c r="C3289" s="17">
        <v>10</v>
      </c>
      <c r="D3289" s="17" t="s">
        <v>11822</v>
      </c>
      <c r="E3289" s="17">
        <v>4</v>
      </c>
      <c r="F3289" s="64">
        <v>120</v>
      </c>
      <c r="G3289" s="67">
        <v>4.6500000000000004</v>
      </c>
      <c r="H3289" s="17">
        <v>104</v>
      </c>
      <c r="I3289" s="85">
        <v>43094</v>
      </c>
      <c r="J3289" s="85">
        <v>44045</v>
      </c>
      <c r="K3289" s="17">
        <v>359</v>
      </c>
      <c r="L3289" s="17" t="s">
        <v>15615</v>
      </c>
      <c r="M3289" s="17"/>
    </row>
    <row r="3290" spans="1:13" x14ac:dyDescent="0.25">
      <c r="A3290" s="17" t="s">
        <v>2394</v>
      </c>
      <c r="B3290" s="17">
        <v>3432</v>
      </c>
      <c r="C3290" s="17">
        <v>23</v>
      </c>
      <c r="D3290" s="17" t="s">
        <v>1</v>
      </c>
      <c r="E3290" s="17">
        <v>1</v>
      </c>
      <c r="F3290" s="64">
        <v>50</v>
      </c>
      <c r="G3290" s="67">
        <v>4.79</v>
      </c>
      <c r="H3290" s="17">
        <v>24</v>
      </c>
      <c r="I3290" s="85">
        <v>43243</v>
      </c>
      <c r="J3290" s="85">
        <v>44044</v>
      </c>
      <c r="K3290" s="17">
        <v>363</v>
      </c>
      <c r="L3290" s="17" t="s">
        <v>15616</v>
      </c>
      <c r="M3290" s="17"/>
    </row>
    <row r="3291" spans="1:13" x14ac:dyDescent="0.25">
      <c r="A3291" s="17" t="s">
        <v>15253</v>
      </c>
      <c r="B3291" s="17">
        <v>1408</v>
      </c>
      <c r="C3291" s="17">
        <v>17</v>
      </c>
      <c r="D3291" s="17" t="s">
        <v>1</v>
      </c>
      <c r="E3291" s="17">
        <v>2</v>
      </c>
      <c r="F3291" s="64">
        <v>54</v>
      </c>
      <c r="G3291" s="67">
        <v>4.99</v>
      </c>
      <c r="H3291" s="17">
        <v>83</v>
      </c>
      <c r="I3291" s="85">
        <v>43098</v>
      </c>
      <c r="J3291" s="85">
        <v>43589</v>
      </c>
      <c r="K3291" s="17">
        <v>78</v>
      </c>
      <c r="L3291" s="17" t="s">
        <v>15615</v>
      </c>
      <c r="M3291" s="17"/>
    </row>
    <row r="3292" spans="1:13" x14ac:dyDescent="0.25">
      <c r="A3292" s="17" t="s">
        <v>14715</v>
      </c>
      <c r="B3292" s="17">
        <v>3394</v>
      </c>
      <c r="C3292" s="17">
        <v>21</v>
      </c>
      <c r="D3292" s="17" t="s">
        <v>11822</v>
      </c>
      <c r="E3292" s="17">
        <v>4</v>
      </c>
      <c r="F3292" s="64">
        <v>127</v>
      </c>
      <c r="G3292" s="67">
        <v>4.97</v>
      </c>
      <c r="H3292" s="17">
        <v>68</v>
      </c>
      <c r="I3292" s="85">
        <v>43098</v>
      </c>
      <c r="J3292" s="85">
        <v>43911</v>
      </c>
      <c r="K3292" s="17">
        <v>127</v>
      </c>
      <c r="L3292" s="17" t="s">
        <v>15615</v>
      </c>
      <c r="M3292" s="17"/>
    </row>
    <row r="3293" spans="1:13" x14ac:dyDescent="0.25">
      <c r="A3293" s="17" t="s">
        <v>2395</v>
      </c>
      <c r="B3293" s="17">
        <v>3432</v>
      </c>
      <c r="C3293" s="17">
        <v>23</v>
      </c>
      <c r="D3293" s="17" t="s">
        <v>1</v>
      </c>
      <c r="E3293" s="17">
        <v>4</v>
      </c>
      <c r="F3293" s="64">
        <v>89</v>
      </c>
      <c r="G3293" s="67">
        <v>4.74</v>
      </c>
      <c r="H3293" s="17">
        <v>80</v>
      </c>
      <c r="I3293" s="85">
        <v>43102</v>
      </c>
      <c r="J3293" s="85">
        <v>43832</v>
      </c>
      <c r="K3293" s="17">
        <v>177</v>
      </c>
      <c r="L3293" s="17" t="s">
        <v>15616</v>
      </c>
      <c r="M3293" s="17"/>
    </row>
    <row r="3294" spans="1:13" x14ac:dyDescent="0.25">
      <c r="A3294" s="17" t="s">
        <v>14849</v>
      </c>
      <c r="B3294" s="17">
        <v>3442</v>
      </c>
      <c r="C3294" s="17">
        <v>19</v>
      </c>
      <c r="D3294" s="17" t="s">
        <v>11822</v>
      </c>
      <c r="E3294" s="17">
        <v>2</v>
      </c>
      <c r="F3294" s="64">
        <v>100</v>
      </c>
      <c r="G3294" s="67">
        <v>4.82</v>
      </c>
      <c r="H3294" s="17">
        <v>45</v>
      </c>
      <c r="I3294" s="85">
        <v>43101</v>
      </c>
      <c r="J3294" s="85">
        <v>43833</v>
      </c>
      <c r="K3294" s="17">
        <v>327</v>
      </c>
      <c r="L3294" s="17" t="s">
        <v>15615</v>
      </c>
      <c r="M3294" s="17"/>
    </row>
    <row r="3295" spans="1:13" x14ac:dyDescent="0.25">
      <c r="A3295" s="17" t="s">
        <v>2396</v>
      </c>
      <c r="B3295" s="17">
        <v>2569</v>
      </c>
      <c r="C3295" s="17">
        <v>20</v>
      </c>
      <c r="D3295" s="17" t="s">
        <v>11822</v>
      </c>
      <c r="E3295" s="17">
        <v>4</v>
      </c>
      <c r="F3295" s="64">
        <v>500</v>
      </c>
      <c r="G3295" s="67">
        <v>5</v>
      </c>
      <c r="H3295" s="17">
        <v>49</v>
      </c>
      <c r="I3295" s="85">
        <v>43144</v>
      </c>
      <c r="J3295" s="85">
        <v>43911</v>
      </c>
      <c r="K3295" s="17">
        <v>42</v>
      </c>
      <c r="L3295" s="17" t="s">
        <v>15616</v>
      </c>
      <c r="M3295" s="17"/>
    </row>
    <row r="3296" spans="1:13" x14ac:dyDescent="0.25">
      <c r="A3296" s="17" t="s">
        <v>13264</v>
      </c>
      <c r="B3296" s="17">
        <v>3257</v>
      </c>
      <c r="C3296" s="17">
        <v>23</v>
      </c>
      <c r="D3296" s="17" t="s">
        <v>11822</v>
      </c>
      <c r="E3296" s="17">
        <v>2</v>
      </c>
      <c r="F3296" s="64">
        <v>45</v>
      </c>
      <c r="G3296" s="67">
        <v>4.8899999999999997</v>
      </c>
      <c r="H3296" s="17">
        <v>133</v>
      </c>
      <c r="I3296" s="85">
        <v>43114</v>
      </c>
      <c r="J3296" s="85">
        <v>44038</v>
      </c>
      <c r="K3296" s="17">
        <v>15</v>
      </c>
      <c r="L3296" s="17" t="s">
        <v>15616</v>
      </c>
      <c r="M3296" s="17"/>
    </row>
    <row r="3297" spans="1:13" x14ac:dyDescent="0.25">
      <c r="A3297" s="17" t="s">
        <v>2397</v>
      </c>
      <c r="B3297" s="17">
        <v>609</v>
      </c>
      <c r="C3297" s="17">
        <v>12</v>
      </c>
      <c r="D3297" s="17" t="s">
        <v>1</v>
      </c>
      <c r="E3297" s="17">
        <v>2</v>
      </c>
      <c r="F3297" s="64">
        <v>98</v>
      </c>
      <c r="G3297" s="67">
        <v>4.67</v>
      </c>
      <c r="H3297" s="17">
        <v>6</v>
      </c>
      <c r="I3297" s="85">
        <v>43098</v>
      </c>
      <c r="J3297" s="85">
        <v>43864</v>
      </c>
      <c r="K3297" s="17">
        <v>90</v>
      </c>
      <c r="L3297" s="17" t="s">
        <v>15615</v>
      </c>
      <c r="M3297" s="17"/>
    </row>
    <row r="3298" spans="1:13" x14ac:dyDescent="0.25">
      <c r="A3298" s="17" t="s">
        <v>13881</v>
      </c>
      <c r="B3298" s="17">
        <v>108</v>
      </c>
      <c r="C3298" s="17">
        <v>9</v>
      </c>
      <c r="D3298" s="17" t="s">
        <v>11822</v>
      </c>
      <c r="E3298" s="17">
        <v>12</v>
      </c>
      <c r="F3298" s="64">
        <v>250</v>
      </c>
      <c r="G3298" s="67">
        <v>4.74</v>
      </c>
      <c r="H3298" s="17">
        <v>46</v>
      </c>
      <c r="I3298" s="85">
        <v>43104</v>
      </c>
      <c r="J3298" s="85">
        <v>44005</v>
      </c>
      <c r="K3298" s="17">
        <v>251</v>
      </c>
      <c r="L3298" s="17" t="s">
        <v>15616</v>
      </c>
      <c r="M3298" s="17"/>
    </row>
    <row r="3299" spans="1:13" x14ac:dyDescent="0.25">
      <c r="A3299" s="17" t="s">
        <v>2398</v>
      </c>
      <c r="B3299" s="17">
        <v>3443</v>
      </c>
      <c r="C3299" s="17">
        <v>17</v>
      </c>
      <c r="D3299" s="17" t="s">
        <v>1</v>
      </c>
      <c r="E3299" s="17">
        <v>2</v>
      </c>
      <c r="F3299" s="64">
        <v>100</v>
      </c>
      <c r="G3299" s="67">
        <v>4.71</v>
      </c>
      <c r="H3299" s="17">
        <v>34</v>
      </c>
      <c r="I3299" s="85">
        <v>43103</v>
      </c>
      <c r="J3299" s="85">
        <v>43908</v>
      </c>
      <c r="K3299" s="17">
        <v>166</v>
      </c>
      <c r="L3299" s="17" t="s">
        <v>15616</v>
      </c>
      <c r="M3299" s="17"/>
    </row>
    <row r="3300" spans="1:13" x14ac:dyDescent="0.25">
      <c r="A3300" s="17" t="s">
        <v>2399</v>
      </c>
      <c r="B3300" s="17">
        <v>1038</v>
      </c>
      <c r="C3300" s="17">
        <v>7</v>
      </c>
      <c r="D3300" s="17" t="s">
        <v>11822</v>
      </c>
      <c r="E3300" s="17">
        <v>4</v>
      </c>
      <c r="F3300" s="64">
        <v>90</v>
      </c>
      <c r="G3300" s="67">
        <v>4.76</v>
      </c>
      <c r="H3300" s="17">
        <v>42</v>
      </c>
      <c r="I3300" s="85">
        <v>43142</v>
      </c>
      <c r="J3300" s="85">
        <v>43848</v>
      </c>
      <c r="K3300" s="17">
        <v>20</v>
      </c>
      <c r="L3300" s="17" t="s">
        <v>15615</v>
      </c>
      <c r="M3300" s="17"/>
    </row>
    <row r="3301" spans="1:13" x14ac:dyDescent="0.25">
      <c r="A3301" s="17" t="s">
        <v>2400</v>
      </c>
      <c r="B3301" s="17">
        <v>2034</v>
      </c>
      <c r="C3301" s="17">
        <v>12</v>
      </c>
      <c r="D3301" s="17" t="s">
        <v>11822</v>
      </c>
      <c r="E3301" s="17">
        <v>4</v>
      </c>
      <c r="F3301" s="64">
        <v>114</v>
      </c>
      <c r="G3301" s="67">
        <v>5</v>
      </c>
      <c r="H3301" s="17">
        <v>56</v>
      </c>
      <c r="I3301" s="85">
        <v>43102</v>
      </c>
      <c r="J3301" s="85">
        <v>44004</v>
      </c>
      <c r="K3301" s="17">
        <v>242</v>
      </c>
      <c r="L3301" s="17" t="s">
        <v>15615</v>
      </c>
      <c r="M3301" s="17"/>
    </row>
    <row r="3302" spans="1:13" x14ac:dyDescent="0.25">
      <c r="A3302" s="17" t="s">
        <v>13747</v>
      </c>
      <c r="B3302" s="17">
        <v>3444</v>
      </c>
      <c r="C3302" s="17">
        <v>18</v>
      </c>
      <c r="D3302" s="17" t="s">
        <v>1</v>
      </c>
      <c r="E3302" s="17">
        <v>2</v>
      </c>
      <c r="F3302" s="64">
        <v>100</v>
      </c>
      <c r="G3302" s="67">
        <v>4.99</v>
      </c>
      <c r="H3302" s="17">
        <v>149</v>
      </c>
      <c r="I3302" s="85">
        <v>43095</v>
      </c>
      <c r="J3302" s="85">
        <v>43995</v>
      </c>
      <c r="K3302" s="17">
        <v>145</v>
      </c>
      <c r="L3302" s="17" t="s">
        <v>15616</v>
      </c>
      <c r="M3302" s="17"/>
    </row>
    <row r="3303" spans="1:13" x14ac:dyDescent="0.25">
      <c r="A3303" s="17" t="s">
        <v>2401</v>
      </c>
      <c r="B3303" s="17">
        <v>2798</v>
      </c>
      <c r="C3303" s="17">
        <v>8</v>
      </c>
      <c r="D3303" s="17" t="s">
        <v>11822</v>
      </c>
      <c r="E3303" s="17">
        <v>3</v>
      </c>
      <c r="F3303" s="64">
        <v>120</v>
      </c>
      <c r="G3303" s="67">
        <v>4.92</v>
      </c>
      <c r="H3303" s="17">
        <v>50</v>
      </c>
      <c r="I3303" s="85">
        <v>43364</v>
      </c>
      <c r="J3303" s="85">
        <v>43885</v>
      </c>
      <c r="K3303" s="17">
        <v>93</v>
      </c>
      <c r="L3303" s="17" t="s">
        <v>15615</v>
      </c>
      <c r="M3303" s="17"/>
    </row>
    <row r="3304" spans="1:13" x14ac:dyDescent="0.25">
      <c r="A3304" s="17" t="s">
        <v>2402</v>
      </c>
      <c r="B3304" s="17">
        <v>2087</v>
      </c>
      <c r="C3304" s="17">
        <v>26</v>
      </c>
      <c r="D3304" s="17" t="s">
        <v>1</v>
      </c>
      <c r="E3304" s="17">
        <v>2</v>
      </c>
      <c r="F3304" s="64">
        <v>59</v>
      </c>
      <c r="G3304" s="67">
        <v>4.91</v>
      </c>
      <c r="H3304" s="17">
        <v>77</v>
      </c>
      <c r="I3304" s="85">
        <v>43150</v>
      </c>
      <c r="J3304" s="85">
        <v>43906</v>
      </c>
      <c r="K3304" s="17">
        <v>90</v>
      </c>
      <c r="L3304" s="17" t="s">
        <v>15616</v>
      </c>
      <c r="M3304" s="17"/>
    </row>
    <row r="3305" spans="1:13" x14ac:dyDescent="0.25">
      <c r="A3305" s="17" t="s">
        <v>2403</v>
      </c>
      <c r="B3305" s="17">
        <v>887</v>
      </c>
      <c r="C3305" s="17">
        <v>8</v>
      </c>
      <c r="D3305" s="17" t="s">
        <v>1</v>
      </c>
      <c r="E3305" s="17">
        <v>4</v>
      </c>
      <c r="F3305" s="64">
        <v>60</v>
      </c>
      <c r="G3305" s="67">
        <v>4.58</v>
      </c>
      <c r="H3305" s="17">
        <v>38</v>
      </c>
      <c r="I3305" s="85">
        <v>43098</v>
      </c>
      <c r="J3305" s="85">
        <v>43701</v>
      </c>
      <c r="K3305" s="17">
        <v>0</v>
      </c>
      <c r="L3305" s="17" t="s">
        <v>15616</v>
      </c>
      <c r="M3305" s="17"/>
    </row>
    <row r="3306" spans="1:13" x14ac:dyDescent="0.25">
      <c r="A3306" s="17" t="s">
        <v>2404</v>
      </c>
      <c r="B3306" s="17">
        <v>1389</v>
      </c>
      <c r="C3306" s="17">
        <v>16</v>
      </c>
      <c r="D3306" s="17" t="s">
        <v>11822</v>
      </c>
      <c r="E3306" s="17">
        <v>5</v>
      </c>
      <c r="F3306" s="64">
        <v>99</v>
      </c>
      <c r="G3306" s="67">
        <v>5</v>
      </c>
      <c r="H3306" s="17">
        <v>54</v>
      </c>
      <c r="I3306" s="85">
        <v>43534</v>
      </c>
      <c r="J3306" s="85">
        <v>44049</v>
      </c>
      <c r="K3306" s="17">
        <v>45</v>
      </c>
      <c r="L3306" s="17" t="s">
        <v>15615</v>
      </c>
      <c r="M3306" s="17"/>
    </row>
    <row r="3307" spans="1:13" x14ac:dyDescent="0.25">
      <c r="A3307" s="17" t="s">
        <v>2406</v>
      </c>
      <c r="B3307" s="17">
        <v>1008</v>
      </c>
      <c r="C3307" s="17">
        <v>16</v>
      </c>
      <c r="D3307" s="17" t="s">
        <v>11822</v>
      </c>
      <c r="E3307" s="17">
        <v>6</v>
      </c>
      <c r="F3307" s="64">
        <v>180</v>
      </c>
      <c r="G3307" s="67">
        <v>4.9800000000000004</v>
      </c>
      <c r="H3307" s="17">
        <v>52</v>
      </c>
      <c r="I3307" s="85">
        <v>43170</v>
      </c>
      <c r="J3307" s="85">
        <v>43905</v>
      </c>
      <c r="K3307" s="17">
        <v>251</v>
      </c>
      <c r="L3307" s="17" t="s">
        <v>15616</v>
      </c>
      <c r="M3307" s="17"/>
    </row>
    <row r="3308" spans="1:13" x14ac:dyDescent="0.25">
      <c r="A3308" s="17" t="s">
        <v>2407</v>
      </c>
      <c r="B3308" s="17">
        <v>3235</v>
      </c>
      <c r="C3308" s="17">
        <v>12</v>
      </c>
      <c r="D3308" s="17" t="s">
        <v>1</v>
      </c>
      <c r="E3308" s="17">
        <v>2</v>
      </c>
      <c r="F3308" s="64">
        <v>40</v>
      </c>
      <c r="G3308" s="67">
        <v>4.68</v>
      </c>
      <c r="H3308" s="17">
        <v>77</v>
      </c>
      <c r="I3308" s="85">
        <v>43099</v>
      </c>
      <c r="J3308" s="85">
        <v>43903</v>
      </c>
      <c r="K3308" s="17">
        <v>134</v>
      </c>
      <c r="L3308" s="17" t="s">
        <v>15616</v>
      </c>
      <c r="M3308" s="17"/>
    </row>
    <row r="3309" spans="1:13" x14ac:dyDescent="0.25">
      <c r="A3309" s="17" t="s">
        <v>2408</v>
      </c>
      <c r="B3309" s="17">
        <v>980</v>
      </c>
      <c r="C3309" s="17">
        <v>7</v>
      </c>
      <c r="D3309" s="17" t="s">
        <v>11822</v>
      </c>
      <c r="E3309" s="17">
        <v>2</v>
      </c>
      <c r="F3309" s="64">
        <v>99</v>
      </c>
      <c r="G3309" s="67">
        <v>4.92</v>
      </c>
      <c r="H3309" s="17">
        <v>24</v>
      </c>
      <c r="I3309" s="85">
        <v>43407</v>
      </c>
      <c r="J3309" s="85">
        <v>43898</v>
      </c>
      <c r="K3309" s="17">
        <v>82</v>
      </c>
      <c r="L3309" s="17" t="s">
        <v>15615</v>
      </c>
      <c r="M3309" s="17"/>
    </row>
    <row r="3310" spans="1:13" x14ac:dyDescent="0.25">
      <c r="A3310" s="17" t="s">
        <v>2409</v>
      </c>
      <c r="B3310" s="17">
        <v>2993</v>
      </c>
      <c r="C3310" s="17">
        <v>7</v>
      </c>
      <c r="D3310" s="17" t="s">
        <v>11822</v>
      </c>
      <c r="E3310" s="17">
        <v>6</v>
      </c>
      <c r="F3310" s="64">
        <v>199</v>
      </c>
      <c r="G3310" s="67">
        <v>4.99</v>
      </c>
      <c r="H3310" s="17">
        <v>82</v>
      </c>
      <c r="I3310" s="85">
        <v>43175</v>
      </c>
      <c r="J3310" s="85">
        <v>43893</v>
      </c>
      <c r="K3310" s="17">
        <v>176</v>
      </c>
      <c r="L3310" s="17" t="s">
        <v>15615</v>
      </c>
      <c r="M3310" s="17"/>
    </row>
    <row r="3311" spans="1:13" x14ac:dyDescent="0.25">
      <c r="A3311" s="17" t="s">
        <v>13266</v>
      </c>
      <c r="B3311" s="17">
        <v>901</v>
      </c>
      <c r="C3311" s="17">
        <v>7</v>
      </c>
      <c r="D3311" s="17" t="s">
        <v>11822</v>
      </c>
      <c r="E3311" s="17">
        <v>2</v>
      </c>
      <c r="F3311" s="64">
        <v>84</v>
      </c>
      <c r="G3311" s="67">
        <v>4.99</v>
      </c>
      <c r="H3311" s="17">
        <v>134</v>
      </c>
      <c r="I3311" s="85">
        <v>43124</v>
      </c>
      <c r="J3311" s="85">
        <v>44034</v>
      </c>
      <c r="K3311" s="17">
        <v>360</v>
      </c>
      <c r="L3311" s="17" t="s">
        <v>15615</v>
      </c>
      <c r="M3311" s="17"/>
    </row>
    <row r="3312" spans="1:13" x14ac:dyDescent="0.25">
      <c r="A3312" s="17" t="s">
        <v>15096</v>
      </c>
      <c r="B3312" s="17">
        <v>3161</v>
      </c>
      <c r="C3312" s="17">
        <v>21</v>
      </c>
      <c r="D3312" s="17" t="s">
        <v>1</v>
      </c>
      <c r="E3312" s="17">
        <v>2</v>
      </c>
      <c r="F3312" s="64">
        <v>60</v>
      </c>
      <c r="G3312" s="67">
        <v>4.66</v>
      </c>
      <c r="H3312" s="17">
        <v>119</v>
      </c>
      <c r="I3312" s="85">
        <v>43099</v>
      </c>
      <c r="J3312" s="85">
        <v>43876</v>
      </c>
      <c r="K3312" s="17">
        <v>364</v>
      </c>
      <c r="L3312" s="17" t="s">
        <v>15616</v>
      </c>
      <c r="M3312" s="17"/>
    </row>
    <row r="3313" spans="1:13" x14ac:dyDescent="0.25">
      <c r="A3313" s="17" t="s">
        <v>2410</v>
      </c>
      <c r="B3313" s="17">
        <v>2203</v>
      </c>
      <c r="C3313" s="17">
        <v>7</v>
      </c>
      <c r="D3313" s="17" t="s">
        <v>11822</v>
      </c>
      <c r="E3313" s="17">
        <v>5</v>
      </c>
      <c r="F3313" s="64">
        <v>185</v>
      </c>
      <c r="G3313" s="67">
        <v>4.82</v>
      </c>
      <c r="H3313" s="17">
        <v>28</v>
      </c>
      <c r="I3313" s="85">
        <v>43171</v>
      </c>
      <c r="J3313" s="85">
        <v>43831</v>
      </c>
      <c r="K3313" s="17">
        <v>46</v>
      </c>
      <c r="L3313" s="17" t="s">
        <v>15615</v>
      </c>
      <c r="M3313" s="17"/>
    </row>
    <row r="3314" spans="1:13" x14ac:dyDescent="0.25">
      <c r="A3314" s="17" t="s">
        <v>2411</v>
      </c>
      <c r="B3314" s="17">
        <v>139</v>
      </c>
      <c r="C3314" s="17">
        <v>8</v>
      </c>
      <c r="D3314" s="17" t="s">
        <v>11822</v>
      </c>
      <c r="E3314" s="17">
        <v>12</v>
      </c>
      <c r="F3314" s="64">
        <v>442</v>
      </c>
      <c r="G3314" s="67">
        <v>4.4800000000000004</v>
      </c>
      <c r="H3314" s="17">
        <v>23</v>
      </c>
      <c r="I3314" s="85">
        <v>43150</v>
      </c>
      <c r="J3314" s="85">
        <v>44018</v>
      </c>
      <c r="K3314" s="17">
        <v>353</v>
      </c>
      <c r="L3314" s="17" t="s">
        <v>15615</v>
      </c>
      <c r="M3314" s="17"/>
    </row>
    <row r="3315" spans="1:13" x14ac:dyDescent="0.25">
      <c r="A3315" s="17" t="s">
        <v>2412</v>
      </c>
      <c r="B3315" s="17">
        <v>3448</v>
      </c>
      <c r="C3315" s="17">
        <v>19</v>
      </c>
      <c r="D3315" s="17" t="s">
        <v>11822</v>
      </c>
      <c r="E3315" s="17">
        <v>4</v>
      </c>
      <c r="F3315" s="64">
        <v>85</v>
      </c>
      <c r="G3315" s="67">
        <v>4.54</v>
      </c>
      <c r="H3315" s="17">
        <v>71</v>
      </c>
      <c r="I3315" s="85">
        <v>43141</v>
      </c>
      <c r="J3315" s="85">
        <v>44033</v>
      </c>
      <c r="K3315" s="17">
        <v>356</v>
      </c>
      <c r="L3315" s="17" t="s">
        <v>15615</v>
      </c>
      <c r="M3315" s="17"/>
    </row>
    <row r="3316" spans="1:13" x14ac:dyDescent="0.25">
      <c r="A3316" s="17" t="s">
        <v>2413</v>
      </c>
      <c r="B3316" s="17">
        <v>2081</v>
      </c>
      <c r="C3316" s="17">
        <v>4</v>
      </c>
      <c r="D3316" s="17" t="s">
        <v>11822</v>
      </c>
      <c r="E3316" s="17">
        <v>8</v>
      </c>
      <c r="F3316" s="64">
        <v>140</v>
      </c>
      <c r="G3316" s="67">
        <v>4.9000000000000004</v>
      </c>
      <c r="H3316" s="17">
        <v>84</v>
      </c>
      <c r="I3316" s="85">
        <v>43178</v>
      </c>
      <c r="J3316" s="85">
        <v>43904</v>
      </c>
      <c r="K3316" s="17">
        <v>219</v>
      </c>
      <c r="L3316" s="17" t="s">
        <v>15615</v>
      </c>
      <c r="M3316" s="17"/>
    </row>
    <row r="3317" spans="1:13" x14ac:dyDescent="0.25">
      <c r="A3317" s="17" t="s">
        <v>2414</v>
      </c>
      <c r="B3317" s="17">
        <v>2001</v>
      </c>
      <c r="C3317" s="17">
        <v>16</v>
      </c>
      <c r="D3317" s="17" t="s">
        <v>1</v>
      </c>
      <c r="E3317" s="17">
        <v>1</v>
      </c>
      <c r="F3317" s="64">
        <v>45</v>
      </c>
      <c r="G3317" s="67">
        <v>4.96</v>
      </c>
      <c r="H3317" s="17">
        <v>56</v>
      </c>
      <c r="I3317" s="85">
        <v>43106</v>
      </c>
      <c r="J3317" s="85">
        <v>43717</v>
      </c>
      <c r="K3317" s="17">
        <v>0</v>
      </c>
      <c r="L3317" s="17" t="s">
        <v>15615</v>
      </c>
      <c r="M3317" s="17"/>
    </row>
    <row r="3318" spans="1:13" x14ac:dyDescent="0.25">
      <c r="A3318" s="17" t="s">
        <v>14941</v>
      </c>
      <c r="B3318" s="17">
        <v>1967</v>
      </c>
      <c r="C3318" s="17">
        <v>9</v>
      </c>
      <c r="D3318" s="17" t="s">
        <v>11822</v>
      </c>
      <c r="E3318" s="17">
        <v>2</v>
      </c>
      <c r="F3318" s="64">
        <v>99</v>
      </c>
      <c r="G3318" s="67">
        <v>5</v>
      </c>
      <c r="H3318" s="17">
        <v>5</v>
      </c>
      <c r="I3318" s="85">
        <v>43281</v>
      </c>
      <c r="J3318" s="85">
        <v>43736</v>
      </c>
      <c r="K3318" s="17">
        <v>0</v>
      </c>
      <c r="L3318" s="17" t="s">
        <v>15615</v>
      </c>
      <c r="M3318" s="17"/>
    </row>
    <row r="3319" spans="1:13" x14ac:dyDescent="0.25">
      <c r="A3319" s="17" t="s">
        <v>2415</v>
      </c>
      <c r="B3319" s="17">
        <v>3229</v>
      </c>
      <c r="C3319" s="17">
        <v>29</v>
      </c>
      <c r="D3319" s="17" t="s">
        <v>11822</v>
      </c>
      <c r="E3319" s="17">
        <v>4</v>
      </c>
      <c r="F3319" s="64">
        <v>146</v>
      </c>
      <c r="G3319" s="67">
        <v>4.88</v>
      </c>
      <c r="H3319" s="17">
        <v>26</v>
      </c>
      <c r="I3319" s="85">
        <v>43147</v>
      </c>
      <c r="J3319" s="85">
        <v>43682</v>
      </c>
      <c r="K3319" s="17">
        <v>175</v>
      </c>
      <c r="L3319" s="17" t="s">
        <v>15615</v>
      </c>
      <c r="M3319" s="17"/>
    </row>
    <row r="3320" spans="1:13" x14ac:dyDescent="0.25">
      <c r="A3320" s="17" t="s">
        <v>2416</v>
      </c>
      <c r="B3320" s="17">
        <v>715</v>
      </c>
      <c r="C3320" s="17">
        <v>11</v>
      </c>
      <c r="D3320" s="17" t="s">
        <v>1</v>
      </c>
      <c r="E3320" s="17">
        <v>2</v>
      </c>
      <c r="F3320" s="64">
        <v>41</v>
      </c>
      <c r="G3320" s="67">
        <v>4.53</v>
      </c>
      <c r="H3320" s="17">
        <v>19</v>
      </c>
      <c r="I3320" s="85">
        <v>43212</v>
      </c>
      <c r="J3320" s="85">
        <v>43719</v>
      </c>
      <c r="K3320" s="17">
        <v>363</v>
      </c>
      <c r="L3320" s="17" t="s">
        <v>15615</v>
      </c>
      <c r="M3320" s="17"/>
    </row>
    <row r="3321" spans="1:13" x14ac:dyDescent="0.25">
      <c r="A3321" s="17" t="s">
        <v>14513</v>
      </c>
      <c r="B3321" s="17">
        <v>2394</v>
      </c>
      <c r="C3321" s="17">
        <v>7</v>
      </c>
      <c r="D3321" s="17" t="s">
        <v>1</v>
      </c>
      <c r="E3321" s="17">
        <v>2</v>
      </c>
      <c r="F3321" s="64">
        <v>52</v>
      </c>
      <c r="G3321" s="67">
        <v>4.92</v>
      </c>
      <c r="H3321" s="17">
        <v>122</v>
      </c>
      <c r="I3321" s="85">
        <v>43114</v>
      </c>
      <c r="J3321" s="85">
        <v>43903</v>
      </c>
      <c r="K3321" s="17">
        <v>0</v>
      </c>
      <c r="L3321" s="17" t="s">
        <v>15615</v>
      </c>
      <c r="M3321" s="17"/>
    </row>
    <row r="3322" spans="1:13" x14ac:dyDescent="0.25">
      <c r="A3322" s="17" t="s">
        <v>14513</v>
      </c>
      <c r="B3322" s="17">
        <v>2394</v>
      </c>
      <c r="C3322" s="17">
        <v>7</v>
      </c>
      <c r="D3322" s="17" t="s">
        <v>1</v>
      </c>
      <c r="E3322" s="17">
        <v>2</v>
      </c>
      <c r="F3322" s="64">
        <v>29</v>
      </c>
      <c r="G3322" s="67">
        <v>5</v>
      </c>
      <c r="H3322" s="17">
        <v>11</v>
      </c>
      <c r="I3322" s="85">
        <v>43836</v>
      </c>
      <c r="J3322" s="85">
        <v>43905</v>
      </c>
      <c r="K3322" s="17">
        <v>0</v>
      </c>
      <c r="L3322" s="17" t="s">
        <v>15615</v>
      </c>
      <c r="M3322" s="17"/>
    </row>
    <row r="3323" spans="1:13" x14ac:dyDescent="0.25">
      <c r="A3323" s="17" t="s">
        <v>2417</v>
      </c>
      <c r="B3323" s="17">
        <v>3137</v>
      </c>
      <c r="C3323" s="17">
        <v>7</v>
      </c>
      <c r="D3323" s="17" t="s">
        <v>1</v>
      </c>
      <c r="E3323" s="17">
        <v>2</v>
      </c>
      <c r="F3323" s="64">
        <v>69</v>
      </c>
      <c r="G3323" s="67">
        <v>4.91</v>
      </c>
      <c r="H3323" s="17">
        <v>22</v>
      </c>
      <c r="I3323" s="85">
        <v>43117</v>
      </c>
      <c r="J3323" s="85">
        <v>43833</v>
      </c>
      <c r="K3323" s="17">
        <v>364</v>
      </c>
      <c r="L3323" s="17" t="s">
        <v>15616</v>
      </c>
      <c r="M3323" s="17"/>
    </row>
    <row r="3324" spans="1:13" x14ac:dyDescent="0.25">
      <c r="A3324" s="17" t="s">
        <v>14905</v>
      </c>
      <c r="B3324" s="17">
        <v>1441</v>
      </c>
      <c r="C3324" s="17">
        <v>17</v>
      </c>
      <c r="D3324" s="17" t="s">
        <v>1</v>
      </c>
      <c r="E3324" s="17">
        <v>2</v>
      </c>
      <c r="F3324" s="64">
        <v>110</v>
      </c>
      <c r="G3324" s="67">
        <v>5</v>
      </c>
      <c r="H3324" s="17">
        <v>30</v>
      </c>
      <c r="I3324" s="85">
        <v>43146</v>
      </c>
      <c r="J3324" s="85">
        <v>44016</v>
      </c>
      <c r="K3324" s="17">
        <v>40</v>
      </c>
      <c r="L3324" s="17" t="s">
        <v>15615</v>
      </c>
      <c r="M3324" s="17"/>
    </row>
    <row r="3325" spans="1:13" x14ac:dyDescent="0.25">
      <c r="A3325" s="17" t="s">
        <v>2418</v>
      </c>
      <c r="B3325" s="17">
        <v>188</v>
      </c>
      <c r="C3325" s="17">
        <v>12</v>
      </c>
      <c r="D3325" s="17" t="s">
        <v>1</v>
      </c>
      <c r="E3325" s="17">
        <v>1</v>
      </c>
      <c r="F3325" s="64">
        <v>89</v>
      </c>
      <c r="G3325" s="67">
        <v>4.75</v>
      </c>
      <c r="H3325" s="17">
        <v>8</v>
      </c>
      <c r="I3325" s="85">
        <v>43135</v>
      </c>
      <c r="J3325" s="85">
        <v>43735</v>
      </c>
      <c r="K3325" s="17">
        <v>0</v>
      </c>
      <c r="L3325" s="17" t="s">
        <v>15615</v>
      </c>
      <c r="M3325" s="17"/>
    </row>
    <row r="3326" spans="1:13" x14ac:dyDescent="0.25">
      <c r="A3326" s="17" t="s">
        <v>13561</v>
      </c>
      <c r="B3326" s="17">
        <v>3074</v>
      </c>
      <c r="C3326" s="17">
        <v>15</v>
      </c>
      <c r="D3326" s="17" t="s">
        <v>1</v>
      </c>
      <c r="E3326" s="17">
        <v>1</v>
      </c>
      <c r="F3326" s="64">
        <v>80</v>
      </c>
      <c r="G3326" s="67">
        <v>4.9000000000000004</v>
      </c>
      <c r="H3326" s="17">
        <v>10</v>
      </c>
      <c r="I3326" s="85">
        <v>43192</v>
      </c>
      <c r="J3326" s="85">
        <v>43331</v>
      </c>
      <c r="K3326" s="17">
        <v>92</v>
      </c>
      <c r="L3326" s="17" t="s">
        <v>15615</v>
      </c>
      <c r="M3326" s="17"/>
    </row>
    <row r="3327" spans="1:13" x14ac:dyDescent="0.25">
      <c r="A3327" s="17" t="s">
        <v>15348</v>
      </c>
      <c r="B3327" s="17">
        <v>3390</v>
      </c>
      <c r="C3327" s="17">
        <v>14</v>
      </c>
      <c r="D3327" s="17" t="s">
        <v>1</v>
      </c>
      <c r="E3327" s="17">
        <v>1</v>
      </c>
      <c r="F3327" s="64">
        <v>39</v>
      </c>
      <c r="G3327" s="67">
        <v>5</v>
      </c>
      <c r="H3327" s="17">
        <v>10</v>
      </c>
      <c r="I3327" s="85">
        <v>43105</v>
      </c>
      <c r="J3327" s="85">
        <v>44042</v>
      </c>
      <c r="K3327" s="17">
        <v>0</v>
      </c>
      <c r="L3327" s="17" t="s">
        <v>15615</v>
      </c>
      <c r="M3327" s="17"/>
    </row>
    <row r="3328" spans="1:13" x14ac:dyDescent="0.25">
      <c r="A3328" s="17" t="s">
        <v>2419</v>
      </c>
      <c r="B3328" s="17">
        <v>3305</v>
      </c>
      <c r="C3328" s="17">
        <v>9</v>
      </c>
      <c r="D3328" s="17" t="s">
        <v>11822</v>
      </c>
      <c r="E3328" s="17">
        <v>8</v>
      </c>
      <c r="F3328" s="64">
        <v>275</v>
      </c>
      <c r="G3328" s="67">
        <v>4.8</v>
      </c>
      <c r="H3328" s="17">
        <v>10</v>
      </c>
      <c r="I3328" s="85">
        <v>43234</v>
      </c>
      <c r="J3328" s="85">
        <v>43808</v>
      </c>
      <c r="K3328" s="17">
        <v>58</v>
      </c>
      <c r="L3328" s="17" t="s">
        <v>15615</v>
      </c>
      <c r="M3328" s="17"/>
    </row>
    <row r="3329" spans="1:13" x14ac:dyDescent="0.25">
      <c r="A3329" s="17" t="s">
        <v>2420</v>
      </c>
      <c r="B3329" s="17">
        <v>2970</v>
      </c>
      <c r="C3329" s="17">
        <v>8</v>
      </c>
      <c r="D3329" s="17" t="s">
        <v>11822</v>
      </c>
      <c r="E3329" s="17">
        <v>3</v>
      </c>
      <c r="F3329" s="64">
        <v>118</v>
      </c>
      <c r="G3329" s="67">
        <v>4.93</v>
      </c>
      <c r="H3329" s="17">
        <v>15</v>
      </c>
      <c r="I3329" s="85">
        <v>43198</v>
      </c>
      <c r="J3329" s="85">
        <v>43817</v>
      </c>
      <c r="K3329" s="17">
        <v>42</v>
      </c>
      <c r="L3329" s="17" t="s">
        <v>15616</v>
      </c>
      <c r="M3329" s="17"/>
    </row>
    <row r="3330" spans="1:13" x14ac:dyDescent="0.25">
      <c r="A3330" s="17" t="s">
        <v>2421</v>
      </c>
      <c r="B3330" s="17">
        <v>3450</v>
      </c>
      <c r="C3330" s="17">
        <v>18</v>
      </c>
      <c r="D3330" s="17" t="s">
        <v>11822</v>
      </c>
      <c r="E3330" s="17">
        <v>3</v>
      </c>
      <c r="F3330" s="64">
        <v>66</v>
      </c>
      <c r="G3330" s="67">
        <v>4.97</v>
      </c>
      <c r="H3330" s="17">
        <v>74</v>
      </c>
      <c r="I3330" s="85">
        <v>43114</v>
      </c>
      <c r="J3330" s="85">
        <v>43897</v>
      </c>
      <c r="K3330" s="17">
        <v>38</v>
      </c>
      <c r="L3330" s="17" t="s">
        <v>15615</v>
      </c>
      <c r="M3330" s="17"/>
    </row>
    <row r="3331" spans="1:13" x14ac:dyDescent="0.25">
      <c r="A3331" s="17" t="s">
        <v>2422</v>
      </c>
      <c r="B3331" s="17">
        <v>2149</v>
      </c>
      <c r="C3331" s="17">
        <v>9</v>
      </c>
      <c r="D3331" s="17" t="s">
        <v>11822</v>
      </c>
      <c r="E3331" s="17">
        <v>4</v>
      </c>
      <c r="F3331" s="64">
        <v>145</v>
      </c>
      <c r="G3331" s="67">
        <v>4.8499999999999996</v>
      </c>
      <c r="H3331" s="17">
        <v>59</v>
      </c>
      <c r="I3331" s="85">
        <v>43113</v>
      </c>
      <c r="J3331" s="85">
        <v>44043</v>
      </c>
      <c r="K3331" s="17">
        <v>230</v>
      </c>
      <c r="L3331" s="17" t="s">
        <v>15615</v>
      </c>
      <c r="M3331" s="17"/>
    </row>
    <row r="3332" spans="1:13" x14ac:dyDescent="0.25">
      <c r="A3332" s="17" t="s">
        <v>2424</v>
      </c>
      <c r="B3332" s="17">
        <v>2907</v>
      </c>
      <c r="C3332" s="17">
        <v>8</v>
      </c>
      <c r="D3332" s="17" t="s">
        <v>1</v>
      </c>
      <c r="E3332" s="17">
        <v>2</v>
      </c>
      <c r="F3332" s="64">
        <v>65</v>
      </c>
      <c r="G3332" s="67">
        <v>4.75</v>
      </c>
      <c r="H3332" s="17">
        <v>24</v>
      </c>
      <c r="I3332" s="85">
        <v>43207</v>
      </c>
      <c r="J3332" s="85">
        <v>43786</v>
      </c>
      <c r="K3332" s="17">
        <v>270</v>
      </c>
      <c r="L3332" s="17" t="s">
        <v>15616</v>
      </c>
      <c r="M3332" s="17"/>
    </row>
    <row r="3333" spans="1:13" x14ac:dyDescent="0.25">
      <c r="A3333" s="17" t="s">
        <v>2425</v>
      </c>
      <c r="B3333" s="17">
        <v>3445</v>
      </c>
      <c r="C3333" s="17">
        <v>8</v>
      </c>
      <c r="D3333" s="17" t="s">
        <v>11822</v>
      </c>
      <c r="E3333" s="17">
        <v>8</v>
      </c>
      <c r="F3333" s="64">
        <v>115</v>
      </c>
      <c r="G3333" s="67">
        <v>4.83</v>
      </c>
      <c r="H3333" s="17">
        <v>96</v>
      </c>
      <c r="I3333" s="85">
        <v>43175</v>
      </c>
      <c r="J3333" s="85">
        <v>44015</v>
      </c>
      <c r="K3333" s="17">
        <v>310</v>
      </c>
      <c r="L3333" s="17" t="s">
        <v>15615</v>
      </c>
      <c r="M3333" s="17"/>
    </row>
    <row r="3334" spans="1:13" x14ac:dyDescent="0.25">
      <c r="A3334" s="17" t="s">
        <v>15472</v>
      </c>
      <c r="B3334" s="17">
        <v>1081</v>
      </c>
      <c r="C3334" s="17">
        <v>15</v>
      </c>
      <c r="D3334" s="17" t="s">
        <v>11822</v>
      </c>
      <c r="E3334" s="17">
        <v>4</v>
      </c>
      <c r="F3334" s="64">
        <v>139</v>
      </c>
      <c r="G3334" s="67">
        <v>5</v>
      </c>
      <c r="H3334" s="17">
        <v>36</v>
      </c>
      <c r="I3334" s="85">
        <v>43111</v>
      </c>
      <c r="J3334" s="85">
        <v>43981</v>
      </c>
      <c r="K3334" s="17">
        <v>220</v>
      </c>
      <c r="L3334" s="17" t="s">
        <v>15616</v>
      </c>
      <c r="M3334" s="17"/>
    </row>
    <row r="3335" spans="1:13" x14ac:dyDescent="0.25">
      <c r="A3335" s="17" t="s">
        <v>13348</v>
      </c>
      <c r="B3335" s="17">
        <v>2627</v>
      </c>
      <c r="C3335" s="17">
        <v>12</v>
      </c>
      <c r="D3335" s="17" t="s">
        <v>1</v>
      </c>
      <c r="E3335" s="17">
        <v>1</v>
      </c>
      <c r="F3335" s="64">
        <v>55</v>
      </c>
      <c r="G3335" s="67">
        <v>4.8</v>
      </c>
      <c r="H3335" s="17">
        <v>98</v>
      </c>
      <c r="I3335" s="85">
        <v>43270</v>
      </c>
      <c r="J3335" s="85">
        <v>43921</v>
      </c>
      <c r="K3335" s="17">
        <v>365</v>
      </c>
      <c r="L3335" s="17" t="s">
        <v>15615</v>
      </c>
      <c r="M3335" s="17"/>
    </row>
    <row r="3336" spans="1:13" x14ac:dyDescent="0.25">
      <c r="A3336" s="17" t="s">
        <v>2426</v>
      </c>
      <c r="B3336" s="17">
        <v>3452</v>
      </c>
      <c r="C3336" s="17">
        <v>24</v>
      </c>
      <c r="D3336" s="17" t="s">
        <v>11822</v>
      </c>
      <c r="E3336" s="17">
        <v>6</v>
      </c>
      <c r="F3336" s="64">
        <v>115</v>
      </c>
      <c r="G3336" s="67">
        <v>4.7300000000000004</v>
      </c>
      <c r="H3336" s="17">
        <v>77</v>
      </c>
      <c r="I3336" s="85">
        <v>43176</v>
      </c>
      <c r="J3336" s="85">
        <v>43888</v>
      </c>
      <c r="K3336" s="17">
        <v>90</v>
      </c>
      <c r="L3336" s="17" t="s">
        <v>15615</v>
      </c>
      <c r="M3336" s="17"/>
    </row>
    <row r="3337" spans="1:13" x14ac:dyDescent="0.25">
      <c r="A3337" s="17" t="s">
        <v>2427</v>
      </c>
      <c r="B3337" s="17">
        <v>3453</v>
      </c>
      <c r="C3337" s="17">
        <v>9</v>
      </c>
      <c r="D3337" s="17" t="s">
        <v>1</v>
      </c>
      <c r="E3337" s="17">
        <v>2</v>
      </c>
      <c r="F3337" s="64">
        <v>59</v>
      </c>
      <c r="G3337" s="67">
        <v>4.5599999999999996</v>
      </c>
      <c r="H3337" s="17">
        <v>9</v>
      </c>
      <c r="I3337" s="85">
        <v>43218</v>
      </c>
      <c r="J3337" s="85">
        <v>43869</v>
      </c>
      <c r="K3337" s="17">
        <v>365</v>
      </c>
      <c r="L3337" s="17" t="s">
        <v>15616</v>
      </c>
      <c r="M3337" s="17"/>
    </row>
    <row r="3338" spans="1:13" x14ac:dyDescent="0.25">
      <c r="A3338" s="17" t="s">
        <v>2428</v>
      </c>
      <c r="B3338" s="17">
        <v>3161</v>
      </c>
      <c r="C3338" s="17">
        <v>21</v>
      </c>
      <c r="D3338" s="17" t="s">
        <v>1</v>
      </c>
      <c r="E3338" s="17">
        <v>2</v>
      </c>
      <c r="F3338" s="64">
        <v>60</v>
      </c>
      <c r="G3338" s="67">
        <v>4.5</v>
      </c>
      <c r="H3338" s="17">
        <v>4</v>
      </c>
      <c r="I3338" s="85">
        <v>43141</v>
      </c>
      <c r="J3338" s="85">
        <v>43156</v>
      </c>
      <c r="K3338" s="17">
        <v>195</v>
      </c>
      <c r="L3338" s="17" t="s">
        <v>15616</v>
      </c>
      <c r="M3338" s="17"/>
    </row>
    <row r="3339" spans="1:13" x14ac:dyDescent="0.25">
      <c r="A3339" s="17" t="s">
        <v>2429</v>
      </c>
      <c r="B3339" s="17">
        <v>3453</v>
      </c>
      <c r="C3339" s="17">
        <v>9</v>
      </c>
      <c r="D3339" s="17" t="s">
        <v>1</v>
      </c>
      <c r="E3339" s="17">
        <v>1</v>
      </c>
      <c r="F3339" s="64">
        <v>40</v>
      </c>
      <c r="G3339" s="67">
        <v>4.7</v>
      </c>
      <c r="H3339" s="17">
        <v>10</v>
      </c>
      <c r="I3339" s="85">
        <v>43145</v>
      </c>
      <c r="J3339" s="85">
        <v>43881</v>
      </c>
      <c r="K3339" s="17">
        <v>365</v>
      </c>
      <c r="L3339" s="17" t="s">
        <v>15616</v>
      </c>
      <c r="M3339" s="17"/>
    </row>
    <row r="3340" spans="1:13" x14ac:dyDescent="0.25">
      <c r="A3340" s="17" t="s">
        <v>2430</v>
      </c>
      <c r="B3340" s="17">
        <v>3385</v>
      </c>
      <c r="C3340" s="17">
        <v>7</v>
      </c>
      <c r="D3340" s="17" t="s">
        <v>1</v>
      </c>
      <c r="E3340" s="17">
        <v>2</v>
      </c>
      <c r="F3340" s="64">
        <v>95</v>
      </c>
      <c r="G3340" s="67">
        <v>5</v>
      </c>
      <c r="H3340" s="17">
        <v>49</v>
      </c>
      <c r="I3340" s="85">
        <v>43112</v>
      </c>
      <c r="J3340" s="85">
        <v>43807</v>
      </c>
      <c r="K3340" s="17">
        <v>358</v>
      </c>
      <c r="L3340" s="17" t="s">
        <v>15615</v>
      </c>
      <c r="M3340" s="17"/>
    </row>
    <row r="3341" spans="1:13" x14ac:dyDescent="0.25">
      <c r="A3341" s="17" t="s">
        <v>2431</v>
      </c>
      <c r="B3341" s="17">
        <v>527</v>
      </c>
      <c r="C3341" s="17">
        <v>30</v>
      </c>
      <c r="D3341" s="17" t="s">
        <v>11822</v>
      </c>
      <c r="E3341" s="17">
        <v>6</v>
      </c>
      <c r="F3341" s="64">
        <v>79</v>
      </c>
      <c r="G3341" s="67">
        <v>4.9800000000000004</v>
      </c>
      <c r="H3341" s="17">
        <v>89</v>
      </c>
      <c r="I3341" s="85">
        <v>43136</v>
      </c>
      <c r="J3341" s="85">
        <v>43902</v>
      </c>
      <c r="K3341" s="17">
        <v>122</v>
      </c>
      <c r="L3341" s="17" t="s">
        <v>15615</v>
      </c>
      <c r="M3341" s="17"/>
    </row>
    <row r="3342" spans="1:13" x14ac:dyDescent="0.25">
      <c r="A3342" s="17" t="s">
        <v>13691</v>
      </c>
      <c r="B3342" s="17">
        <v>3119</v>
      </c>
      <c r="C3342" s="17">
        <v>7</v>
      </c>
      <c r="D3342" s="17" t="s">
        <v>1</v>
      </c>
      <c r="E3342" s="17">
        <v>2</v>
      </c>
      <c r="F3342" s="64">
        <v>55</v>
      </c>
      <c r="G3342" s="67">
        <v>5</v>
      </c>
      <c r="H3342" s="17">
        <v>3</v>
      </c>
      <c r="I3342" s="85">
        <v>43906</v>
      </c>
      <c r="J3342" s="85">
        <v>44052</v>
      </c>
      <c r="K3342" s="17">
        <v>88</v>
      </c>
      <c r="L3342" s="17" t="s">
        <v>15616</v>
      </c>
      <c r="M3342" s="17"/>
    </row>
    <row r="3343" spans="1:13" x14ac:dyDescent="0.25">
      <c r="A3343" s="17" t="s">
        <v>13393</v>
      </c>
      <c r="B3343" s="17">
        <v>869</v>
      </c>
      <c r="C3343" s="17">
        <v>20</v>
      </c>
      <c r="D3343" s="17" t="s">
        <v>11822</v>
      </c>
      <c r="E3343" s="17">
        <v>4</v>
      </c>
      <c r="F3343" s="64">
        <v>395</v>
      </c>
      <c r="G3343" s="67">
        <v>5</v>
      </c>
      <c r="H3343" s="17">
        <v>61</v>
      </c>
      <c r="I3343" s="85">
        <v>43150</v>
      </c>
      <c r="J3343" s="85">
        <v>44052</v>
      </c>
      <c r="K3343" s="17">
        <v>357</v>
      </c>
      <c r="L3343" s="17" t="s">
        <v>15615</v>
      </c>
      <c r="M3343" s="17"/>
    </row>
    <row r="3344" spans="1:13" x14ac:dyDescent="0.25">
      <c r="A3344" s="17" t="s">
        <v>2432</v>
      </c>
      <c r="B3344" s="17">
        <v>996</v>
      </c>
      <c r="C3344" s="17">
        <v>26</v>
      </c>
      <c r="D3344" s="17" t="s">
        <v>11822</v>
      </c>
      <c r="E3344" s="17">
        <v>4</v>
      </c>
      <c r="F3344" s="64">
        <v>200</v>
      </c>
      <c r="G3344" s="67">
        <v>5</v>
      </c>
      <c r="H3344" s="17">
        <v>26</v>
      </c>
      <c r="I3344" s="85">
        <v>43170</v>
      </c>
      <c r="J3344" s="85">
        <v>43883</v>
      </c>
      <c r="K3344" s="17">
        <v>134</v>
      </c>
      <c r="L3344" s="17" t="s">
        <v>15615</v>
      </c>
      <c r="M3344" s="17"/>
    </row>
    <row r="3345" spans="1:13" x14ac:dyDescent="0.25">
      <c r="A3345" s="17" t="s">
        <v>2433</v>
      </c>
      <c r="B3345" s="17">
        <v>1056</v>
      </c>
      <c r="C3345" s="17">
        <v>8</v>
      </c>
      <c r="D3345" s="17" t="s">
        <v>1</v>
      </c>
      <c r="E3345" s="17">
        <v>2</v>
      </c>
      <c r="F3345" s="64">
        <v>51</v>
      </c>
      <c r="G3345" s="67">
        <v>4.8499999999999996</v>
      </c>
      <c r="H3345" s="17">
        <v>26</v>
      </c>
      <c r="I3345" s="85">
        <v>43213</v>
      </c>
      <c r="J3345" s="85">
        <v>44012</v>
      </c>
      <c r="K3345" s="17">
        <v>165</v>
      </c>
      <c r="L3345" s="17" t="s">
        <v>15616</v>
      </c>
      <c r="M3345" s="17"/>
    </row>
    <row r="3346" spans="1:13" x14ac:dyDescent="0.25">
      <c r="A3346" s="17" t="s">
        <v>2434</v>
      </c>
      <c r="B3346" s="17">
        <v>1713</v>
      </c>
      <c r="C3346" s="17">
        <v>7</v>
      </c>
      <c r="D3346" s="17" t="s">
        <v>1</v>
      </c>
      <c r="E3346" s="17">
        <v>1</v>
      </c>
      <c r="F3346" s="64">
        <v>49</v>
      </c>
      <c r="G3346" s="67">
        <v>5</v>
      </c>
      <c r="H3346" s="17">
        <v>29</v>
      </c>
      <c r="I3346" s="85">
        <v>43133</v>
      </c>
      <c r="J3346" s="85">
        <v>43861</v>
      </c>
      <c r="K3346" s="17">
        <v>89</v>
      </c>
      <c r="L3346" s="17" t="s">
        <v>15615</v>
      </c>
      <c r="M3346" s="17"/>
    </row>
    <row r="3347" spans="1:13" x14ac:dyDescent="0.25">
      <c r="A3347" s="17" t="s">
        <v>2435</v>
      </c>
      <c r="B3347" s="17">
        <v>3152</v>
      </c>
      <c r="C3347" s="17">
        <v>24</v>
      </c>
      <c r="D3347" s="17" t="s">
        <v>11822</v>
      </c>
      <c r="E3347" s="17">
        <v>2</v>
      </c>
      <c r="F3347" s="64">
        <v>120</v>
      </c>
      <c r="G3347" s="67">
        <v>4.92</v>
      </c>
      <c r="H3347" s="17">
        <v>72</v>
      </c>
      <c r="I3347" s="85">
        <v>43151</v>
      </c>
      <c r="J3347" s="85">
        <v>43911</v>
      </c>
      <c r="K3347" s="17">
        <v>365</v>
      </c>
      <c r="L3347" s="17" t="s">
        <v>15615</v>
      </c>
      <c r="M3347" s="17"/>
    </row>
    <row r="3348" spans="1:13" x14ac:dyDescent="0.25">
      <c r="A3348" s="17" t="s">
        <v>2436</v>
      </c>
      <c r="B3348" s="17">
        <v>2428</v>
      </c>
      <c r="C3348" s="17">
        <v>16</v>
      </c>
      <c r="D3348" s="17" t="s">
        <v>11822</v>
      </c>
      <c r="E3348" s="17">
        <v>4</v>
      </c>
      <c r="F3348" s="64">
        <v>95</v>
      </c>
      <c r="G3348" s="67">
        <v>4.38</v>
      </c>
      <c r="H3348" s="17">
        <v>52</v>
      </c>
      <c r="I3348" s="85">
        <v>43153</v>
      </c>
      <c r="J3348" s="85">
        <v>43894</v>
      </c>
      <c r="K3348" s="17">
        <v>46</v>
      </c>
      <c r="L3348" s="17" t="s">
        <v>15615</v>
      </c>
      <c r="M3348" s="17"/>
    </row>
    <row r="3349" spans="1:13" x14ac:dyDescent="0.25">
      <c r="A3349" s="17" t="s">
        <v>2437</v>
      </c>
      <c r="B3349" s="17">
        <v>2829</v>
      </c>
      <c r="C3349" s="17">
        <v>7</v>
      </c>
      <c r="D3349" s="17" t="s">
        <v>1</v>
      </c>
      <c r="E3349" s="17">
        <v>2</v>
      </c>
      <c r="F3349" s="64">
        <v>75</v>
      </c>
      <c r="G3349" s="67">
        <v>4.75</v>
      </c>
      <c r="H3349" s="17">
        <v>20</v>
      </c>
      <c r="I3349" s="85">
        <v>43317</v>
      </c>
      <c r="J3349" s="85">
        <v>43834</v>
      </c>
      <c r="K3349" s="17">
        <v>365</v>
      </c>
      <c r="L3349" s="17" t="s">
        <v>15616</v>
      </c>
      <c r="M3349" s="17"/>
    </row>
    <row r="3350" spans="1:13" x14ac:dyDescent="0.25">
      <c r="A3350" s="17" t="s">
        <v>2438</v>
      </c>
      <c r="B3350" s="17">
        <v>3455</v>
      </c>
      <c r="C3350" s="17">
        <v>15</v>
      </c>
      <c r="D3350" s="17" t="s">
        <v>11822</v>
      </c>
      <c r="E3350" s="17">
        <v>2</v>
      </c>
      <c r="F3350" s="64">
        <v>224</v>
      </c>
      <c r="G3350" s="67">
        <v>4.83</v>
      </c>
      <c r="H3350" s="17">
        <v>72</v>
      </c>
      <c r="I3350" s="85">
        <v>43113</v>
      </c>
      <c r="J3350" s="85">
        <v>43885</v>
      </c>
      <c r="K3350" s="17">
        <v>270</v>
      </c>
      <c r="L3350" s="17" t="s">
        <v>15615</v>
      </c>
      <c r="M3350" s="17"/>
    </row>
    <row r="3351" spans="1:13" x14ac:dyDescent="0.25">
      <c r="A3351" s="17" t="s">
        <v>2439</v>
      </c>
      <c r="B3351" s="17">
        <v>3455</v>
      </c>
      <c r="C3351" s="17">
        <v>15</v>
      </c>
      <c r="D3351" s="17" t="s">
        <v>1</v>
      </c>
      <c r="E3351" s="17">
        <v>1</v>
      </c>
      <c r="F3351" s="64">
        <v>169</v>
      </c>
      <c r="G3351" s="67">
        <v>5</v>
      </c>
      <c r="H3351" s="17">
        <v>3</v>
      </c>
      <c r="I3351" s="85">
        <v>43229</v>
      </c>
      <c r="J3351" s="85">
        <v>43258</v>
      </c>
      <c r="K3351" s="17">
        <v>0</v>
      </c>
      <c r="L3351" s="17" t="s">
        <v>15616</v>
      </c>
      <c r="M3351" s="17"/>
    </row>
    <row r="3352" spans="1:13" x14ac:dyDescent="0.25">
      <c r="A3352" s="17" t="s">
        <v>2440</v>
      </c>
      <c r="B3352" s="17">
        <v>2630</v>
      </c>
      <c r="C3352" s="17">
        <v>14</v>
      </c>
      <c r="D3352" s="17" t="s">
        <v>11822</v>
      </c>
      <c r="E3352" s="17">
        <v>6</v>
      </c>
      <c r="F3352" s="64">
        <v>220</v>
      </c>
      <c r="G3352" s="67">
        <v>4.74</v>
      </c>
      <c r="H3352" s="17">
        <v>38</v>
      </c>
      <c r="I3352" s="85">
        <v>43186</v>
      </c>
      <c r="J3352" s="85">
        <v>44020</v>
      </c>
      <c r="K3352" s="17">
        <v>157</v>
      </c>
      <c r="L3352" s="17" t="s">
        <v>15615</v>
      </c>
      <c r="M3352" s="17"/>
    </row>
    <row r="3353" spans="1:13" x14ac:dyDescent="0.25">
      <c r="A3353" s="17" t="s">
        <v>13455</v>
      </c>
      <c r="B3353" s="17">
        <v>3456</v>
      </c>
      <c r="C3353" s="17">
        <v>17</v>
      </c>
      <c r="D3353" s="17" t="s">
        <v>1</v>
      </c>
      <c r="E3353" s="17">
        <v>2</v>
      </c>
      <c r="F3353" s="64">
        <v>66</v>
      </c>
      <c r="G3353" s="67">
        <v>4.55</v>
      </c>
      <c r="H3353" s="17">
        <v>99</v>
      </c>
      <c r="I3353" s="85">
        <v>43120</v>
      </c>
      <c r="J3353" s="85">
        <v>44056</v>
      </c>
      <c r="K3353" s="17">
        <v>344</v>
      </c>
      <c r="L3353" s="17" t="s">
        <v>15615</v>
      </c>
      <c r="M3353" s="17"/>
    </row>
    <row r="3354" spans="1:13" x14ac:dyDescent="0.25">
      <c r="A3354" s="17" t="s">
        <v>2441</v>
      </c>
      <c r="B3354" s="17">
        <v>3456</v>
      </c>
      <c r="C3354" s="17">
        <v>17</v>
      </c>
      <c r="D3354" s="17" t="s">
        <v>1</v>
      </c>
      <c r="E3354" s="17">
        <v>2</v>
      </c>
      <c r="F3354" s="64">
        <v>59</v>
      </c>
      <c r="G3354" s="67">
        <v>4.54</v>
      </c>
      <c r="H3354" s="17">
        <v>134</v>
      </c>
      <c r="I3354" s="85">
        <v>43121</v>
      </c>
      <c r="J3354" s="85">
        <v>44023</v>
      </c>
      <c r="K3354" s="17">
        <v>341</v>
      </c>
      <c r="L3354" s="17" t="s">
        <v>15616</v>
      </c>
      <c r="M3354" s="17"/>
    </row>
    <row r="3355" spans="1:13" x14ac:dyDescent="0.25">
      <c r="A3355" s="17" t="s">
        <v>15577</v>
      </c>
      <c r="B3355" s="17">
        <v>3456</v>
      </c>
      <c r="C3355" s="17">
        <v>17</v>
      </c>
      <c r="D3355" s="17" t="s">
        <v>1</v>
      </c>
      <c r="E3355" s="17">
        <v>2</v>
      </c>
      <c r="F3355" s="64">
        <v>89</v>
      </c>
      <c r="G3355" s="67">
        <v>4.38</v>
      </c>
      <c r="H3355" s="17">
        <v>71</v>
      </c>
      <c r="I3355" s="85">
        <v>43121</v>
      </c>
      <c r="J3355" s="85">
        <v>43898</v>
      </c>
      <c r="K3355" s="17">
        <v>339</v>
      </c>
      <c r="L3355" s="17" t="s">
        <v>15616</v>
      </c>
      <c r="M3355" s="17"/>
    </row>
    <row r="3356" spans="1:13" x14ac:dyDescent="0.25">
      <c r="A3356" s="17" t="s">
        <v>2442</v>
      </c>
      <c r="B3356" s="17">
        <v>1048</v>
      </c>
      <c r="C3356" s="17">
        <v>13</v>
      </c>
      <c r="D3356" s="17" t="s">
        <v>11822</v>
      </c>
      <c r="E3356" s="17">
        <v>4</v>
      </c>
      <c r="F3356" s="64">
        <v>375</v>
      </c>
      <c r="G3356" s="67">
        <v>4.97</v>
      </c>
      <c r="H3356" s="17">
        <v>37</v>
      </c>
      <c r="I3356" s="85">
        <v>43176</v>
      </c>
      <c r="J3356" s="85">
        <v>43787</v>
      </c>
      <c r="K3356" s="17">
        <v>34</v>
      </c>
      <c r="L3356" s="17" t="s">
        <v>15616</v>
      </c>
      <c r="M3356" s="17"/>
    </row>
    <row r="3357" spans="1:13" x14ac:dyDescent="0.25">
      <c r="A3357" s="17" t="s">
        <v>2443</v>
      </c>
      <c r="B3357" s="17">
        <v>3158</v>
      </c>
      <c r="C3357" s="17">
        <v>16</v>
      </c>
      <c r="D3357" s="17" t="s">
        <v>1</v>
      </c>
      <c r="E3357" s="17">
        <v>2</v>
      </c>
      <c r="F3357" s="64">
        <v>70</v>
      </c>
      <c r="G3357" s="67">
        <v>4.82</v>
      </c>
      <c r="H3357" s="17">
        <v>51</v>
      </c>
      <c r="I3357" s="85">
        <v>43177</v>
      </c>
      <c r="J3357" s="85">
        <v>43891</v>
      </c>
      <c r="K3357" s="17">
        <v>365</v>
      </c>
      <c r="L3357" s="17" t="s">
        <v>15616</v>
      </c>
      <c r="M3357" s="17"/>
    </row>
    <row r="3358" spans="1:13" x14ac:dyDescent="0.25">
      <c r="A3358" s="17" t="s">
        <v>2444</v>
      </c>
      <c r="B3358" s="17">
        <v>2040</v>
      </c>
      <c r="C3358" s="17">
        <v>7</v>
      </c>
      <c r="D3358" s="17" t="s">
        <v>11822</v>
      </c>
      <c r="E3358" s="17">
        <v>6</v>
      </c>
      <c r="F3358" s="64">
        <v>80</v>
      </c>
      <c r="G3358" s="67">
        <v>4.75</v>
      </c>
      <c r="H3358" s="17">
        <v>20</v>
      </c>
      <c r="I3358" s="85">
        <v>43149</v>
      </c>
      <c r="J3358" s="85">
        <v>44042</v>
      </c>
      <c r="K3358" s="17">
        <v>7</v>
      </c>
      <c r="L3358" s="17" t="s">
        <v>15615</v>
      </c>
      <c r="M3358" s="17"/>
    </row>
    <row r="3359" spans="1:13" x14ac:dyDescent="0.25">
      <c r="A3359" s="17" t="s">
        <v>2445</v>
      </c>
      <c r="B3359" s="17">
        <v>3454</v>
      </c>
      <c r="C3359" s="17">
        <v>7</v>
      </c>
      <c r="D3359" s="17" t="s">
        <v>11822</v>
      </c>
      <c r="E3359" s="17">
        <v>5</v>
      </c>
      <c r="F3359" s="64">
        <v>150</v>
      </c>
      <c r="G3359" s="67">
        <v>4.82</v>
      </c>
      <c r="H3359" s="17">
        <v>62</v>
      </c>
      <c r="I3359" s="85">
        <v>43156</v>
      </c>
      <c r="J3359" s="85">
        <v>43899</v>
      </c>
      <c r="K3359" s="17">
        <v>358</v>
      </c>
      <c r="L3359" s="17" t="s">
        <v>15616</v>
      </c>
      <c r="M3359" s="17"/>
    </row>
    <row r="3360" spans="1:13" x14ac:dyDescent="0.25">
      <c r="A3360" s="17" t="s">
        <v>14387</v>
      </c>
      <c r="B3360" s="17">
        <v>740</v>
      </c>
      <c r="C3360" s="17">
        <v>7</v>
      </c>
      <c r="D3360" s="17" t="s">
        <v>1</v>
      </c>
      <c r="E3360" s="17">
        <v>2</v>
      </c>
      <c r="F3360" s="64">
        <v>52</v>
      </c>
      <c r="G3360" s="67">
        <v>4.8899999999999997</v>
      </c>
      <c r="H3360" s="17">
        <v>28</v>
      </c>
      <c r="I3360" s="85">
        <v>43126</v>
      </c>
      <c r="J3360" s="85">
        <v>43809</v>
      </c>
      <c r="K3360" s="17">
        <v>89</v>
      </c>
      <c r="L3360" s="17" t="s">
        <v>15616</v>
      </c>
      <c r="M3360" s="17"/>
    </row>
    <row r="3361" spans="1:13" x14ac:dyDescent="0.25">
      <c r="A3361" s="17" t="s">
        <v>2446</v>
      </c>
      <c r="B3361" s="17">
        <v>3130</v>
      </c>
      <c r="C3361" s="17">
        <v>22</v>
      </c>
      <c r="D3361" s="17" t="s">
        <v>1</v>
      </c>
      <c r="E3361" s="17">
        <v>4</v>
      </c>
      <c r="F3361" s="64">
        <v>150</v>
      </c>
      <c r="G3361" s="67">
        <v>5</v>
      </c>
      <c r="H3361" s="17">
        <v>15</v>
      </c>
      <c r="I3361" s="85">
        <v>43135</v>
      </c>
      <c r="J3361" s="85">
        <v>43830</v>
      </c>
      <c r="K3361" s="17">
        <v>40</v>
      </c>
      <c r="L3361" s="17" t="s">
        <v>15615</v>
      </c>
      <c r="M3361" s="17"/>
    </row>
    <row r="3362" spans="1:13" x14ac:dyDescent="0.25">
      <c r="A3362" s="17" t="s">
        <v>2447</v>
      </c>
      <c r="B3362" s="17">
        <v>2472</v>
      </c>
      <c r="C3362" s="17">
        <v>12</v>
      </c>
      <c r="D3362" s="17" t="s">
        <v>1</v>
      </c>
      <c r="E3362" s="17">
        <v>1</v>
      </c>
      <c r="F3362" s="64">
        <v>100</v>
      </c>
      <c r="G3362" s="67">
        <v>4.34</v>
      </c>
      <c r="H3362" s="17">
        <v>35</v>
      </c>
      <c r="I3362" s="85">
        <v>43136</v>
      </c>
      <c r="J3362" s="85">
        <v>43754</v>
      </c>
      <c r="K3362" s="17">
        <v>81</v>
      </c>
      <c r="L3362" s="17" t="s">
        <v>15615</v>
      </c>
      <c r="M3362" s="17"/>
    </row>
    <row r="3363" spans="1:13" x14ac:dyDescent="0.25">
      <c r="A3363" s="17" t="s">
        <v>2448</v>
      </c>
      <c r="B3363" s="17">
        <v>2158</v>
      </c>
      <c r="C3363" s="17">
        <v>25</v>
      </c>
      <c r="D3363" s="17" t="s">
        <v>1</v>
      </c>
      <c r="E3363" s="17">
        <v>2</v>
      </c>
      <c r="F3363" s="64">
        <v>80</v>
      </c>
      <c r="G3363" s="67">
        <v>4.17</v>
      </c>
      <c r="H3363" s="17">
        <v>6</v>
      </c>
      <c r="I3363" s="85">
        <v>43603</v>
      </c>
      <c r="J3363" s="85">
        <v>43992</v>
      </c>
      <c r="K3363" s="17">
        <v>0</v>
      </c>
      <c r="L3363" s="17" t="s">
        <v>15616</v>
      </c>
      <c r="M3363" s="17"/>
    </row>
    <row r="3364" spans="1:13" x14ac:dyDescent="0.25">
      <c r="A3364" s="17" t="s">
        <v>2449</v>
      </c>
      <c r="B3364" s="17">
        <v>1324</v>
      </c>
      <c r="C3364" s="17">
        <v>16</v>
      </c>
      <c r="D3364" s="17" t="s">
        <v>1</v>
      </c>
      <c r="E3364" s="17">
        <v>1</v>
      </c>
      <c r="F3364" s="64">
        <v>69</v>
      </c>
      <c r="G3364" s="67">
        <v>5</v>
      </c>
      <c r="H3364" s="17">
        <v>26</v>
      </c>
      <c r="I3364" s="85">
        <v>43237</v>
      </c>
      <c r="J3364" s="85">
        <v>43974</v>
      </c>
      <c r="K3364" s="17">
        <v>168</v>
      </c>
      <c r="L3364" s="17" t="s">
        <v>15615</v>
      </c>
      <c r="M3364" s="17"/>
    </row>
    <row r="3365" spans="1:13" x14ac:dyDescent="0.25">
      <c r="A3365" s="17" t="s">
        <v>2450</v>
      </c>
      <c r="B3365" s="17">
        <v>3448</v>
      </c>
      <c r="C3365" s="17">
        <v>16</v>
      </c>
      <c r="D3365" s="17" t="s">
        <v>1</v>
      </c>
      <c r="E3365" s="17">
        <v>4</v>
      </c>
      <c r="F3365" s="64">
        <v>59</v>
      </c>
      <c r="G3365" s="67">
        <v>4.83</v>
      </c>
      <c r="H3365" s="17">
        <v>6</v>
      </c>
      <c r="I3365" s="85">
        <v>43146</v>
      </c>
      <c r="J3365" s="85">
        <v>43772</v>
      </c>
      <c r="K3365" s="17">
        <v>364</v>
      </c>
      <c r="L3365" s="17" t="s">
        <v>15615</v>
      </c>
      <c r="M3365" s="17"/>
    </row>
    <row r="3366" spans="1:13" x14ac:dyDescent="0.25">
      <c r="A3366" s="17" t="s">
        <v>2450</v>
      </c>
      <c r="B3366" s="17">
        <v>3448</v>
      </c>
      <c r="C3366" s="17">
        <v>16</v>
      </c>
      <c r="D3366" s="17" t="s">
        <v>1</v>
      </c>
      <c r="E3366" s="17">
        <v>3</v>
      </c>
      <c r="F3366" s="64">
        <v>55</v>
      </c>
      <c r="G3366" s="67">
        <v>4.4000000000000004</v>
      </c>
      <c r="H3366" s="17">
        <v>5</v>
      </c>
      <c r="I3366" s="85">
        <v>43240</v>
      </c>
      <c r="J3366" s="85">
        <v>43666</v>
      </c>
      <c r="K3366" s="17">
        <v>179</v>
      </c>
      <c r="L3366" s="17" t="s">
        <v>15615</v>
      </c>
      <c r="M3366" s="17"/>
    </row>
    <row r="3367" spans="1:13" x14ac:dyDescent="0.25">
      <c r="A3367" s="17" t="s">
        <v>2451</v>
      </c>
      <c r="B3367" s="17">
        <v>3448</v>
      </c>
      <c r="C3367" s="17">
        <v>16</v>
      </c>
      <c r="D3367" s="17" t="s">
        <v>1</v>
      </c>
      <c r="E3367" s="17">
        <v>4</v>
      </c>
      <c r="F3367" s="64">
        <v>59</v>
      </c>
      <c r="G3367" s="67">
        <v>5</v>
      </c>
      <c r="H3367" s="17">
        <v>3</v>
      </c>
      <c r="I3367" s="85">
        <v>43200</v>
      </c>
      <c r="J3367" s="85">
        <v>43756</v>
      </c>
      <c r="K3367" s="17">
        <v>365</v>
      </c>
      <c r="L3367" s="17" t="s">
        <v>15615</v>
      </c>
      <c r="M3367" s="17"/>
    </row>
    <row r="3368" spans="1:13" x14ac:dyDescent="0.25">
      <c r="A3368" s="17" t="s">
        <v>2451</v>
      </c>
      <c r="B3368" s="17">
        <v>3448</v>
      </c>
      <c r="C3368" s="17">
        <v>16</v>
      </c>
      <c r="D3368" s="17" t="s">
        <v>1</v>
      </c>
      <c r="E3368" s="17">
        <v>3</v>
      </c>
      <c r="F3368" s="64">
        <v>55</v>
      </c>
      <c r="G3368" s="67">
        <v>4.5</v>
      </c>
      <c r="H3368" s="17">
        <v>4</v>
      </c>
      <c r="I3368" s="85">
        <v>43241</v>
      </c>
      <c r="J3368" s="85">
        <v>43335</v>
      </c>
      <c r="K3368" s="17">
        <v>364</v>
      </c>
      <c r="L3368" s="17" t="s">
        <v>15615</v>
      </c>
      <c r="M3368" s="17"/>
    </row>
    <row r="3369" spans="1:13" x14ac:dyDescent="0.25">
      <c r="A3369" s="17" t="s">
        <v>2452</v>
      </c>
      <c r="B3369" s="17">
        <v>3459</v>
      </c>
      <c r="C3369" s="17">
        <v>10</v>
      </c>
      <c r="D3369" s="17" t="s">
        <v>1</v>
      </c>
      <c r="E3369" s="17">
        <v>2</v>
      </c>
      <c r="F3369" s="64">
        <v>71</v>
      </c>
      <c r="G3369" s="67">
        <v>4.7699999999999996</v>
      </c>
      <c r="H3369" s="17">
        <v>26</v>
      </c>
      <c r="I3369" s="85">
        <v>43148</v>
      </c>
      <c r="J3369" s="85">
        <v>43848</v>
      </c>
      <c r="K3369" s="17">
        <v>179</v>
      </c>
      <c r="L3369" s="17" t="s">
        <v>15616</v>
      </c>
      <c r="M3369" s="17"/>
    </row>
    <row r="3370" spans="1:13" x14ac:dyDescent="0.25">
      <c r="A3370" s="17" t="s">
        <v>14938</v>
      </c>
      <c r="B3370" s="17">
        <v>2490</v>
      </c>
      <c r="C3370" s="17">
        <v>7</v>
      </c>
      <c r="D3370" s="17" t="s">
        <v>11822</v>
      </c>
      <c r="E3370" s="17">
        <v>4</v>
      </c>
      <c r="F3370" s="64">
        <v>100</v>
      </c>
      <c r="G3370" s="67">
        <v>4.8899999999999997</v>
      </c>
      <c r="H3370" s="17">
        <v>113</v>
      </c>
      <c r="I3370" s="85">
        <v>43126</v>
      </c>
      <c r="J3370" s="85">
        <v>44044</v>
      </c>
      <c r="K3370" s="17">
        <v>289</v>
      </c>
      <c r="L3370" s="17" t="s">
        <v>15615</v>
      </c>
      <c r="M3370" s="17"/>
    </row>
    <row r="3371" spans="1:13" x14ac:dyDescent="0.25">
      <c r="A3371" s="17" t="s">
        <v>2453</v>
      </c>
      <c r="B3371" s="17">
        <v>1710</v>
      </c>
      <c r="C3371" s="17">
        <v>7</v>
      </c>
      <c r="D3371" s="17" t="s">
        <v>1</v>
      </c>
      <c r="E3371" s="17">
        <v>2</v>
      </c>
      <c r="F3371" s="64">
        <v>73</v>
      </c>
      <c r="G3371" s="67">
        <v>4.82</v>
      </c>
      <c r="H3371" s="17">
        <v>38</v>
      </c>
      <c r="I3371" s="85">
        <v>43134</v>
      </c>
      <c r="J3371" s="85">
        <v>43878</v>
      </c>
      <c r="K3371" s="17">
        <v>90</v>
      </c>
      <c r="L3371" s="17" t="s">
        <v>15615</v>
      </c>
      <c r="M3371" s="17"/>
    </row>
    <row r="3372" spans="1:13" x14ac:dyDescent="0.25">
      <c r="A3372" s="17" t="s">
        <v>2454</v>
      </c>
      <c r="B3372" s="17">
        <v>511</v>
      </c>
      <c r="C3372" s="17">
        <v>11</v>
      </c>
      <c r="D3372" s="17" t="s">
        <v>11822</v>
      </c>
      <c r="E3372" s="17">
        <v>4</v>
      </c>
      <c r="F3372" s="64">
        <v>199</v>
      </c>
      <c r="G3372" s="67">
        <v>5</v>
      </c>
      <c r="H3372" s="17">
        <v>7</v>
      </c>
      <c r="I3372" s="85">
        <v>43251</v>
      </c>
      <c r="J3372" s="85">
        <v>43755</v>
      </c>
      <c r="K3372" s="17">
        <v>0</v>
      </c>
      <c r="L3372" s="17" t="s">
        <v>15615</v>
      </c>
      <c r="M3372" s="17"/>
    </row>
    <row r="3373" spans="1:13" x14ac:dyDescent="0.25">
      <c r="A3373" s="17" t="s">
        <v>15084</v>
      </c>
      <c r="B3373" s="17">
        <v>1776</v>
      </c>
      <c r="C3373" s="17">
        <v>15</v>
      </c>
      <c r="D3373" s="17" t="s">
        <v>11822</v>
      </c>
      <c r="E3373" s="17">
        <v>2</v>
      </c>
      <c r="F3373" s="64">
        <v>157</v>
      </c>
      <c r="G3373" s="67">
        <v>5</v>
      </c>
      <c r="H3373" s="17">
        <v>29</v>
      </c>
      <c r="I3373" s="85">
        <v>43135</v>
      </c>
      <c r="J3373" s="85">
        <v>43901</v>
      </c>
      <c r="K3373" s="17">
        <v>0</v>
      </c>
      <c r="L3373" s="17" t="s">
        <v>15616</v>
      </c>
      <c r="M3373" s="17"/>
    </row>
    <row r="3374" spans="1:13" x14ac:dyDescent="0.25">
      <c r="A3374" s="17" t="s">
        <v>2455</v>
      </c>
      <c r="B3374" s="17">
        <v>3183</v>
      </c>
      <c r="C3374" s="17">
        <v>20</v>
      </c>
      <c r="D3374" s="17" t="s">
        <v>11822</v>
      </c>
      <c r="E3374" s="17">
        <v>1</v>
      </c>
      <c r="F3374" s="64">
        <v>126</v>
      </c>
      <c r="G3374" s="67">
        <v>5</v>
      </c>
      <c r="H3374" s="17">
        <v>19</v>
      </c>
      <c r="I3374" s="85">
        <v>43162</v>
      </c>
      <c r="J3374" s="85">
        <v>44039</v>
      </c>
      <c r="K3374" s="17">
        <v>267</v>
      </c>
      <c r="L3374" s="17" t="s">
        <v>15615</v>
      </c>
      <c r="M3374" s="17"/>
    </row>
    <row r="3375" spans="1:13" x14ac:dyDescent="0.25">
      <c r="A3375" s="17" t="s">
        <v>13918</v>
      </c>
      <c r="B3375" s="17">
        <v>2969</v>
      </c>
      <c r="C3375" s="17">
        <v>12</v>
      </c>
      <c r="D3375" s="17" t="s">
        <v>11822</v>
      </c>
      <c r="E3375" s="17">
        <v>2</v>
      </c>
      <c r="F3375" s="64">
        <v>119</v>
      </c>
      <c r="G3375" s="67">
        <v>4.88</v>
      </c>
      <c r="H3375" s="17">
        <v>8</v>
      </c>
      <c r="I3375" s="85">
        <v>43210</v>
      </c>
      <c r="J3375" s="85">
        <v>43806</v>
      </c>
      <c r="K3375" s="17">
        <v>21</v>
      </c>
      <c r="L3375" s="17" t="s">
        <v>15615</v>
      </c>
      <c r="M3375" s="17"/>
    </row>
    <row r="3376" spans="1:13" x14ac:dyDescent="0.25">
      <c r="A3376" s="17" t="s">
        <v>2456</v>
      </c>
      <c r="B3376" s="17">
        <v>1263</v>
      </c>
      <c r="C3376" s="17">
        <v>19</v>
      </c>
      <c r="D3376" s="17" t="s">
        <v>11822</v>
      </c>
      <c r="E3376" s="17">
        <v>4</v>
      </c>
      <c r="F3376" s="64">
        <v>210</v>
      </c>
      <c r="G3376" s="67">
        <v>4.67</v>
      </c>
      <c r="H3376" s="17">
        <v>12</v>
      </c>
      <c r="I3376" s="85">
        <v>43250</v>
      </c>
      <c r="J3376" s="85">
        <v>43744</v>
      </c>
      <c r="K3376" s="17">
        <v>74</v>
      </c>
      <c r="L3376" s="17" t="s">
        <v>15615</v>
      </c>
      <c r="M3376" s="17"/>
    </row>
    <row r="3377" spans="1:13" x14ac:dyDescent="0.25">
      <c r="A3377" s="17" t="s">
        <v>2457</v>
      </c>
      <c r="B3377" s="17">
        <v>3075</v>
      </c>
      <c r="C3377" s="17">
        <v>9</v>
      </c>
      <c r="D3377" s="17" t="s">
        <v>1</v>
      </c>
      <c r="E3377" s="17">
        <v>2</v>
      </c>
      <c r="F3377" s="64">
        <v>60</v>
      </c>
      <c r="G3377" s="67">
        <v>4.51</v>
      </c>
      <c r="H3377" s="17">
        <v>61</v>
      </c>
      <c r="I3377" s="85">
        <v>43128</v>
      </c>
      <c r="J3377" s="85">
        <v>43753</v>
      </c>
      <c r="K3377" s="17">
        <v>180</v>
      </c>
      <c r="L3377" s="17" t="s">
        <v>15615</v>
      </c>
      <c r="M3377" s="17"/>
    </row>
    <row r="3378" spans="1:13" x14ac:dyDescent="0.25">
      <c r="A3378" s="17" t="s">
        <v>2458</v>
      </c>
      <c r="B3378" s="17">
        <v>3461</v>
      </c>
      <c r="C3378" s="17">
        <v>15</v>
      </c>
      <c r="D3378" s="17" t="s">
        <v>1</v>
      </c>
      <c r="E3378" s="17">
        <v>2</v>
      </c>
      <c r="F3378" s="64">
        <v>66</v>
      </c>
      <c r="G3378" s="67">
        <v>4.82</v>
      </c>
      <c r="H3378" s="17">
        <v>17</v>
      </c>
      <c r="I3378" s="85">
        <v>43177</v>
      </c>
      <c r="J3378" s="85">
        <v>44042</v>
      </c>
      <c r="K3378" s="17">
        <v>122</v>
      </c>
      <c r="L3378" s="17" t="s">
        <v>15615</v>
      </c>
      <c r="M3378" s="17"/>
    </row>
    <row r="3379" spans="1:13" x14ac:dyDescent="0.25">
      <c r="A3379" s="17" t="s">
        <v>2459</v>
      </c>
      <c r="B3379" s="17">
        <v>3436</v>
      </c>
      <c r="C3379" s="17">
        <v>18</v>
      </c>
      <c r="D3379" s="17" t="s">
        <v>1</v>
      </c>
      <c r="E3379" s="17">
        <v>2</v>
      </c>
      <c r="F3379" s="64">
        <v>54</v>
      </c>
      <c r="G3379" s="67">
        <v>4.72</v>
      </c>
      <c r="H3379" s="17">
        <v>214</v>
      </c>
      <c r="I3379" s="85">
        <v>43127</v>
      </c>
      <c r="J3379" s="85">
        <v>44039</v>
      </c>
      <c r="K3379" s="17">
        <v>356</v>
      </c>
      <c r="L3379" s="17" t="s">
        <v>15615</v>
      </c>
      <c r="M3379" s="17"/>
    </row>
    <row r="3380" spans="1:13" x14ac:dyDescent="0.25">
      <c r="A3380" s="17" t="s">
        <v>2460</v>
      </c>
      <c r="B3380" s="17">
        <v>2905</v>
      </c>
      <c r="C3380" s="17">
        <v>18</v>
      </c>
      <c r="D3380" s="17" t="s">
        <v>11822</v>
      </c>
      <c r="E3380" s="17">
        <v>5</v>
      </c>
      <c r="F3380" s="64">
        <v>159</v>
      </c>
      <c r="G3380" s="67">
        <v>4</v>
      </c>
      <c r="H3380" s="17">
        <v>3</v>
      </c>
      <c r="I3380" s="85">
        <v>43217</v>
      </c>
      <c r="J3380" s="85">
        <v>43582</v>
      </c>
      <c r="K3380" s="17">
        <v>180</v>
      </c>
      <c r="L3380" s="17" t="s">
        <v>15616</v>
      </c>
      <c r="M3380" s="17"/>
    </row>
    <row r="3381" spans="1:13" x14ac:dyDescent="0.25">
      <c r="A3381" s="17" t="s">
        <v>2461</v>
      </c>
      <c r="B3381" s="17">
        <v>3464</v>
      </c>
      <c r="C3381" s="17">
        <v>17</v>
      </c>
      <c r="D3381" s="17" t="s">
        <v>11822</v>
      </c>
      <c r="E3381" s="17">
        <v>6</v>
      </c>
      <c r="F3381" s="64">
        <v>156</v>
      </c>
      <c r="G3381" s="67">
        <v>4.74</v>
      </c>
      <c r="H3381" s="17">
        <v>192</v>
      </c>
      <c r="I3381" s="85">
        <v>43143</v>
      </c>
      <c r="J3381" s="85">
        <v>44043</v>
      </c>
      <c r="K3381" s="17">
        <v>288</v>
      </c>
      <c r="L3381" s="17" t="s">
        <v>15616</v>
      </c>
      <c r="M3381" s="17"/>
    </row>
    <row r="3382" spans="1:13" x14ac:dyDescent="0.25">
      <c r="A3382" s="17" t="s">
        <v>2462</v>
      </c>
      <c r="B3382" s="17">
        <v>3465</v>
      </c>
      <c r="C3382" s="17">
        <v>12</v>
      </c>
      <c r="D3382" s="17" t="s">
        <v>11822</v>
      </c>
      <c r="E3382" s="17">
        <v>3</v>
      </c>
      <c r="F3382" s="64">
        <v>128</v>
      </c>
      <c r="G3382" s="67">
        <v>4.8</v>
      </c>
      <c r="H3382" s="17">
        <v>81</v>
      </c>
      <c r="I3382" s="85">
        <v>43149</v>
      </c>
      <c r="J3382" s="85">
        <v>43904</v>
      </c>
      <c r="K3382" s="17">
        <v>79</v>
      </c>
      <c r="L3382" s="17" t="s">
        <v>15616</v>
      </c>
      <c r="M3382" s="17"/>
    </row>
    <row r="3383" spans="1:13" x14ac:dyDescent="0.25">
      <c r="A3383" s="17" t="s">
        <v>2463</v>
      </c>
      <c r="B3383" s="17">
        <v>3467</v>
      </c>
      <c r="C3383" s="17">
        <v>9</v>
      </c>
      <c r="D3383" s="17" t="s">
        <v>11822</v>
      </c>
      <c r="E3383" s="17">
        <v>3</v>
      </c>
      <c r="F3383" s="64">
        <v>65</v>
      </c>
      <c r="G3383" s="67">
        <v>4.91</v>
      </c>
      <c r="H3383" s="17">
        <v>127</v>
      </c>
      <c r="I3383" s="85">
        <v>43146</v>
      </c>
      <c r="J3383" s="85">
        <v>43908</v>
      </c>
      <c r="K3383" s="17">
        <v>228</v>
      </c>
      <c r="L3383" s="17" t="s">
        <v>15616</v>
      </c>
      <c r="M3383" s="17"/>
    </row>
    <row r="3384" spans="1:13" x14ac:dyDescent="0.25">
      <c r="A3384" s="17" t="s">
        <v>2464</v>
      </c>
      <c r="B3384" s="17">
        <v>3430</v>
      </c>
      <c r="C3384" s="17">
        <v>22</v>
      </c>
      <c r="D3384" s="17" t="s">
        <v>1</v>
      </c>
      <c r="E3384" s="17">
        <v>3</v>
      </c>
      <c r="F3384" s="64">
        <v>109</v>
      </c>
      <c r="G3384" s="67">
        <v>4.92</v>
      </c>
      <c r="H3384" s="17">
        <v>96</v>
      </c>
      <c r="I3384" s="85">
        <v>43132</v>
      </c>
      <c r="J3384" s="85">
        <v>44045</v>
      </c>
      <c r="K3384" s="17">
        <v>83</v>
      </c>
      <c r="L3384" s="17" t="s">
        <v>15615</v>
      </c>
      <c r="M3384" s="17"/>
    </row>
    <row r="3385" spans="1:13" x14ac:dyDescent="0.25">
      <c r="A3385" s="17" t="s">
        <v>14109</v>
      </c>
      <c r="B3385" s="17">
        <v>1210</v>
      </c>
      <c r="C3385" s="17">
        <v>12</v>
      </c>
      <c r="D3385" s="17" t="s">
        <v>11822</v>
      </c>
      <c r="E3385" s="17">
        <v>3</v>
      </c>
      <c r="F3385" s="64">
        <v>175</v>
      </c>
      <c r="G3385" s="67">
        <v>5</v>
      </c>
      <c r="H3385" s="17">
        <v>7</v>
      </c>
      <c r="I3385" s="85">
        <v>43149</v>
      </c>
      <c r="J3385" s="85">
        <v>43198</v>
      </c>
      <c r="K3385" s="17">
        <v>97</v>
      </c>
      <c r="L3385" s="17" t="s">
        <v>15615</v>
      </c>
      <c r="M3385" s="17"/>
    </row>
    <row r="3386" spans="1:13" x14ac:dyDescent="0.25">
      <c r="A3386" s="17" t="s">
        <v>2465</v>
      </c>
      <c r="B3386" s="17">
        <v>3603</v>
      </c>
      <c r="C3386" s="17">
        <v>17</v>
      </c>
      <c r="D3386" s="17" t="s">
        <v>11822</v>
      </c>
      <c r="E3386" s="17">
        <v>2</v>
      </c>
      <c r="F3386" s="64">
        <v>135</v>
      </c>
      <c r="G3386" s="67">
        <v>4.9800000000000004</v>
      </c>
      <c r="H3386" s="17">
        <v>51</v>
      </c>
      <c r="I3386" s="85">
        <v>43429</v>
      </c>
      <c r="J3386" s="85">
        <v>43878</v>
      </c>
      <c r="K3386" s="17">
        <v>15</v>
      </c>
      <c r="L3386" s="17" t="s">
        <v>15615</v>
      </c>
      <c r="M3386" s="17"/>
    </row>
    <row r="3387" spans="1:13" x14ac:dyDescent="0.25">
      <c r="A3387" s="17" t="s">
        <v>2466</v>
      </c>
      <c r="B3387" s="17">
        <v>2821</v>
      </c>
      <c r="C3387" s="17">
        <v>21</v>
      </c>
      <c r="D3387" s="17" t="s">
        <v>11822</v>
      </c>
      <c r="E3387" s="17">
        <v>2</v>
      </c>
      <c r="F3387" s="64">
        <v>175</v>
      </c>
      <c r="G3387" s="67">
        <v>4.6900000000000004</v>
      </c>
      <c r="H3387" s="17">
        <v>26</v>
      </c>
      <c r="I3387" s="85">
        <v>43129</v>
      </c>
      <c r="J3387" s="85">
        <v>43764</v>
      </c>
      <c r="K3387" s="17">
        <v>45</v>
      </c>
      <c r="L3387" s="17" t="s">
        <v>15615</v>
      </c>
      <c r="M3387" s="17"/>
    </row>
    <row r="3388" spans="1:13" x14ac:dyDescent="0.25">
      <c r="A3388" s="17" t="s">
        <v>2467</v>
      </c>
      <c r="B3388" s="17">
        <v>910</v>
      </c>
      <c r="C3388" s="17">
        <v>7</v>
      </c>
      <c r="D3388" s="17" t="s">
        <v>11822</v>
      </c>
      <c r="E3388" s="17">
        <v>8</v>
      </c>
      <c r="F3388" s="64">
        <v>250</v>
      </c>
      <c r="G3388" s="67">
        <v>4.84</v>
      </c>
      <c r="H3388" s="17">
        <v>55</v>
      </c>
      <c r="I3388" s="85">
        <v>43203</v>
      </c>
      <c r="J3388" s="85">
        <v>43982</v>
      </c>
      <c r="K3388" s="17">
        <v>320</v>
      </c>
      <c r="L3388" s="17" t="s">
        <v>15615</v>
      </c>
      <c r="M3388" s="17"/>
    </row>
    <row r="3389" spans="1:13" x14ac:dyDescent="0.25">
      <c r="A3389" s="17" t="s">
        <v>2468</v>
      </c>
      <c r="B3389" s="17">
        <v>3141</v>
      </c>
      <c r="C3389" s="17">
        <v>19</v>
      </c>
      <c r="D3389" s="17" t="s">
        <v>11822</v>
      </c>
      <c r="E3389" s="17">
        <v>8</v>
      </c>
      <c r="F3389" s="64">
        <v>300</v>
      </c>
      <c r="G3389" s="67">
        <v>5</v>
      </c>
      <c r="H3389" s="17">
        <v>3</v>
      </c>
      <c r="I3389" s="85">
        <v>43490</v>
      </c>
      <c r="J3389" s="85">
        <v>43859</v>
      </c>
      <c r="K3389" s="17">
        <v>319</v>
      </c>
      <c r="L3389" s="17" t="s">
        <v>15616</v>
      </c>
      <c r="M3389" s="17"/>
    </row>
    <row r="3390" spans="1:13" x14ac:dyDescent="0.25">
      <c r="A3390" s="17" t="s">
        <v>2469</v>
      </c>
      <c r="B3390" s="17">
        <v>1597</v>
      </c>
      <c r="C3390" s="17">
        <v>18</v>
      </c>
      <c r="D3390" s="17" t="s">
        <v>1</v>
      </c>
      <c r="E3390" s="17">
        <v>3</v>
      </c>
      <c r="F3390" s="64">
        <v>149</v>
      </c>
      <c r="G3390" s="67">
        <v>4.8899999999999997</v>
      </c>
      <c r="H3390" s="17">
        <v>38</v>
      </c>
      <c r="I3390" s="85">
        <v>43135</v>
      </c>
      <c r="J3390" s="85">
        <v>43777</v>
      </c>
      <c r="K3390" s="17">
        <v>90</v>
      </c>
      <c r="L3390" s="17" t="s">
        <v>15615</v>
      </c>
      <c r="M3390" s="17"/>
    </row>
    <row r="3391" spans="1:13" x14ac:dyDescent="0.25">
      <c r="A3391" s="17" t="s">
        <v>14820</v>
      </c>
      <c r="B3391" s="17">
        <v>1936</v>
      </c>
      <c r="C3391" s="17">
        <v>7</v>
      </c>
      <c r="D3391" s="17" t="s">
        <v>11822</v>
      </c>
      <c r="E3391" s="17">
        <v>4</v>
      </c>
      <c r="F3391" s="64">
        <v>114</v>
      </c>
      <c r="G3391" s="67">
        <v>4.5999999999999996</v>
      </c>
      <c r="H3391" s="17">
        <v>106</v>
      </c>
      <c r="I3391" s="85">
        <v>43142</v>
      </c>
      <c r="J3391" s="85">
        <v>43905</v>
      </c>
      <c r="K3391" s="17">
        <v>356</v>
      </c>
      <c r="L3391" s="17" t="s">
        <v>15615</v>
      </c>
      <c r="M3391" s="17"/>
    </row>
    <row r="3392" spans="1:13" x14ac:dyDescent="0.25">
      <c r="A3392" s="17" t="s">
        <v>2470</v>
      </c>
      <c r="B3392" s="17">
        <v>1425</v>
      </c>
      <c r="C3392" s="17">
        <v>8</v>
      </c>
      <c r="D3392" s="17" t="s">
        <v>1</v>
      </c>
      <c r="E3392" s="17">
        <v>4</v>
      </c>
      <c r="F3392" s="64">
        <v>55</v>
      </c>
      <c r="G3392" s="67">
        <v>5</v>
      </c>
      <c r="H3392" s="17">
        <v>4</v>
      </c>
      <c r="I3392" s="85">
        <v>43139</v>
      </c>
      <c r="J3392" s="85">
        <v>43175</v>
      </c>
      <c r="K3392" s="17">
        <v>179</v>
      </c>
      <c r="L3392" s="17" t="s">
        <v>15615</v>
      </c>
      <c r="M3392" s="17"/>
    </row>
    <row r="3393" spans="1:13" x14ac:dyDescent="0.25">
      <c r="A3393" s="17" t="s">
        <v>2471</v>
      </c>
      <c r="B3393" s="17">
        <v>1216</v>
      </c>
      <c r="C3393" s="17">
        <v>12</v>
      </c>
      <c r="D3393" s="17" t="s">
        <v>11822</v>
      </c>
      <c r="E3393" s="17">
        <v>2</v>
      </c>
      <c r="F3393" s="64">
        <v>156</v>
      </c>
      <c r="G3393" s="67">
        <v>4.8099999999999996</v>
      </c>
      <c r="H3393" s="17">
        <v>32</v>
      </c>
      <c r="I3393" s="85">
        <v>43149</v>
      </c>
      <c r="J3393" s="85">
        <v>43891</v>
      </c>
      <c r="K3393" s="17">
        <v>172</v>
      </c>
      <c r="L3393" s="17" t="s">
        <v>15615</v>
      </c>
      <c r="M3393" s="17"/>
    </row>
    <row r="3394" spans="1:13" x14ac:dyDescent="0.25">
      <c r="A3394" s="17" t="s">
        <v>15176</v>
      </c>
      <c r="B3394" s="17">
        <v>2890</v>
      </c>
      <c r="C3394" s="17">
        <v>17</v>
      </c>
      <c r="D3394" s="17" t="s">
        <v>11822</v>
      </c>
      <c r="E3394" s="17">
        <v>3</v>
      </c>
      <c r="F3394" s="64">
        <v>199</v>
      </c>
      <c r="G3394" s="67">
        <v>5</v>
      </c>
      <c r="H3394" s="17">
        <v>11</v>
      </c>
      <c r="I3394" s="85">
        <v>43721</v>
      </c>
      <c r="J3394" s="85">
        <v>43828</v>
      </c>
      <c r="K3394" s="17">
        <v>44</v>
      </c>
      <c r="L3394" s="17" t="s">
        <v>15615</v>
      </c>
      <c r="M3394" s="17"/>
    </row>
    <row r="3395" spans="1:13" x14ac:dyDescent="0.25">
      <c r="A3395" s="17" t="s">
        <v>2472</v>
      </c>
      <c r="B3395" s="17">
        <v>1841</v>
      </c>
      <c r="C3395" s="17">
        <v>9</v>
      </c>
      <c r="D3395" s="17" t="s">
        <v>11822</v>
      </c>
      <c r="E3395" s="17">
        <v>4</v>
      </c>
      <c r="F3395" s="64">
        <v>101</v>
      </c>
      <c r="G3395" s="67">
        <v>4.97</v>
      </c>
      <c r="H3395" s="17">
        <v>164</v>
      </c>
      <c r="I3395" s="85">
        <v>43142</v>
      </c>
      <c r="J3395" s="85">
        <v>44045</v>
      </c>
      <c r="K3395" s="17">
        <v>139</v>
      </c>
      <c r="L3395" s="17" t="s">
        <v>15615</v>
      </c>
      <c r="M3395" s="17"/>
    </row>
    <row r="3396" spans="1:13" x14ac:dyDescent="0.25">
      <c r="A3396" s="17" t="s">
        <v>2473</v>
      </c>
      <c r="B3396" s="17">
        <v>115</v>
      </c>
      <c r="C3396" s="17">
        <v>7</v>
      </c>
      <c r="D3396" s="17" t="s">
        <v>11822</v>
      </c>
      <c r="E3396" s="17">
        <v>5</v>
      </c>
      <c r="F3396" s="64">
        <v>108</v>
      </c>
      <c r="G3396" s="67">
        <v>4.9800000000000004</v>
      </c>
      <c r="H3396" s="17">
        <v>104</v>
      </c>
      <c r="I3396" s="85">
        <v>43203</v>
      </c>
      <c r="J3396" s="85">
        <v>44024</v>
      </c>
      <c r="K3396" s="17">
        <v>317</v>
      </c>
      <c r="L3396" s="17" t="s">
        <v>15615</v>
      </c>
      <c r="M3396" s="17"/>
    </row>
    <row r="3397" spans="1:13" x14ac:dyDescent="0.25">
      <c r="A3397" s="17" t="s">
        <v>14983</v>
      </c>
      <c r="B3397" s="17">
        <v>2698</v>
      </c>
      <c r="C3397" s="17">
        <v>7</v>
      </c>
      <c r="D3397" s="17" t="s">
        <v>11822</v>
      </c>
      <c r="E3397" s="17">
        <v>5</v>
      </c>
      <c r="F3397" s="64">
        <v>120</v>
      </c>
      <c r="G3397" s="67">
        <v>4.9000000000000004</v>
      </c>
      <c r="H3397" s="17">
        <v>41</v>
      </c>
      <c r="I3397" s="85">
        <v>43178</v>
      </c>
      <c r="J3397" s="85">
        <v>44031</v>
      </c>
      <c r="K3397" s="17">
        <v>34</v>
      </c>
      <c r="L3397" s="17" t="s">
        <v>15616</v>
      </c>
      <c r="M3397" s="17"/>
    </row>
    <row r="3398" spans="1:13" x14ac:dyDescent="0.25">
      <c r="A3398" s="17" t="s">
        <v>14975</v>
      </c>
      <c r="B3398" s="17">
        <v>3004</v>
      </c>
      <c r="C3398" s="17">
        <v>10</v>
      </c>
      <c r="D3398" s="17" t="s">
        <v>1</v>
      </c>
      <c r="E3398" s="17">
        <v>1</v>
      </c>
      <c r="F3398" s="64">
        <v>100</v>
      </c>
      <c r="G3398" s="67">
        <v>5</v>
      </c>
      <c r="H3398" s="17">
        <v>3</v>
      </c>
      <c r="I3398" s="85">
        <v>43240</v>
      </c>
      <c r="J3398" s="85">
        <v>43729</v>
      </c>
      <c r="K3398" s="17">
        <v>365</v>
      </c>
      <c r="L3398" s="17" t="s">
        <v>15616</v>
      </c>
      <c r="M3398" s="17"/>
    </row>
    <row r="3399" spans="1:13" x14ac:dyDescent="0.25">
      <c r="A3399" s="17" t="s">
        <v>2474</v>
      </c>
      <c r="B3399" s="17">
        <v>708</v>
      </c>
      <c r="C3399" s="17">
        <v>15</v>
      </c>
      <c r="D3399" s="17" t="s">
        <v>11822</v>
      </c>
      <c r="E3399" s="17">
        <v>3</v>
      </c>
      <c r="F3399" s="64">
        <v>125</v>
      </c>
      <c r="G3399" s="67">
        <v>4.7300000000000004</v>
      </c>
      <c r="H3399" s="17">
        <v>26</v>
      </c>
      <c r="I3399" s="85">
        <v>43150</v>
      </c>
      <c r="J3399" s="85">
        <v>43900</v>
      </c>
      <c r="K3399" s="17">
        <v>5</v>
      </c>
      <c r="L3399" s="17" t="s">
        <v>15615</v>
      </c>
      <c r="M3399" s="17"/>
    </row>
    <row r="3400" spans="1:13" x14ac:dyDescent="0.25">
      <c r="A3400" s="17" t="s">
        <v>14363</v>
      </c>
      <c r="B3400" s="17">
        <v>3075</v>
      </c>
      <c r="C3400" s="17">
        <v>9</v>
      </c>
      <c r="D3400" s="17" t="s">
        <v>1</v>
      </c>
      <c r="E3400" s="17">
        <v>2</v>
      </c>
      <c r="F3400" s="64">
        <v>70</v>
      </c>
      <c r="G3400" s="67">
        <v>4.83</v>
      </c>
      <c r="H3400" s="17">
        <v>60</v>
      </c>
      <c r="I3400" s="85">
        <v>43142</v>
      </c>
      <c r="J3400" s="85">
        <v>43772</v>
      </c>
      <c r="K3400" s="17">
        <v>180</v>
      </c>
      <c r="L3400" s="17" t="s">
        <v>15615</v>
      </c>
      <c r="M3400" s="17"/>
    </row>
    <row r="3401" spans="1:13" x14ac:dyDescent="0.25">
      <c r="A3401" s="17" t="s">
        <v>2475</v>
      </c>
      <c r="B3401" s="17">
        <v>2511</v>
      </c>
      <c r="C3401" s="17">
        <v>7</v>
      </c>
      <c r="D3401" s="17" t="s">
        <v>1</v>
      </c>
      <c r="E3401" s="17">
        <v>1</v>
      </c>
      <c r="F3401" s="64">
        <v>116.14</v>
      </c>
      <c r="G3401" s="67">
        <v>4.9000000000000004</v>
      </c>
      <c r="H3401" s="17">
        <v>21</v>
      </c>
      <c r="I3401" s="85">
        <v>43268</v>
      </c>
      <c r="J3401" s="85">
        <v>43748</v>
      </c>
      <c r="K3401" s="17">
        <v>365</v>
      </c>
      <c r="L3401" s="17" t="s">
        <v>15615</v>
      </c>
      <c r="M3401" s="17"/>
    </row>
    <row r="3402" spans="1:13" x14ac:dyDescent="0.25">
      <c r="A3402" s="17" t="s">
        <v>2476</v>
      </c>
      <c r="B3402" s="17">
        <v>2511</v>
      </c>
      <c r="C3402" s="17">
        <v>7</v>
      </c>
      <c r="D3402" s="17" t="s">
        <v>1</v>
      </c>
      <c r="E3402" s="17">
        <v>2</v>
      </c>
      <c r="F3402" s="64">
        <v>129</v>
      </c>
      <c r="G3402" s="67">
        <v>4.93</v>
      </c>
      <c r="H3402" s="17">
        <v>29</v>
      </c>
      <c r="I3402" s="85">
        <v>43240</v>
      </c>
      <c r="J3402" s="85">
        <v>43807</v>
      </c>
      <c r="K3402" s="17">
        <v>365</v>
      </c>
      <c r="L3402" s="17" t="s">
        <v>15615</v>
      </c>
      <c r="M3402" s="17"/>
    </row>
    <row r="3403" spans="1:13" x14ac:dyDescent="0.25">
      <c r="A3403" s="17" t="s">
        <v>2477</v>
      </c>
      <c r="B3403" s="17">
        <v>1120</v>
      </c>
      <c r="C3403" s="17">
        <v>11</v>
      </c>
      <c r="D3403" s="17" t="s">
        <v>11822</v>
      </c>
      <c r="E3403" s="17">
        <v>5</v>
      </c>
      <c r="F3403" s="64">
        <v>145</v>
      </c>
      <c r="G3403" s="67">
        <v>5</v>
      </c>
      <c r="H3403" s="17">
        <v>5</v>
      </c>
      <c r="I3403" s="85">
        <v>43288</v>
      </c>
      <c r="J3403" s="85">
        <v>43883</v>
      </c>
      <c r="K3403" s="17">
        <v>0</v>
      </c>
      <c r="L3403" s="17" t="s">
        <v>15615</v>
      </c>
      <c r="M3403" s="17"/>
    </row>
    <row r="3404" spans="1:13" x14ac:dyDescent="0.25">
      <c r="A3404" s="17" t="s">
        <v>2478</v>
      </c>
      <c r="B3404" s="17">
        <v>2647</v>
      </c>
      <c r="C3404" s="17">
        <v>7</v>
      </c>
      <c r="D3404" s="17" t="s">
        <v>1</v>
      </c>
      <c r="E3404" s="17">
        <v>3</v>
      </c>
      <c r="F3404" s="64">
        <v>70</v>
      </c>
      <c r="G3404" s="67">
        <v>4.8099999999999996</v>
      </c>
      <c r="H3404" s="17">
        <v>85</v>
      </c>
      <c r="I3404" s="85">
        <v>43172</v>
      </c>
      <c r="J3404" s="85">
        <v>43925</v>
      </c>
      <c r="K3404" s="17">
        <v>358</v>
      </c>
      <c r="L3404" s="17" t="s">
        <v>15615</v>
      </c>
      <c r="M3404" s="17"/>
    </row>
    <row r="3405" spans="1:13" x14ac:dyDescent="0.25">
      <c r="A3405" s="17" t="s">
        <v>2479</v>
      </c>
      <c r="B3405" s="17">
        <v>2647</v>
      </c>
      <c r="C3405" s="17">
        <v>7</v>
      </c>
      <c r="D3405" s="17" t="s">
        <v>1</v>
      </c>
      <c r="E3405" s="17">
        <v>2</v>
      </c>
      <c r="F3405" s="64">
        <v>55</v>
      </c>
      <c r="G3405" s="67">
        <v>4.5599999999999996</v>
      </c>
      <c r="H3405" s="17">
        <v>64</v>
      </c>
      <c r="I3405" s="85">
        <v>43176</v>
      </c>
      <c r="J3405" s="85">
        <v>43893</v>
      </c>
      <c r="K3405" s="17">
        <v>349</v>
      </c>
      <c r="L3405" s="17" t="s">
        <v>15615</v>
      </c>
      <c r="M3405" s="17"/>
    </row>
    <row r="3406" spans="1:13" x14ac:dyDescent="0.25">
      <c r="A3406" s="17" t="s">
        <v>2480</v>
      </c>
      <c r="B3406" s="17">
        <v>3243</v>
      </c>
      <c r="C3406" s="17">
        <v>9</v>
      </c>
      <c r="D3406" s="17" t="s">
        <v>1</v>
      </c>
      <c r="E3406" s="17">
        <v>1</v>
      </c>
      <c r="F3406" s="64">
        <v>40</v>
      </c>
      <c r="G3406" s="67">
        <v>4.1100000000000003</v>
      </c>
      <c r="H3406" s="17">
        <v>27</v>
      </c>
      <c r="I3406" s="85">
        <v>43190</v>
      </c>
      <c r="J3406" s="85">
        <v>43834</v>
      </c>
      <c r="K3406" s="17">
        <v>320</v>
      </c>
      <c r="L3406" s="17" t="s">
        <v>15616</v>
      </c>
      <c r="M3406" s="17"/>
    </row>
    <row r="3407" spans="1:13" x14ac:dyDescent="0.25">
      <c r="A3407" s="17" t="s">
        <v>2481</v>
      </c>
      <c r="B3407" s="17">
        <v>790</v>
      </c>
      <c r="C3407" s="17">
        <v>18</v>
      </c>
      <c r="D3407" s="17" t="s">
        <v>1</v>
      </c>
      <c r="E3407" s="17">
        <v>2</v>
      </c>
      <c r="F3407" s="64">
        <v>99</v>
      </c>
      <c r="G3407" s="67">
        <v>4.74</v>
      </c>
      <c r="H3407" s="17">
        <v>85</v>
      </c>
      <c r="I3407" s="85">
        <v>43151</v>
      </c>
      <c r="J3407" s="85">
        <v>43895</v>
      </c>
      <c r="K3407" s="17">
        <v>90</v>
      </c>
      <c r="L3407" s="17" t="s">
        <v>15616</v>
      </c>
      <c r="M3407" s="17"/>
    </row>
    <row r="3408" spans="1:13" x14ac:dyDescent="0.25">
      <c r="A3408" s="17" t="s">
        <v>2482</v>
      </c>
      <c r="B3408" s="17">
        <v>1537</v>
      </c>
      <c r="C3408" s="17">
        <v>21</v>
      </c>
      <c r="D3408" s="17" t="s">
        <v>1</v>
      </c>
      <c r="E3408" s="17">
        <v>4</v>
      </c>
      <c r="F3408" s="64">
        <v>100</v>
      </c>
      <c r="G3408" s="67">
        <v>5</v>
      </c>
      <c r="H3408" s="17">
        <v>30</v>
      </c>
      <c r="I3408" s="85">
        <v>43434</v>
      </c>
      <c r="J3408" s="85">
        <v>43900</v>
      </c>
      <c r="K3408" s="17">
        <v>15</v>
      </c>
      <c r="L3408" s="17" t="s">
        <v>15616</v>
      </c>
      <c r="M3408" s="17"/>
    </row>
    <row r="3409" spans="1:13" x14ac:dyDescent="0.25">
      <c r="A3409" s="17" t="s">
        <v>2483</v>
      </c>
      <c r="B3409" s="17">
        <v>1520</v>
      </c>
      <c r="C3409" s="17">
        <v>1</v>
      </c>
      <c r="D3409" s="17" t="s">
        <v>11822</v>
      </c>
      <c r="E3409" s="17">
        <v>12</v>
      </c>
      <c r="F3409" s="64">
        <v>205</v>
      </c>
      <c r="G3409" s="67">
        <v>4.5599999999999996</v>
      </c>
      <c r="H3409" s="17">
        <v>25</v>
      </c>
      <c r="I3409" s="85">
        <v>43198</v>
      </c>
      <c r="J3409" s="85">
        <v>43832</v>
      </c>
      <c r="K3409" s="17">
        <v>353</v>
      </c>
      <c r="L3409" s="17" t="s">
        <v>15615</v>
      </c>
      <c r="M3409" s="17"/>
    </row>
    <row r="3410" spans="1:13" x14ac:dyDescent="0.25">
      <c r="A3410" s="17" t="s">
        <v>2484</v>
      </c>
      <c r="B3410" s="17">
        <v>3471</v>
      </c>
      <c r="C3410" s="17">
        <v>7</v>
      </c>
      <c r="D3410" s="17" t="s">
        <v>1</v>
      </c>
      <c r="E3410" s="17">
        <v>2</v>
      </c>
      <c r="F3410" s="64">
        <v>150</v>
      </c>
      <c r="G3410" s="67">
        <v>4.5199999999999996</v>
      </c>
      <c r="H3410" s="17">
        <v>29</v>
      </c>
      <c r="I3410" s="85">
        <v>43150</v>
      </c>
      <c r="J3410" s="85">
        <v>43921</v>
      </c>
      <c r="K3410" s="17">
        <v>365</v>
      </c>
      <c r="L3410" s="17" t="s">
        <v>15616</v>
      </c>
      <c r="M3410" s="17"/>
    </row>
    <row r="3411" spans="1:13" x14ac:dyDescent="0.25">
      <c r="A3411" s="17" t="s">
        <v>2485</v>
      </c>
      <c r="B3411" s="17">
        <v>855</v>
      </c>
      <c r="C3411" s="17">
        <v>16</v>
      </c>
      <c r="D3411" s="17" t="s">
        <v>1</v>
      </c>
      <c r="E3411" s="17">
        <v>3</v>
      </c>
      <c r="F3411" s="64">
        <v>62</v>
      </c>
      <c r="G3411" s="67">
        <v>4.3899999999999997</v>
      </c>
      <c r="H3411" s="17">
        <v>51</v>
      </c>
      <c r="I3411" s="85">
        <v>43156</v>
      </c>
      <c r="J3411" s="85">
        <v>43829</v>
      </c>
      <c r="K3411" s="17">
        <v>90</v>
      </c>
      <c r="L3411" s="17" t="s">
        <v>15615</v>
      </c>
      <c r="M3411" s="17"/>
    </row>
    <row r="3412" spans="1:13" x14ac:dyDescent="0.25">
      <c r="A3412" s="17" t="s">
        <v>14964</v>
      </c>
      <c r="B3412" s="17">
        <v>3451</v>
      </c>
      <c r="C3412" s="17">
        <v>6</v>
      </c>
      <c r="D3412" s="17" t="s">
        <v>1</v>
      </c>
      <c r="E3412" s="17">
        <v>1</v>
      </c>
      <c r="F3412" s="64">
        <v>44.29</v>
      </c>
      <c r="G3412" s="67">
        <v>4.83</v>
      </c>
      <c r="H3412" s="17">
        <v>18</v>
      </c>
      <c r="I3412" s="85">
        <v>43707</v>
      </c>
      <c r="J3412" s="85">
        <v>43915</v>
      </c>
      <c r="K3412" s="17">
        <v>165</v>
      </c>
      <c r="L3412" s="17" t="s">
        <v>15616</v>
      </c>
      <c r="M3412" s="17"/>
    </row>
    <row r="3413" spans="1:13" x14ac:dyDescent="0.25">
      <c r="A3413" s="17" t="s">
        <v>15398</v>
      </c>
      <c r="B3413" s="17">
        <v>3474</v>
      </c>
      <c r="C3413" s="17">
        <v>12</v>
      </c>
      <c r="D3413" s="17" t="s">
        <v>1</v>
      </c>
      <c r="E3413" s="17">
        <v>2</v>
      </c>
      <c r="F3413" s="64">
        <v>185</v>
      </c>
      <c r="G3413" s="67">
        <v>4.9800000000000004</v>
      </c>
      <c r="H3413" s="17">
        <v>140</v>
      </c>
      <c r="I3413" s="85">
        <v>43149</v>
      </c>
      <c r="J3413" s="85">
        <v>44043</v>
      </c>
      <c r="K3413" s="17">
        <v>196</v>
      </c>
      <c r="L3413" s="17" t="s">
        <v>15615</v>
      </c>
      <c r="M3413" s="17"/>
    </row>
    <row r="3414" spans="1:13" x14ac:dyDescent="0.25">
      <c r="A3414" s="17" t="s">
        <v>2486</v>
      </c>
      <c r="B3414" s="17">
        <v>3130</v>
      </c>
      <c r="C3414" s="17">
        <v>22</v>
      </c>
      <c r="D3414" s="17" t="s">
        <v>1</v>
      </c>
      <c r="E3414" s="17">
        <v>2</v>
      </c>
      <c r="F3414" s="64">
        <v>60</v>
      </c>
      <c r="G3414" s="67">
        <v>4.8499999999999996</v>
      </c>
      <c r="H3414" s="17">
        <v>27</v>
      </c>
      <c r="I3414" s="85">
        <v>43170</v>
      </c>
      <c r="J3414" s="85">
        <v>43832</v>
      </c>
      <c r="K3414" s="17">
        <v>0</v>
      </c>
      <c r="L3414" s="17" t="s">
        <v>15615</v>
      </c>
      <c r="M3414" s="17"/>
    </row>
    <row r="3415" spans="1:13" x14ac:dyDescent="0.25">
      <c r="A3415" s="17" t="s">
        <v>2487</v>
      </c>
      <c r="B3415" s="17">
        <v>221</v>
      </c>
      <c r="C3415" s="17">
        <v>30</v>
      </c>
      <c r="D3415" s="17" t="s">
        <v>11822</v>
      </c>
      <c r="E3415" s="17">
        <v>12</v>
      </c>
      <c r="F3415" s="64">
        <v>345</v>
      </c>
      <c r="G3415" s="67">
        <v>4.9800000000000004</v>
      </c>
      <c r="H3415" s="17">
        <v>65</v>
      </c>
      <c r="I3415" s="85">
        <v>43170</v>
      </c>
      <c r="J3415" s="85">
        <v>43908</v>
      </c>
      <c r="K3415" s="17">
        <v>349</v>
      </c>
      <c r="L3415" s="17" t="s">
        <v>15616</v>
      </c>
      <c r="M3415" s="17"/>
    </row>
    <row r="3416" spans="1:13" x14ac:dyDescent="0.25">
      <c r="A3416" s="17" t="s">
        <v>2488</v>
      </c>
      <c r="B3416" s="17">
        <v>968</v>
      </c>
      <c r="C3416" s="17">
        <v>8</v>
      </c>
      <c r="D3416" s="17" t="s">
        <v>1</v>
      </c>
      <c r="E3416" s="17">
        <v>2</v>
      </c>
      <c r="F3416" s="64">
        <v>60</v>
      </c>
      <c r="G3416" s="67">
        <v>4.9800000000000004</v>
      </c>
      <c r="H3416" s="17">
        <v>115</v>
      </c>
      <c r="I3416" s="85">
        <v>43163</v>
      </c>
      <c r="J3416" s="85">
        <v>43891</v>
      </c>
      <c r="K3416" s="17">
        <v>45</v>
      </c>
      <c r="L3416" s="17" t="s">
        <v>15615</v>
      </c>
      <c r="M3416" s="17"/>
    </row>
    <row r="3417" spans="1:13" x14ac:dyDescent="0.25">
      <c r="A3417" s="17" t="s">
        <v>2489</v>
      </c>
      <c r="B3417" s="17">
        <v>1417</v>
      </c>
      <c r="C3417" s="17">
        <v>12</v>
      </c>
      <c r="D3417" s="17" t="s">
        <v>11822</v>
      </c>
      <c r="E3417" s="17">
        <v>3</v>
      </c>
      <c r="F3417" s="64">
        <v>129</v>
      </c>
      <c r="G3417" s="67">
        <v>4.7300000000000004</v>
      </c>
      <c r="H3417" s="17">
        <v>60</v>
      </c>
      <c r="I3417" s="85">
        <v>43171</v>
      </c>
      <c r="J3417" s="85">
        <v>43864</v>
      </c>
      <c r="K3417" s="17">
        <v>0</v>
      </c>
      <c r="L3417" s="17" t="s">
        <v>15615</v>
      </c>
      <c r="M3417" s="17"/>
    </row>
    <row r="3418" spans="1:13" x14ac:dyDescent="0.25">
      <c r="A3418" s="17" t="s">
        <v>15478</v>
      </c>
      <c r="B3418" s="17">
        <v>1390</v>
      </c>
      <c r="C3418" s="17">
        <v>25</v>
      </c>
      <c r="D3418" s="17" t="s">
        <v>1</v>
      </c>
      <c r="E3418" s="17">
        <v>2</v>
      </c>
      <c r="F3418" s="64">
        <v>68</v>
      </c>
      <c r="G3418" s="67">
        <v>4.9800000000000004</v>
      </c>
      <c r="H3418" s="17">
        <v>41</v>
      </c>
      <c r="I3418" s="85">
        <v>43191</v>
      </c>
      <c r="J3418" s="85">
        <v>43906</v>
      </c>
      <c r="K3418" s="17">
        <v>89</v>
      </c>
      <c r="L3418" s="17" t="s">
        <v>15615</v>
      </c>
      <c r="M3418" s="17"/>
    </row>
    <row r="3419" spans="1:13" x14ac:dyDescent="0.25">
      <c r="A3419" s="17" t="s">
        <v>2490</v>
      </c>
      <c r="B3419" s="17">
        <v>2697</v>
      </c>
      <c r="C3419" s="17">
        <v>20</v>
      </c>
      <c r="D3419" s="17" t="s">
        <v>1</v>
      </c>
      <c r="E3419" s="17">
        <v>4</v>
      </c>
      <c r="F3419" s="64">
        <v>119</v>
      </c>
      <c r="G3419" s="67">
        <v>4.7</v>
      </c>
      <c r="H3419" s="17">
        <v>70</v>
      </c>
      <c r="I3419" s="85">
        <v>43177</v>
      </c>
      <c r="J3419" s="85">
        <v>43907</v>
      </c>
      <c r="K3419" s="17">
        <v>260</v>
      </c>
      <c r="L3419" s="17" t="s">
        <v>15615</v>
      </c>
      <c r="M3419" s="17"/>
    </row>
    <row r="3420" spans="1:13" x14ac:dyDescent="0.25">
      <c r="A3420" s="17" t="s">
        <v>2491</v>
      </c>
      <c r="B3420" s="17">
        <v>3330</v>
      </c>
      <c r="C3420" s="17">
        <v>14</v>
      </c>
      <c r="D3420" s="17" t="s">
        <v>1</v>
      </c>
      <c r="E3420" s="17">
        <v>4</v>
      </c>
      <c r="F3420" s="64">
        <v>52</v>
      </c>
      <c r="G3420" s="67">
        <v>4.92</v>
      </c>
      <c r="H3420" s="17">
        <v>109</v>
      </c>
      <c r="I3420" s="85">
        <v>43222</v>
      </c>
      <c r="J3420" s="85">
        <v>44049</v>
      </c>
      <c r="K3420" s="17">
        <v>179</v>
      </c>
      <c r="L3420" s="17" t="s">
        <v>15616</v>
      </c>
      <c r="M3420" s="17"/>
    </row>
    <row r="3421" spans="1:13" x14ac:dyDescent="0.25">
      <c r="A3421" s="17" t="s">
        <v>14408</v>
      </c>
      <c r="B3421" s="17">
        <v>3199</v>
      </c>
      <c r="C3421" s="17">
        <v>14</v>
      </c>
      <c r="D3421" s="17" t="s">
        <v>11822</v>
      </c>
      <c r="E3421" s="17">
        <v>2</v>
      </c>
      <c r="F3421" s="64">
        <v>103</v>
      </c>
      <c r="G3421" s="67">
        <v>4.6900000000000004</v>
      </c>
      <c r="H3421" s="17">
        <v>13</v>
      </c>
      <c r="I3421" s="85">
        <v>43175</v>
      </c>
      <c r="J3421" s="85">
        <v>44052</v>
      </c>
      <c r="K3421" s="17">
        <v>0</v>
      </c>
      <c r="L3421" s="17" t="s">
        <v>15615</v>
      </c>
      <c r="M3421" s="17"/>
    </row>
    <row r="3422" spans="1:13" x14ac:dyDescent="0.25">
      <c r="A3422" s="17" t="s">
        <v>2492</v>
      </c>
      <c r="B3422" s="17">
        <v>3232</v>
      </c>
      <c r="C3422" s="17">
        <v>19</v>
      </c>
      <c r="D3422" s="17" t="s">
        <v>11822</v>
      </c>
      <c r="E3422" s="17">
        <v>4</v>
      </c>
      <c r="F3422" s="64">
        <v>199</v>
      </c>
      <c r="G3422" s="67">
        <v>4.99</v>
      </c>
      <c r="H3422" s="17">
        <v>93</v>
      </c>
      <c r="I3422" s="85">
        <v>43184</v>
      </c>
      <c r="J3422" s="85">
        <v>44023</v>
      </c>
      <c r="K3422" s="17">
        <v>40</v>
      </c>
      <c r="L3422" s="17" t="s">
        <v>15615</v>
      </c>
      <c r="M3422" s="17"/>
    </row>
    <row r="3423" spans="1:13" x14ac:dyDescent="0.25">
      <c r="A3423" s="17" t="s">
        <v>13816</v>
      </c>
      <c r="B3423" s="17">
        <v>2166</v>
      </c>
      <c r="C3423" s="17">
        <v>12</v>
      </c>
      <c r="D3423" s="17" t="s">
        <v>11822</v>
      </c>
      <c r="E3423" s="17">
        <v>2</v>
      </c>
      <c r="F3423" s="64">
        <v>88</v>
      </c>
      <c r="G3423" s="67">
        <v>4.92</v>
      </c>
      <c r="H3423" s="17">
        <v>24</v>
      </c>
      <c r="I3423" s="85">
        <v>43400</v>
      </c>
      <c r="J3423" s="85">
        <v>44032</v>
      </c>
      <c r="K3423" s="17">
        <v>137</v>
      </c>
      <c r="L3423" s="17" t="s">
        <v>15616</v>
      </c>
      <c r="M3423" s="17"/>
    </row>
    <row r="3424" spans="1:13" x14ac:dyDescent="0.25">
      <c r="A3424" s="17" t="s">
        <v>2493</v>
      </c>
      <c r="B3424" s="17">
        <v>478</v>
      </c>
      <c r="C3424" s="17">
        <v>12</v>
      </c>
      <c r="D3424" s="17" t="s">
        <v>1</v>
      </c>
      <c r="E3424" s="17">
        <v>1</v>
      </c>
      <c r="F3424" s="64">
        <v>68</v>
      </c>
      <c r="G3424" s="67">
        <v>4.8</v>
      </c>
      <c r="H3424" s="17">
        <v>10</v>
      </c>
      <c r="I3424" s="85">
        <v>43373</v>
      </c>
      <c r="J3424" s="85">
        <v>44043</v>
      </c>
      <c r="K3424" s="17">
        <v>265</v>
      </c>
      <c r="L3424" s="17" t="s">
        <v>15615</v>
      </c>
      <c r="M3424" s="17"/>
    </row>
    <row r="3425" spans="1:13" x14ac:dyDescent="0.25">
      <c r="A3425" s="17" t="s">
        <v>2494</v>
      </c>
      <c r="B3425" s="17">
        <v>3477</v>
      </c>
      <c r="C3425" s="17">
        <v>8</v>
      </c>
      <c r="D3425" s="17" t="s">
        <v>11822</v>
      </c>
      <c r="E3425" s="17">
        <v>4</v>
      </c>
      <c r="F3425" s="64">
        <v>83</v>
      </c>
      <c r="G3425" s="67">
        <v>4.82</v>
      </c>
      <c r="H3425" s="17">
        <v>119</v>
      </c>
      <c r="I3425" s="85">
        <v>43162</v>
      </c>
      <c r="J3425" s="85">
        <v>44054</v>
      </c>
      <c r="K3425" s="17">
        <v>203</v>
      </c>
      <c r="L3425" s="17" t="s">
        <v>15615</v>
      </c>
      <c r="M3425" s="17"/>
    </row>
    <row r="3426" spans="1:13" x14ac:dyDescent="0.25">
      <c r="A3426" s="17" t="s">
        <v>2495</v>
      </c>
      <c r="B3426" s="17">
        <v>3192</v>
      </c>
      <c r="C3426" s="17">
        <v>20</v>
      </c>
      <c r="D3426" s="17" t="s">
        <v>16</v>
      </c>
      <c r="E3426" s="17">
        <v>3</v>
      </c>
      <c r="F3426" s="64">
        <v>19</v>
      </c>
      <c r="G3426" s="67">
        <v>4.42</v>
      </c>
      <c r="H3426" s="17">
        <v>50</v>
      </c>
      <c r="I3426" s="85">
        <v>43148</v>
      </c>
      <c r="J3426" s="85">
        <v>43883</v>
      </c>
      <c r="K3426" s="17">
        <v>92</v>
      </c>
      <c r="L3426" s="17" t="s">
        <v>15615</v>
      </c>
      <c r="M3426" s="17"/>
    </row>
    <row r="3427" spans="1:13" x14ac:dyDescent="0.25">
      <c r="A3427" s="17" t="s">
        <v>2496</v>
      </c>
      <c r="B3427" s="17">
        <v>3249</v>
      </c>
      <c r="C3427" s="17">
        <v>8</v>
      </c>
      <c r="D3427" s="17" t="s">
        <v>1</v>
      </c>
      <c r="E3427" s="17">
        <v>3</v>
      </c>
      <c r="F3427" s="64">
        <v>56</v>
      </c>
      <c r="G3427" s="67">
        <v>4.91</v>
      </c>
      <c r="H3427" s="17">
        <v>23</v>
      </c>
      <c r="I3427" s="85">
        <v>43177</v>
      </c>
      <c r="J3427" s="85">
        <v>44038</v>
      </c>
      <c r="K3427" s="17">
        <v>180</v>
      </c>
      <c r="L3427" s="17" t="s">
        <v>15616</v>
      </c>
      <c r="M3427" s="17"/>
    </row>
    <row r="3428" spans="1:13" x14ac:dyDescent="0.25">
      <c r="A3428" s="17" t="s">
        <v>13644</v>
      </c>
      <c r="B3428" s="17">
        <v>207</v>
      </c>
      <c r="C3428" s="17">
        <v>14</v>
      </c>
      <c r="D3428" s="17" t="s">
        <v>11822</v>
      </c>
      <c r="E3428" s="17">
        <v>2</v>
      </c>
      <c r="F3428" s="64">
        <v>159</v>
      </c>
      <c r="G3428" s="67">
        <v>4.92</v>
      </c>
      <c r="H3428" s="17">
        <v>26</v>
      </c>
      <c r="I3428" s="85">
        <v>43164</v>
      </c>
      <c r="J3428" s="85">
        <v>43882</v>
      </c>
      <c r="K3428" s="17">
        <v>37</v>
      </c>
      <c r="L3428" s="17" t="s">
        <v>15615</v>
      </c>
      <c r="M3428" s="17"/>
    </row>
    <row r="3429" spans="1:13" x14ac:dyDescent="0.25">
      <c r="A3429" s="17" t="s">
        <v>14635</v>
      </c>
      <c r="B3429" s="17">
        <v>3478</v>
      </c>
      <c r="C3429" s="17">
        <v>15</v>
      </c>
      <c r="D3429" s="17" t="s">
        <v>11822</v>
      </c>
      <c r="E3429" s="17">
        <v>2</v>
      </c>
      <c r="F3429" s="64">
        <v>385</v>
      </c>
      <c r="G3429" s="67">
        <v>5</v>
      </c>
      <c r="H3429" s="17">
        <v>9</v>
      </c>
      <c r="I3429" s="85">
        <v>43252</v>
      </c>
      <c r="J3429" s="85">
        <v>43831</v>
      </c>
      <c r="K3429" s="17">
        <v>0</v>
      </c>
      <c r="L3429" s="17" t="s">
        <v>15615</v>
      </c>
      <c r="M3429" s="17"/>
    </row>
    <row r="3430" spans="1:13" x14ac:dyDescent="0.25">
      <c r="A3430" s="17" t="s">
        <v>15415</v>
      </c>
      <c r="B3430" s="17">
        <v>813</v>
      </c>
      <c r="C3430" s="17">
        <v>7</v>
      </c>
      <c r="D3430" s="17" t="s">
        <v>11822</v>
      </c>
      <c r="E3430" s="17">
        <v>2</v>
      </c>
      <c r="F3430" s="64">
        <v>189</v>
      </c>
      <c r="G3430" s="67">
        <v>5</v>
      </c>
      <c r="H3430" s="17">
        <v>32</v>
      </c>
      <c r="I3430" s="85">
        <v>43174</v>
      </c>
      <c r="J3430" s="85">
        <v>44053</v>
      </c>
      <c r="K3430" s="17">
        <v>47</v>
      </c>
      <c r="L3430" s="17" t="s">
        <v>15615</v>
      </c>
      <c r="M3430" s="17"/>
    </row>
    <row r="3431" spans="1:13" x14ac:dyDescent="0.25">
      <c r="A3431" s="17" t="s">
        <v>2497</v>
      </c>
      <c r="B3431" s="17">
        <v>860</v>
      </c>
      <c r="C3431" s="17">
        <v>7</v>
      </c>
      <c r="D3431" s="17" t="s">
        <v>11822</v>
      </c>
      <c r="E3431" s="17">
        <v>4</v>
      </c>
      <c r="F3431" s="64">
        <v>115</v>
      </c>
      <c r="G3431" s="67">
        <v>4.92</v>
      </c>
      <c r="H3431" s="17">
        <v>61</v>
      </c>
      <c r="I3431" s="85">
        <v>43170</v>
      </c>
      <c r="J3431" s="85">
        <v>43883</v>
      </c>
      <c r="K3431" s="17">
        <v>176</v>
      </c>
      <c r="L3431" s="17" t="s">
        <v>15615</v>
      </c>
      <c r="M3431" s="17"/>
    </row>
    <row r="3432" spans="1:13" x14ac:dyDescent="0.25">
      <c r="A3432" s="17" t="s">
        <v>2498</v>
      </c>
      <c r="B3432" s="17">
        <v>3373</v>
      </c>
      <c r="C3432" s="17">
        <v>7</v>
      </c>
      <c r="D3432" s="17" t="s">
        <v>11822</v>
      </c>
      <c r="E3432" s="17">
        <v>4</v>
      </c>
      <c r="F3432" s="64">
        <v>93.29</v>
      </c>
      <c r="G3432" s="67">
        <v>4.5599999999999996</v>
      </c>
      <c r="H3432" s="17">
        <v>77</v>
      </c>
      <c r="I3432" s="85">
        <v>43177</v>
      </c>
      <c r="J3432" s="85">
        <v>44031</v>
      </c>
      <c r="K3432" s="17">
        <v>169</v>
      </c>
      <c r="L3432" s="17" t="s">
        <v>15615</v>
      </c>
      <c r="M3432" s="17"/>
    </row>
    <row r="3433" spans="1:13" x14ac:dyDescent="0.25">
      <c r="A3433" s="17" t="s">
        <v>13864</v>
      </c>
      <c r="B3433" s="17">
        <v>2656</v>
      </c>
      <c r="C3433" s="17">
        <v>19</v>
      </c>
      <c r="D3433" s="17" t="s">
        <v>11822</v>
      </c>
      <c r="E3433" s="17">
        <v>2</v>
      </c>
      <c r="F3433" s="64">
        <v>141.96</v>
      </c>
      <c r="G3433" s="67">
        <v>5</v>
      </c>
      <c r="H3433" s="17">
        <v>3</v>
      </c>
      <c r="I3433" s="85">
        <v>43220</v>
      </c>
      <c r="J3433" s="85">
        <v>43799</v>
      </c>
      <c r="K3433" s="17">
        <v>137</v>
      </c>
      <c r="L3433" s="17" t="s">
        <v>15615</v>
      </c>
      <c r="M3433" s="17"/>
    </row>
    <row r="3434" spans="1:13" x14ac:dyDescent="0.25">
      <c r="A3434" s="17" t="s">
        <v>14483</v>
      </c>
      <c r="B3434" s="17">
        <v>3484</v>
      </c>
      <c r="C3434" s="17">
        <v>17</v>
      </c>
      <c r="D3434" s="17" t="s">
        <v>11822</v>
      </c>
      <c r="E3434" s="17">
        <v>4</v>
      </c>
      <c r="F3434" s="64">
        <v>125</v>
      </c>
      <c r="G3434" s="67">
        <v>4.99</v>
      </c>
      <c r="H3434" s="17">
        <v>141</v>
      </c>
      <c r="I3434" s="85">
        <v>43236</v>
      </c>
      <c r="J3434" s="85">
        <v>44008</v>
      </c>
      <c r="K3434" s="17">
        <v>335</v>
      </c>
      <c r="L3434" s="17" t="s">
        <v>15615</v>
      </c>
      <c r="M3434" s="17"/>
    </row>
    <row r="3435" spans="1:13" x14ac:dyDescent="0.25">
      <c r="A3435" s="17" t="s">
        <v>14568</v>
      </c>
      <c r="B3435" s="17">
        <v>1533</v>
      </c>
      <c r="C3435" s="17">
        <v>24</v>
      </c>
      <c r="D3435" s="17" t="s">
        <v>11822</v>
      </c>
      <c r="E3435" s="17">
        <v>3</v>
      </c>
      <c r="F3435" s="64">
        <v>95</v>
      </c>
      <c r="G3435" s="67">
        <v>4.96</v>
      </c>
      <c r="H3435" s="17">
        <v>74</v>
      </c>
      <c r="I3435" s="85">
        <v>43188</v>
      </c>
      <c r="J3435" s="85">
        <v>43911</v>
      </c>
      <c r="K3435" s="17">
        <v>325</v>
      </c>
      <c r="L3435" s="17" t="s">
        <v>15616</v>
      </c>
      <c r="M3435" s="17"/>
    </row>
    <row r="3436" spans="1:13" x14ac:dyDescent="0.25">
      <c r="A3436" s="17" t="s">
        <v>2499</v>
      </c>
      <c r="B3436" s="17">
        <v>752</v>
      </c>
      <c r="C3436" s="17">
        <v>7</v>
      </c>
      <c r="D3436" s="17" t="s">
        <v>11822</v>
      </c>
      <c r="E3436" s="17">
        <v>2</v>
      </c>
      <c r="F3436" s="64">
        <v>121</v>
      </c>
      <c r="G3436" s="67">
        <v>4.91</v>
      </c>
      <c r="H3436" s="17">
        <v>128</v>
      </c>
      <c r="I3436" s="85">
        <v>43178</v>
      </c>
      <c r="J3436" s="85">
        <v>44026</v>
      </c>
      <c r="K3436" s="17">
        <v>142</v>
      </c>
      <c r="L3436" s="17" t="s">
        <v>15616</v>
      </c>
      <c r="M3436" s="17"/>
    </row>
    <row r="3437" spans="1:13" x14ac:dyDescent="0.25">
      <c r="A3437" s="17" t="s">
        <v>2500</v>
      </c>
      <c r="B3437" s="17">
        <v>2042</v>
      </c>
      <c r="C3437" s="17">
        <v>19</v>
      </c>
      <c r="D3437" s="17" t="s">
        <v>11822</v>
      </c>
      <c r="E3437" s="17">
        <v>6</v>
      </c>
      <c r="F3437" s="64">
        <v>219</v>
      </c>
      <c r="G3437" s="67">
        <v>4.72</v>
      </c>
      <c r="H3437" s="17">
        <v>81</v>
      </c>
      <c r="I3437" s="85">
        <v>43174</v>
      </c>
      <c r="J3437" s="85">
        <v>44015</v>
      </c>
      <c r="K3437" s="17">
        <v>15</v>
      </c>
      <c r="L3437" s="17" t="s">
        <v>15616</v>
      </c>
      <c r="M3437" s="17"/>
    </row>
    <row r="3438" spans="1:13" x14ac:dyDescent="0.25">
      <c r="A3438" s="17" t="s">
        <v>2501</v>
      </c>
      <c r="B3438" s="17">
        <v>1425</v>
      </c>
      <c r="C3438" s="17">
        <v>8</v>
      </c>
      <c r="D3438" s="17" t="s">
        <v>11822</v>
      </c>
      <c r="E3438" s="17">
        <v>8</v>
      </c>
      <c r="F3438" s="64">
        <v>150</v>
      </c>
      <c r="G3438" s="67">
        <v>4.57</v>
      </c>
      <c r="H3438" s="17">
        <v>7</v>
      </c>
      <c r="I3438" s="85">
        <v>43179</v>
      </c>
      <c r="J3438" s="85">
        <v>43465</v>
      </c>
      <c r="K3438" s="17">
        <v>349</v>
      </c>
      <c r="L3438" s="17" t="s">
        <v>15615</v>
      </c>
      <c r="M3438" s="17"/>
    </row>
    <row r="3439" spans="1:13" x14ac:dyDescent="0.25">
      <c r="A3439" s="17" t="s">
        <v>14601</v>
      </c>
      <c r="B3439" s="17">
        <v>2069</v>
      </c>
      <c r="C3439" s="17">
        <v>18</v>
      </c>
      <c r="D3439" s="17" t="s">
        <v>11822</v>
      </c>
      <c r="E3439" s="17">
        <v>2</v>
      </c>
      <c r="F3439" s="64">
        <v>252</v>
      </c>
      <c r="G3439" s="67">
        <v>4.8</v>
      </c>
      <c r="H3439" s="17">
        <v>5</v>
      </c>
      <c r="I3439" s="85">
        <v>43189</v>
      </c>
      <c r="J3439" s="85">
        <v>44043</v>
      </c>
      <c r="K3439" s="17">
        <v>90</v>
      </c>
      <c r="L3439" s="17" t="s">
        <v>15616</v>
      </c>
      <c r="M3439" s="17"/>
    </row>
    <row r="3440" spans="1:13" x14ac:dyDescent="0.25">
      <c r="A3440" s="17" t="s">
        <v>2502</v>
      </c>
      <c r="B3440" s="17">
        <v>1092</v>
      </c>
      <c r="C3440" s="17">
        <v>9</v>
      </c>
      <c r="D3440" s="17" t="s">
        <v>11822</v>
      </c>
      <c r="E3440" s="17">
        <v>6</v>
      </c>
      <c r="F3440" s="64">
        <v>350</v>
      </c>
      <c r="G3440" s="67">
        <v>5</v>
      </c>
      <c r="H3440" s="17">
        <v>5</v>
      </c>
      <c r="I3440" s="85">
        <v>43322</v>
      </c>
      <c r="J3440" s="85">
        <v>43676</v>
      </c>
      <c r="K3440" s="17">
        <v>263</v>
      </c>
      <c r="L3440" s="17" t="s">
        <v>15615</v>
      </c>
      <c r="M3440" s="17"/>
    </row>
    <row r="3441" spans="1:13" x14ac:dyDescent="0.25">
      <c r="A3441" s="17" t="s">
        <v>2503</v>
      </c>
      <c r="B3441" s="17">
        <v>3480</v>
      </c>
      <c r="C3441" s="17">
        <v>26</v>
      </c>
      <c r="D3441" s="17" t="s">
        <v>16</v>
      </c>
      <c r="E3441" s="17">
        <v>1</v>
      </c>
      <c r="F3441" s="64">
        <v>42</v>
      </c>
      <c r="G3441" s="67">
        <v>5</v>
      </c>
      <c r="H3441" s="17">
        <v>26</v>
      </c>
      <c r="I3441" s="85">
        <v>43173</v>
      </c>
      <c r="J3441" s="85">
        <v>43843</v>
      </c>
      <c r="K3441" s="17">
        <v>74</v>
      </c>
      <c r="L3441" s="17" t="s">
        <v>15615</v>
      </c>
      <c r="M3441" s="17"/>
    </row>
    <row r="3442" spans="1:13" x14ac:dyDescent="0.25">
      <c r="A3442" s="17" t="s">
        <v>2504</v>
      </c>
      <c r="B3442" s="17">
        <v>895</v>
      </c>
      <c r="C3442" s="17">
        <v>16</v>
      </c>
      <c r="D3442" s="17" t="s">
        <v>11822</v>
      </c>
      <c r="E3442" s="17">
        <v>4</v>
      </c>
      <c r="F3442" s="64">
        <v>144</v>
      </c>
      <c r="G3442" s="67">
        <v>5</v>
      </c>
      <c r="H3442" s="17">
        <v>7</v>
      </c>
      <c r="I3442" s="85">
        <v>43296</v>
      </c>
      <c r="J3442" s="85">
        <v>44039</v>
      </c>
      <c r="K3442" s="17">
        <v>76</v>
      </c>
      <c r="L3442" s="17" t="s">
        <v>15615</v>
      </c>
      <c r="M3442" s="17"/>
    </row>
    <row r="3443" spans="1:13" x14ac:dyDescent="0.25">
      <c r="A3443" s="17" t="s">
        <v>14573</v>
      </c>
      <c r="B3443" s="17">
        <v>3312</v>
      </c>
      <c r="C3443" s="17">
        <v>16</v>
      </c>
      <c r="D3443" s="17" t="s">
        <v>1</v>
      </c>
      <c r="E3443" s="17">
        <v>3</v>
      </c>
      <c r="F3443" s="64">
        <v>64</v>
      </c>
      <c r="G3443" s="67">
        <v>5</v>
      </c>
      <c r="H3443" s="17">
        <v>12</v>
      </c>
      <c r="I3443" s="85">
        <v>43162</v>
      </c>
      <c r="J3443" s="85">
        <v>43987</v>
      </c>
      <c r="K3443" s="17">
        <v>0</v>
      </c>
      <c r="L3443" s="17" t="s">
        <v>15616</v>
      </c>
      <c r="M3443" s="17"/>
    </row>
    <row r="3444" spans="1:13" x14ac:dyDescent="0.25">
      <c r="A3444" s="17" t="s">
        <v>2505</v>
      </c>
      <c r="B3444" s="17">
        <v>2581</v>
      </c>
      <c r="C3444" s="17">
        <v>19</v>
      </c>
      <c r="D3444" s="17" t="s">
        <v>1</v>
      </c>
      <c r="E3444" s="17">
        <v>2</v>
      </c>
      <c r="F3444" s="64">
        <v>89</v>
      </c>
      <c r="G3444" s="67">
        <v>5</v>
      </c>
      <c r="H3444" s="17">
        <v>45</v>
      </c>
      <c r="I3444" s="85">
        <v>43199</v>
      </c>
      <c r="J3444" s="85">
        <v>43913</v>
      </c>
      <c r="K3444" s="17">
        <v>318</v>
      </c>
      <c r="L3444" s="17" t="s">
        <v>15616</v>
      </c>
      <c r="M3444" s="17"/>
    </row>
    <row r="3445" spans="1:13" x14ac:dyDescent="0.25">
      <c r="A3445" s="17" t="s">
        <v>15225</v>
      </c>
      <c r="B3445" s="17">
        <v>3233</v>
      </c>
      <c r="C3445" s="17">
        <v>17</v>
      </c>
      <c r="D3445" s="17" t="s">
        <v>16</v>
      </c>
      <c r="E3445" s="17">
        <v>1</v>
      </c>
      <c r="F3445" s="64">
        <v>39</v>
      </c>
      <c r="G3445" s="67">
        <v>5</v>
      </c>
      <c r="H3445" s="17">
        <v>3</v>
      </c>
      <c r="I3445" s="85">
        <v>43826</v>
      </c>
      <c r="J3445" s="85">
        <v>43828</v>
      </c>
      <c r="K3445" s="17">
        <v>31</v>
      </c>
      <c r="L3445" s="17" t="s">
        <v>15616</v>
      </c>
      <c r="M3445" s="17"/>
    </row>
    <row r="3446" spans="1:13" x14ac:dyDescent="0.25">
      <c r="A3446" s="17" t="s">
        <v>2506</v>
      </c>
      <c r="B3446" s="17">
        <v>3430</v>
      </c>
      <c r="C3446" s="17">
        <v>22</v>
      </c>
      <c r="D3446" s="17" t="s">
        <v>1</v>
      </c>
      <c r="E3446" s="17">
        <v>5</v>
      </c>
      <c r="F3446" s="64">
        <v>162</v>
      </c>
      <c r="G3446" s="67">
        <v>5</v>
      </c>
      <c r="H3446" s="17">
        <v>55</v>
      </c>
      <c r="I3446" s="85">
        <v>43216</v>
      </c>
      <c r="J3446" s="85">
        <v>44052</v>
      </c>
      <c r="K3446" s="17">
        <v>87</v>
      </c>
      <c r="L3446" s="17" t="s">
        <v>15615</v>
      </c>
      <c r="M3446" s="17"/>
    </row>
    <row r="3447" spans="1:13" x14ac:dyDescent="0.25">
      <c r="A3447" s="17" t="s">
        <v>2507</v>
      </c>
      <c r="B3447" s="17">
        <v>1858</v>
      </c>
      <c r="C3447" s="17">
        <v>8</v>
      </c>
      <c r="D3447" s="17" t="s">
        <v>1</v>
      </c>
      <c r="E3447" s="17">
        <v>2</v>
      </c>
      <c r="F3447" s="64">
        <v>44</v>
      </c>
      <c r="G3447" s="67">
        <v>5</v>
      </c>
      <c r="H3447" s="17">
        <v>15</v>
      </c>
      <c r="I3447" s="85">
        <v>43185</v>
      </c>
      <c r="J3447" s="85">
        <v>43780</v>
      </c>
      <c r="K3447" s="17">
        <v>30</v>
      </c>
      <c r="L3447" s="17" t="s">
        <v>15615</v>
      </c>
      <c r="M3447" s="17"/>
    </row>
    <row r="3448" spans="1:13" x14ac:dyDescent="0.25">
      <c r="A3448" s="17" t="s">
        <v>2508</v>
      </c>
      <c r="B3448" s="17">
        <v>1147</v>
      </c>
      <c r="C3448" s="17">
        <v>8</v>
      </c>
      <c r="D3448" s="17" t="s">
        <v>1</v>
      </c>
      <c r="E3448" s="17">
        <v>2</v>
      </c>
      <c r="F3448" s="64">
        <v>100</v>
      </c>
      <c r="G3448" s="67">
        <v>4.92</v>
      </c>
      <c r="H3448" s="17">
        <v>12</v>
      </c>
      <c r="I3448" s="85">
        <v>43170</v>
      </c>
      <c r="J3448" s="85">
        <v>43465</v>
      </c>
      <c r="K3448" s="17">
        <v>0</v>
      </c>
      <c r="L3448" s="17" t="s">
        <v>15615</v>
      </c>
      <c r="M3448" s="17"/>
    </row>
    <row r="3449" spans="1:13" x14ac:dyDescent="0.25">
      <c r="A3449" s="17" t="s">
        <v>2509</v>
      </c>
      <c r="B3449" s="17">
        <v>3114</v>
      </c>
      <c r="C3449" s="17">
        <v>21</v>
      </c>
      <c r="D3449" s="17" t="s">
        <v>11822</v>
      </c>
      <c r="E3449" s="17">
        <v>6</v>
      </c>
      <c r="F3449" s="64">
        <v>139</v>
      </c>
      <c r="G3449" s="67">
        <v>4.57</v>
      </c>
      <c r="H3449" s="17">
        <v>90</v>
      </c>
      <c r="I3449" s="85">
        <v>43170</v>
      </c>
      <c r="J3449" s="85">
        <v>43899</v>
      </c>
      <c r="K3449" s="17">
        <v>177</v>
      </c>
      <c r="L3449" s="17" t="s">
        <v>15616</v>
      </c>
      <c r="M3449" s="17"/>
    </row>
    <row r="3450" spans="1:13" x14ac:dyDescent="0.25">
      <c r="A3450" s="17" t="s">
        <v>2510</v>
      </c>
      <c r="B3450" s="17">
        <v>3399</v>
      </c>
      <c r="C3450" s="17">
        <v>24</v>
      </c>
      <c r="D3450" s="17" t="s">
        <v>11822</v>
      </c>
      <c r="E3450" s="17">
        <v>5</v>
      </c>
      <c r="F3450" s="64">
        <v>169</v>
      </c>
      <c r="G3450" s="67">
        <v>4.7300000000000004</v>
      </c>
      <c r="H3450" s="17">
        <v>75</v>
      </c>
      <c r="I3450" s="85">
        <v>43176</v>
      </c>
      <c r="J3450" s="85">
        <v>43868</v>
      </c>
      <c r="K3450" s="17">
        <v>365</v>
      </c>
      <c r="L3450" s="17" t="s">
        <v>15615</v>
      </c>
      <c r="M3450" s="17"/>
    </row>
    <row r="3451" spans="1:13" x14ac:dyDescent="0.25">
      <c r="A3451" s="17" t="s">
        <v>2511</v>
      </c>
      <c r="B3451" s="17">
        <v>2694</v>
      </c>
      <c r="C3451" s="17">
        <v>16</v>
      </c>
      <c r="D3451" s="17" t="s">
        <v>1</v>
      </c>
      <c r="E3451" s="17">
        <v>2</v>
      </c>
      <c r="F3451" s="64">
        <v>46</v>
      </c>
      <c r="G3451" s="67">
        <v>4.9000000000000004</v>
      </c>
      <c r="H3451" s="17">
        <v>10</v>
      </c>
      <c r="I3451" s="85">
        <v>43323</v>
      </c>
      <c r="J3451" s="85">
        <v>43435</v>
      </c>
      <c r="K3451" s="17">
        <v>0</v>
      </c>
      <c r="L3451" s="17" t="s">
        <v>15616</v>
      </c>
      <c r="M3451" s="17"/>
    </row>
    <row r="3452" spans="1:13" x14ac:dyDescent="0.25">
      <c r="A3452" s="17" t="s">
        <v>2512</v>
      </c>
      <c r="B3452" s="17">
        <v>1350</v>
      </c>
      <c r="C3452" s="17">
        <v>24</v>
      </c>
      <c r="D3452" s="17" t="s">
        <v>11822</v>
      </c>
      <c r="E3452" s="17">
        <v>6</v>
      </c>
      <c r="F3452" s="64">
        <v>223</v>
      </c>
      <c r="G3452" s="67">
        <v>4.79</v>
      </c>
      <c r="H3452" s="17">
        <v>102</v>
      </c>
      <c r="I3452" s="85">
        <v>43173</v>
      </c>
      <c r="J3452" s="85">
        <v>43900</v>
      </c>
      <c r="K3452" s="17">
        <v>132</v>
      </c>
      <c r="L3452" s="17" t="s">
        <v>15615</v>
      </c>
      <c r="M3452" s="17"/>
    </row>
    <row r="3453" spans="1:13" x14ac:dyDescent="0.25">
      <c r="A3453" s="17" t="s">
        <v>13359</v>
      </c>
      <c r="B3453" s="17">
        <v>3156</v>
      </c>
      <c r="C3453" s="17">
        <v>15</v>
      </c>
      <c r="D3453" s="17" t="s">
        <v>11822</v>
      </c>
      <c r="E3453" s="17">
        <v>3</v>
      </c>
      <c r="F3453" s="64">
        <v>110</v>
      </c>
      <c r="G3453" s="67">
        <v>4.8899999999999997</v>
      </c>
      <c r="H3453" s="17">
        <v>28</v>
      </c>
      <c r="I3453" s="85">
        <v>43268</v>
      </c>
      <c r="J3453" s="85">
        <v>44058</v>
      </c>
      <c r="K3453" s="17">
        <v>314</v>
      </c>
      <c r="L3453" s="17" t="s">
        <v>15615</v>
      </c>
      <c r="M3453" s="17"/>
    </row>
    <row r="3454" spans="1:13" x14ac:dyDescent="0.25">
      <c r="A3454" s="17" t="s">
        <v>2513</v>
      </c>
      <c r="B3454" s="17">
        <v>711</v>
      </c>
      <c r="C3454" s="17">
        <v>14</v>
      </c>
      <c r="D3454" s="17" t="s">
        <v>11822</v>
      </c>
      <c r="E3454" s="17">
        <v>4</v>
      </c>
      <c r="F3454" s="64">
        <v>660</v>
      </c>
      <c r="G3454" s="67">
        <v>4.5599999999999996</v>
      </c>
      <c r="H3454" s="17">
        <v>34</v>
      </c>
      <c r="I3454" s="85">
        <v>43192</v>
      </c>
      <c r="J3454" s="85">
        <v>43877</v>
      </c>
      <c r="K3454" s="17">
        <v>0</v>
      </c>
      <c r="L3454" s="17" t="s">
        <v>15615</v>
      </c>
      <c r="M3454" s="17"/>
    </row>
    <row r="3455" spans="1:13" x14ac:dyDescent="0.25">
      <c r="A3455" s="17" t="s">
        <v>13838</v>
      </c>
      <c r="B3455" s="17">
        <v>3262</v>
      </c>
      <c r="C3455" s="17">
        <v>18</v>
      </c>
      <c r="D3455" s="17" t="s">
        <v>11822</v>
      </c>
      <c r="E3455" s="17">
        <v>4</v>
      </c>
      <c r="F3455" s="64">
        <v>187</v>
      </c>
      <c r="G3455" s="67">
        <v>5</v>
      </c>
      <c r="H3455" s="17">
        <v>15</v>
      </c>
      <c r="I3455" s="85">
        <v>43237</v>
      </c>
      <c r="J3455" s="85">
        <v>43762</v>
      </c>
      <c r="K3455" s="17">
        <v>15</v>
      </c>
      <c r="L3455" s="17" t="s">
        <v>15616</v>
      </c>
      <c r="M3455" s="17"/>
    </row>
    <row r="3456" spans="1:13" x14ac:dyDescent="0.25">
      <c r="A3456" s="17" t="s">
        <v>15600</v>
      </c>
      <c r="B3456" s="17">
        <v>3053</v>
      </c>
      <c r="C3456" s="17">
        <v>8</v>
      </c>
      <c r="D3456" s="17" t="s">
        <v>16</v>
      </c>
      <c r="E3456" s="17">
        <v>1</v>
      </c>
      <c r="F3456" s="64">
        <v>38</v>
      </c>
      <c r="G3456" s="67">
        <v>4.7300000000000004</v>
      </c>
      <c r="H3456" s="17">
        <v>11</v>
      </c>
      <c r="I3456" s="85">
        <v>43786</v>
      </c>
      <c r="J3456" s="85">
        <v>43891</v>
      </c>
      <c r="K3456" s="17">
        <v>90</v>
      </c>
      <c r="L3456" s="17" t="s">
        <v>15615</v>
      </c>
      <c r="M3456" s="17"/>
    </row>
    <row r="3457" spans="1:13" x14ac:dyDescent="0.25">
      <c r="A3457" s="17" t="s">
        <v>13894</v>
      </c>
      <c r="B3457" s="17">
        <v>1740</v>
      </c>
      <c r="C3457" s="17">
        <v>20</v>
      </c>
      <c r="D3457" s="17" t="s">
        <v>11822</v>
      </c>
      <c r="E3457" s="17">
        <v>6</v>
      </c>
      <c r="F3457" s="64">
        <v>300</v>
      </c>
      <c r="G3457" s="67">
        <v>5</v>
      </c>
      <c r="H3457" s="17">
        <v>4</v>
      </c>
      <c r="I3457" s="85">
        <v>43206</v>
      </c>
      <c r="J3457" s="85">
        <v>43977</v>
      </c>
      <c r="K3457" s="17">
        <v>61</v>
      </c>
      <c r="L3457" s="17" t="s">
        <v>15615</v>
      </c>
      <c r="M3457" s="17"/>
    </row>
    <row r="3458" spans="1:13" x14ac:dyDescent="0.25">
      <c r="A3458" s="17" t="s">
        <v>2514</v>
      </c>
      <c r="B3458" s="17">
        <v>3486</v>
      </c>
      <c r="C3458" s="17">
        <v>9</v>
      </c>
      <c r="D3458" s="17" t="s">
        <v>16</v>
      </c>
      <c r="E3458" s="17">
        <v>1</v>
      </c>
      <c r="F3458" s="64">
        <v>35</v>
      </c>
      <c r="G3458" s="67">
        <v>4.63</v>
      </c>
      <c r="H3458" s="17">
        <v>19</v>
      </c>
      <c r="I3458" s="85">
        <v>43177</v>
      </c>
      <c r="J3458" s="85">
        <v>43813</v>
      </c>
      <c r="K3458" s="17">
        <v>89</v>
      </c>
      <c r="L3458" s="17" t="s">
        <v>15616</v>
      </c>
      <c r="M3458" s="17"/>
    </row>
    <row r="3459" spans="1:13" x14ac:dyDescent="0.25">
      <c r="A3459" s="17" t="s">
        <v>2515</v>
      </c>
      <c r="B3459" s="17">
        <v>3262</v>
      </c>
      <c r="C3459" s="17">
        <v>18</v>
      </c>
      <c r="D3459" s="17" t="s">
        <v>11822</v>
      </c>
      <c r="E3459" s="17">
        <v>6</v>
      </c>
      <c r="F3459" s="64">
        <v>374</v>
      </c>
      <c r="G3459" s="67">
        <v>4.8600000000000003</v>
      </c>
      <c r="H3459" s="17">
        <v>14</v>
      </c>
      <c r="I3459" s="85">
        <v>43264</v>
      </c>
      <c r="J3459" s="85">
        <v>43713</v>
      </c>
      <c r="K3459" s="17">
        <v>0</v>
      </c>
      <c r="L3459" s="17" t="s">
        <v>15616</v>
      </c>
      <c r="M3459" s="17"/>
    </row>
    <row r="3460" spans="1:13" x14ac:dyDescent="0.25">
      <c r="A3460" s="17" t="s">
        <v>2405</v>
      </c>
      <c r="B3460" s="17">
        <v>3501</v>
      </c>
      <c r="C3460" s="17">
        <v>14</v>
      </c>
      <c r="D3460" s="17" t="s">
        <v>11822</v>
      </c>
      <c r="E3460" s="17">
        <v>6</v>
      </c>
      <c r="F3460" s="64">
        <v>130</v>
      </c>
      <c r="G3460" s="67">
        <v>4.21</v>
      </c>
      <c r="H3460" s="17">
        <v>14</v>
      </c>
      <c r="I3460" s="85">
        <v>43530</v>
      </c>
      <c r="J3460" s="85">
        <v>43908</v>
      </c>
      <c r="K3460" s="17">
        <v>260</v>
      </c>
      <c r="L3460" s="17" t="s">
        <v>15616</v>
      </c>
      <c r="M3460" s="17"/>
    </row>
    <row r="3461" spans="1:13" x14ac:dyDescent="0.25">
      <c r="A3461" s="17" t="s">
        <v>2516</v>
      </c>
      <c r="B3461" s="17">
        <v>3100</v>
      </c>
      <c r="C3461" s="17">
        <v>9</v>
      </c>
      <c r="D3461" s="17" t="s">
        <v>1</v>
      </c>
      <c r="E3461" s="17">
        <v>2</v>
      </c>
      <c r="F3461" s="64">
        <v>35</v>
      </c>
      <c r="G3461" s="67">
        <v>4.91</v>
      </c>
      <c r="H3461" s="17">
        <v>55</v>
      </c>
      <c r="I3461" s="85">
        <v>43194</v>
      </c>
      <c r="J3461" s="85">
        <v>44058</v>
      </c>
      <c r="K3461" s="17">
        <v>230</v>
      </c>
      <c r="L3461" s="17" t="s">
        <v>15615</v>
      </c>
      <c r="M3461" s="17"/>
    </row>
    <row r="3462" spans="1:13" x14ac:dyDescent="0.25">
      <c r="A3462" s="17" t="s">
        <v>15583</v>
      </c>
      <c r="B3462" s="17">
        <v>3487</v>
      </c>
      <c r="C3462" s="17">
        <v>18</v>
      </c>
      <c r="D3462" s="17" t="s">
        <v>11822</v>
      </c>
      <c r="E3462" s="17">
        <v>6</v>
      </c>
      <c r="F3462" s="64">
        <v>69</v>
      </c>
      <c r="G3462" s="67">
        <v>4.33</v>
      </c>
      <c r="H3462" s="17">
        <v>9</v>
      </c>
      <c r="I3462" s="85">
        <v>43227</v>
      </c>
      <c r="J3462" s="85">
        <v>43877</v>
      </c>
      <c r="K3462" s="17">
        <v>285</v>
      </c>
      <c r="L3462" s="17" t="s">
        <v>15616</v>
      </c>
      <c r="M3462" s="17"/>
    </row>
    <row r="3463" spans="1:13" x14ac:dyDescent="0.25">
      <c r="A3463" s="17" t="s">
        <v>14959</v>
      </c>
      <c r="B3463" s="17">
        <v>3487</v>
      </c>
      <c r="C3463" s="17">
        <v>18</v>
      </c>
      <c r="D3463" s="17" t="s">
        <v>11822</v>
      </c>
      <c r="E3463" s="17">
        <v>6</v>
      </c>
      <c r="F3463" s="64">
        <v>69</v>
      </c>
      <c r="G3463" s="67">
        <v>4.67</v>
      </c>
      <c r="H3463" s="17">
        <v>6</v>
      </c>
      <c r="I3463" s="85">
        <v>43212</v>
      </c>
      <c r="J3463" s="85">
        <v>43865</v>
      </c>
      <c r="K3463" s="17">
        <v>290</v>
      </c>
      <c r="L3463" s="17" t="s">
        <v>15616</v>
      </c>
      <c r="M3463" s="17"/>
    </row>
    <row r="3464" spans="1:13" x14ac:dyDescent="0.25">
      <c r="A3464" s="17" t="s">
        <v>15281</v>
      </c>
      <c r="B3464" s="17">
        <v>3487</v>
      </c>
      <c r="C3464" s="17">
        <v>18</v>
      </c>
      <c r="D3464" s="17" t="s">
        <v>11822</v>
      </c>
      <c r="E3464" s="17">
        <v>6</v>
      </c>
      <c r="F3464" s="64">
        <v>69</v>
      </c>
      <c r="G3464" s="67">
        <v>4.2300000000000004</v>
      </c>
      <c r="H3464" s="17">
        <v>22</v>
      </c>
      <c r="I3464" s="85">
        <v>43212</v>
      </c>
      <c r="J3464" s="85">
        <v>44001</v>
      </c>
      <c r="K3464" s="17">
        <v>286</v>
      </c>
      <c r="L3464" s="17" t="s">
        <v>15616</v>
      </c>
      <c r="M3464" s="17"/>
    </row>
    <row r="3465" spans="1:13" x14ac:dyDescent="0.25">
      <c r="A3465" s="17" t="s">
        <v>13222</v>
      </c>
      <c r="B3465" s="17">
        <v>3487</v>
      </c>
      <c r="C3465" s="17">
        <v>18</v>
      </c>
      <c r="D3465" s="17" t="s">
        <v>11822</v>
      </c>
      <c r="E3465" s="17">
        <v>8</v>
      </c>
      <c r="F3465" s="64">
        <v>150</v>
      </c>
      <c r="G3465" s="67">
        <v>4.5</v>
      </c>
      <c r="H3465" s="17">
        <v>8</v>
      </c>
      <c r="I3465" s="85">
        <v>43261</v>
      </c>
      <c r="J3465" s="85">
        <v>43982</v>
      </c>
      <c r="K3465" s="17">
        <v>0</v>
      </c>
      <c r="L3465" s="17" t="s">
        <v>15616</v>
      </c>
      <c r="M3465" s="17"/>
    </row>
    <row r="3466" spans="1:13" x14ac:dyDescent="0.25">
      <c r="A3466" s="17" t="s">
        <v>15591</v>
      </c>
      <c r="B3466" s="17">
        <v>3487</v>
      </c>
      <c r="C3466" s="17">
        <v>18</v>
      </c>
      <c r="D3466" s="17" t="s">
        <v>11822</v>
      </c>
      <c r="E3466" s="17">
        <v>6</v>
      </c>
      <c r="F3466" s="64">
        <v>69</v>
      </c>
      <c r="G3466" s="67">
        <v>4.8</v>
      </c>
      <c r="H3466" s="17">
        <v>10</v>
      </c>
      <c r="I3466" s="85">
        <v>43357</v>
      </c>
      <c r="J3466" s="85">
        <v>44057</v>
      </c>
      <c r="K3466" s="17">
        <v>300</v>
      </c>
      <c r="L3466" s="17" t="s">
        <v>15616</v>
      </c>
      <c r="M3466" s="17"/>
    </row>
    <row r="3467" spans="1:13" x14ac:dyDescent="0.25">
      <c r="A3467" s="17" t="s">
        <v>14332</v>
      </c>
      <c r="B3467" s="17">
        <v>978</v>
      </c>
      <c r="C3467" s="17">
        <v>16</v>
      </c>
      <c r="D3467" s="17" t="s">
        <v>11822</v>
      </c>
      <c r="E3467" s="17">
        <v>4</v>
      </c>
      <c r="F3467" s="64">
        <v>149</v>
      </c>
      <c r="G3467" s="67">
        <v>4.9800000000000004</v>
      </c>
      <c r="H3467" s="17">
        <v>62</v>
      </c>
      <c r="I3467" s="85">
        <v>43208</v>
      </c>
      <c r="J3467" s="85">
        <v>43849</v>
      </c>
      <c r="K3467" s="17">
        <v>80</v>
      </c>
      <c r="L3467" s="17" t="s">
        <v>15615</v>
      </c>
      <c r="M3467" s="17"/>
    </row>
    <row r="3468" spans="1:13" x14ac:dyDescent="0.25">
      <c r="A3468" s="17" t="s">
        <v>2517</v>
      </c>
      <c r="B3468" s="17">
        <v>3419</v>
      </c>
      <c r="C3468" s="17">
        <v>7</v>
      </c>
      <c r="D3468" s="17" t="s">
        <v>16</v>
      </c>
      <c r="E3468" s="17">
        <v>2</v>
      </c>
      <c r="F3468" s="64">
        <v>32</v>
      </c>
      <c r="G3468" s="67">
        <v>4.5</v>
      </c>
      <c r="H3468" s="17">
        <v>4</v>
      </c>
      <c r="I3468" s="85">
        <v>43232</v>
      </c>
      <c r="J3468" s="85">
        <v>43825</v>
      </c>
      <c r="K3468" s="17">
        <v>365</v>
      </c>
      <c r="L3468" s="17" t="s">
        <v>15616</v>
      </c>
      <c r="M3468" s="17"/>
    </row>
    <row r="3469" spans="1:13" x14ac:dyDescent="0.25">
      <c r="A3469" s="17" t="s">
        <v>2518</v>
      </c>
      <c r="B3469" s="17">
        <v>497</v>
      </c>
      <c r="C3469" s="17">
        <v>12</v>
      </c>
      <c r="D3469" s="17" t="s">
        <v>11822</v>
      </c>
      <c r="E3469" s="17">
        <v>4</v>
      </c>
      <c r="F3469" s="64">
        <v>250</v>
      </c>
      <c r="G3469" s="67">
        <v>4.5999999999999996</v>
      </c>
      <c r="H3469" s="17">
        <v>5</v>
      </c>
      <c r="I3469" s="85">
        <v>43224</v>
      </c>
      <c r="J3469" s="85">
        <v>43828</v>
      </c>
      <c r="K3469" s="17">
        <v>0</v>
      </c>
      <c r="L3469" s="17" t="s">
        <v>15616</v>
      </c>
      <c r="M3469" s="17"/>
    </row>
    <row r="3470" spans="1:13" x14ac:dyDescent="0.25">
      <c r="A3470" s="17" t="s">
        <v>15605</v>
      </c>
      <c r="B3470" s="17">
        <v>3330</v>
      </c>
      <c r="C3470" s="17">
        <v>14</v>
      </c>
      <c r="D3470" s="17" t="s">
        <v>1</v>
      </c>
      <c r="E3470" s="17">
        <v>4</v>
      </c>
      <c r="F3470" s="64">
        <v>49</v>
      </c>
      <c r="G3470" s="67">
        <v>4.91</v>
      </c>
      <c r="H3470" s="17">
        <v>93</v>
      </c>
      <c r="I3470" s="85">
        <v>43242</v>
      </c>
      <c r="J3470" s="85">
        <v>44058</v>
      </c>
      <c r="K3470" s="17">
        <v>178</v>
      </c>
      <c r="L3470" s="17" t="s">
        <v>15616</v>
      </c>
      <c r="M3470" s="17"/>
    </row>
    <row r="3471" spans="1:13" x14ac:dyDescent="0.25">
      <c r="A3471" s="17" t="s">
        <v>2519</v>
      </c>
      <c r="B3471" s="17">
        <v>3219</v>
      </c>
      <c r="C3471" s="17">
        <v>10</v>
      </c>
      <c r="D3471" s="17" t="s">
        <v>11822</v>
      </c>
      <c r="E3471" s="17">
        <v>4</v>
      </c>
      <c r="F3471" s="64">
        <v>125</v>
      </c>
      <c r="G3471" s="67">
        <v>4.92</v>
      </c>
      <c r="H3471" s="17">
        <v>59</v>
      </c>
      <c r="I3471" s="85">
        <v>43303</v>
      </c>
      <c r="J3471" s="85">
        <v>44028</v>
      </c>
      <c r="K3471" s="17">
        <v>0</v>
      </c>
      <c r="L3471" s="17" t="s">
        <v>15616</v>
      </c>
      <c r="M3471" s="17"/>
    </row>
    <row r="3472" spans="1:13" x14ac:dyDescent="0.25">
      <c r="A3472" s="17" t="s">
        <v>2520</v>
      </c>
      <c r="B3472" s="17">
        <v>3152</v>
      </c>
      <c r="C3472" s="17">
        <v>21</v>
      </c>
      <c r="D3472" s="17" t="s">
        <v>11822</v>
      </c>
      <c r="E3472" s="17">
        <v>4</v>
      </c>
      <c r="F3472" s="64">
        <v>134</v>
      </c>
      <c r="G3472" s="67">
        <v>4.97</v>
      </c>
      <c r="H3472" s="17">
        <v>30</v>
      </c>
      <c r="I3472" s="85">
        <v>43638</v>
      </c>
      <c r="J3472" s="85">
        <v>44034</v>
      </c>
      <c r="K3472" s="17">
        <v>361</v>
      </c>
      <c r="L3472" s="17" t="s">
        <v>15615</v>
      </c>
      <c r="M3472" s="17"/>
    </row>
    <row r="3473" spans="1:13" x14ac:dyDescent="0.25">
      <c r="A3473" s="17" t="s">
        <v>2521</v>
      </c>
      <c r="B3473" s="17">
        <v>1694</v>
      </c>
      <c r="C3473" s="17">
        <v>9</v>
      </c>
      <c r="D3473" s="17" t="s">
        <v>11822</v>
      </c>
      <c r="E3473" s="17">
        <v>8</v>
      </c>
      <c r="F3473" s="64">
        <v>149</v>
      </c>
      <c r="G3473" s="67">
        <v>4.99</v>
      </c>
      <c r="H3473" s="17">
        <v>70</v>
      </c>
      <c r="I3473" s="85">
        <v>43212</v>
      </c>
      <c r="J3473" s="85">
        <v>43907</v>
      </c>
      <c r="K3473" s="17">
        <v>267</v>
      </c>
      <c r="L3473" s="17" t="s">
        <v>15615</v>
      </c>
      <c r="M3473" s="17"/>
    </row>
    <row r="3474" spans="1:13" x14ac:dyDescent="0.25">
      <c r="A3474" s="17" t="s">
        <v>2522</v>
      </c>
      <c r="B3474" s="17">
        <v>95</v>
      </c>
      <c r="C3474" s="17">
        <v>12</v>
      </c>
      <c r="D3474" s="17" t="s">
        <v>11822</v>
      </c>
      <c r="E3474" s="17">
        <v>7</v>
      </c>
      <c r="F3474" s="64">
        <v>151</v>
      </c>
      <c r="G3474" s="67">
        <v>4.58</v>
      </c>
      <c r="H3474" s="17">
        <v>107</v>
      </c>
      <c r="I3474" s="85">
        <v>43202</v>
      </c>
      <c r="J3474" s="85">
        <v>43898</v>
      </c>
      <c r="K3474" s="17">
        <v>365</v>
      </c>
      <c r="L3474" s="17" t="s">
        <v>15615</v>
      </c>
      <c r="M3474" s="17"/>
    </row>
    <row r="3475" spans="1:13" x14ac:dyDescent="0.25">
      <c r="A3475" s="17" t="s">
        <v>13319</v>
      </c>
      <c r="B3475" s="17">
        <v>2314</v>
      </c>
      <c r="C3475" s="17">
        <v>14</v>
      </c>
      <c r="D3475" s="17" t="s">
        <v>11822</v>
      </c>
      <c r="E3475" s="17">
        <v>6</v>
      </c>
      <c r="F3475" s="64">
        <v>175</v>
      </c>
      <c r="G3475" s="67">
        <v>5</v>
      </c>
      <c r="H3475" s="17">
        <v>61</v>
      </c>
      <c r="I3475" s="85">
        <v>43563</v>
      </c>
      <c r="J3475" s="85">
        <v>44045</v>
      </c>
      <c r="K3475" s="17">
        <v>151</v>
      </c>
      <c r="L3475" s="17" t="s">
        <v>15615</v>
      </c>
      <c r="M3475" s="17"/>
    </row>
    <row r="3476" spans="1:13" x14ac:dyDescent="0.25">
      <c r="A3476" s="17" t="s">
        <v>15310</v>
      </c>
      <c r="B3476" s="17">
        <v>3234</v>
      </c>
      <c r="C3476" s="17">
        <v>12</v>
      </c>
      <c r="D3476" s="17" t="s">
        <v>1</v>
      </c>
      <c r="E3476" s="17">
        <v>2</v>
      </c>
      <c r="F3476" s="64">
        <v>60</v>
      </c>
      <c r="G3476" s="67">
        <v>4.63</v>
      </c>
      <c r="H3476" s="17">
        <v>40</v>
      </c>
      <c r="I3476" s="85">
        <v>43188</v>
      </c>
      <c r="J3476" s="85">
        <v>43709</v>
      </c>
      <c r="K3476" s="17">
        <v>0</v>
      </c>
      <c r="L3476" s="17" t="s">
        <v>15615</v>
      </c>
      <c r="M3476" s="17"/>
    </row>
    <row r="3477" spans="1:13" x14ac:dyDescent="0.25">
      <c r="A3477" s="17" t="s">
        <v>2523</v>
      </c>
      <c r="B3477" s="17">
        <v>830</v>
      </c>
      <c r="C3477" s="17">
        <v>7</v>
      </c>
      <c r="D3477" s="17" t="s">
        <v>11822</v>
      </c>
      <c r="E3477" s="17">
        <v>2</v>
      </c>
      <c r="F3477" s="64">
        <v>100</v>
      </c>
      <c r="G3477" s="67">
        <v>4.8099999999999996</v>
      </c>
      <c r="H3477" s="17">
        <v>63</v>
      </c>
      <c r="I3477" s="85">
        <v>43172</v>
      </c>
      <c r="J3477" s="85">
        <v>44053</v>
      </c>
      <c r="K3477" s="17">
        <v>33</v>
      </c>
      <c r="L3477" s="17" t="s">
        <v>15616</v>
      </c>
      <c r="M3477" s="17"/>
    </row>
    <row r="3478" spans="1:13" x14ac:dyDescent="0.25">
      <c r="A3478" s="17" t="s">
        <v>13224</v>
      </c>
      <c r="B3478" s="17">
        <v>2195</v>
      </c>
      <c r="C3478" s="17">
        <v>8</v>
      </c>
      <c r="D3478" s="17" t="s">
        <v>11822</v>
      </c>
      <c r="E3478" s="17">
        <v>2</v>
      </c>
      <c r="F3478" s="64">
        <v>79</v>
      </c>
      <c r="G3478" s="67">
        <v>4.9800000000000004</v>
      </c>
      <c r="H3478" s="17">
        <v>126</v>
      </c>
      <c r="I3478" s="85">
        <v>43184</v>
      </c>
      <c r="J3478" s="85">
        <v>43978</v>
      </c>
      <c r="K3478" s="17">
        <v>42</v>
      </c>
      <c r="L3478" s="17" t="s">
        <v>15616</v>
      </c>
      <c r="M3478" s="17"/>
    </row>
    <row r="3479" spans="1:13" x14ac:dyDescent="0.25">
      <c r="A3479" s="17" t="s">
        <v>15298</v>
      </c>
      <c r="B3479" s="17">
        <v>1741</v>
      </c>
      <c r="C3479" s="17">
        <v>6</v>
      </c>
      <c r="D3479" s="17" t="s">
        <v>11822</v>
      </c>
      <c r="E3479" s="17">
        <v>7</v>
      </c>
      <c r="F3479" s="64">
        <v>115</v>
      </c>
      <c r="G3479" s="67">
        <v>4.68</v>
      </c>
      <c r="H3479" s="17">
        <v>22</v>
      </c>
      <c r="I3479" s="85">
        <v>43214</v>
      </c>
      <c r="J3479" s="85">
        <v>43926</v>
      </c>
      <c r="K3479" s="17">
        <v>310</v>
      </c>
      <c r="L3479" s="17" t="s">
        <v>15616</v>
      </c>
      <c r="M3479" s="17"/>
    </row>
    <row r="3480" spans="1:13" x14ac:dyDescent="0.25">
      <c r="A3480" s="17" t="s">
        <v>2524</v>
      </c>
      <c r="B3480" s="17">
        <v>3489</v>
      </c>
      <c r="C3480" s="17">
        <v>21</v>
      </c>
      <c r="D3480" s="17" t="s">
        <v>11822</v>
      </c>
      <c r="E3480" s="17">
        <v>4</v>
      </c>
      <c r="F3480" s="64">
        <v>90</v>
      </c>
      <c r="G3480" s="67">
        <v>4.83</v>
      </c>
      <c r="H3480" s="17">
        <v>103</v>
      </c>
      <c r="I3480" s="85">
        <v>43184</v>
      </c>
      <c r="J3480" s="85">
        <v>44058</v>
      </c>
      <c r="K3480" s="17">
        <v>94</v>
      </c>
      <c r="L3480" s="17" t="s">
        <v>15616</v>
      </c>
      <c r="M3480" s="17"/>
    </row>
    <row r="3481" spans="1:13" x14ac:dyDescent="0.25">
      <c r="A3481" s="17" t="s">
        <v>14463</v>
      </c>
      <c r="B3481" s="17">
        <v>3430</v>
      </c>
      <c r="C3481" s="17">
        <v>22</v>
      </c>
      <c r="D3481" s="17" t="s">
        <v>1</v>
      </c>
      <c r="E3481" s="17">
        <v>3</v>
      </c>
      <c r="F3481" s="64">
        <v>113</v>
      </c>
      <c r="G3481" s="67">
        <v>5</v>
      </c>
      <c r="H3481" s="17">
        <v>57</v>
      </c>
      <c r="I3481" s="85">
        <v>43184</v>
      </c>
      <c r="J3481" s="85">
        <v>44051</v>
      </c>
      <c r="K3481" s="17">
        <v>87</v>
      </c>
      <c r="L3481" s="17" t="s">
        <v>15615</v>
      </c>
      <c r="M3481" s="17"/>
    </row>
    <row r="3482" spans="1:13" x14ac:dyDescent="0.25">
      <c r="A3482" s="17" t="s">
        <v>2525</v>
      </c>
      <c r="B3482" s="17">
        <v>3366</v>
      </c>
      <c r="C3482" s="17">
        <v>12</v>
      </c>
      <c r="D3482" s="17" t="s">
        <v>1</v>
      </c>
      <c r="E3482" s="17">
        <v>2</v>
      </c>
      <c r="F3482" s="64">
        <v>125</v>
      </c>
      <c r="G3482" s="67">
        <v>4.79</v>
      </c>
      <c r="H3482" s="17">
        <v>14</v>
      </c>
      <c r="I3482" s="85">
        <v>43204</v>
      </c>
      <c r="J3482" s="85">
        <v>43646</v>
      </c>
      <c r="K3482" s="17">
        <v>365</v>
      </c>
      <c r="L3482" s="17" t="s">
        <v>15616</v>
      </c>
      <c r="M3482" s="17"/>
    </row>
    <row r="3483" spans="1:13" x14ac:dyDescent="0.25">
      <c r="A3483" s="17" t="s">
        <v>14946</v>
      </c>
      <c r="B3483" s="17">
        <v>2346</v>
      </c>
      <c r="C3483" s="17">
        <v>10</v>
      </c>
      <c r="D3483" s="17" t="s">
        <v>1</v>
      </c>
      <c r="E3483" s="17">
        <v>1</v>
      </c>
      <c r="F3483" s="64">
        <v>39</v>
      </c>
      <c r="G3483" s="67">
        <v>4.91</v>
      </c>
      <c r="H3483" s="17">
        <v>89</v>
      </c>
      <c r="I3483" s="85">
        <v>43182</v>
      </c>
      <c r="J3483" s="85">
        <v>43986</v>
      </c>
      <c r="K3483" s="17">
        <v>351</v>
      </c>
      <c r="L3483" s="17" t="s">
        <v>15616</v>
      </c>
      <c r="M3483" s="17"/>
    </row>
    <row r="3484" spans="1:13" x14ac:dyDescent="0.25">
      <c r="A3484" s="17" t="s">
        <v>15204</v>
      </c>
      <c r="B3484" s="17">
        <v>3493</v>
      </c>
      <c r="C3484" s="17">
        <v>15</v>
      </c>
      <c r="D3484" s="17" t="s">
        <v>1</v>
      </c>
      <c r="E3484" s="17">
        <v>2</v>
      </c>
      <c r="F3484" s="64">
        <v>74</v>
      </c>
      <c r="G3484" s="67">
        <v>4.97</v>
      </c>
      <c r="H3484" s="17">
        <v>240</v>
      </c>
      <c r="I3484" s="85">
        <v>43226</v>
      </c>
      <c r="J3484" s="85">
        <v>44057</v>
      </c>
      <c r="K3484" s="17">
        <v>75</v>
      </c>
      <c r="L3484" s="17" t="s">
        <v>15616</v>
      </c>
      <c r="M3484" s="17"/>
    </row>
    <row r="3485" spans="1:13" x14ac:dyDescent="0.25">
      <c r="A3485" s="17" t="s">
        <v>15304</v>
      </c>
      <c r="B3485" s="17">
        <v>1086</v>
      </c>
      <c r="C3485" s="17">
        <v>22</v>
      </c>
      <c r="D3485" s="17" t="s">
        <v>11822</v>
      </c>
      <c r="E3485" s="17">
        <v>3</v>
      </c>
      <c r="F3485" s="64">
        <v>79</v>
      </c>
      <c r="G3485" s="67">
        <v>5</v>
      </c>
      <c r="H3485" s="17">
        <v>3</v>
      </c>
      <c r="I3485" s="85">
        <v>43209</v>
      </c>
      <c r="J3485" s="85">
        <v>43646</v>
      </c>
      <c r="K3485" s="17">
        <v>355</v>
      </c>
      <c r="L3485" s="17" t="s">
        <v>15616</v>
      </c>
      <c r="M3485" s="17"/>
    </row>
    <row r="3486" spans="1:13" x14ac:dyDescent="0.25">
      <c r="A3486" s="17" t="s">
        <v>2527</v>
      </c>
      <c r="B3486" s="17">
        <v>3492</v>
      </c>
      <c r="C3486" s="17">
        <v>16</v>
      </c>
      <c r="D3486" s="17" t="s">
        <v>1</v>
      </c>
      <c r="E3486" s="17">
        <v>2</v>
      </c>
      <c r="F3486" s="64">
        <v>83</v>
      </c>
      <c r="G3486" s="67">
        <v>5</v>
      </c>
      <c r="H3486" s="17">
        <v>11</v>
      </c>
      <c r="I3486" s="85">
        <v>43295</v>
      </c>
      <c r="J3486" s="85">
        <v>43442</v>
      </c>
      <c r="K3486" s="17">
        <v>89</v>
      </c>
      <c r="L3486" s="17" t="s">
        <v>15616</v>
      </c>
      <c r="M3486" s="17"/>
    </row>
    <row r="3487" spans="1:13" x14ac:dyDescent="0.25">
      <c r="A3487" s="17" t="s">
        <v>2528</v>
      </c>
      <c r="B3487" s="17">
        <v>3156</v>
      </c>
      <c r="C3487" s="17">
        <v>21</v>
      </c>
      <c r="D3487" s="17" t="s">
        <v>11822</v>
      </c>
      <c r="E3487" s="17">
        <v>4</v>
      </c>
      <c r="F3487" s="64">
        <v>78</v>
      </c>
      <c r="G3487" s="67">
        <v>4.9000000000000004</v>
      </c>
      <c r="H3487" s="17">
        <v>41</v>
      </c>
      <c r="I3487" s="85">
        <v>43360</v>
      </c>
      <c r="J3487" s="85">
        <v>44057</v>
      </c>
      <c r="K3487" s="17">
        <v>334</v>
      </c>
      <c r="L3487" s="17" t="s">
        <v>15616</v>
      </c>
      <c r="M3487" s="17"/>
    </row>
    <row r="3488" spans="1:13" x14ac:dyDescent="0.25">
      <c r="A3488" s="17" t="s">
        <v>2529</v>
      </c>
      <c r="B3488" s="17">
        <v>3494</v>
      </c>
      <c r="C3488" s="17">
        <v>7</v>
      </c>
      <c r="D3488" s="17" t="s">
        <v>11822</v>
      </c>
      <c r="E3488" s="17">
        <v>6</v>
      </c>
      <c r="F3488" s="64">
        <v>142</v>
      </c>
      <c r="G3488" s="67">
        <v>4.83</v>
      </c>
      <c r="H3488" s="17">
        <v>147</v>
      </c>
      <c r="I3488" s="85">
        <v>43185</v>
      </c>
      <c r="J3488" s="85">
        <v>44039</v>
      </c>
      <c r="K3488" s="17">
        <v>160</v>
      </c>
      <c r="L3488" s="17" t="s">
        <v>15615</v>
      </c>
      <c r="M3488" s="17"/>
    </row>
    <row r="3489" spans="1:13" x14ac:dyDescent="0.25">
      <c r="A3489" s="17" t="s">
        <v>2530</v>
      </c>
      <c r="B3489" s="17">
        <v>3355</v>
      </c>
      <c r="C3489" s="17">
        <v>8</v>
      </c>
      <c r="D3489" s="17" t="s">
        <v>1</v>
      </c>
      <c r="E3489" s="17">
        <v>2</v>
      </c>
      <c r="F3489" s="64">
        <v>69</v>
      </c>
      <c r="G3489" s="67">
        <v>4.9800000000000004</v>
      </c>
      <c r="H3489" s="17">
        <v>42</v>
      </c>
      <c r="I3489" s="85">
        <v>43213</v>
      </c>
      <c r="J3489" s="85">
        <v>43827</v>
      </c>
      <c r="K3489" s="17">
        <v>89</v>
      </c>
      <c r="L3489" s="17" t="s">
        <v>15615</v>
      </c>
      <c r="M3489" s="17"/>
    </row>
    <row r="3490" spans="1:13" x14ac:dyDescent="0.25">
      <c r="A3490" s="17" t="s">
        <v>2531</v>
      </c>
      <c r="B3490" s="17">
        <v>3385</v>
      </c>
      <c r="C3490" s="17">
        <v>7</v>
      </c>
      <c r="D3490" s="17" t="s">
        <v>1</v>
      </c>
      <c r="E3490" s="17">
        <v>2</v>
      </c>
      <c r="F3490" s="64">
        <v>80</v>
      </c>
      <c r="G3490" s="67">
        <v>4.93</v>
      </c>
      <c r="H3490" s="17">
        <v>67</v>
      </c>
      <c r="I3490" s="85">
        <v>43205</v>
      </c>
      <c r="J3490" s="85">
        <v>43814</v>
      </c>
      <c r="K3490" s="17">
        <v>358</v>
      </c>
      <c r="L3490" s="17" t="s">
        <v>15615</v>
      </c>
      <c r="M3490" s="17"/>
    </row>
    <row r="3491" spans="1:13" x14ac:dyDescent="0.25">
      <c r="A3491" s="17" t="s">
        <v>2532</v>
      </c>
      <c r="B3491" s="17">
        <v>1155</v>
      </c>
      <c r="C3491" s="17">
        <v>7</v>
      </c>
      <c r="D3491" s="17" t="s">
        <v>11822</v>
      </c>
      <c r="E3491" s="17">
        <v>2</v>
      </c>
      <c r="F3491" s="64">
        <v>135</v>
      </c>
      <c r="G3491" s="67">
        <v>5</v>
      </c>
      <c r="H3491" s="17">
        <v>5</v>
      </c>
      <c r="I3491" s="85">
        <v>43362</v>
      </c>
      <c r="J3491" s="85">
        <v>43831</v>
      </c>
      <c r="K3491" s="17">
        <v>365</v>
      </c>
      <c r="L3491" s="17" t="s">
        <v>15615</v>
      </c>
      <c r="M3491" s="17"/>
    </row>
    <row r="3492" spans="1:13" x14ac:dyDescent="0.25">
      <c r="A3492" s="17" t="s">
        <v>2533</v>
      </c>
      <c r="B3492" s="17">
        <v>1731</v>
      </c>
      <c r="C3492" s="17">
        <v>21</v>
      </c>
      <c r="D3492" s="17" t="s">
        <v>1</v>
      </c>
      <c r="E3492" s="17">
        <v>2</v>
      </c>
      <c r="F3492" s="64">
        <v>55</v>
      </c>
      <c r="G3492" s="67">
        <v>5</v>
      </c>
      <c r="H3492" s="17">
        <v>6</v>
      </c>
      <c r="I3492" s="85">
        <v>43228</v>
      </c>
      <c r="J3492" s="85">
        <v>43831</v>
      </c>
      <c r="K3492" s="17">
        <v>178</v>
      </c>
      <c r="L3492" s="17" t="s">
        <v>15616</v>
      </c>
      <c r="M3492" s="17"/>
    </row>
    <row r="3493" spans="1:13" x14ac:dyDescent="0.25">
      <c r="A3493" s="17" t="s">
        <v>2534</v>
      </c>
      <c r="B3493" s="17">
        <v>3341</v>
      </c>
      <c r="C3493" s="17">
        <v>21</v>
      </c>
      <c r="D3493" s="17" t="s">
        <v>1</v>
      </c>
      <c r="E3493" s="17">
        <v>2</v>
      </c>
      <c r="F3493" s="64">
        <v>45</v>
      </c>
      <c r="G3493" s="67">
        <v>4.6500000000000004</v>
      </c>
      <c r="H3493" s="17">
        <v>49</v>
      </c>
      <c r="I3493" s="85">
        <v>43209</v>
      </c>
      <c r="J3493" s="85">
        <v>43900</v>
      </c>
      <c r="K3493" s="17">
        <v>349</v>
      </c>
      <c r="L3493" s="17" t="s">
        <v>15616</v>
      </c>
      <c r="M3493" s="17"/>
    </row>
    <row r="3494" spans="1:13" x14ac:dyDescent="0.25">
      <c r="A3494" s="17" t="s">
        <v>15389</v>
      </c>
      <c r="B3494" s="17">
        <v>1733</v>
      </c>
      <c r="C3494" s="17">
        <v>8</v>
      </c>
      <c r="D3494" s="17" t="s">
        <v>11822</v>
      </c>
      <c r="E3494" s="17">
        <v>2</v>
      </c>
      <c r="F3494" s="64">
        <v>85</v>
      </c>
      <c r="G3494" s="67">
        <v>5</v>
      </c>
      <c r="H3494" s="17">
        <v>4</v>
      </c>
      <c r="I3494" s="85">
        <v>43187</v>
      </c>
      <c r="J3494" s="85">
        <v>43807</v>
      </c>
      <c r="K3494" s="17">
        <v>0</v>
      </c>
      <c r="L3494" s="17" t="s">
        <v>15615</v>
      </c>
      <c r="M3494" s="17"/>
    </row>
    <row r="3495" spans="1:13" x14ac:dyDescent="0.25">
      <c r="A3495" s="17" t="s">
        <v>2536</v>
      </c>
      <c r="B3495" s="17">
        <v>2035</v>
      </c>
      <c r="C3495" s="17">
        <v>7</v>
      </c>
      <c r="D3495" s="17" t="s">
        <v>1</v>
      </c>
      <c r="E3495" s="17">
        <v>2</v>
      </c>
      <c r="F3495" s="64">
        <v>103</v>
      </c>
      <c r="G3495" s="67">
        <v>4.84</v>
      </c>
      <c r="H3495" s="17">
        <v>88</v>
      </c>
      <c r="I3495" s="85">
        <v>43185</v>
      </c>
      <c r="J3495" s="85">
        <v>43877</v>
      </c>
      <c r="K3495" s="17">
        <v>89</v>
      </c>
      <c r="L3495" s="17" t="s">
        <v>15616</v>
      </c>
      <c r="M3495" s="17"/>
    </row>
    <row r="3496" spans="1:13" x14ac:dyDescent="0.25">
      <c r="A3496" s="17" t="s">
        <v>13125</v>
      </c>
      <c r="B3496" s="17">
        <v>3498</v>
      </c>
      <c r="C3496" s="17">
        <v>7</v>
      </c>
      <c r="D3496" s="17" t="s">
        <v>11822</v>
      </c>
      <c r="E3496" s="17">
        <v>2</v>
      </c>
      <c r="F3496" s="64">
        <v>90</v>
      </c>
      <c r="G3496" s="67">
        <v>4.99</v>
      </c>
      <c r="H3496" s="17">
        <v>127</v>
      </c>
      <c r="I3496" s="85">
        <v>43212</v>
      </c>
      <c r="J3496" s="85">
        <v>44056</v>
      </c>
      <c r="K3496" s="17">
        <v>1</v>
      </c>
      <c r="L3496" s="17" t="s">
        <v>15615</v>
      </c>
      <c r="M3496" s="17"/>
    </row>
    <row r="3497" spans="1:13" x14ac:dyDescent="0.25">
      <c r="A3497" s="17" t="s">
        <v>2537</v>
      </c>
      <c r="B3497" s="17">
        <v>3470</v>
      </c>
      <c r="C3497" s="17">
        <v>10</v>
      </c>
      <c r="D3497" s="17" t="s">
        <v>1</v>
      </c>
      <c r="E3497" s="17">
        <v>2</v>
      </c>
      <c r="F3497" s="64">
        <v>50</v>
      </c>
      <c r="G3497" s="67">
        <v>4.92</v>
      </c>
      <c r="H3497" s="17">
        <v>48</v>
      </c>
      <c r="I3497" s="85">
        <v>43417</v>
      </c>
      <c r="J3497" s="85">
        <v>44039</v>
      </c>
      <c r="K3497" s="17">
        <v>4</v>
      </c>
      <c r="L3497" s="17" t="s">
        <v>15615</v>
      </c>
      <c r="M3497" s="17"/>
    </row>
    <row r="3498" spans="1:13" x14ac:dyDescent="0.25">
      <c r="A3498" s="17" t="s">
        <v>2538</v>
      </c>
      <c r="B3498" s="17">
        <v>2351</v>
      </c>
      <c r="C3498" s="17">
        <v>8</v>
      </c>
      <c r="D3498" s="17" t="s">
        <v>1</v>
      </c>
      <c r="E3498" s="17">
        <v>2</v>
      </c>
      <c r="F3498" s="64">
        <v>83</v>
      </c>
      <c r="G3498" s="67">
        <v>4.82</v>
      </c>
      <c r="H3498" s="17">
        <v>79</v>
      </c>
      <c r="I3498" s="85">
        <v>43205</v>
      </c>
      <c r="J3498" s="85">
        <v>43906</v>
      </c>
      <c r="K3498" s="17">
        <v>61</v>
      </c>
      <c r="L3498" s="17" t="s">
        <v>15616</v>
      </c>
      <c r="M3498" s="17"/>
    </row>
    <row r="3499" spans="1:13" x14ac:dyDescent="0.25">
      <c r="A3499" s="17" t="s">
        <v>2539</v>
      </c>
      <c r="B3499" s="17">
        <v>2757</v>
      </c>
      <c r="C3499" s="17">
        <v>14</v>
      </c>
      <c r="D3499" s="17" t="s">
        <v>11822</v>
      </c>
      <c r="E3499" s="17">
        <v>4</v>
      </c>
      <c r="F3499" s="64">
        <v>140</v>
      </c>
      <c r="G3499" s="67">
        <v>4.4400000000000004</v>
      </c>
      <c r="H3499" s="17">
        <v>121</v>
      </c>
      <c r="I3499" s="85">
        <v>43216</v>
      </c>
      <c r="J3499" s="85">
        <v>44043</v>
      </c>
      <c r="K3499" s="17">
        <v>0</v>
      </c>
      <c r="L3499" s="17" t="s">
        <v>15616</v>
      </c>
      <c r="M3499" s="17"/>
    </row>
    <row r="3500" spans="1:13" x14ac:dyDescent="0.25">
      <c r="A3500" s="17" t="s">
        <v>2540</v>
      </c>
      <c r="B3500" s="17">
        <v>3234</v>
      </c>
      <c r="C3500" s="17">
        <v>12</v>
      </c>
      <c r="D3500" s="17" t="s">
        <v>1</v>
      </c>
      <c r="E3500" s="17">
        <v>2</v>
      </c>
      <c r="F3500" s="64">
        <v>55</v>
      </c>
      <c r="G3500" s="67">
        <v>4.57</v>
      </c>
      <c r="H3500" s="17">
        <v>14</v>
      </c>
      <c r="I3500" s="85">
        <v>43234</v>
      </c>
      <c r="J3500" s="85">
        <v>43709</v>
      </c>
      <c r="K3500" s="17">
        <v>24</v>
      </c>
      <c r="L3500" s="17" t="s">
        <v>15615</v>
      </c>
      <c r="M3500" s="17"/>
    </row>
    <row r="3501" spans="1:13" x14ac:dyDescent="0.25">
      <c r="A3501" s="17" t="s">
        <v>2541</v>
      </c>
      <c r="B3501" s="17">
        <v>3499</v>
      </c>
      <c r="C3501" s="17">
        <v>14</v>
      </c>
      <c r="D3501" s="17" t="s">
        <v>1</v>
      </c>
      <c r="E3501" s="17">
        <v>2</v>
      </c>
      <c r="F3501" s="64">
        <v>85</v>
      </c>
      <c r="G3501" s="67">
        <v>4.9800000000000004</v>
      </c>
      <c r="H3501" s="17">
        <v>113</v>
      </c>
      <c r="I3501" s="85">
        <v>43188</v>
      </c>
      <c r="J3501" s="85">
        <v>43906</v>
      </c>
      <c r="K3501" s="17">
        <v>359</v>
      </c>
      <c r="L3501" s="17" t="s">
        <v>15616</v>
      </c>
      <c r="M3501" s="17"/>
    </row>
    <row r="3502" spans="1:13" x14ac:dyDescent="0.25">
      <c r="A3502" s="17" t="s">
        <v>14014</v>
      </c>
      <c r="B3502" s="17">
        <v>3460</v>
      </c>
      <c r="C3502" s="17">
        <v>21</v>
      </c>
      <c r="D3502" s="17" t="s">
        <v>1</v>
      </c>
      <c r="E3502" s="17">
        <v>3</v>
      </c>
      <c r="F3502" s="64">
        <v>45</v>
      </c>
      <c r="G3502" s="67">
        <v>4.7300000000000004</v>
      </c>
      <c r="H3502" s="17">
        <v>64</v>
      </c>
      <c r="I3502" s="85">
        <v>43195</v>
      </c>
      <c r="J3502" s="85">
        <v>43831</v>
      </c>
      <c r="K3502" s="17">
        <v>21</v>
      </c>
      <c r="L3502" s="17" t="s">
        <v>15615</v>
      </c>
      <c r="M3502" s="17"/>
    </row>
    <row r="3503" spans="1:13" x14ac:dyDescent="0.25">
      <c r="A3503" s="17" t="s">
        <v>2542</v>
      </c>
      <c r="B3503" s="17">
        <v>1688</v>
      </c>
      <c r="C3503" s="17">
        <v>9</v>
      </c>
      <c r="D3503" s="17" t="s">
        <v>11822</v>
      </c>
      <c r="E3503" s="17">
        <v>3</v>
      </c>
      <c r="F3503" s="64">
        <v>70</v>
      </c>
      <c r="G3503" s="67">
        <v>5</v>
      </c>
      <c r="H3503" s="17">
        <v>3</v>
      </c>
      <c r="I3503" s="85">
        <v>43201</v>
      </c>
      <c r="J3503" s="85">
        <v>43366</v>
      </c>
      <c r="K3503" s="17">
        <v>0</v>
      </c>
      <c r="L3503" s="17" t="s">
        <v>15615</v>
      </c>
      <c r="M3503" s="17"/>
    </row>
    <row r="3504" spans="1:13" x14ac:dyDescent="0.25">
      <c r="A3504" s="17" t="s">
        <v>13507</v>
      </c>
      <c r="B3504" s="17">
        <v>2422</v>
      </c>
      <c r="C3504" s="17">
        <v>21</v>
      </c>
      <c r="D3504" s="17" t="s">
        <v>11822</v>
      </c>
      <c r="E3504" s="17">
        <v>2</v>
      </c>
      <c r="F3504" s="64">
        <v>120</v>
      </c>
      <c r="G3504" s="67">
        <v>5</v>
      </c>
      <c r="H3504" s="17">
        <v>7</v>
      </c>
      <c r="I3504" s="85">
        <v>43202</v>
      </c>
      <c r="J3504" s="85">
        <v>44045</v>
      </c>
      <c r="K3504" s="17">
        <v>330</v>
      </c>
      <c r="L3504" s="17" t="s">
        <v>15615</v>
      </c>
      <c r="M3504" s="17"/>
    </row>
    <row r="3505" spans="1:13" x14ac:dyDescent="0.25">
      <c r="A3505" s="17" t="s">
        <v>13645</v>
      </c>
      <c r="B3505" s="17">
        <v>1713</v>
      </c>
      <c r="C3505" s="17">
        <v>7</v>
      </c>
      <c r="D3505" s="17" t="s">
        <v>11822</v>
      </c>
      <c r="E3505" s="17">
        <v>4</v>
      </c>
      <c r="F3505" s="64">
        <v>119</v>
      </c>
      <c r="G3505" s="67">
        <v>5</v>
      </c>
      <c r="H3505" s="17">
        <v>3</v>
      </c>
      <c r="I3505" s="85">
        <v>43208</v>
      </c>
      <c r="J3505" s="85">
        <v>43358</v>
      </c>
      <c r="K3505" s="17">
        <v>0</v>
      </c>
      <c r="L3505" s="17" t="s">
        <v>15615</v>
      </c>
      <c r="M3505" s="17"/>
    </row>
    <row r="3506" spans="1:13" x14ac:dyDescent="0.25">
      <c r="A3506" s="17" t="s">
        <v>14923</v>
      </c>
      <c r="B3506" s="17">
        <v>3164</v>
      </c>
      <c r="C3506" s="17">
        <v>14</v>
      </c>
      <c r="D3506" s="17" t="s">
        <v>1</v>
      </c>
      <c r="E3506" s="17">
        <v>2</v>
      </c>
      <c r="F3506" s="64">
        <v>39</v>
      </c>
      <c r="G3506" s="67">
        <v>4.74</v>
      </c>
      <c r="H3506" s="17">
        <v>39</v>
      </c>
      <c r="I3506" s="85">
        <v>43196</v>
      </c>
      <c r="J3506" s="85">
        <v>43900</v>
      </c>
      <c r="K3506" s="17">
        <v>69</v>
      </c>
      <c r="L3506" s="17" t="s">
        <v>15616</v>
      </c>
      <c r="M3506" s="17"/>
    </row>
    <row r="3507" spans="1:13" x14ac:dyDescent="0.25">
      <c r="A3507" s="17" t="s">
        <v>2677</v>
      </c>
      <c r="B3507" s="17">
        <v>1747</v>
      </c>
      <c r="C3507" s="17">
        <v>15</v>
      </c>
      <c r="D3507" s="17" t="s">
        <v>11822</v>
      </c>
      <c r="E3507" s="17">
        <v>6</v>
      </c>
      <c r="F3507" s="64">
        <v>360</v>
      </c>
      <c r="G3507" s="67">
        <v>4.67</v>
      </c>
      <c r="H3507" s="17">
        <v>54</v>
      </c>
      <c r="I3507" s="85">
        <v>43188</v>
      </c>
      <c r="J3507" s="85">
        <v>43834</v>
      </c>
      <c r="K3507" s="17">
        <v>164</v>
      </c>
      <c r="L3507" s="17" t="s">
        <v>15615</v>
      </c>
      <c r="M3507" s="17"/>
    </row>
    <row r="3508" spans="1:13" x14ac:dyDescent="0.25">
      <c r="A3508" s="17" t="s">
        <v>14486</v>
      </c>
      <c r="B3508" s="17">
        <v>896</v>
      </c>
      <c r="C3508" s="17">
        <v>10</v>
      </c>
      <c r="D3508" s="17" t="s">
        <v>1</v>
      </c>
      <c r="E3508" s="17">
        <v>2</v>
      </c>
      <c r="F3508" s="64">
        <v>70</v>
      </c>
      <c r="G3508" s="67">
        <v>4.99</v>
      </c>
      <c r="H3508" s="17">
        <v>77</v>
      </c>
      <c r="I3508" s="85">
        <v>43244</v>
      </c>
      <c r="J3508" s="85">
        <v>44043</v>
      </c>
      <c r="K3508" s="17">
        <v>150</v>
      </c>
      <c r="L3508" s="17" t="s">
        <v>15615</v>
      </c>
      <c r="M3508" s="17"/>
    </row>
    <row r="3509" spans="1:13" x14ac:dyDescent="0.25">
      <c r="A3509" s="17" t="s">
        <v>2543</v>
      </c>
      <c r="B3509" s="17">
        <v>1663</v>
      </c>
      <c r="C3509" s="17">
        <v>7</v>
      </c>
      <c r="D3509" s="17" t="s">
        <v>1</v>
      </c>
      <c r="E3509" s="17">
        <v>4</v>
      </c>
      <c r="F3509" s="64">
        <v>45</v>
      </c>
      <c r="G3509" s="67">
        <v>4.4800000000000004</v>
      </c>
      <c r="H3509" s="17">
        <v>44</v>
      </c>
      <c r="I3509" s="85">
        <v>43219</v>
      </c>
      <c r="J3509" s="85">
        <v>43886</v>
      </c>
      <c r="K3509" s="17">
        <v>44</v>
      </c>
      <c r="L3509" s="17" t="s">
        <v>15616</v>
      </c>
      <c r="M3509" s="17"/>
    </row>
    <row r="3510" spans="1:13" x14ac:dyDescent="0.25">
      <c r="A3510" s="17" t="s">
        <v>2544</v>
      </c>
      <c r="B3510" s="17">
        <v>2013</v>
      </c>
      <c r="C3510" s="17">
        <v>7</v>
      </c>
      <c r="D3510" s="17" t="s">
        <v>1</v>
      </c>
      <c r="E3510" s="17">
        <v>1</v>
      </c>
      <c r="F3510" s="64">
        <v>35</v>
      </c>
      <c r="G3510" s="67">
        <v>5</v>
      </c>
      <c r="H3510" s="17">
        <v>10</v>
      </c>
      <c r="I3510" s="85">
        <v>43255</v>
      </c>
      <c r="J3510" s="85">
        <v>43879</v>
      </c>
      <c r="K3510" s="17">
        <v>264</v>
      </c>
      <c r="L3510" s="17" t="s">
        <v>15615</v>
      </c>
      <c r="M3510" s="17"/>
    </row>
    <row r="3511" spans="1:13" x14ac:dyDescent="0.25">
      <c r="A3511" s="17" t="s">
        <v>13963</v>
      </c>
      <c r="B3511" s="17">
        <v>3322</v>
      </c>
      <c r="C3511" s="17">
        <v>4</v>
      </c>
      <c r="D3511" s="17" t="s">
        <v>1</v>
      </c>
      <c r="E3511" s="17">
        <v>2</v>
      </c>
      <c r="F3511" s="64">
        <v>65</v>
      </c>
      <c r="G3511" s="67">
        <v>4.8899999999999997</v>
      </c>
      <c r="H3511" s="17">
        <v>56</v>
      </c>
      <c r="I3511" s="85">
        <v>43193</v>
      </c>
      <c r="J3511" s="85">
        <v>44009</v>
      </c>
      <c r="K3511" s="17">
        <v>260</v>
      </c>
      <c r="L3511" s="17" t="s">
        <v>15615</v>
      </c>
      <c r="M3511" s="17"/>
    </row>
    <row r="3512" spans="1:13" x14ac:dyDescent="0.25">
      <c r="A3512" s="17" t="s">
        <v>2545</v>
      </c>
      <c r="B3512" s="17">
        <v>910</v>
      </c>
      <c r="C3512" s="17">
        <v>7</v>
      </c>
      <c r="D3512" s="17" t="s">
        <v>11822</v>
      </c>
      <c r="E3512" s="17">
        <v>5</v>
      </c>
      <c r="F3512" s="64">
        <v>180</v>
      </c>
      <c r="G3512" s="67">
        <v>4.91</v>
      </c>
      <c r="H3512" s="17">
        <v>33</v>
      </c>
      <c r="I3512" s="85">
        <v>43296</v>
      </c>
      <c r="J3512" s="85">
        <v>44043</v>
      </c>
      <c r="K3512" s="17">
        <v>332</v>
      </c>
      <c r="L3512" s="17" t="s">
        <v>15615</v>
      </c>
      <c r="M3512" s="17"/>
    </row>
    <row r="3513" spans="1:13" x14ac:dyDescent="0.25">
      <c r="A3513" s="17" t="s">
        <v>14484</v>
      </c>
      <c r="B3513" s="17">
        <v>3430</v>
      </c>
      <c r="C3513" s="17">
        <v>22</v>
      </c>
      <c r="D3513" s="17" t="s">
        <v>1</v>
      </c>
      <c r="E3513" s="17">
        <v>3</v>
      </c>
      <c r="F3513" s="64">
        <v>106</v>
      </c>
      <c r="G3513" s="67">
        <v>4.97</v>
      </c>
      <c r="H3513" s="17">
        <v>72</v>
      </c>
      <c r="I3513" s="85">
        <v>43219</v>
      </c>
      <c r="J3513" s="85">
        <v>44056</v>
      </c>
      <c r="K3513" s="17">
        <v>79</v>
      </c>
      <c r="L3513" s="17" t="s">
        <v>15615</v>
      </c>
      <c r="M3513" s="17"/>
    </row>
    <row r="3514" spans="1:13" x14ac:dyDescent="0.25">
      <c r="A3514" s="17" t="s">
        <v>14998</v>
      </c>
      <c r="B3514" s="17">
        <v>1959</v>
      </c>
      <c r="C3514" s="17">
        <v>7</v>
      </c>
      <c r="D3514" s="17" t="s">
        <v>11822</v>
      </c>
      <c r="E3514" s="17">
        <v>4</v>
      </c>
      <c r="F3514" s="64">
        <v>135</v>
      </c>
      <c r="G3514" s="67">
        <v>5</v>
      </c>
      <c r="H3514" s="17">
        <v>30</v>
      </c>
      <c r="I3514" s="85">
        <v>43352</v>
      </c>
      <c r="J3514" s="85">
        <v>43828</v>
      </c>
      <c r="K3514" s="17">
        <v>243</v>
      </c>
      <c r="L3514" s="17" t="s">
        <v>15615</v>
      </c>
      <c r="M3514" s="17"/>
    </row>
    <row r="3515" spans="1:13" x14ac:dyDescent="0.25">
      <c r="A3515" s="17" t="s">
        <v>2546</v>
      </c>
      <c r="B3515" s="17">
        <v>3497</v>
      </c>
      <c r="C3515" s="17">
        <v>9</v>
      </c>
      <c r="D3515" s="17" t="s">
        <v>11822</v>
      </c>
      <c r="E3515" s="17">
        <v>5</v>
      </c>
      <c r="F3515" s="64">
        <v>120</v>
      </c>
      <c r="G3515" s="67">
        <v>4.29</v>
      </c>
      <c r="H3515" s="17">
        <v>7</v>
      </c>
      <c r="I3515" s="85">
        <v>43603</v>
      </c>
      <c r="J3515" s="85">
        <v>43831</v>
      </c>
      <c r="K3515" s="17">
        <v>361</v>
      </c>
      <c r="L3515" s="17" t="s">
        <v>15615</v>
      </c>
      <c r="M3515" s="17"/>
    </row>
    <row r="3516" spans="1:13" x14ac:dyDescent="0.25">
      <c r="A3516" s="17" t="s">
        <v>2547</v>
      </c>
      <c r="B3516" s="17">
        <v>3492</v>
      </c>
      <c r="C3516" s="17">
        <v>16</v>
      </c>
      <c r="D3516" s="17" t="s">
        <v>1</v>
      </c>
      <c r="E3516" s="17">
        <v>2</v>
      </c>
      <c r="F3516" s="64">
        <v>59</v>
      </c>
      <c r="G3516" s="67">
        <v>4.9400000000000004</v>
      </c>
      <c r="H3516" s="17">
        <v>16</v>
      </c>
      <c r="I3516" s="85">
        <v>43262</v>
      </c>
      <c r="J3516" s="85">
        <v>43466</v>
      </c>
      <c r="K3516" s="17">
        <v>113</v>
      </c>
      <c r="L3516" s="17" t="s">
        <v>15616</v>
      </c>
      <c r="M3516" s="17"/>
    </row>
    <row r="3517" spans="1:13" x14ac:dyDescent="0.25">
      <c r="A3517" s="17" t="s">
        <v>2548</v>
      </c>
      <c r="B3517" s="17">
        <v>3492</v>
      </c>
      <c r="C3517" s="17">
        <v>16</v>
      </c>
      <c r="D3517" s="17" t="s">
        <v>1</v>
      </c>
      <c r="E3517" s="17">
        <v>2</v>
      </c>
      <c r="F3517" s="64">
        <v>74</v>
      </c>
      <c r="G3517" s="67">
        <v>4.74</v>
      </c>
      <c r="H3517" s="17">
        <v>27</v>
      </c>
      <c r="I3517" s="85">
        <v>43303</v>
      </c>
      <c r="J3517" s="85">
        <v>43831</v>
      </c>
      <c r="K3517" s="17">
        <v>138</v>
      </c>
      <c r="L3517" s="17" t="s">
        <v>15616</v>
      </c>
      <c r="M3517" s="17"/>
    </row>
    <row r="3518" spans="1:13" x14ac:dyDescent="0.25">
      <c r="A3518" s="17" t="s">
        <v>2549</v>
      </c>
      <c r="B3518" s="17">
        <v>2048</v>
      </c>
      <c r="C3518" s="17">
        <v>7</v>
      </c>
      <c r="D3518" s="17" t="s">
        <v>1</v>
      </c>
      <c r="E3518" s="17">
        <v>2</v>
      </c>
      <c r="F3518" s="64">
        <v>50</v>
      </c>
      <c r="G3518" s="67">
        <v>4.7699999999999996</v>
      </c>
      <c r="H3518" s="17">
        <v>26</v>
      </c>
      <c r="I3518" s="85">
        <v>43206</v>
      </c>
      <c r="J3518" s="85">
        <v>44027</v>
      </c>
      <c r="K3518" s="17">
        <v>4</v>
      </c>
      <c r="L3518" s="17" t="s">
        <v>15615</v>
      </c>
      <c r="M3518" s="17"/>
    </row>
    <row r="3519" spans="1:13" x14ac:dyDescent="0.25">
      <c r="A3519" s="17" t="s">
        <v>2550</v>
      </c>
      <c r="B3519" s="17">
        <v>3503</v>
      </c>
      <c r="C3519" s="17">
        <v>22</v>
      </c>
      <c r="D3519" s="17" t="s">
        <v>1</v>
      </c>
      <c r="E3519" s="17">
        <v>1</v>
      </c>
      <c r="F3519" s="64">
        <v>45</v>
      </c>
      <c r="G3519" s="67">
        <v>4.99</v>
      </c>
      <c r="H3519" s="17">
        <v>144</v>
      </c>
      <c r="I3519" s="85">
        <v>43217</v>
      </c>
      <c r="J3519" s="85">
        <v>43884</v>
      </c>
      <c r="K3519" s="17">
        <v>46</v>
      </c>
      <c r="L3519" s="17" t="s">
        <v>15615</v>
      </c>
      <c r="M3519" s="17"/>
    </row>
    <row r="3520" spans="1:13" x14ac:dyDescent="0.25">
      <c r="A3520" s="17" t="s">
        <v>13616</v>
      </c>
      <c r="B3520" s="17">
        <v>258</v>
      </c>
      <c r="C3520" s="17">
        <v>8</v>
      </c>
      <c r="D3520" s="17" t="s">
        <v>1</v>
      </c>
      <c r="E3520" s="17">
        <v>2</v>
      </c>
      <c r="F3520" s="64">
        <v>39</v>
      </c>
      <c r="G3520" s="67">
        <v>5</v>
      </c>
      <c r="H3520" s="17">
        <v>14</v>
      </c>
      <c r="I3520" s="85">
        <v>43223</v>
      </c>
      <c r="J3520" s="85">
        <v>43925</v>
      </c>
      <c r="K3520" s="17">
        <v>365</v>
      </c>
      <c r="L3520" s="17" t="s">
        <v>15615</v>
      </c>
      <c r="M3520" s="17"/>
    </row>
    <row r="3521" spans="1:13" x14ac:dyDescent="0.25">
      <c r="A3521" s="17" t="s">
        <v>14885</v>
      </c>
      <c r="B3521" s="17">
        <v>1291</v>
      </c>
      <c r="C3521" s="17">
        <v>12</v>
      </c>
      <c r="D3521" s="17" t="s">
        <v>11822</v>
      </c>
      <c r="E3521" s="17">
        <v>5</v>
      </c>
      <c r="F3521" s="64">
        <v>172</v>
      </c>
      <c r="G3521" s="67">
        <v>4.92</v>
      </c>
      <c r="H3521" s="17">
        <v>24</v>
      </c>
      <c r="I3521" s="85">
        <v>43218</v>
      </c>
      <c r="J3521" s="85">
        <v>44038</v>
      </c>
      <c r="K3521" s="17">
        <v>228</v>
      </c>
      <c r="L3521" s="17" t="s">
        <v>15615</v>
      </c>
      <c r="M3521" s="17"/>
    </row>
    <row r="3522" spans="1:13" x14ac:dyDescent="0.25">
      <c r="A3522" s="17" t="s">
        <v>13876</v>
      </c>
      <c r="B3522" s="17">
        <v>3488</v>
      </c>
      <c r="C3522" s="17">
        <v>12</v>
      </c>
      <c r="D3522" s="17" t="s">
        <v>11822</v>
      </c>
      <c r="E3522" s="17">
        <v>7</v>
      </c>
      <c r="F3522" s="64">
        <v>200</v>
      </c>
      <c r="G3522" s="67">
        <v>4.57</v>
      </c>
      <c r="H3522" s="17">
        <v>49</v>
      </c>
      <c r="I3522" s="85">
        <v>43194</v>
      </c>
      <c r="J3522" s="85">
        <v>44045</v>
      </c>
      <c r="K3522" s="17">
        <v>179</v>
      </c>
      <c r="L3522" s="17" t="s">
        <v>15616</v>
      </c>
      <c r="M3522" s="17"/>
    </row>
    <row r="3523" spans="1:13" x14ac:dyDescent="0.25">
      <c r="A3523" s="17" t="s">
        <v>2551</v>
      </c>
      <c r="B3523" s="17">
        <v>1757</v>
      </c>
      <c r="C3523" s="17">
        <v>7</v>
      </c>
      <c r="D3523" s="17" t="s">
        <v>1</v>
      </c>
      <c r="E3523" s="17">
        <v>2</v>
      </c>
      <c r="F3523" s="64">
        <v>60</v>
      </c>
      <c r="G3523" s="67">
        <v>4.76</v>
      </c>
      <c r="H3523" s="17">
        <v>63</v>
      </c>
      <c r="I3523" s="85">
        <v>43204</v>
      </c>
      <c r="J3523" s="85">
        <v>44009</v>
      </c>
      <c r="K3523" s="17">
        <v>330</v>
      </c>
      <c r="L3523" s="17" t="s">
        <v>15616</v>
      </c>
      <c r="M3523" s="17"/>
    </row>
    <row r="3524" spans="1:13" x14ac:dyDescent="0.25">
      <c r="A3524" s="17" t="s">
        <v>2552</v>
      </c>
      <c r="B3524" s="17">
        <v>3504</v>
      </c>
      <c r="C3524" s="17">
        <v>15</v>
      </c>
      <c r="D3524" s="17" t="s">
        <v>1</v>
      </c>
      <c r="E3524" s="17">
        <v>1</v>
      </c>
      <c r="F3524" s="64">
        <v>115</v>
      </c>
      <c r="G3524" s="67">
        <v>5</v>
      </c>
      <c r="H3524" s="17">
        <v>52</v>
      </c>
      <c r="I3524" s="85">
        <v>43219</v>
      </c>
      <c r="J3524" s="85">
        <v>43898</v>
      </c>
      <c r="K3524" s="17">
        <v>180</v>
      </c>
      <c r="L3524" s="17" t="s">
        <v>15616</v>
      </c>
      <c r="M3524" s="17"/>
    </row>
    <row r="3525" spans="1:13" x14ac:dyDescent="0.25">
      <c r="A3525" s="17" t="s">
        <v>13597</v>
      </c>
      <c r="B3525" s="17">
        <v>2519</v>
      </c>
      <c r="C3525" s="17">
        <v>25</v>
      </c>
      <c r="D3525" s="17" t="s">
        <v>11822</v>
      </c>
      <c r="E3525" s="17">
        <v>6</v>
      </c>
      <c r="F3525" s="64">
        <v>300</v>
      </c>
      <c r="G3525" s="67">
        <v>5</v>
      </c>
      <c r="H3525" s="17">
        <v>78</v>
      </c>
      <c r="I3525" s="85">
        <v>43315</v>
      </c>
      <c r="J3525" s="85">
        <v>44049</v>
      </c>
      <c r="K3525" s="17">
        <v>171</v>
      </c>
      <c r="L3525" s="17" t="s">
        <v>15616</v>
      </c>
      <c r="M3525" s="17"/>
    </row>
    <row r="3526" spans="1:13" x14ac:dyDescent="0.25">
      <c r="A3526" s="17" t="s">
        <v>13597</v>
      </c>
      <c r="B3526" s="17">
        <v>2519</v>
      </c>
      <c r="C3526" s="17">
        <v>25</v>
      </c>
      <c r="D3526" s="17" t="s">
        <v>11822</v>
      </c>
      <c r="E3526" s="17">
        <v>7</v>
      </c>
      <c r="F3526" s="64">
        <v>300</v>
      </c>
      <c r="G3526" s="67">
        <v>4.99</v>
      </c>
      <c r="H3526" s="17">
        <v>84</v>
      </c>
      <c r="I3526" s="85">
        <v>43289</v>
      </c>
      <c r="J3526" s="85">
        <v>44048</v>
      </c>
      <c r="K3526" s="17">
        <v>136</v>
      </c>
      <c r="L3526" s="17" t="s">
        <v>15616</v>
      </c>
      <c r="M3526" s="17"/>
    </row>
    <row r="3527" spans="1:13" x14ac:dyDescent="0.25">
      <c r="A3527" s="17" t="s">
        <v>15094</v>
      </c>
      <c r="B3527" s="17">
        <v>1588</v>
      </c>
      <c r="C3527" s="17">
        <v>16</v>
      </c>
      <c r="D3527" s="17" t="s">
        <v>11822</v>
      </c>
      <c r="E3527" s="17">
        <v>4</v>
      </c>
      <c r="F3527" s="64">
        <v>185</v>
      </c>
      <c r="G3527" s="67">
        <v>5</v>
      </c>
      <c r="H3527" s="17">
        <v>4</v>
      </c>
      <c r="I3527" s="85">
        <v>43754</v>
      </c>
      <c r="J3527" s="85">
        <v>43918</v>
      </c>
      <c r="K3527" s="17">
        <v>89</v>
      </c>
      <c r="L3527" s="17" t="s">
        <v>15615</v>
      </c>
      <c r="M3527" s="17"/>
    </row>
    <row r="3528" spans="1:13" x14ac:dyDescent="0.25">
      <c r="A3528" s="17" t="s">
        <v>2553</v>
      </c>
      <c r="B3528" s="17">
        <v>2647</v>
      </c>
      <c r="C3528" s="17">
        <v>7</v>
      </c>
      <c r="D3528" s="17" t="s">
        <v>1</v>
      </c>
      <c r="E3528" s="17">
        <v>2</v>
      </c>
      <c r="F3528" s="64">
        <v>40</v>
      </c>
      <c r="G3528" s="67">
        <v>4.7699999999999996</v>
      </c>
      <c r="H3528" s="17">
        <v>104</v>
      </c>
      <c r="I3528" s="85">
        <v>43213</v>
      </c>
      <c r="J3528" s="85">
        <v>43911</v>
      </c>
      <c r="K3528" s="17">
        <v>356</v>
      </c>
      <c r="L3528" s="17" t="s">
        <v>15615</v>
      </c>
      <c r="M3528" s="17"/>
    </row>
    <row r="3529" spans="1:13" x14ac:dyDescent="0.25">
      <c r="A3529" s="17" t="s">
        <v>2554</v>
      </c>
      <c r="B3529" s="17">
        <v>1866</v>
      </c>
      <c r="C3529" s="17">
        <v>17</v>
      </c>
      <c r="D3529" s="17" t="s">
        <v>11822</v>
      </c>
      <c r="E3529" s="17">
        <v>2</v>
      </c>
      <c r="F3529" s="64">
        <v>120</v>
      </c>
      <c r="G3529" s="67">
        <v>4.66</v>
      </c>
      <c r="H3529" s="17">
        <v>119</v>
      </c>
      <c r="I3529" s="85">
        <v>43200</v>
      </c>
      <c r="J3529" s="85">
        <v>43900</v>
      </c>
      <c r="K3529" s="17">
        <v>266</v>
      </c>
      <c r="L3529" s="17" t="s">
        <v>15615</v>
      </c>
      <c r="M3529" s="17"/>
    </row>
    <row r="3530" spans="1:13" x14ac:dyDescent="0.25">
      <c r="A3530" s="17" t="s">
        <v>14953</v>
      </c>
      <c r="B3530" s="17">
        <v>3458</v>
      </c>
      <c r="C3530" s="17">
        <v>12</v>
      </c>
      <c r="D3530" s="17" t="s">
        <v>11822</v>
      </c>
      <c r="E3530" s="17">
        <v>3</v>
      </c>
      <c r="F3530" s="64">
        <v>154</v>
      </c>
      <c r="G3530" s="67">
        <v>4.8899999999999997</v>
      </c>
      <c r="H3530" s="17">
        <v>83</v>
      </c>
      <c r="I3530" s="85">
        <v>43224</v>
      </c>
      <c r="J3530" s="85">
        <v>43917</v>
      </c>
      <c r="K3530" s="17">
        <v>227</v>
      </c>
      <c r="L3530" s="17" t="s">
        <v>15615</v>
      </c>
      <c r="M3530" s="17"/>
    </row>
    <row r="3531" spans="1:13" x14ac:dyDescent="0.25">
      <c r="A3531" s="17" t="s">
        <v>15102</v>
      </c>
      <c r="B3531" s="17">
        <v>1684</v>
      </c>
      <c r="C3531" s="17">
        <v>10</v>
      </c>
      <c r="D3531" s="17" t="s">
        <v>11822</v>
      </c>
      <c r="E3531" s="17">
        <v>2</v>
      </c>
      <c r="F3531" s="64">
        <v>70</v>
      </c>
      <c r="G3531" s="67">
        <v>4.8600000000000003</v>
      </c>
      <c r="H3531" s="17">
        <v>7</v>
      </c>
      <c r="I3531" s="85">
        <v>43266</v>
      </c>
      <c r="J3531" s="85">
        <v>43982</v>
      </c>
      <c r="K3531" s="17">
        <v>338</v>
      </c>
      <c r="L3531" s="17" t="s">
        <v>15616</v>
      </c>
      <c r="M3531" s="17"/>
    </row>
    <row r="3532" spans="1:13" x14ac:dyDescent="0.25">
      <c r="A3532" s="17" t="s">
        <v>2555</v>
      </c>
      <c r="B3532" s="17">
        <v>3507</v>
      </c>
      <c r="C3532" s="17">
        <v>10</v>
      </c>
      <c r="D3532" s="17" t="s">
        <v>1</v>
      </c>
      <c r="E3532" s="17">
        <v>4</v>
      </c>
      <c r="F3532" s="64">
        <v>65</v>
      </c>
      <c r="G3532" s="67">
        <v>4.5</v>
      </c>
      <c r="H3532" s="17">
        <v>52</v>
      </c>
      <c r="I3532" s="85">
        <v>43212</v>
      </c>
      <c r="J3532" s="85">
        <v>43991</v>
      </c>
      <c r="K3532" s="17">
        <v>262</v>
      </c>
      <c r="L3532" s="17" t="s">
        <v>15616</v>
      </c>
      <c r="M3532" s="17"/>
    </row>
    <row r="3533" spans="1:13" x14ac:dyDescent="0.25">
      <c r="A3533" s="17" t="s">
        <v>2556</v>
      </c>
      <c r="B3533" s="17">
        <v>3503</v>
      </c>
      <c r="C3533" s="17">
        <v>22</v>
      </c>
      <c r="D3533" s="17" t="s">
        <v>1</v>
      </c>
      <c r="E3533" s="17">
        <v>2</v>
      </c>
      <c r="F3533" s="64">
        <v>45</v>
      </c>
      <c r="G3533" s="67">
        <v>4.9800000000000004</v>
      </c>
      <c r="H3533" s="17">
        <v>151</v>
      </c>
      <c r="I3533" s="85">
        <v>43225</v>
      </c>
      <c r="J3533" s="85">
        <v>44045</v>
      </c>
      <c r="K3533" s="17">
        <v>83</v>
      </c>
      <c r="L3533" s="17" t="s">
        <v>15615</v>
      </c>
      <c r="M3533" s="17"/>
    </row>
    <row r="3534" spans="1:13" x14ac:dyDescent="0.25">
      <c r="A3534" s="17" t="s">
        <v>14560</v>
      </c>
      <c r="B3534" s="17">
        <v>1888</v>
      </c>
      <c r="C3534" s="17">
        <v>7</v>
      </c>
      <c r="D3534" s="17" t="s">
        <v>1</v>
      </c>
      <c r="E3534" s="17">
        <v>4</v>
      </c>
      <c r="F3534" s="64">
        <v>64</v>
      </c>
      <c r="G3534" s="67">
        <v>4.51</v>
      </c>
      <c r="H3534" s="17">
        <v>144</v>
      </c>
      <c r="I3534" s="85">
        <v>43205</v>
      </c>
      <c r="J3534" s="85">
        <v>44047</v>
      </c>
      <c r="K3534" s="17">
        <v>0</v>
      </c>
      <c r="L3534" s="17" t="s">
        <v>15616</v>
      </c>
      <c r="M3534" s="17"/>
    </row>
    <row r="3535" spans="1:13" x14ac:dyDescent="0.25">
      <c r="A3535" s="17" t="s">
        <v>13167</v>
      </c>
      <c r="B3535" s="17">
        <v>1888</v>
      </c>
      <c r="C3535" s="17">
        <v>7</v>
      </c>
      <c r="D3535" s="17" t="s">
        <v>1</v>
      </c>
      <c r="E3535" s="17">
        <v>4</v>
      </c>
      <c r="F3535" s="64">
        <v>47</v>
      </c>
      <c r="G3535" s="67">
        <v>4.72</v>
      </c>
      <c r="H3535" s="17">
        <v>141</v>
      </c>
      <c r="I3535" s="85">
        <v>43202</v>
      </c>
      <c r="J3535" s="85">
        <v>44055</v>
      </c>
      <c r="K3535" s="17">
        <v>53</v>
      </c>
      <c r="L3535" s="17" t="s">
        <v>15616</v>
      </c>
      <c r="M3535" s="17"/>
    </row>
    <row r="3536" spans="1:13" x14ac:dyDescent="0.25">
      <c r="A3536" s="17" t="s">
        <v>15611</v>
      </c>
      <c r="B3536" s="17">
        <v>1888</v>
      </c>
      <c r="C3536" s="17">
        <v>7</v>
      </c>
      <c r="D3536" s="17" t="s">
        <v>1</v>
      </c>
      <c r="E3536" s="17">
        <v>3</v>
      </c>
      <c r="F3536" s="64">
        <v>38</v>
      </c>
      <c r="G3536" s="67">
        <v>4.8099999999999996</v>
      </c>
      <c r="H3536" s="17">
        <v>124</v>
      </c>
      <c r="I3536" s="85">
        <v>43201</v>
      </c>
      <c r="J3536" s="85">
        <v>43910</v>
      </c>
      <c r="K3536" s="17">
        <v>42</v>
      </c>
      <c r="L3536" s="17" t="s">
        <v>15615</v>
      </c>
      <c r="M3536" s="17"/>
    </row>
    <row r="3537" spans="1:13" x14ac:dyDescent="0.25">
      <c r="A3537" s="17" t="s">
        <v>15440</v>
      </c>
      <c r="B3537" s="17">
        <v>3209</v>
      </c>
      <c r="C3537" s="17">
        <v>12</v>
      </c>
      <c r="D3537" s="17" t="s">
        <v>1</v>
      </c>
      <c r="E3537" s="17">
        <v>2</v>
      </c>
      <c r="F3537" s="64">
        <v>85</v>
      </c>
      <c r="G3537" s="67">
        <v>4.8600000000000003</v>
      </c>
      <c r="H3537" s="17">
        <v>14</v>
      </c>
      <c r="I3537" s="85">
        <v>43200</v>
      </c>
      <c r="J3537" s="85">
        <v>43850</v>
      </c>
      <c r="K3537" s="17">
        <v>0</v>
      </c>
      <c r="L3537" s="17" t="s">
        <v>15616</v>
      </c>
      <c r="M3537" s="17"/>
    </row>
    <row r="3538" spans="1:13" x14ac:dyDescent="0.25">
      <c r="A3538" s="17" t="s">
        <v>15161</v>
      </c>
      <c r="B3538" s="17">
        <v>3209</v>
      </c>
      <c r="C3538" s="17">
        <v>12</v>
      </c>
      <c r="D3538" s="17" t="s">
        <v>11822</v>
      </c>
      <c r="E3538" s="17">
        <v>6</v>
      </c>
      <c r="F3538" s="64">
        <v>295</v>
      </c>
      <c r="G3538" s="67">
        <v>4.63</v>
      </c>
      <c r="H3538" s="17">
        <v>38</v>
      </c>
      <c r="I3538" s="85">
        <v>43224</v>
      </c>
      <c r="J3538" s="85">
        <v>43862</v>
      </c>
      <c r="K3538" s="17">
        <v>365</v>
      </c>
      <c r="L3538" s="17" t="s">
        <v>15615</v>
      </c>
      <c r="M3538" s="17"/>
    </row>
    <row r="3539" spans="1:13" x14ac:dyDescent="0.25">
      <c r="A3539" s="17" t="s">
        <v>2557</v>
      </c>
      <c r="B3539" s="17">
        <v>3503</v>
      </c>
      <c r="C3539" s="17">
        <v>22</v>
      </c>
      <c r="D3539" s="17" t="s">
        <v>1</v>
      </c>
      <c r="E3539" s="17">
        <v>2</v>
      </c>
      <c r="F3539" s="64">
        <v>65</v>
      </c>
      <c r="G3539" s="67">
        <v>4.97</v>
      </c>
      <c r="H3539" s="17">
        <v>144</v>
      </c>
      <c r="I3539" s="85">
        <v>43219</v>
      </c>
      <c r="J3539" s="85">
        <v>44037</v>
      </c>
      <c r="K3539" s="17">
        <v>63</v>
      </c>
      <c r="L3539" s="17" t="s">
        <v>15615</v>
      </c>
      <c r="M3539" s="17"/>
    </row>
    <row r="3540" spans="1:13" x14ac:dyDescent="0.25">
      <c r="A3540" s="17" t="s">
        <v>2558</v>
      </c>
      <c r="B3540" s="17">
        <v>1727</v>
      </c>
      <c r="C3540" s="17">
        <v>16</v>
      </c>
      <c r="D3540" s="17" t="s">
        <v>11822</v>
      </c>
      <c r="E3540" s="17">
        <v>6</v>
      </c>
      <c r="F3540" s="64">
        <v>84</v>
      </c>
      <c r="G3540" s="67">
        <v>4.96</v>
      </c>
      <c r="H3540" s="17">
        <v>68</v>
      </c>
      <c r="I3540" s="85">
        <v>43203</v>
      </c>
      <c r="J3540" s="85">
        <v>44051</v>
      </c>
      <c r="K3540" s="17">
        <v>247</v>
      </c>
      <c r="L3540" s="17" t="s">
        <v>15616</v>
      </c>
      <c r="M3540" s="17"/>
    </row>
    <row r="3541" spans="1:13" x14ac:dyDescent="0.25">
      <c r="A3541" s="17" t="s">
        <v>2559</v>
      </c>
      <c r="B3541" s="17">
        <v>2241</v>
      </c>
      <c r="C3541" s="17">
        <v>23</v>
      </c>
      <c r="D3541" s="17" t="s">
        <v>11822</v>
      </c>
      <c r="E3541" s="17">
        <v>6</v>
      </c>
      <c r="F3541" s="64">
        <v>146</v>
      </c>
      <c r="G3541" s="67">
        <v>4.99</v>
      </c>
      <c r="H3541" s="17">
        <v>87</v>
      </c>
      <c r="I3541" s="85">
        <v>43268</v>
      </c>
      <c r="J3541" s="85">
        <v>44036</v>
      </c>
      <c r="K3541" s="17">
        <v>87</v>
      </c>
      <c r="L3541" s="17" t="s">
        <v>15615</v>
      </c>
      <c r="M3541" s="17"/>
    </row>
    <row r="3542" spans="1:13" x14ac:dyDescent="0.25">
      <c r="A3542" s="17" t="s">
        <v>2560</v>
      </c>
      <c r="B3542" s="17">
        <v>3509</v>
      </c>
      <c r="C3542" s="17">
        <v>21</v>
      </c>
      <c r="D3542" s="17" t="s">
        <v>1</v>
      </c>
      <c r="E3542" s="17">
        <v>2</v>
      </c>
      <c r="F3542" s="64">
        <v>55</v>
      </c>
      <c r="G3542" s="67">
        <v>4.75</v>
      </c>
      <c r="H3542" s="17">
        <v>112</v>
      </c>
      <c r="I3542" s="85">
        <v>43220</v>
      </c>
      <c r="J3542" s="85">
        <v>44045</v>
      </c>
      <c r="K3542" s="17">
        <v>45</v>
      </c>
      <c r="L3542" s="17" t="s">
        <v>15615</v>
      </c>
      <c r="M3542" s="17"/>
    </row>
    <row r="3543" spans="1:13" x14ac:dyDescent="0.25">
      <c r="A3543" s="17" t="s">
        <v>2561</v>
      </c>
      <c r="B3543" s="17">
        <v>1741</v>
      </c>
      <c r="C3543" s="17">
        <v>6</v>
      </c>
      <c r="D3543" s="17" t="s">
        <v>11822</v>
      </c>
      <c r="E3543" s="17">
        <v>2</v>
      </c>
      <c r="F3543" s="64">
        <v>59</v>
      </c>
      <c r="G3543" s="67">
        <v>4.76</v>
      </c>
      <c r="H3543" s="17">
        <v>17</v>
      </c>
      <c r="I3543" s="85">
        <v>43265</v>
      </c>
      <c r="J3543" s="85">
        <v>44009</v>
      </c>
      <c r="K3543" s="17">
        <v>228</v>
      </c>
      <c r="L3543" s="17" t="s">
        <v>15616</v>
      </c>
      <c r="M3543" s="17"/>
    </row>
    <row r="3544" spans="1:13" x14ac:dyDescent="0.25">
      <c r="A3544" s="17" t="s">
        <v>2562</v>
      </c>
      <c r="B3544" s="17">
        <v>3512</v>
      </c>
      <c r="C3544" s="17">
        <v>24</v>
      </c>
      <c r="D3544" s="17" t="s">
        <v>11822</v>
      </c>
      <c r="E3544" s="17">
        <v>3</v>
      </c>
      <c r="F3544" s="64">
        <v>200</v>
      </c>
      <c r="G3544" s="67">
        <v>4.76</v>
      </c>
      <c r="H3544" s="17">
        <v>54</v>
      </c>
      <c r="I3544" s="85">
        <v>43210</v>
      </c>
      <c r="J3544" s="85">
        <v>43905</v>
      </c>
      <c r="K3544" s="17">
        <v>365</v>
      </c>
      <c r="L3544" s="17" t="s">
        <v>15615</v>
      </c>
      <c r="M3544" s="17"/>
    </row>
    <row r="3545" spans="1:13" x14ac:dyDescent="0.25">
      <c r="A3545" s="17" t="s">
        <v>13413</v>
      </c>
      <c r="B3545" s="17">
        <v>53</v>
      </c>
      <c r="C3545" s="17">
        <v>9</v>
      </c>
      <c r="D3545" s="17" t="s">
        <v>1</v>
      </c>
      <c r="E3545" s="17">
        <v>2</v>
      </c>
      <c r="F3545" s="64">
        <v>54</v>
      </c>
      <c r="G3545" s="67">
        <v>5</v>
      </c>
      <c r="H3545" s="17">
        <v>7</v>
      </c>
      <c r="I3545" s="85">
        <v>43379</v>
      </c>
      <c r="J3545" s="85">
        <v>43687</v>
      </c>
      <c r="K3545" s="17">
        <v>350</v>
      </c>
      <c r="L3545" s="17" t="s">
        <v>15615</v>
      </c>
      <c r="M3545" s="17"/>
    </row>
    <row r="3546" spans="1:13" x14ac:dyDescent="0.25">
      <c r="A3546" s="17" t="s">
        <v>2563</v>
      </c>
      <c r="B3546" s="17">
        <v>3485</v>
      </c>
      <c r="C3546" s="17">
        <v>21</v>
      </c>
      <c r="D3546" s="17" t="s">
        <v>1</v>
      </c>
      <c r="E3546" s="17">
        <v>2</v>
      </c>
      <c r="F3546" s="64">
        <v>42</v>
      </c>
      <c r="G3546" s="67">
        <v>4.74</v>
      </c>
      <c r="H3546" s="17">
        <v>152</v>
      </c>
      <c r="I3546" s="85">
        <v>43203</v>
      </c>
      <c r="J3546" s="85">
        <v>44032</v>
      </c>
      <c r="K3546" s="17">
        <v>361</v>
      </c>
      <c r="L3546" s="17" t="s">
        <v>15616</v>
      </c>
      <c r="M3546" s="17"/>
    </row>
    <row r="3547" spans="1:13" x14ac:dyDescent="0.25">
      <c r="A3547" s="17" t="s">
        <v>14178</v>
      </c>
      <c r="B3547" s="17">
        <v>1728</v>
      </c>
      <c r="C3547" s="17">
        <v>7</v>
      </c>
      <c r="D3547" s="17" t="s">
        <v>11822</v>
      </c>
      <c r="E3547" s="17">
        <v>2</v>
      </c>
      <c r="F3547" s="64">
        <v>89</v>
      </c>
      <c r="G3547" s="67">
        <v>4.8099999999999996</v>
      </c>
      <c r="H3547" s="17">
        <v>16</v>
      </c>
      <c r="I3547" s="85">
        <v>43260</v>
      </c>
      <c r="J3547" s="85">
        <v>43394</v>
      </c>
      <c r="K3547" s="17">
        <v>66</v>
      </c>
      <c r="L3547" s="17" t="s">
        <v>15615</v>
      </c>
      <c r="M3547" s="17"/>
    </row>
    <row r="3548" spans="1:13" x14ac:dyDescent="0.25">
      <c r="A3548" s="17" t="s">
        <v>2564</v>
      </c>
      <c r="B3548" s="17">
        <v>1348</v>
      </c>
      <c r="C3548" s="17">
        <v>16</v>
      </c>
      <c r="D3548" s="17" t="s">
        <v>11822</v>
      </c>
      <c r="E3548" s="17">
        <v>7</v>
      </c>
      <c r="F3548" s="64">
        <v>300</v>
      </c>
      <c r="G3548" s="67">
        <v>4.99</v>
      </c>
      <c r="H3548" s="17">
        <v>76</v>
      </c>
      <c r="I3548" s="85">
        <v>43300</v>
      </c>
      <c r="J3548" s="85">
        <v>43979</v>
      </c>
      <c r="K3548" s="17">
        <v>312</v>
      </c>
      <c r="L3548" s="17" t="s">
        <v>15615</v>
      </c>
      <c r="M3548" s="17"/>
    </row>
    <row r="3549" spans="1:13" x14ac:dyDescent="0.25">
      <c r="A3549" s="17" t="s">
        <v>14750</v>
      </c>
      <c r="B3549" s="17">
        <v>2133</v>
      </c>
      <c r="C3549" s="17">
        <v>9</v>
      </c>
      <c r="D3549" s="17" t="s">
        <v>1</v>
      </c>
      <c r="E3549" s="17">
        <v>2</v>
      </c>
      <c r="F3549" s="64">
        <v>42</v>
      </c>
      <c r="G3549" s="67">
        <v>4.5999999999999996</v>
      </c>
      <c r="H3549" s="17">
        <v>10</v>
      </c>
      <c r="I3549" s="85">
        <v>43212</v>
      </c>
      <c r="J3549" s="85">
        <v>44037</v>
      </c>
      <c r="K3549" s="17">
        <v>46</v>
      </c>
      <c r="L3549" s="17" t="s">
        <v>15615</v>
      </c>
      <c r="M3549" s="17"/>
    </row>
    <row r="3550" spans="1:13" x14ac:dyDescent="0.25">
      <c r="A3550" s="17" t="s">
        <v>2565</v>
      </c>
      <c r="B3550" s="17">
        <v>3517</v>
      </c>
      <c r="C3550" s="17">
        <v>12</v>
      </c>
      <c r="D3550" s="17" t="s">
        <v>1</v>
      </c>
      <c r="E3550" s="17">
        <v>2</v>
      </c>
      <c r="F3550" s="64">
        <v>50</v>
      </c>
      <c r="G3550" s="67">
        <v>4.6399999999999997</v>
      </c>
      <c r="H3550" s="17">
        <v>95</v>
      </c>
      <c r="I3550" s="85">
        <v>43205</v>
      </c>
      <c r="J3550" s="85">
        <v>43906</v>
      </c>
      <c r="K3550" s="17">
        <v>288</v>
      </c>
      <c r="L3550" s="17" t="s">
        <v>15616</v>
      </c>
      <c r="M3550" s="17"/>
    </row>
    <row r="3551" spans="1:13" x14ac:dyDescent="0.25">
      <c r="A3551" s="17" t="s">
        <v>2566</v>
      </c>
      <c r="B3551" s="17">
        <v>3518</v>
      </c>
      <c r="C3551" s="17">
        <v>12</v>
      </c>
      <c r="D3551" s="17" t="s">
        <v>11822</v>
      </c>
      <c r="E3551" s="17">
        <v>4</v>
      </c>
      <c r="F3551" s="64">
        <v>133</v>
      </c>
      <c r="G3551" s="67">
        <v>4.88</v>
      </c>
      <c r="H3551" s="17">
        <v>75</v>
      </c>
      <c r="I3551" s="85">
        <v>43215</v>
      </c>
      <c r="J3551" s="85">
        <v>44031</v>
      </c>
      <c r="K3551" s="17">
        <v>64</v>
      </c>
      <c r="L3551" s="17" t="s">
        <v>15615</v>
      </c>
      <c r="M3551" s="17"/>
    </row>
    <row r="3552" spans="1:13" x14ac:dyDescent="0.25">
      <c r="A3552" s="17" t="s">
        <v>2567</v>
      </c>
      <c r="B3552" s="17">
        <v>3517</v>
      </c>
      <c r="C3552" s="17">
        <v>12</v>
      </c>
      <c r="D3552" s="17" t="s">
        <v>1</v>
      </c>
      <c r="E3552" s="17">
        <v>2</v>
      </c>
      <c r="F3552" s="64">
        <v>34</v>
      </c>
      <c r="G3552" s="67">
        <v>4.57</v>
      </c>
      <c r="H3552" s="17">
        <v>115</v>
      </c>
      <c r="I3552" s="85">
        <v>43206</v>
      </c>
      <c r="J3552" s="85">
        <v>43976</v>
      </c>
      <c r="K3552" s="17">
        <v>277</v>
      </c>
      <c r="L3552" s="17" t="s">
        <v>15616</v>
      </c>
      <c r="M3552" s="17"/>
    </row>
    <row r="3553" spans="1:13" x14ac:dyDescent="0.25">
      <c r="A3553" s="17" t="s">
        <v>2568</v>
      </c>
      <c r="B3553" s="17">
        <v>3129</v>
      </c>
      <c r="C3553" s="17">
        <v>18</v>
      </c>
      <c r="D3553" s="17" t="s">
        <v>11822</v>
      </c>
      <c r="E3553" s="17">
        <v>2</v>
      </c>
      <c r="F3553" s="64">
        <v>101</v>
      </c>
      <c r="G3553" s="67">
        <v>4.6399999999999997</v>
      </c>
      <c r="H3553" s="17">
        <v>55</v>
      </c>
      <c r="I3553" s="85">
        <v>43583</v>
      </c>
      <c r="J3553" s="85">
        <v>43981</v>
      </c>
      <c r="K3553" s="17">
        <v>12</v>
      </c>
      <c r="L3553" s="17" t="s">
        <v>15615</v>
      </c>
      <c r="M3553" s="17"/>
    </row>
    <row r="3554" spans="1:13" x14ac:dyDescent="0.25">
      <c r="A3554" s="17" t="s">
        <v>13225</v>
      </c>
      <c r="B3554" s="17">
        <v>198</v>
      </c>
      <c r="C3554" s="17">
        <v>15</v>
      </c>
      <c r="D3554" s="17" t="s">
        <v>11822</v>
      </c>
      <c r="E3554" s="17">
        <v>3</v>
      </c>
      <c r="F3554" s="64">
        <v>198</v>
      </c>
      <c r="G3554" s="67">
        <v>4.88</v>
      </c>
      <c r="H3554" s="17">
        <v>8</v>
      </c>
      <c r="I3554" s="85">
        <v>43639</v>
      </c>
      <c r="J3554" s="85">
        <v>44038</v>
      </c>
      <c r="K3554" s="17">
        <v>250</v>
      </c>
      <c r="L3554" s="17" t="s">
        <v>15615</v>
      </c>
      <c r="M3554" s="17"/>
    </row>
    <row r="3555" spans="1:13" x14ac:dyDescent="0.25">
      <c r="A3555" s="17" t="s">
        <v>2569</v>
      </c>
      <c r="B3555" s="17">
        <v>3520</v>
      </c>
      <c r="C3555" s="17">
        <v>11</v>
      </c>
      <c r="D3555" s="17" t="s">
        <v>1</v>
      </c>
      <c r="E3555" s="17">
        <v>1</v>
      </c>
      <c r="F3555" s="64">
        <v>75</v>
      </c>
      <c r="G3555" s="67">
        <v>4.92</v>
      </c>
      <c r="H3555" s="17">
        <v>64</v>
      </c>
      <c r="I3555" s="85">
        <v>43243</v>
      </c>
      <c r="J3555" s="85">
        <v>43902</v>
      </c>
      <c r="K3555" s="17">
        <v>0</v>
      </c>
      <c r="L3555" s="17" t="s">
        <v>15615</v>
      </c>
      <c r="M3555" s="17"/>
    </row>
    <row r="3556" spans="1:13" x14ac:dyDescent="0.25">
      <c r="A3556" s="17" t="s">
        <v>2570</v>
      </c>
      <c r="B3556" s="17">
        <v>1942</v>
      </c>
      <c r="C3556" s="17">
        <v>16</v>
      </c>
      <c r="D3556" s="17" t="s">
        <v>11822</v>
      </c>
      <c r="E3556" s="17">
        <v>4</v>
      </c>
      <c r="F3556" s="64">
        <v>102</v>
      </c>
      <c r="G3556" s="67">
        <v>5</v>
      </c>
      <c r="H3556" s="17">
        <v>64</v>
      </c>
      <c r="I3556" s="85">
        <v>43224</v>
      </c>
      <c r="J3556" s="85">
        <v>44053</v>
      </c>
      <c r="K3556" s="17">
        <v>1</v>
      </c>
      <c r="L3556" s="17" t="s">
        <v>15615</v>
      </c>
      <c r="M3556" s="17"/>
    </row>
    <row r="3557" spans="1:13" x14ac:dyDescent="0.25">
      <c r="A3557" s="17" t="s">
        <v>2571</v>
      </c>
      <c r="B3557" s="17">
        <v>2626</v>
      </c>
      <c r="C3557" s="17">
        <v>25</v>
      </c>
      <c r="D3557" s="17" t="s">
        <v>1</v>
      </c>
      <c r="E3557" s="17">
        <v>1</v>
      </c>
      <c r="F3557" s="64">
        <v>45</v>
      </c>
      <c r="G3557" s="67">
        <v>5</v>
      </c>
      <c r="H3557" s="17">
        <v>7</v>
      </c>
      <c r="I3557" s="85">
        <v>43215</v>
      </c>
      <c r="J3557" s="85">
        <v>43467</v>
      </c>
      <c r="K3557" s="17">
        <v>14</v>
      </c>
      <c r="L3557" s="17" t="s">
        <v>15615</v>
      </c>
      <c r="M3557" s="17"/>
    </row>
    <row r="3558" spans="1:13" x14ac:dyDescent="0.25">
      <c r="A3558" s="17" t="s">
        <v>2572</v>
      </c>
      <c r="B3558" s="17">
        <v>2626</v>
      </c>
      <c r="C3558" s="17">
        <v>25</v>
      </c>
      <c r="D3558" s="17" t="s">
        <v>11822</v>
      </c>
      <c r="E3558" s="17">
        <v>2</v>
      </c>
      <c r="F3558" s="64">
        <v>90</v>
      </c>
      <c r="G3558" s="67">
        <v>4.6500000000000004</v>
      </c>
      <c r="H3558" s="17">
        <v>26</v>
      </c>
      <c r="I3558" s="85">
        <v>43254</v>
      </c>
      <c r="J3558" s="85">
        <v>44010</v>
      </c>
      <c r="K3558" s="17">
        <v>13</v>
      </c>
      <c r="L3558" s="17" t="s">
        <v>15615</v>
      </c>
      <c r="M3558" s="17"/>
    </row>
    <row r="3559" spans="1:13" x14ac:dyDescent="0.25">
      <c r="A3559" s="17" t="s">
        <v>2573</v>
      </c>
      <c r="B3559" s="17">
        <v>1433</v>
      </c>
      <c r="C3559" s="17">
        <v>16</v>
      </c>
      <c r="D3559" s="17" t="s">
        <v>11822</v>
      </c>
      <c r="E3559" s="17">
        <v>4</v>
      </c>
      <c r="F3559" s="64">
        <v>134</v>
      </c>
      <c r="G3559" s="67">
        <v>5</v>
      </c>
      <c r="H3559" s="17">
        <v>56</v>
      </c>
      <c r="I3559" s="85">
        <v>43219</v>
      </c>
      <c r="J3559" s="85">
        <v>43878</v>
      </c>
      <c r="K3559" s="17">
        <v>180</v>
      </c>
      <c r="L3559" s="17" t="s">
        <v>15616</v>
      </c>
      <c r="M3559" s="17"/>
    </row>
    <row r="3560" spans="1:13" x14ac:dyDescent="0.25">
      <c r="A3560" s="17" t="s">
        <v>14395</v>
      </c>
      <c r="B3560" s="17">
        <v>3521</v>
      </c>
      <c r="C3560" s="17">
        <v>12</v>
      </c>
      <c r="D3560" s="17" t="s">
        <v>11822</v>
      </c>
      <c r="E3560" s="17">
        <v>4</v>
      </c>
      <c r="F3560" s="64">
        <v>200</v>
      </c>
      <c r="G3560" s="67">
        <v>4.8899999999999997</v>
      </c>
      <c r="H3560" s="17">
        <v>45</v>
      </c>
      <c r="I3560" s="85">
        <v>43238</v>
      </c>
      <c r="J3560" s="85">
        <v>43936</v>
      </c>
      <c r="K3560" s="17">
        <v>59</v>
      </c>
      <c r="L3560" s="17" t="s">
        <v>15616</v>
      </c>
      <c r="M3560" s="17"/>
    </row>
    <row r="3561" spans="1:13" x14ac:dyDescent="0.25">
      <c r="A3561" s="17" t="s">
        <v>2574</v>
      </c>
      <c r="B3561" s="17">
        <v>2122</v>
      </c>
      <c r="C3561" s="17">
        <v>8</v>
      </c>
      <c r="D3561" s="17" t="s">
        <v>1</v>
      </c>
      <c r="E3561" s="17">
        <v>2</v>
      </c>
      <c r="F3561" s="64">
        <v>72</v>
      </c>
      <c r="G3561" s="67">
        <v>4.74</v>
      </c>
      <c r="H3561" s="17">
        <v>27</v>
      </c>
      <c r="I3561" s="85">
        <v>43578</v>
      </c>
      <c r="J3561" s="85">
        <v>43906</v>
      </c>
      <c r="K3561" s="17">
        <v>89</v>
      </c>
      <c r="L3561" s="17" t="s">
        <v>15615</v>
      </c>
      <c r="M3561" s="17"/>
    </row>
    <row r="3562" spans="1:13" x14ac:dyDescent="0.25">
      <c r="A3562" s="17" t="s">
        <v>2575</v>
      </c>
      <c r="B3562" s="17">
        <v>3081</v>
      </c>
      <c r="C3562" s="17">
        <v>27</v>
      </c>
      <c r="D3562" s="17" t="s">
        <v>1</v>
      </c>
      <c r="E3562" s="17">
        <v>1</v>
      </c>
      <c r="F3562" s="64">
        <v>33</v>
      </c>
      <c r="G3562" s="67">
        <v>4.75</v>
      </c>
      <c r="H3562" s="17">
        <v>8</v>
      </c>
      <c r="I3562" s="85">
        <v>43217</v>
      </c>
      <c r="J3562" s="85">
        <v>44047</v>
      </c>
      <c r="K3562" s="17">
        <v>62</v>
      </c>
      <c r="L3562" s="17" t="s">
        <v>15615</v>
      </c>
      <c r="M3562" s="17"/>
    </row>
    <row r="3563" spans="1:13" x14ac:dyDescent="0.25">
      <c r="A3563" s="17" t="s">
        <v>2576</v>
      </c>
      <c r="B3563" s="17">
        <v>3461</v>
      </c>
      <c r="C3563" s="17">
        <v>15</v>
      </c>
      <c r="D3563" s="17" t="s">
        <v>1</v>
      </c>
      <c r="E3563" s="17">
        <v>1</v>
      </c>
      <c r="F3563" s="64">
        <v>65</v>
      </c>
      <c r="G3563" s="67">
        <v>4.8099999999999996</v>
      </c>
      <c r="H3563" s="17">
        <v>16</v>
      </c>
      <c r="I3563" s="85">
        <v>43261</v>
      </c>
      <c r="J3563" s="85">
        <v>43739</v>
      </c>
      <c r="K3563" s="17">
        <v>0</v>
      </c>
      <c r="L3563" s="17" t="s">
        <v>15615</v>
      </c>
      <c r="M3563" s="17"/>
    </row>
    <row r="3564" spans="1:13" x14ac:dyDescent="0.25">
      <c r="A3564" s="17" t="s">
        <v>14458</v>
      </c>
      <c r="B3564" s="17">
        <v>3523</v>
      </c>
      <c r="C3564" s="17">
        <v>22</v>
      </c>
      <c r="D3564" s="17" t="s">
        <v>1</v>
      </c>
      <c r="E3564" s="17">
        <v>3</v>
      </c>
      <c r="F3564" s="64">
        <v>100</v>
      </c>
      <c r="G3564" s="67">
        <v>4.54</v>
      </c>
      <c r="H3564" s="17">
        <v>26</v>
      </c>
      <c r="I3564" s="85">
        <v>43216</v>
      </c>
      <c r="J3564" s="85">
        <v>43358</v>
      </c>
      <c r="K3564" s="17">
        <v>365</v>
      </c>
      <c r="L3564" s="17" t="s">
        <v>15615</v>
      </c>
      <c r="M3564" s="17"/>
    </row>
    <row r="3565" spans="1:13" x14ac:dyDescent="0.25">
      <c r="A3565" s="17" t="s">
        <v>15143</v>
      </c>
      <c r="B3565" s="17">
        <v>2200</v>
      </c>
      <c r="C3565" s="17">
        <v>17</v>
      </c>
      <c r="D3565" s="17" t="s">
        <v>1</v>
      </c>
      <c r="E3565" s="17">
        <v>2</v>
      </c>
      <c r="F3565" s="64">
        <v>74</v>
      </c>
      <c r="G3565" s="67">
        <v>4.04</v>
      </c>
      <c r="H3565" s="17">
        <v>144</v>
      </c>
      <c r="I3565" s="85">
        <v>43211</v>
      </c>
      <c r="J3565" s="85">
        <v>44042</v>
      </c>
      <c r="K3565" s="17">
        <v>178</v>
      </c>
      <c r="L3565" s="17" t="s">
        <v>15615</v>
      </c>
      <c r="M3565" s="17"/>
    </row>
    <row r="3566" spans="1:13" x14ac:dyDescent="0.25">
      <c r="A3566" s="17" t="s">
        <v>2577</v>
      </c>
      <c r="B3566" s="17">
        <v>2677</v>
      </c>
      <c r="C3566" s="17">
        <v>7</v>
      </c>
      <c r="D3566" s="17" t="s">
        <v>11822</v>
      </c>
      <c r="E3566" s="17">
        <v>4</v>
      </c>
      <c r="F3566" s="64">
        <v>145</v>
      </c>
      <c r="G3566" s="67">
        <v>4.4400000000000004</v>
      </c>
      <c r="H3566" s="17">
        <v>117</v>
      </c>
      <c r="I3566" s="85">
        <v>43213</v>
      </c>
      <c r="J3566" s="85">
        <v>44042</v>
      </c>
      <c r="K3566" s="17">
        <v>331</v>
      </c>
      <c r="L3566" s="17" t="s">
        <v>15616</v>
      </c>
      <c r="M3566" s="17"/>
    </row>
    <row r="3567" spans="1:13" x14ac:dyDescent="0.25">
      <c r="A3567" s="17" t="s">
        <v>13340</v>
      </c>
      <c r="B3567" s="17">
        <v>1352</v>
      </c>
      <c r="C3567" s="17">
        <v>11</v>
      </c>
      <c r="D3567" s="17" t="s">
        <v>11822</v>
      </c>
      <c r="E3567" s="17">
        <v>2</v>
      </c>
      <c r="F3567" s="64">
        <v>75</v>
      </c>
      <c r="G3567" s="67">
        <v>5</v>
      </c>
      <c r="H3567" s="17">
        <v>10</v>
      </c>
      <c r="I3567" s="85">
        <v>43254</v>
      </c>
      <c r="J3567" s="85">
        <v>44043</v>
      </c>
      <c r="K3567" s="17">
        <v>1</v>
      </c>
      <c r="L3567" s="17" t="s">
        <v>15615</v>
      </c>
      <c r="M3567" s="17"/>
    </row>
    <row r="3568" spans="1:13" x14ac:dyDescent="0.25">
      <c r="A3568" s="17" t="s">
        <v>14786</v>
      </c>
      <c r="B3568" s="17">
        <v>2928</v>
      </c>
      <c r="C3568" s="17">
        <v>17</v>
      </c>
      <c r="D3568" s="17" t="s">
        <v>11822</v>
      </c>
      <c r="E3568" s="17">
        <v>2</v>
      </c>
      <c r="F3568" s="64">
        <v>220</v>
      </c>
      <c r="G3568" s="67">
        <v>4.99</v>
      </c>
      <c r="H3568" s="17">
        <v>82</v>
      </c>
      <c r="I3568" s="85">
        <v>43258</v>
      </c>
      <c r="J3568" s="85">
        <v>43899</v>
      </c>
      <c r="K3568" s="17">
        <v>364</v>
      </c>
      <c r="L3568" s="17" t="s">
        <v>15615</v>
      </c>
      <c r="M3568" s="17"/>
    </row>
    <row r="3569" spans="1:13" x14ac:dyDescent="0.25">
      <c r="A3569" s="17" t="s">
        <v>2578</v>
      </c>
      <c r="B3569" s="17">
        <v>1948</v>
      </c>
      <c r="C3569" s="17">
        <v>7</v>
      </c>
      <c r="D3569" s="17" t="s">
        <v>1</v>
      </c>
      <c r="E3569" s="17">
        <v>2</v>
      </c>
      <c r="F3569" s="64">
        <v>63</v>
      </c>
      <c r="G3569" s="67">
        <v>5</v>
      </c>
      <c r="H3569" s="17">
        <v>27</v>
      </c>
      <c r="I3569" s="85">
        <v>43297</v>
      </c>
      <c r="J3569" s="85">
        <v>43652</v>
      </c>
      <c r="K3569" s="17">
        <v>219</v>
      </c>
      <c r="L3569" s="17" t="s">
        <v>15616</v>
      </c>
      <c r="M3569" s="17"/>
    </row>
    <row r="3570" spans="1:13" x14ac:dyDescent="0.25">
      <c r="A3570" s="17" t="s">
        <v>2578</v>
      </c>
      <c r="B3570" s="17">
        <v>1948</v>
      </c>
      <c r="C3570" s="17">
        <v>7</v>
      </c>
      <c r="D3570" s="17" t="s">
        <v>1</v>
      </c>
      <c r="E3570" s="17">
        <v>2</v>
      </c>
      <c r="F3570" s="64">
        <v>58</v>
      </c>
      <c r="G3570" s="67">
        <v>5</v>
      </c>
      <c r="H3570" s="17">
        <v>27</v>
      </c>
      <c r="I3570" s="85">
        <v>43226</v>
      </c>
      <c r="J3570" s="85">
        <v>43898</v>
      </c>
      <c r="K3570" s="17">
        <v>248</v>
      </c>
      <c r="L3570" s="17" t="s">
        <v>15616</v>
      </c>
      <c r="M3570" s="17"/>
    </row>
    <row r="3571" spans="1:13" x14ac:dyDescent="0.25">
      <c r="A3571" s="17" t="s">
        <v>2579</v>
      </c>
      <c r="B3571" s="17">
        <v>2603</v>
      </c>
      <c r="C3571" s="17">
        <v>16</v>
      </c>
      <c r="D3571" s="17" t="s">
        <v>1</v>
      </c>
      <c r="E3571" s="17">
        <v>2</v>
      </c>
      <c r="F3571" s="64">
        <v>100</v>
      </c>
      <c r="G3571" s="67">
        <v>4.9800000000000004</v>
      </c>
      <c r="H3571" s="17">
        <v>111</v>
      </c>
      <c r="I3571" s="85">
        <v>43215</v>
      </c>
      <c r="J3571" s="85">
        <v>43905</v>
      </c>
      <c r="K3571" s="17">
        <v>89</v>
      </c>
      <c r="L3571" s="17" t="s">
        <v>15615</v>
      </c>
      <c r="M3571" s="17"/>
    </row>
    <row r="3572" spans="1:13" x14ac:dyDescent="0.25">
      <c r="A3572" s="17" t="s">
        <v>2580</v>
      </c>
      <c r="B3572" s="17">
        <v>2187</v>
      </c>
      <c r="C3572" s="17">
        <v>9</v>
      </c>
      <c r="D3572" s="17" t="s">
        <v>1</v>
      </c>
      <c r="E3572" s="17">
        <v>2</v>
      </c>
      <c r="F3572" s="64">
        <v>80</v>
      </c>
      <c r="G3572" s="67">
        <v>4.91</v>
      </c>
      <c r="H3572" s="17">
        <v>67</v>
      </c>
      <c r="I3572" s="85">
        <v>43251</v>
      </c>
      <c r="J3572" s="85">
        <v>44052</v>
      </c>
      <c r="K3572" s="17">
        <v>174</v>
      </c>
      <c r="L3572" s="17" t="s">
        <v>15616</v>
      </c>
      <c r="M3572" s="17"/>
    </row>
    <row r="3573" spans="1:13" x14ac:dyDescent="0.25">
      <c r="A3573" s="17" t="s">
        <v>2581</v>
      </c>
      <c r="B3573" s="17">
        <v>1490</v>
      </c>
      <c r="C3573" s="17">
        <v>12</v>
      </c>
      <c r="D3573" s="17" t="s">
        <v>11822</v>
      </c>
      <c r="E3573" s="17">
        <v>3</v>
      </c>
      <c r="F3573" s="64">
        <v>120</v>
      </c>
      <c r="G3573" s="67">
        <v>4.92</v>
      </c>
      <c r="H3573" s="17">
        <v>12</v>
      </c>
      <c r="I3573" s="85">
        <v>43219</v>
      </c>
      <c r="J3573" s="85">
        <v>44042</v>
      </c>
      <c r="K3573" s="17">
        <v>0</v>
      </c>
      <c r="L3573" s="17" t="s">
        <v>15615</v>
      </c>
      <c r="M3573" s="17"/>
    </row>
    <row r="3574" spans="1:13" x14ac:dyDescent="0.25">
      <c r="A3574" s="17" t="s">
        <v>2582</v>
      </c>
      <c r="B3574" s="17">
        <v>3081</v>
      </c>
      <c r="C3574" s="17">
        <v>27</v>
      </c>
      <c r="D3574" s="17" t="s">
        <v>1</v>
      </c>
      <c r="E3574" s="17">
        <v>1</v>
      </c>
      <c r="F3574" s="64">
        <v>35</v>
      </c>
      <c r="G3574" s="67">
        <v>5</v>
      </c>
      <c r="H3574" s="17">
        <v>15</v>
      </c>
      <c r="I3574" s="85">
        <v>43228</v>
      </c>
      <c r="J3574" s="85">
        <v>44058</v>
      </c>
      <c r="K3574" s="17">
        <v>56</v>
      </c>
      <c r="L3574" s="17" t="s">
        <v>15615</v>
      </c>
      <c r="M3574" s="17"/>
    </row>
    <row r="3575" spans="1:13" x14ac:dyDescent="0.25">
      <c r="A3575" s="17" t="s">
        <v>2583</v>
      </c>
      <c r="B3575" s="17">
        <v>1277</v>
      </c>
      <c r="C3575" s="17">
        <v>7</v>
      </c>
      <c r="D3575" s="17" t="s">
        <v>1</v>
      </c>
      <c r="E3575" s="17">
        <v>2</v>
      </c>
      <c r="F3575" s="64">
        <v>145</v>
      </c>
      <c r="G3575" s="67">
        <v>4.99</v>
      </c>
      <c r="H3575" s="17">
        <v>77</v>
      </c>
      <c r="I3575" s="85">
        <v>43240</v>
      </c>
      <c r="J3575" s="85">
        <v>43907</v>
      </c>
      <c r="K3575" s="17">
        <v>26</v>
      </c>
      <c r="L3575" s="17" t="s">
        <v>15616</v>
      </c>
      <c r="M3575" s="17"/>
    </row>
    <row r="3576" spans="1:13" x14ac:dyDescent="0.25">
      <c r="A3576" s="17" t="s">
        <v>2584</v>
      </c>
      <c r="B3576" s="17">
        <v>3176</v>
      </c>
      <c r="C3576" s="17">
        <v>7</v>
      </c>
      <c r="D3576" s="17" t="s">
        <v>11822</v>
      </c>
      <c r="E3576" s="17">
        <v>3</v>
      </c>
      <c r="F3576" s="64">
        <v>150</v>
      </c>
      <c r="G3576" s="67">
        <v>4.75</v>
      </c>
      <c r="H3576" s="17">
        <v>67</v>
      </c>
      <c r="I3576" s="85">
        <v>43232</v>
      </c>
      <c r="J3576" s="85">
        <v>43892</v>
      </c>
      <c r="K3576" s="17">
        <v>144</v>
      </c>
      <c r="L3576" s="17" t="s">
        <v>15615</v>
      </c>
      <c r="M3576" s="17"/>
    </row>
    <row r="3577" spans="1:13" x14ac:dyDescent="0.25">
      <c r="A3577" s="17" t="s">
        <v>2585</v>
      </c>
      <c r="B3577" s="17">
        <v>3525</v>
      </c>
      <c r="C3577" s="17">
        <v>8</v>
      </c>
      <c r="D3577" s="17" t="s">
        <v>11822</v>
      </c>
      <c r="E3577" s="17">
        <v>10</v>
      </c>
      <c r="F3577" s="64">
        <v>269</v>
      </c>
      <c r="G3577" s="67">
        <v>4.6399999999999997</v>
      </c>
      <c r="H3577" s="17">
        <v>69</v>
      </c>
      <c r="I3577" s="85">
        <v>43219</v>
      </c>
      <c r="J3577" s="85">
        <v>43899</v>
      </c>
      <c r="K3577" s="17">
        <v>360</v>
      </c>
      <c r="L3577" s="17" t="s">
        <v>15615</v>
      </c>
      <c r="M3577" s="17"/>
    </row>
    <row r="3578" spans="1:13" x14ac:dyDescent="0.25">
      <c r="A3578" s="17" t="s">
        <v>14444</v>
      </c>
      <c r="B3578" s="17">
        <v>2437</v>
      </c>
      <c r="C3578" s="17">
        <v>20</v>
      </c>
      <c r="D3578" s="17" t="s">
        <v>11822</v>
      </c>
      <c r="E3578" s="17">
        <v>2</v>
      </c>
      <c r="F3578" s="64">
        <v>134</v>
      </c>
      <c r="G3578" s="67">
        <v>4.7699999999999996</v>
      </c>
      <c r="H3578" s="17">
        <v>26</v>
      </c>
      <c r="I3578" s="85">
        <v>43311</v>
      </c>
      <c r="J3578" s="85">
        <v>43887</v>
      </c>
      <c r="K3578" s="17">
        <v>122</v>
      </c>
      <c r="L3578" s="17" t="s">
        <v>15615</v>
      </c>
      <c r="M3578" s="17"/>
    </row>
    <row r="3579" spans="1:13" x14ac:dyDescent="0.25">
      <c r="A3579" s="17" t="s">
        <v>2586</v>
      </c>
      <c r="B3579" s="17">
        <v>3527</v>
      </c>
      <c r="C3579" s="17">
        <v>9</v>
      </c>
      <c r="D3579" s="17" t="s">
        <v>1</v>
      </c>
      <c r="E3579" s="17">
        <v>2</v>
      </c>
      <c r="F3579" s="64">
        <v>89</v>
      </c>
      <c r="G3579" s="67">
        <v>5</v>
      </c>
      <c r="H3579" s="17">
        <v>85</v>
      </c>
      <c r="I3579" s="85">
        <v>43226</v>
      </c>
      <c r="J3579" s="85">
        <v>43899</v>
      </c>
      <c r="K3579" s="17">
        <v>168</v>
      </c>
      <c r="L3579" s="17" t="s">
        <v>15615</v>
      </c>
      <c r="M3579" s="17"/>
    </row>
    <row r="3580" spans="1:13" x14ac:dyDescent="0.25">
      <c r="A3580" s="17" t="s">
        <v>13416</v>
      </c>
      <c r="B3580" s="17">
        <v>2898</v>
      </c>
      <c r="C3580" s="17">
        <v>8</v>
      </c>
      <c r="D3580" s="17" t="s">
        <v>1</v>
      </c>
      <c r="E3580" s="17">
        <v>2</v>
      </c>
      <c r="F3580" s="64">
        <v>73</v>
      </c>
      <c r="G3580" s="67">
        <v>4.9800000000000004</v>
      </c>
      <c r="H3580" s="17">
        <v>64</v>
      </c>
      <c r="I3580" s="85">
        <v>43226</v>
      </c>
      <c r="J3580" s="85">
        <v>43896</v>
      </c>
      <c r="K3580" s="17">
        <v>42</v>
      </c>
      <c r="L3580" s="17" t="s">
        <v>15616</v>
      </c>
      <c r="M3580" s="17"/>
    </row>
    <row r="3581" spans="1:13" x14ac:dyDescent="0.25">
      <c r="A3581" s="17" t="s">
        <v>2587</v>
      </c>
      <c r="B3581" s="17">
        <v>2660</v>
      </c>
      <c r="C3581" s="17">
        <v>8</v>
      </c>
      <c r="D3581" s="17" t="s">
        <v>11822</v>
      </c>
      <c r="E3581" s="17">
        <v>6</v>
      </c>
      <c r="F3581" s="64">
        <v>130</v>
      </c>
      <c r="G3581" s="67">
        <v>4.99</v>
      </c>
      <c r="H3581" s="17">
        <v>73</v>
      </c>
      <c r="I3581" s="85">
        <v>43226</v>
      </c>
      <c r="J3581" s="85">
        <v>43904</v>
      </c>
      <c r="K3581" s="17">
        <v>349</v>
      </c>
      <c r="L3581" s="17" t="s">
        <v>15615</v>
      </c>
      <c r="M3581" s="17"/>
    </row>
    <row r="3582" spans="1:13" x14ac:dyDescent="0.25">
      <c r="A3582" s="17" t="s">
        <v>2588</v>
      </c>
      <c r="B3582" s="17">
        <v>3250</v>
      </c>
      <c r="C3582" s="17">
        <v>25</v>
      </c>
      <c r="D3582" s="17" t="s">
        <v>11822</v>
      </c>
      <c r="E3582" s="17">
        <v>5</v>
      </c>
      <c r="F3582" s="64">
        <v>100</v>
      </c>
      <c r="G3582" s="67">
        <v>4.74</v>
      </c>
      <c r="H3582" s="17">
        <v>19</v>
      </c>
      <c r="I3582" s="85">
        <v>43229</v>
      </c>
      <c r="J3582" s="85">
        <v>43689</v>
      </c>
      <c r="K3582" s="17">
        <v>0</v>
      </c>
      <c r="L3582" s="17" t="s">
        <v>15616</v>
      </c>
      <c r="M3582" s="17"/>
    </row>
    <row r="3583" spans="1:13" x14ac:dyDescent="0.25">
      <c r="A3583" s="17" t="s">
        <v>14309</v>
      </c>
      <c r="B3583" s="17">
        <v>2200</v>
      </c>
      <c r="C3583" s="17">
        <v>17</v>
      </c>
      <c r="D3583" s="17" t="s">
        <v>16</v>
      </c>
      <c r="E3583" s="17">
        <v>1</v>
      </c>
      <c r="F3583" s="64">
        <v>42.14</v>
      </c>
      <c r="G3583" s="67">
        <v>4.38</v>
      </c>
      <c r="H3583" s="17">
        <v>144</v>
      </c>
      <c r="I3583" s="85">
        <v>43223</v>
      </c>
      <c r="J3583" s="85">
        <v>44041</v>
      </c>
      <c r="K3583" s="17">
        <v>172</v>
      </c>
      <c r="L3583" s="17" t="s">
        <v>15616</v>
      </c>
      <c r="M3583" s="17"/>
    </row>
    <row r="3584" spans="1:13" x14ac:dyDescent="0.25">
      <c r="A3584" s="17" t="s">
        <v>2589</v>
      </c>
      <c r="B3584" s="17">
        <v>1519</v>
      </c>
      <c r="C3584" s="17">
        <v>15</v>
      </c>
      <c r="D3584" s="17" t="s">
        <v>11822</v>
      </c>
      <c r="E3584" s="17">
        <v>7</v>
      </c>
      <c r="F3584" s="64">
        <v>595</v>
      </c>
      <c r="G3584" s="67">
        <v>4.76</v>
      </c>
      <c r="H3584" s="17">
        <v>74</v>
      </c>
      <c r="I3584" s="85">
        <v>43220</v>
      </c>
      <c r="J3584" s="85">
        <v>43908</v>
      </c>
      <c r="K3584" s="17">
        <v>179</v>
      </c>
      <c r="L3584" s="17" t="s">
        <v>15615</v>
      </c>
      <c r="M3584" s="17"/>
    </row>
    <row r="3585" spans="1:13" x14ac:dyDescent="0.25">
      <c r="A3585" s="17" t="s">
        <v>2590</v>
      </c>
      <c r="B3585" s="17">
        <v>1882</v>
      </c>
      <c r="C3585" s="17">
        <v>23</v>
      </c>
      <c r="D3585" s="17" t="s">
        <v>11822</v>
      </c>
      <c r="E3585" s="17">
        <v>11</v>
      </c>
      <c r="F3585" s="64">
        <v>178</v>
      </c>
      <c r="G3585" s="67">
        <v>4.74</v>
      </c>
      <c r="H3585" s="17">
        <v>31</v>
      </c>
      <c r="I3585" s="85">
        <v>43261</v>
      </c>
      <c r="J3585" s="85">
        <v>44024</v>
      </c>
      <c r="K3585" s="17">
        <v>7</v>
      </c>
      <c r="L3585" s="17" t="s">
        <v>15615</v>
      </c>
      <c r="M3585" s="17"/>
    </row>
    <row r="3586" spans="1:13" x14ac:dyDescent="0.25">
      <c r="A3586" s="17" t="s">
        <v>14424</v>
      </c>
      <c r="B3586" s="17">
        <v>3524</v>
      </c>
      <c r="C3586" s="17">
        <v>8</v>
      </c>
      <c r="D3586" s="17" t="s">
        <v>11822</v>
      </c>
      <c r="E3586" s="17">
        <v>2</v>
      </c>
      <c r="F3586" s="64">
        <v>120</v>
      </c>
      <c r="G3586" s="67">
        <v>4.75</v>
      </c>
      <c r="H3586" s="17">
        <v>59</v>
      </c>
      <c r="I3586" s="85">
        <v>43227</v>
      </c>
      <c r="J3586" s="85">
        <v>43877</v>
      </c>
      <c r="K3586" s="17">
        <v>74</v>
      </c>
      <c r="L3586" s="17" t="s">
        <v>15615</v>
      </c>
      <c r="M3586" s="17"/>
    </row>
    <row r="3587" spans="1:13" x14ac:dyDescent="0.25">
      <c r="A3587" s="17" t="s">
        <v>14748</v>
      </c>
      <c r="B3587" s="17">
        <v>362</v>
      </c>
      <c r="C3587" s="17">
        <v>16</v>
      </c>
      <c r="D3587" s="17" t="s">
        <v>1</v>
      </c>
      <c r="E3587" s="17">
        <v>2</v>
      </c>
      <c r="F3587" s="64">
        <v>70</v>
      </c>
      <c r="G3587" s="67">
        <v>4.8</v>
      </c>
      <c r="H3587" s="17">
        <v>5</v>
      </c>
      <c r="I3587" s="85">
        <v>43312</v>
      </c>
      <c r="J3587" s="85">
        <v>43695</v>
      </c>
      <c r="K3587" s="17">
        <v>365</v>
      </c>
      <c r="L3587" s="17" t="s">
        <v>15615</v>
      </c>
      <c r="M3587" s="17"/>
    </row>
    <row r="3588" spans="1:13" x14ac:dyDescent="0.25">
      <c r="A3588" s="17" t="s">
        <v>15095</v>
      </c>
      <c r="B3588" s="17">
        <v>3237</v>
      </c>
      <c r="C3588" s="17">
        <v>25</v>
      </c>
      <c r="D3588" s="17" t="s">
        <v>1</v>
      </c>
      <c r="E3588" s="17">
        <v>3</v>
      </c>
      <c r="F3588" s="64">
        <v>42</v>
      </c>
      <c r="G3588" s="67">
        <v>4.8899999999999997</v>
      </c>
      <c r="H3588" s="17">
        <v>35</v>
      </c>
      <c r="I3588" s="85">
        <v>43328</v>
      </c>
      <c r="J3588" s="85">
        <v>44037</v>
      </c>
      <c r="K3588" s="17">
        <v>175</v>
      </c>
      <c r="L3588" s="17" t="s">
        <v>15615</v>
      </c>
      <c r="M3588" s="17"/>
    </row>
    <row r="3589" spans="1:13" x14ac:dyDescent="0.25">
      <c r="A3589" s="17" t="s">
        <v>2591</v>
      </c>
      <c r="B3589" s="17">
        <v>1025</v>
      </c>
      <c r="C3589" s="17">
        <v>19</v>
      </c>
      <c r="D3589" s="17" t="s">
        <v>11822</v>
      </c>
      <c r="E3589" s="17">
        <v>2</v>
      </c>
      <c r="F3589" s="64">
        <v>145</v>
      </c>
      <c r="G3589" s="67">
        <v>4.74</v>
      </c>
      <c r="H3589" s="17">
        <v>42</v>
      </c>
      <c r="I3589" s="85">
        <v>43232</v>
      </c>
      <c r="J3589" s="85">
        <v>43833</v>
      </c>
      <c r="K3589" s="17">
        <v>244</v>
      </c>
      <c r="L3589" s="17" t="s">
        <v>15616</v>
      </c>
      <c r="M3589" s="17"/>
    </row>
    <row r="3590" spans="1:13" x14ac:dyDescent="0.25">
      <c r="A3590" s="17" t="s">
        <v>13200</v>
      </c>
      <c r="B3590" s="17">
        <v>918</v>
      </c>
      <c r="C3590" s="17">
        <v>7</v>
      </c>
      <c r="D3590" s="17" t="s">
        <v>11822</v>
      </c>
      <c r="E3590" s="17">
        <v>4</v>
      </c>
      <c r="F3590" s="64">
        <v>200</v>
      </c>
      <c r="G3590" s="67">
        <v>4.83</v>
      </c>
      <c r="H3590" s="17">
        <v>6</v>
      </c>
      <c r="I3590" s="85">
        <v>43237</v>
      </c>
      <c r="J3590" s="85">
        <v>43831</v>
      </c>
      <c r="K3590" s="17">
        <v>0</v>
      </c>
      <c r="L3590" s="17" t="s">
        <v>15616</v>
      </c>
      <c r="M3590" s="17"/>
    </row>
    <row r="3591" spans="1:13" x14ac:dyDescent="0.25">
      <c r="A3591" s="17" t="s">
        <v>2592</v>
      </c>
      <c r="B3591" s="17">
        <v>3123</v>
      </c>
      <c r="C3591" s="17">
        <v>16</v>
      </c>
      <c r="D3591" s="17" t="s">
        <v>11822</v>
      </c>
      <c r="E3591" s="17">
        <v>4</v>
      </c>
      <c r="F3591" s="64">
        <v>115</v>
      </c>
      <c r="G3591" s="67">
        <v>4.63</v>
      </c>
      <c r="H3591" s="17">
        <v>35</v>
      </c>
      <c r="I3591" s="85">
        <v>43296</v>
      </c>
      <c r="J3591" s="85">
        <v>43932</v>
      </c>
      <c r="K3591" s="17">
        <v>365</v>
      </c>
      <c r="L3591" s="17" t="s">
        <v>15615</v>
      </c>
      <c r="M3591" s="17"/>
    </row>
    <row r="3592" spans="1:13" x14ac:dyDescent="0.25">
      <c r="A3592" s="17" t="s">
        <v>2593</v>
      </c>
      <c r="B3592" s="17">
        <v>3531</v>
      </c>
      <c r="C3592" s="17">
        <v>8</v>
      </c>
      <c r="D3592" s="17" t="s">
        <v>11822</v>
      </c>
      <c r="E3592" s="17">
        <v>2</v>
      </c>
      <c r="F3592" s="64">
        <v>130</v>
      </c>
      <c r="G3592" s="67">
        <v>4.84</v>
      </c>
      <c r="H3592" s="17">
        <v>37</v>
      </c>
      <c r="I3592" s="85">
        <v>43257</v>
      </c>
      <c r="J3592" s="85">
        <v>43807</v>
      </c>
      <c r="K3592" s="17">
        <v>345</v>
      </c>
      <c r="L3592" s="17" t="s">
        <v>15615</v>
      </c>
      <c r="M3592" s="17"/>
    </row>
    <row r="3593" spans="1:13" x14ac:dyDescent="0.25">
      <c r="A3593" s="17" t="s">
        <v>14209</v>
      </c>
      <c r="B3593" s="17">
        <v>709</v>
      </c>
      <c r="C3593" s="17">
        <v>11</v>
      </c>
      <c r="D3593" s="17" t="s">
        <v>1</v>
      </c>
      <c r="E3593" s="17">
        <v>2</v>
      </c>
      <c r="F3593" s="64">
        <v>65</v>
      </c>
      <c r="G3593" s="67">
        <v>4.5</v>
      </c>
      <c r="H3593" s="17">
        <v>40</v>
      </c>
      <c r="I3593" s="85">
        <v>43223</v>
      </c>
      <c r="J3593" s="85">
        <v>43845</v>
      </c>
      <c r="K3593" s="17">
        <v>23</v>
      </c>
      <c r="L3593" s="17" t="s">
        <v>15616</v>
      </c>
      <c r="M3593" s="17"/>
    </row>
    <row r="3594" spans="1:13" x14ac:dyDescent="0.25">
      <c r="A3594" s="17" t="s">
        <v>2594</v>
      </c>
      <c r="B3594" s="17">
        <v>801</v>
      </c>
      <c r="C3594" s="17">
        <v>26</v>
      </c>
      <c r="D3594" s="17" t="s">
        <v>1</v>
      </c>
      <c r="E3594" s="17">
        <v>2</v>
      </c>
      <c r="F3594" s="64">
        <v>46</v>
      </c>
      <c r="G3594" s="67">
        <v>4.9000000000000004</v>
      </c>
      <c r="H3594" s="17">
        <v>39</v>
      </c>
      <c r="I3594" s="85">
        <v>43226</v>
      </c>
      <c r="J3594" s="85">
        <v>43881</v>
      </c>
      <c r="K3594" s="17">
        <v>14</v>
      </c>
      <c r="L3594" s="17" t="s">
        <v>15615</v>
      </c>
      <c r="M3594" s="17"/>
    </row>
    <row r="3595" spans="1:13" x14ac:dyDescent="0.25">
      <c r="A3595" s="17" t="s">
        <v>13662</v>
      </c>
      <c r="B3595" s="17">
        <v>815</v>
      </c>
      <c r="C3595" s="17">
        <v>12</v>
      </c>
      <c r="D3595" s="17" t="s">
        <v>11822</v>
      </c>
      <c r="E3595" s="17">
        <v>2</v>
      </c>
      <c r="F3595" s="64">
        <v>235</v>
      </c>
      <c r="G3595" s="67">
        <v>4.9000000000000004</v>
      </c>
      <c r="H3595" s="17">
        <v>10</v>
      </c>
      <c r="I3595" s="85">
        <v>43334</v>
      </c>
      <c r="J3595" s="85">
        <v>44058</v>
      </c>
      <c r="K3595" s="17">
        <v>168</v>
      </c>
      <c r="L3595" s="17" t="s">
        <v>15615</v>
      </c>
      <c r="M3595" s="17"/>
    </row>
    <row r="3596" spans="1:13" x14ac:dyDescent="0.25">
      <c r="A3596" s="17" t="s">
        <v>13740</v>
      </c>
      <c r="B3596" s="17">
        <v>2873</v>
      </c>
      <c r="C3596" s="17">
        <v>21</v>
      </c>
      <c r="D3596" s="17" t="s">
        <v>11822</v>
      </c>
      <c r="E3596" s="17">
        <v>5</v>
      </c>
      <c r="F3596" s="64">
        <v>110</v>
      </c>
      <c r="G3596" s="67">
        <v>4</v>
      </c>
      <c r="H3596" s="17">
        <v>3</v>
      </c>
      <c r="I3596" s="85">
        <v>43313</v>
      </c>
      <c r="J3596" s="85">
        <v>43813</v>
      </c>
      <c r="K3596" s="17">
        <v>90</v>
      </c>
      <c r="L3596" s="17" t="s">
        <v>15616</v>
      </c>
      <c r="M3596" s="17"/>
    </row>
    <row r="3597" spans="1:13" x14ac:dyDescent="0.25">
      <c r="A3597" s="17" t="s">
        <v>2595</v>
      </c>
      <c r="B3597" s="17">
        <v>3533</v>
      </c>
      <c r="C3597" s="17">
        <v>1</v>
      </c>
      <c r="D3597" s="17" t="s">
        <v>1</v>
      </c>
      <c r="E3597" s="17">
        <v>2</v>
      </c>
      <c r="F3597" s="64">
        <v>32</v>
      </c>
      <c r="G3597" s="67">
        <v>4.4000000000000004</v>
      </c>
      <c r="H3597" s="17">
        <v>65</v>
      </c>
      <c r="I3597" s="85">
        <v>43232</v>
      </c>
      <c r="J3597" s="85">
        <v>44003</v>
      </c>
      <c r="K3597" s="17">
        <v>85</v>
      </c>
      <c r="L3597" s="17" t="s">
        <v>15616</v>
      </c>
      <c r="M3597" s="17"/>
    </row>
    <row r="3598" spans="1:13" x14ac:dyDescent="0.25">
      <c r="A3598" s="17" t="s">
        <v>2596</v>
      </c>
      <c r="B3598" s="17">
        <v>3288</v>
      </c>
      <c r="C3598" s="17">
        <v>22</v>
      </c>
      <c r="D3598" s="17" t="s">
        <v>1</v>
      </c>
      <c r="E3598" s="17">
        <v>2</v>
      </c>
      <c r="F3598" s="64">
        <v>49</v>
      </c>
      <c r="G3598" s="67">
        <v>4.79</v>
      </c>
      <c r="H3598" s="17">
        <v>39</v>
      </c>
      <c r="I3598" s="85">
        <v>43231</v>
      </c>
      <c r="J3598" s="85">
        <v>44044</v>
      </c>
      <c r="K3598" s="17">
        <v>0</v>
      </c>
      <c r="L3598" s="17" t="s">
        <v>15616</v>
      </c>
      <c r="M3598" s="17"/>
    </row>
    <row r="3599" spans="1:13" x14ac:dyDescent="0.25">
      <c r="A3599" s="17" t="s">
        <v>2597</v>
      </c>
      <c r="B3599" s="17">
        <v>1270</v>
      </c>
      <c r="C3599" s="17">
        <v>14</v>
      </c>
      <c r="D3599" s="17" t="s">
        <v>11822</v>
      </c>
      <c r="E3599" s="17">
        <v>4</v>
      </c>
      <c r="F3599" s="64">
        <v>280</v>
      </c>
      <c r="G3599" s="67">
        <v>4.42</v>
      </c>
      <c r="H3599" s="17">
        <v>48</v>
      </c>
      <c r="I3599" s="85">
        <v>43237</v>
      </c>
      <c r="J3599" s="85">
        <v>44047</v>
      </c>
      <c r="K3599" s="17">
        <v>138</v>
      </c>
      <c r="L3599" s="17" t="s">
        <v>15616</v>
      </c>
      <c r="M3599" s="17"/>
    </row>
    <row r="3600" spans="1:13" x14ac:dyDescent="0.25">
      <c r="A3600" s="17" t="s">
        <v>13311</v>
      </c>
      <c r="B3600" s="17">
        <v>1107</v>
      </c>
      <c r="C3600" s="17">
        <v>21</v>
      </c>
      <c r="D3600" s="17" t="s">
        <v>11822</v>
      </c>
      <c r="E3600" s="17">
        <v>6</v>
      </c>
      <c r="F3600" s="64">
        <v>119</v>
      </c>
      <c r="G3600" s="67">
        <v>4.67</v>
      </c>
      <c r="H3600" s="17">
        <v>89</v>
      </c>
      <c r="I3600" s="85">
        <v>43248</v>
      </c>
      <c r="J3600" s="85">
        <v>44033</v>
      </c>
      <c r="K3600" s="17">
        <v>351</v>
      </c>
      <c r="L3600" s="17" t="s">
        <v>15616</v>
      </c>
      <c r="M3600" s="17"/>
    </row>
    <row r="3601" spans="1:13" x14ac:dyDescent="0.25">
      <c r="A3601" s="17" t="s">
        <v>2598</v>
      </c>
      <c r="B3601" s="17">
        <v>630</v>
      </c>
      <c r="C3601" s="17">
        <v>12</v>
      </c>
      <c r="D3601" s="17" t="s">
        <v>11822</v>
      </c>
      <c r="E3601" s="17">
        <v>4</v>
      </c>
      <c r="F3601" s="64">
        <v>199</v>
      </c>
      <c r="G3601" s="67">
        <v>5</v>
      </c>
      <c r="H3601" s="17">
        <v>20</v>
      </c>
      <c r="I3601" s="85">
        <v>43256</v>
      </c>
      <c r="J3601" s="85">
        <v>43879</v>
      </c>
      <c r="K3601" s="17">
        <v>160</v>
      </c>
      <c r="L3601" s="17" t="s">
        <v>15615</v>
      </c>
      <c r="M3601" s="17"/>
    </row>
    <row r="3602" spans="1:13" x14ac:dyDescent="0.25">
      <c r="A3602" s="17" t="s">
        <v>2599</v>
      </c>
      <c r="B3602" s="17">
        <v>3286</v>
      </c>
      <c r="C3602" s="17">
        <v>7</v>
      </c>
      <c r="D3602" s="17" t="s">
        <v>11822</v>
      </c>
      <c r="E3602" s="17">
        <v>16</v>
      </c>
      <c r="F3602" s="64">
        <v>413</v>
      </c>
      <c r="G3602" s="67">
        <v>4.92</v>
      </c>
      <c r="H3602" s="17">
        <v>39</v>
      </c>
      <c r="I3602" s="85">
        <v>43288</v>
      </c>
      <c r="J3602" s="85">
        <v>43851</v>
      </c>
      <c r="K3602" s="17">
        <v>158</v>
      </c>
      <c r="L3602" s="17" t="s">
        <v>15615</v>
      </c>
      <c r="M3602" s="17"/>
    </row>
    <row r="3603" spans="1:13" x14ac:dyDescent="0.25">
      <c r="A3603" s="17" t="s">
        <v>2600</v>
      </c>
      <c r="B3603" s="17">
        <v>3534</v>
      </c>
      <c r="C3603" s="17">
        <v>22</v>
      </c>
      <c r="D3603" s="17" t="s">
        <v>1</v>
      </c>
      <c r="E3603" s="17">
        <v>2</v>
      </c>
      <c r="F3603" s="64">
        <v>50</v>
      </c>
      <c r="G3603" s="67">
        <v>4.1100000000000003</v>
      </c>
      <c r="H3603" s="17">
        <v>9</v>
      </c>
      <c r="I3603" s="85">
        <v>43261</v>
      </c>
      <c r="J3603" s="85">
        <v>43494</v>
      </c>
      <c r="K3603" s="17">
        <v>75</v>
      </c>
      <c r="L3603" s="17" t="s">
        <v>15615</v>
      </c>
      <c r="M3603" s="17"/>
    </row>
    <row r="3604" spans="1:13" x14ac:dyDescent="0.25">
      <c r="A3604" s="17" t="s">
        <v>2601</v>
      </c>
      <c r="B3604" s="17">
        <v>3081</v>
      </c>
      <c r="C3604" s="17">
        <v>27</v>
      </c>
      <c r="D3604" s="17" t="s">
        <v>1</v>
      </c>
      <c r="E3604" s="17">
        <v>1</v>
      </c>
      <c r="F3604" s="64">
        <v>34</v>
      </c>
      <c r="G3604" s="67">
        <v>4.5199999999999996</v>
      </c>
      <c r="H3604" s="17">
        <v>25</v>
      </c>
      <c r="I3604" s="85">
        <v>43231</v>
      </c>
      <c r="J3604" s="85">
        <v>44015</v>
      </c>
      <c r="K3604" s="17">
        <v>78</v>
      </c>
      <c r="L3604" s="17" t="s">
        <v>15615</v>
      </c>
      <c r="M3604" s="17"/>
    </row>
    <row r="3605" spans="1:13" x14ac:dyDescent="0.25">
      <c r="A3605" s="17" t="s">
        <v>15101</v>
      </c>
      <c r="B3605" s="17">
        <v>3534</v>
      </c>
      <c r="C3605" s="17">
        <v>22</v>
      </c>
      <c r="D3605" s="17" t="s">
        <v>1</v>
      </c>
      <c r="E3605" s="17">
        <v>2</v>
      </c>
      <c r="F3605" s="64">
        <v>50</v>
      </c>
      <c r="G3605" s="67">
        <v>4.2300000000000004</v>
      </c>
      <c r="H3605" s="17">
        <v>44</v>
      </c>
      <c r="I3605" s="85">
        <v>43236</v>
      </c>
      <c r="J3605" s="85">
        <v>43831</v>
      </c>
      <c r="K3605" s="17">
        <v>75</v>
      </c>
      <c r="L3605" s="17" t="s">
        <v>15615</v>
      </c>
      <c r="M3605" s="17"/>
    </row>
    <row r="3606" spans="1:13" x14ac:dyDescent="0.25">
      <c r="A3606" s="17" t="s">
        <v>2602</v>
      </c>
      <c r="B3606" s="17">
        <v>3110</v>
      </c>
      <c r="C3606" s="17">
        <v>21</v>
      </c>
      <c r="D3606" s="17" t="s">
        <v>1</v>
      </c>
      <c r="E3606" s="17">
        <v>3</v>
      </c>
      <c r="F3606" s="64">
        <v>55</v>
      </c>
      <c r="G3606" s="67">
        <v>4.8899999999999997</v>
      </c>
      <c r="H3606" s="17">
        <v>19</v>
      </c>
      <c r="I3606" s="85">
        <v>43285</v>
      </c>
      <c r="J3606" s="85">
        <v>44053</v>
      </c>
      <c r="K3606" s="17">
        <v>102</v>
      </c>
      <c r="L3606" s="17" t="s">
        <v>15616</v>
      </c>
      <c r="M3606" s="17"/>
    </row>
    <row r="3607" spans="1:13" x14ac:dyDescent="0.25">
      <c r="A3607" s="17" t="s">
        <v>14159</v>
      </c>
      <c r="B3607" s="17">
        <v>936</v>
      </c>
      <c r="C3607" s="17">
        <v>12</v>
      </c>
      <c r="D3607" s="17" t="s">
        <v>11822</v>
      </c>
      <c r="E3607" s="17">
        <v>4</v>
      </c>
      <c r="F3607" s="64">
        <v>300</v>
      </c>
      <c r="G3607" s="67">
        <v>5</v>
      </c>
      <c r="H3607" s="17">
        <v>17</v>
      </c>
      <c r="I3607" s="85">
        <v>43248</v>
      </c>
      <c r="J3607" s="85">
        <v>43831</v>
      </c>
      <c r="K3607" s="17">
        <v>98</v>
      </c>
      <c r="L3607" s="17" t="s">
        <v>15615</v>
      </c>
      <c r="M3607" s="17"/>
    </row>
    <row r="3608" spans="1:13" x14ac:dyDescent="0.25">
      <c r="A3608" s="17" t="s">
        <v>2603</v>
      </c>
      <c r="B3608" s="17">
        <v>1191</v>
      </c>
      <c r="C3608" s="17">
        <v>11</v>
      </c>
      <c r="D3608" s="17" t="s">
        <v>11822</v>
      </c>
      <c r="E3608" s="17">
        <v>5</v>
      </c>
      <c r="F3608" s="64">
        <v>120</v>
      </c>
      <c r="G3608" s="67">
        <v>5</v>
      </c>
      <c r="H3608" s="17">
        <v>63</v>
      </c>
      <c r="I3608" s="85">
        <v>43350</v>
      </c>
      <c r="J3608" s="85">
        <v>43898</v>
      </c>
      <c r="K3608" s="17">
        <v>214</v>
      </c>
      <c r="L3608" s="17" t="s">
        <v>15615</v>
      </c>
      <c r="M3608" s="17"/>
    </row>
    <row r="3609" spans="1:13" x14ac:dyDescent="0.25">
      <c r="A3609" s="17" t="s">
        <v>2604</v>
      </c>
      <c r="B3609" s="17">
        <v>3462</v>
      </c>
      <c r="C3609" s="17">
        <v>7</v>
      </c>
      <c r="D3609" s="17" t="s">
        <v>11822</v>
      </c>
      <c r="E3609" s="17">
        <v>6</v>
      </c>
      <c r="F3609" s="64">
        <v>140</v>
      </c>
      <c r="G3609" s="67">
        <v>4.7300000000000004</v>
      </c>
      <c r="H3609" s="17">
        <v>48</v>
      </c>
      <c r="I3609" s="85">
        <v>43239</v>
      </c>
      <c r="J3609" s="85">
        <v>44016</v>
      </c>
      <c r="K3609" s="17">
        <v>65</v>
      </c>
      <c r="L3609" s="17" t="s">
        <v>15616</v>
      </c>
      <c r="M3609" s="17"/>
    </row>
    <row r="3610" spans="1:13" x14ac:dyDescent="0.25">
      <c r="A3610" s="17" t="s">
        <v>14229</v>
      </c>
      <c r="B3610" s="17">
        <v>2900</v>
      </c>
      <c r="C3610" s="17">
        <v>23</v>
      </c>
      <c r="D3610" s="17" t="s">
        <v>1</v>
      </c>
      <c r="E3610" s="17">
        <v>2</v>
      </c>
      <c r="F3610" s="64">
        <v>35</v>
      </c>
      <c r="G3610" s="67">
        <v>4.6100000000000003</v>
      </c>
      <c r="H3610" s="17">
        <v>18</v>
      </c>
      <c r="I3610" s="85">
        <v>43882</v>
      </c>
      <c r="J3610" s="85">
        <v>44048</v>
      </c>
      <c r="K3610" s="17">
        <v>82</v>
      </c>
      <c r="L3610" s="17" t="s">
        <v>15616</v>
      </c>
      <c r="M3610" s="17"/>
    </row>
    <row r="3611" spans="1:13" x14ac:dyDescent="0.25">
      <c r="A3611" s="17" t="s">
        <v>13376</v>
      </c>
      <c r="B3611" s="17">
        <v>1592</v>
      </c>
      <c r="C3611" s="17">
        <v>15</v>
      </c>
      <c r="D3611" s="17" t="s">
        <v>11822</v>
      </c>
      <c r="E3611" s="17">
        <v>2</v>
      </c>
      <c r="F3611" s="64">
        <v>220</v>
      </c>
      <c r="G3611" s="67">
        <v>4.88</v>
      </c>
      <c r="H3611" s="17">
        <v>8</v>
      </c>
      <c r="I3611" s="85">
        <v>43294</v>
      </c>
      <c r="J3611" s="85">
        <v>43831</v>
      </c>
      <c r="K3611" s="17">
        <v>163</v>
      </c>
      <c r="L3611" s="17" t="s">
        <v>15615</v>
      </c>
      <c r="M3611" s="17"/>
    </row>
    <row r="3612" spans="1:13" x14ac:dyDescent="0.25">
      <c r="A3612" s="17" t="s">
        <v>2605</v>
      </c>
      <c r="B3612" s="17">
        <v>808</v>
      </c>
      <c r="C3612" s="17">
        <v>8</v>
      </c>
      <c r="D3612" s="17" t="s">
        <v>11822</v>
      </c>
      <c r="E3612" s="17">
        <v>4</v>
      </c>
      <c r="F3612" s="64">
        <v>150</v>
      </c>
      <c r="G3612" s="67">
        <v>4.97</v>
      </c>
      <c r="H3612" s="17">
        <v>67</v>
      </c>
      <c r="I3612" s="85">
        <v>43240</v>
      </c>
      <c r="J3612" s="85">
        <v>43877</v>
      </c>
      <c r="K3612" s="17">
        <v>141</v>
      </c>
      <c r="L3612" s="17" t="s">
        <v>15616</v>
      </c>
      <c r="M3612" s="17"/>
    </row>
    <row r="3613" spans="1:13" x14ac:dyDescent="0.25">
      <c r="A3613" s="17" t="s">
        <v>14091</v>
      </c>
      <c r="B3613" s="17">
        <v>3382</v>
      </c>
      <c r="C3613" s="17">
        <v>23</v>
      </c>
      <c r="D3613" s="17" t="s">
        <v>1</v>
      </c>
      <c r="E3613" s="17">
        <v>2</v>
      </c>
      <c r="F3613" s="64">
        <v>50</v>
      </c>
      <c r="G3613" s="67">
        <v>4.8899999999999997</v>
      </c>
      <c r="H3613" s="17">
        <v>27</v>
      </c>
      <c r="I3613" s="85">
        <v>43636</v>
      </c>
      <c r="J3613" s="85">
        <v>43875</v>
      </c>
      <c r="K3613" s="17">
        <v>174</v>
      </c>
      <c r="L3613" s="17" t="s">
        <v>15615</v>
      </c>
      <c r="M3613" s="17"/>
    </row>
    <row r="3614" spans="1:13" x14ac:dyDescent="0.25">
      <c r="A3614" s="17" t="s">
        <v>2606</v>
      </c>
      <c r="B3614" s="17">
        <v>1284</v>
      </c>
      <c r="C3614" s="17">
        <v>26</v>
      </c>
      <c r="D3614" s="17" t="s">
        <v>1</v>
      </c>
      <c r="E3614" s="17">
        <v>1</v>
      </c>
      <c r="F3614" s="64">
        <v>50</v>
      </c>
      <c r="G3614" s="67">
        <v>4.75</v>
      </c>
      <c r="H3614" s="17">
        <v>4</v>
      </c>
      <c r="I3614" s="85">
        <v>43344</v>
      </c>
      <c r="J3614" s="85">
        <v>43718</v>
      </c>
      <c r="K3614" s="17">
        <v>364</v>
      </c>
      <c r="L3614" s="17" t="s">
        <v>15615</v>
      </c>
      <c r="M3614" s="17"/>
    </row>
    <row r="3615" spans="1:13" x14ac:dyDescent="0.25">
      <c r="A3615" s="17" t="s">
        <v>14800</v>
      </c>
      <c r="B3615" s="17">
        <v>1925</v>
      </c>
      <c r="C3615" s="17">
        <v>8</v>
      </c>
      <c r="D3615" s="17" t="s">
        <v>1</v>
      </c>
      <c r="E3615" s="17">
        <v>2</v>
      </c>
      <c r="F3615" s="64">
        <v>60</v>
      </c>
      <c r="G3615" s="67">
        <v>4.91</v>
      </c>
      <c r="H3615" s="17">
        <v>64</v>
      </c>
      <c r="I3615" s="85">
        <v>43338</v>
      </c>
      <c r="J3615" s="85">
        <v>43982</v>
      </c>
      <c r="K3615" s="17">
        <v>74</v>
      </c>
      <c r="L3615" s="17" t="s">
        <v>15616</v>
      </c>
      <c r="M3615" s="17"/>
    </row>
    <row r="3616" spans="1:13" x14ac:dyDescent="0.25">
      <c r="A3616" s="17" t="s">
        <v>2607</v>
      </c>
      <c r="B3616" s="17">
        <v>819</v>
      </c>
      <c r="C3616" s="17">
        <v>9</v>
      </c>
      <c r="D3616" s="17" t="s">
        <v>11822</v>
      </c>
      <c r="E3616" s="17">
        <v>5</v>
      </c>
      <c r="F3616" s="64">
        <v>148</v>
      </c>
      <c r="G3616" s="67">
        <v>4.9800000000000004</v>
      </c>
      <c r="H3616" s="17">
        <v>46</v>
      </c>
      <c r="I3616" s="85">
        <v>43269</v>
      </c>
      <c r="J3616" s="85">
        <v>43829</v>
      </c>
      <c r="K3616" s="17">
        <v>310</v>
      </c>
      <c r="L3616" s="17" t="s">
        <v>15615</v>
      </c>
      <c r="M3616" s="17"/>
    </row>
    <row r="3617" spans="1:13" x14ac:dyDescent="0.25">
      <c r="A3617" s="17" t="s">
        <v>2608</v>
      </c>
      <c r="B3617" s="17">
        <v>1404</v>
      </c>
      <c r="C3617" s="17">
        <v>13</v>
      </c>
      <c r="D3617" s="17" t="s">
        <v>11822</v>
      </c>
      <c r="E3617" s="17">
        <v>2</v>
      </c>
      <c r="F3617" s="64">
        <v>98</v>
      </c>
      <c r="G3617" s="67">
        <v>5</v>
      </c>
      <c r="H3617" s="17">
        <v>13</v>
      </c>
      <c r="I3617" s="85">
        <v>43277</v>
      </c>
      <c r="J3617" s="85">
        <v>43834</v>
      </c>
      <c r="K3617" s="17">
        <v>160</v>
      </c>
      <c r="L3617" s="17" t="s">
        <v>15615</v>
      </c>
      <c r="M3617" s="17"/>
    </row>
    <row r="3618" spans="1:13" x14ac:dyDescent="0.25">
      <c r="A3618" s="17" t="s">
        <v>2609</v>
      </c>
      <c r="B3618" s="17">
        <v>3404</v>
      </c>
      <c r="C3618" s="17">
        <v>17</v>
      </c>
      <c r="D3618" s="17" t="s">
        <v>11822</v>
      </c>
      <c r="E3618" s="17">
        <v>8</v>
      </c>
      <c r="F3618" s="64">
        <v>250</v>
      </c>
      <c r="G3618" s="67">
        <v>4.9000000000000004</v>
      </c>
      <c r="H3618" s="17">
        <v>99</v>
      </c>
      <c r="I3618" s="85">
        <v>43234</v>
      </c>
      <c r="J3618" s="85">
        <v>43902</v>
      </c>
      <c r="K3618" s="17">
        <v>325</v>
      </c>
      <c r="L3618" s="17" t="s">
        <v>15615</v>
      </c>
      <c r="M3618" s="17"/>
    </row>
    <row r="3619" spans="1:13" x14ac:dyDescent="0.25">
      <c r="A3619" s="17" t="s">
        <v>2610</v>
      </c>
      <c r="B3619" s="17">
        <v>3416</v>
      </c>
      <c r="C3619" s="17">
        <v>22</v>
      </c>
      <c r="D3619" s="17" t="s">
        <v>1</v>
      </c>
      <c r="E3619" s="17">
        <v>2</v>
      </c>
      <c r="F3619" s="64">
        <v>48</v>
      </c>
      <c r="G3619" s="67">
        <v>4.7300000000000004</v>
      </c>
      <c r="H3619" s="17">
        <v>15</v>
      </c>
      <c r="I3619" s="85">
        <v>43238</v>
      </c>
      <c r="J3619" s="85">
        <v>43752</v>
      </c>
      <c r="K3619" s="17">
        <v>179</v>
      </c>
      <c r="L3619" s="17" t="s">
        <v>15615</v>
      </c>
      <c r="M3619" s="17"/>
    </row>
    <row r="3620" spans="1:13" x14ac:dyDescent="0.25">
      <c r="A3620" s="17" t="s">
        <v>2611</v>
      </c>
      <c r="B3620" s="17">
        <v>3472</v>
      </c>
      <c r="C3620" s="17">
        <v>16</v>
      </c>
      <c r="D3620" s="17" t="s">
        <v>11822</v>
      </c>
      <c r="E3620" s="17">
        <v>13</v>
      </c>
      <c r="F3620" s="64">
        <v>1067</v>
      </c>
      <c r="G3620" s="67">
        <v>5</v>
      </c>
      <c r="H3620" s="17">
        <v>33</v>
      </c>
      <c r="I3620" s="85">
        <v>43350</v>
      </c>
      <c r="J3620" s="85">
        <v>43903</v>
      </c>
      <c r="K3620" s="17">
        <v>364</v>
      </c>
      <c r="L3620" s="17" t="s">
        <v>15615</v>
      </c>
      <c r="M3620" s="17"/>
    </row>
    <row r="3621" spans="1:13" x14ac:dyDescent="0.25">
      <c r="A3621" s="17" t="s">
        <v>13759</v>
      </c>
      <c r="B3621" s="17">
        <v>2340</v>
      </c>
      <c r="C3621" s="17">
        <v>15</v>
      </c>
      <c r="D3621" s="17" t="s">
        <v>11822</v>
      </c>
      <c r="E3621" s="17">
        <v>5</v>
      </c>
      <c r="F3621" s="64">
        <v>900</v>
      </c>
      <c r="G3621" s="67">
        <v>4.88</v>
      </c>
      <c r="H3621" s="17">
        <v>8</v>
      </c>
      <c r="I3621" s="85">
        <v>43275</v>
      </c>
      <c r="J3621" s="85">
        <v>44043</v>
      </c>
      <c r="K3621" s="17">
        <v>105</v>
      </c>
      <c r="L3621" s="17" t="s">
        <v>15615</v>
      </c>
      <c r="M3621" s="17"/>
    </row>
    <row r="3622" spans="1:13" x14ac:dyDescent="0.25">
      <c r="A3622" s="17" t="s">
        <v>2612</v>
      </c>
      <c r="B3622" s="17">
        <v>2195</v>
      </c>
      <c r="C3622" s="17">
        <v>8</v>
      </c>
      <c r="D3622" s="17" t="s">
        <v>11822</v>
      </c>
      <c r="E3622" s="17">
        <v>5</v>
      </c>
      <c r="F3622" s="64">
        <v>129</v>
      </c>
      <c r="G3622" s="67">
        <v>4.91</v>
      </c>
      <c r="H3622" s="17">
        <v>57</v>
      </c>
      <c r="I3622" s="85">
        <v>43261</v>
      </c>
      <c r="J3622" s="85">
        <v>43831</v>
      </c>
      <c r="K3622" s="17">
        <v>0</v>
      </c>
      <c r="L3622" s="17" t="s">
        <v>15615</v>
      </c>
      <c r="M3622" s="17"/>
    </row>
    <row r="3623" spans="1:13" x14ac:dyDescent="0.25">
      <c r="A3623" s="17" t="s">
        <v>2613</v>
      </c>
      <c r="B3623" s="17">
        <v>3538</v>
      </c>
      <c r="C3623" s="17">
        <v>7</v>
      </c>
      <c r="D3623" s="17" t="s">
        <v>11822</v>
      </c>
      <c r="E3623" s="17">
        <v>6</v>
      </c>
      <c r="F3623" s="64">
        <v>179</v>
      </c>
      <c r="G3623" s="67">
        <v>5</v>
      </c>
      <c r="H3623" s="17">
        <v>43</v>
      </c>
      <c r="I3623" s="85">
        <v>43261</v>
      </c>
      <c r="J3623" s="85">
        <v>43902</v>
      </c>
      <c r="K3623" s="17">
        <v>134</v>
      </c>
      <c r="L3623" s="17" t="s">
        <v>15615</v>
      </c>
      <c r="M3623" s="17"/>
    </row>
    <row r="3624" spans="1:13" x14ac:dyDescent="0.25">
      <c r="A3624" s="17" t="s">
        <v>2614</v>
      </c>
      <c r="B3624" s="17">
        <v>3084</v>
      </c>
      <c r="C3624" s="17">
        <v>15</v>
      </c>
      <c r="D3624" s="17" t="s">
        <v>11822</v>
      </c>
      <c r="E3624" s="17">
        <v>2</v>
      </c>
      <c r="F3624" s="64">
        <v>141</v>
      </c>
      <c r="G3624" s="67">
        <v>4.9000000000000004</v>
      </c>
      <c r="H3624" s="17">
        <v>10</v>
      </c>
      <c r="I3624" s="85">
        <v>43235</v>
      </c>
      <c r="J3624" s="85">
        <v>43832</v>
      </c>
      <c r="K3624" s="17">
        <v>239</v>
      </c>
      <c r="L3624" s="17" t="s">
        <v>15615</v>
      </c>
      <c r="M3624" s="17"/>
    </row>
    <row r="3625" spans="1:13" x14ac:dyDescent="0.25">
      <c r="A3625" s="17" t="s">
        <v>2615</v>
      </c>
      <c r="B3625" s="17">
        <v>3156</v>
      </c>
      <c r="C3625" s="17">
        <v>15</v>
      </c>
      <c r="D3625" s="17" t="s">
        <v>11822</v>
      </c>
      <c r="E3625" s="17">
        <v>4</v>
      </c>
      <c r="F3625" s="64">
        <v>79</v>
      </c>
      <c r="G3625" s="67">
        <v>4.8899999999999997</v>
      </c>
      <c r="H3625" s="17">
        <v>80</v>
      </c>
      <c r="I3625" s="85">
        <v>43254</v>
      </c>
      <c r="J3625" s="85">
        <v>44052</v>
      </c>
      <c r="K3625" s="17">
        <v>313</v>
      </c>
      <c r="L3625" s="17" t="s">
        <v>15615</v>
      </c>
      <c r="M3625" s="17"/>
    </row>
    <row r="3626" spans="1:13" x14ac:dyDescent="0.25">
      <c r="A3626" s="17" t="s">
        <v>13228</v>
      </c>
      <c r="B3626" s="17">
        <v>2560</v>
      </c>
      <c r="C3626" s="17">
        <v>10</v>
      </c>
      <c r="D3626" s="17" t="s">
        <v>11822</v>
      </c>
      <c r="E3626" s="17">
        <v>16</v>
      </c>
      <c r="F3626" s="64">
        <v>425</v>
      </c>
      <c r="G3626" s="67">
        <v>4.91</v>
      </c>
      <c r="H3626" s="17">
        <v>55</v>
      </c>
      <c r="I3626" s="85">
        <v>43291</v>
      </c>
      <c r="J3626" s="85">
        <v>43897</v>
      </c>
      <c r="K3626" s="17">
        <v>158</v>
      </c>
      <c r="L3626" s="17" t="s">
        <v>15615</v>
      </c>
      <c r="M3626" s="17"/>
    </row>
    <row r="3627" spans="1:13" x14ac:dyDescent="0.25">
      <c r="A3627" s="17" t="s">
        <v>14239</v>
      </c>
      <c r="B3627" s="17">
        <v>2912</v>
      </c>
      <c r="C3627" s="17">
        <v>8</v>
      </c>
      <c r="D3627" s="17" t="s">
        <v>1</v>
      </c>
      <c r="E3627" s="17">
        <v>2</v>
      </c>
      <c r="F3627" s="64">
        <v>45</v>
      </c>
      <c r="G3627" s="67">
        <v>4.76</v>
      </c>
      <c r="H3627" s="17">
        <v>59</v>
      </c>
      <c r="I3627" s="85">
        <v>43241</v>
      </c>
      <c r="J3627" s="85">
        <v>43831</v>
      </c>
      <c r="K3627" s="17">
        <v>16</v>
      </c>
      <c r="L3627" s="17" t="s">
        <v>15615</v>
      </c>
      <c r="M3627" s="17"/>
    </row>
    <row r="3628" spans="1:13" x14ac:dyDescent="0.25">
      <c r="A3628" s="17" t="s">
        <v>2616</v>
      </c>
      <c r="B3628" s="17">
        <v>3266</v>
      </c>
      <c r="C3628" s="17">
        <v>14</v>
      </c>
      <c r="D3628" s="17" t="s">
        <v>11822</v>
      </c>
      <c r="E3628" s="17">
        <v>6</v>
      </c>
      <c r="F3628" s="64">
        <v>199</v>
      </c>
      <c r="G3628" s="67">
        <v>4.8</v>
      </c>
      <c r="H3628" s="17">
        <v>55</v>
      </c>
      <c r="I3628" s="85">
        <v>43314</v>
      </c>
      <c r="J3628" s="85">
        <v>43901</v>
      </c>
      <c r="K3628" s="17">
        <v>89</v>
      </c>
      <c r="L3628" s="17" t="s">
        <v>15615</v>
      </c>
      <c r="M3628" s="17"/>
    </row>
    <row r="3629" spans="1:13" x14ac:dyDescent="0.25">
      <c r="A3629" s="17" t="s">
        <v>2617</v>
      </c>
      <c r="B3629" s="17">
        <v>1552</v>
      </c>
      <c r="C3629" s="17">
        <v>16</v>
      </c>
      <c r="D3629" s="17" t="s">
        <v>11822</v>
      </c>
      <c r="E3629" s="17">
        <v>4</v>
      </c>
      <c r="F3629" s="64">
        <v>250</v>
      </c>
      <c r="G3629" s="67">
        <v>4.74</v>
      </c>
      <c r="H3629" s="17">
        <v>53</v>
      </c>
      <c r="I3629" s="85">
        <v>43248</v>
      </c>
      <c r="J3629" s="85">
        <v>43728</v>
      </c>
      <c r="K3629" s="17">
        <v>137</v>
      </c>
      <c r="L3629" s="17" t="s">
        <v>15615</v>
      </c>
      <c r="M3629" s="17"/>
    </row>
    <row r="3630" spans="1:13" x14ac:dyDescent="0.25">
      <c r="A3630" s="17" t="s">
        <v>13197</v>
      </c>
      <c r="B3630" s="17">
        <v>3081</v>
      </c>
      <c r="C3630" s="17">
        <v>27</v>
      </c>
      <c r="D3630" s="17" t="s">
        <v>1</v>
      </c>
      <c r="E3630" s="17">
        <v>1</v>
      </c>
      <c r="F3630" s="64">
        <v>33</v>
      </c>
      <c r="G3630" s="67">
        <v>4.92</v>
      </c>
      <c r="H3630" s="17">
        <v>13</v>
      </c>
      <c r="I3630" s="85">
        <v>43247</v>
      </c>
      <c r="J3630" s="85">
        <v>43893</v>
      </c>
      <c r="K3630" s="17">
        <v>46</v>
      </c>
      <c r="L3630" s="17" t="s">
        <v>15615</v>
      </c>
      <c r="M3630" s="17"/>
    </row>
    <row r="3631" spans="1:13" x14ac:dyDescent="0.25">
      <c r="A3631" s="17" t="s">
        <v>2619</v>
      </c>
      <c r="B3631" s="17">
        <v>3542</v>
      </c>
      <c r="C3631" s="17">
        <v>20</v>
      </c>
      <c r="D3631" s="17" t="s">
        <v>11822</v>
      </c>
      <c r="E3631" s="17">
        <v>4</v>
      </c>
      <c r="F3631" s="64">
        <v>250</v>
      </c>
      <c r="G3631" s="67">
        <v>5</v>
      </c>
      <c r="H3631" s="17">
        <v>46</v>
      </c>
      <c r="I3631" s="85">
        <v>43271</v>
      </c>
      <c r="J3631" s="85">
        <v>43900</v>
      </c>
      <c r="K3631" s="17">
        <v>230</v>
      </c>
      <c r="L3631" s="17" t="s">
        <v>15616</v>
      </c>
      <c r="M3631" s="17"/>
    </row>
    <row r="3632" spans="1:13" x14ac:dyDescent="0.25">
      <c r="A3632" s="17" t="s">
        <v>2620</v>
      </c>
      <c r="B3632" s="17">
        <v>979</v>
      </c>
      <c r="C3632" s="17">
        <v>19</v>
      </c>
      <c r="D3632" s="17" t="s">
        <v>1</v>
      </c>
      <c r="E3632" s="17">
        <v>2</v>
      </c>
      <c r="F3632" s="64">
        <v>90</v>
      </c>
      <c r="G3632" s="67">
        <v>5</v>
      </c>
      <c r="H3632" s="17">
        <v>35</v>
      </c>
      <c r="I3632" s="85">
        <v>43344</v>
      </c>
      <c r="J3632" s="85">
        <v>43741</v>
      </c>
      <c r="K3632" s="17">
        <v>0</v>
      </c>
      <c r="L3632" s="17" t="s">
        <v>15615</v>
      </c>
      <c r="M3632" s="17"/>
    </row>
    <row r="3633" spans="1:13" x14ac:dyDescent="0.25">
      <c r="A3633" s="17" t="s">
        <v>13488</v>
      </c>
      <c r="B3633" s="17">
        <v>2407</v>
      </c>
      <c r="C3633" s="17">
        <v>14</v>
      </c>
      <c r="D3633" s="17" t="s">
        <v>11822</v>
      </c>
      <c r="E3633" s="17">
        <v>2</v>
      </c>
      <c r="F3633" s="64">
        <v>150</v>
      </c>
      <c r="G3633" s="67">
        <v>4.75</v>
      </c>
      <c r="H3633" s="17">
        <v>28</v>
      </c>
      <c r="I3633" s="85">
        <v>43247</v>
      </c>
      <c r="J3633" s="85">
        <v>43831</v>
      </c>
      <c r="K3633" s="17">
        <v>364</v>
      </c>
      <c r="L3633" s="17" t="s">
        <v>15615</v>
      </c>
      <c r="M3633" s="17"/>
    </row>
    <row r="3634" spans="1:13" x14ac:dyDescent="0.25">
      <c r="A3634" s="17" t="s">
        <v>13271</v>
      </c>
      <c r="B3634" s="17">
        <v>1527</v>
      </c>
      <c r="C3634" s="17">
        <v>7</v>
      </c>
      <c r="D3634" s="17" t="s">
        <v>11822</v>
      </c>
      <c r="E3634" s="17">
        <v>2</v>
      </c>
      <c r="F3634" s="64">
        <v>156</v>
      </c>
      <c r="G3634" s="67">
        <v>5</v>
      </c>
      <c r="H3634" s="17">
        <v>57</v>
      </c>
      <c r="I3634" s="85">
        <v>43244</v>
      </c>
      <c r="J3634" s="85">
        <v>43949</v>
      </c>
      <c r="K3634" s="17">
        <v>134</v>
      </c>
      <c r="L3634" s="17" t="s">
        <v>15615</v>
      </c>
      <c r="M3634" s="17"/>
    </row>
    <row r="3635" spans="1:13" x14ac:dyDescent="0.25">
      <c r="A3635" s="17" t="s">
        <v>2621</v>
      </c>
      <c r="B3635" s="17">
        <v>780</v>
      </c>
      <c r="C3635" s="17">
        <v>7</v>
      </c>
      <c r="D3635" s="17" t="s">
        <v>11822</v>
      </c>
      <c r="E3635" s="17">
        <v>2</v>
      </c>
      <c r="F3635" s="64">
        <v>75</v>
      </c>
      <c r="G3635" s="67">
        <v>5</v>
      </c>
      <c r="H3635" s="17">
        <v>7</v>
      </c>
      <c r="I3635" s="85">
        <v>43343</v>
      </c>
      <c r="J3635" s="85">
        <v>43915</v>
      </c>
      <c r="K3635" s="17">
        <v>0</v>
      </c>
      <c r="L3635" s="17" t="s">
        <v>15615</v>
      </c>
      <c r="M3635" s="17"/>
    </row>
    <row r="3636" spans="1:13" x14ac:dyDescent="0.25">
      <c r="A3636" s="17" t="s">
        <v>15105</v>
      </c>
      <c r="B3636" s="17">
        <v>3532</v>
      </c>
      <c r="C3636" s="17">
        <v>17</v>
      </c>
      <c r="D3636" s="17" t="s">
        <v>11822</v>
      </c>
      <c r="E3636" s="17">
        <v>4</v>
      </c>
      <c r="F3636" s="64">
        <v>150</v>
      </c>
      <c r="G3636" s="67">
        <v>4.8099999999999996</v>
      </c>
      <c r="H3636" s="17">
        <v>111</v>
      </c>
      <c r="I3636" s="85">
        <v>43248</v>
      </c>
      <c r="J3636" s="85">
        <v>43952</v>
      </c>
      <c r="K3636" s="17">
        <v>123</v>
      </c>
      <c r="L3636" s="17" t="s">
        <v>15616</v>
      </c>
      <c r="M3636" s="17"/>
    </row>
    <row r="3637" spans="1:13" x14ac:dyDescent="0.25">
      <c r="A3637" s="17" t="s">
        <v>2622</v>
      </c>
      <c r="B3637" s="17">
        <v>879</v>
      </c>
      <c r="C3637" s="17">
        <v>12</v>
      </c>
      <c r="D3637" s="17" t="s">
        <v>11822</v>
      </c>
      <c r="E3637" s="17">
        <v>2</v>
      </c>
      <c r="F3637" s="64">
        <v>180</v>
      </c>
      <c r="G3637" s="67">
        <v>4.92</v>
      </c>
      <c r="H3637" s="17">
        <v>26</v>
      </c>
      <c r="I3637" s="85">
        <v>43280</v>
      </c>
      <c r="J3637" s="85">
        <v>43833</v>
      </c>
      <c r="K3637" s="17">
        <v>23</v>
      </c>
      <c r="L3637" s="17" t="s">
        <v>15615</v>
      </c>
      <c r="M3637" s="17"/>
    </row>
    <row r="3638" spans="1:13" x14ac:dyDescent="0.25">
      <c r="A3638" s="17" t="s">
        <v>2623</v>
      </c>
      <c r="B3638" s="17">
        <v>914</v>
      </c>
      <c r="C3638" s="17">
        <v>7</v>
      </c>
      <c r="D3638" s="17" t="s">
        <v>1</v>
      </c>
      <c r="E3638" s="17">
        <v>2</v>
      </c>
      <c r="F3638" s="64">
        <v>100</v>
      </c>
      <c r="G3638" s="67">
        <v>5</v>
      </c>
      <c r="H3638" s="17">
        <v>52</v>
      </c>
      <c r="I3638" s="85">
        <v>43241</v>
      </c>
      <c r="J3638" s="85">
        <v>43786</v>
      </c>
      <c r="K3638" s="17">
        <v>364</v>
      </c>
      <c r="L3638" s="17" t="s">
        <v>15615</v>
      </c>
      <c r="M3638" s="17"/>
    </row>
    <row r="3639" spans="1:13" x14ac:dyDescent="0.25">
      <c r="A3639" s="17" t="s">
        <v>2624</v>
      </c>
      <c r="B3639" s="17">
        <v>1303</v>
      </c>
      <c r="C3639" s="17">
        <v>7</v>
      </c>
      <c r="D3639" s="17" t="s">
        <v>11822</v>
      </c>
      <c r="E3639" s="17">
        <v>2</v>
      </c>
      <c r="F3639" s="64">
        <v>100</v>
      </c>
      <c r="G3639" s="67">
        <v>5</v>
      </c>
      <c r="H3639" s="17">
        <v>5</v>
      </c>
      <c r="I3639" s="85">
        <v>43273</v>
      </c>
      <c r="J3639" s="85">
        <v>43711</v>
      </c>
      <c r="K3639" s="17">
        <v>0</v>
      </c>
      <c r="L3639" s="17" t="s">
        <v>15615</v>
      </c>
      <c r="M3639" s="17"/>
    </row>
    <row r="3640" spans="1:13" x14ac:dyDescent="0.25">
      <c r="A3640" s="17" t="s">
        <v>2625</v>
      </c>
      <c r="B3640" s="17">
        <v>471</v>
      </c>
      <c r="C3640" s="17">
        <v>19</v>
      </c>
      <c r="D3640" s="17" t="s">
        <v>11822</v>
      </c>
      <c r="E3640" s="17">
        <v>4</v>
      </c>
      <c r="F3640" s="64">
        <v>120</v>
      </c>
      <c r="G3640" s="67">
        <v>4.6500000000000004</v>
      </c>
      <c r="H3640" s="17">
        <v>17</v>
      </c>
      <c r="I3640" s="85">
        <v>43307</v>
      </c>
      <c r="J3640" s="85">
        <v>43868</v>
      </c>
      <c r="K3640" s="17">
        <v>269</v>
      </c>
      <c r="L3640" s="17" t="s">
        <v>15615</v>
      </c>
      <c r="M3640" s="17"/>
    </row>
    <row r="3641" spans="1:13" x14ac:dyDescent="0.25">
      <c r="A3641" s="17" t="s">
        <v>2626</v>
      </c>
      <c r="B3641" s="17">
        <v>3261</v>
      </c>
      <c r="C3641" s="17">
        <v>20</v>
      </c>
      <c r="D3641" s="17" t="s">
        <v>11822</v>
      </c>
      <c r="E3641" s="17">
        <v>2</v>
      </c>
      <c r="F3641" s="64">
        <v>102</v>
      </c>
      <c r="G3641" s="67">
        <v>5</v>
      </c>
      <c r="H3641" s="17">
        <v>3</v>
      </c>
      <c r="I3641" s="85">
        <v>43704</v>
      </c>
      <c r="J3641" s="85">
        <v>43890</v>
      </c>
      <c r="K3641" s="17">
        <v>321</v>
      </c>
      <c r="L3641" s="17" t="s">
        <v>15615</v>
      </c>
      <c r="M3641" s="17"/>
    </row>
    <row r="3642" spans="1:13" x14ac:dyDescent="0.25">
      <c r="A3642" s="17" t="s">
        <v>15046</v>
      </c>
      <c r="B3642" s="17">
        <v>3544</v>
      </c>
      <c r="C3642" s="17">
        <v>17</v>
      </c>
      <c r="D3642" s="17" t="s">
        <v>1</v>
      </c>
      <c r="E3642" s="17">
        <v>2</v>
      </c>
      <c r="F3642" s="64">
        <v>150</v>
      </c>
      <c r="G3642" s="67">
        <v>4.0999999999999996</v>
      </c>
      <c r="H3642" s="17">
        <v>10</v>
      </c>
      <c r="I3642" s="85">
        <v>43282</v>
      </c>
      <c r="J3642" s="85">
        <v>43799</v>
      </c>
      <c r="K3642" s="17">
        <v>336</v>
      </c>
      <c r="L3642" s="17" t="s">
        <v>15616</v>
      </c>
      <c r="M3642" s="17"/>
    </row>
    <row r="3643" spans="1:13" x14ac:dyDescent="0.25">
      <c r="A3643" s="17" t="s">
        <v>13153</v>
      </c>
      <c r="B3643" s="17">
        <v>1486</v>
      </c>
      <c r="C3643" s="17">
        <v>12</v>
      </c>
      <c r="D3643" s="17" t="s">
        <v>11822</v>
      </c>
      <c r="E3643" s="17">
        <v>5</v>
      </c>
      <c r="F3643" s="64">
        <v>134</v>
      </c>
      <c r="G3643" s="67">
        <v>4.8600000000000003</v>
      </c>
      <c r="H3643" s="17">
        <v>14</v>
      </c>
      <c r="I3643" s="85">
        <v>43271</v>
      </c>
      <c r="J3643" s="85">
        <v>44041</v>
      </c>
      <c r="K3643" s="17">
        <v>3</v>
      </c>
      <c r="L3643" s="17" t="s">
        <v>15615</v>
      </c>
      <c r="M3643" s="17"/>
    </row>
    <row r="3644" spans="1:13" x14ac:dyDescent="0.25">
      <c r="A3644" s="17" t="s">
        <v>13338</v>
      </c>
      <c r="B3644" s="17">
        <v>51</v>
      </c>
      <c r="C3644" s="17">
        <v>14</v>
      </c>
      <c r="D3644" s="17" t="s">
        <v>1</v>
      </c>
      <c r="E3644" s="17">
        <v>2</v>
      </c>
      <c r="F3644" s="64">
        <v>39</v>
      </c>
      <c r="G3644" s="67">
        <v>4.33</v>
      </c>
      <c r="H3644" s="17">
        <v>3</v>
      </c>
      <c r="I3644" s="85">
        <v>43438</v>
      </c>
      <c r="J3644" s="85">
        <v>43667</v>
      </c>
      <c r="K3644" s="17">
        <v>14</v>
      </c>
      <c r="L3644" s="17" t="s">
        <v>15616</v>
      </c>
      <c r="M3644" s="17"/>
    </row>
    <row r="3645" spans="1:13" x14ac:dyDescent="0.25">
      <c r="A3645" s="17" t="s">
        <v>2627</v>
      </c>
      <c r="B3645" s="17">
        <v>1702</v>
      </c>
      <c r="C3645" s="17">
        <v>20</v>
      </c>
      <c r="D3645" s="17" t="s">
        <v>11822</v>
      </c>
      <c r="E3645" s="17">
        <v>6</v>
      </c>
      <c r="F3645" s="64">
        <v>217</v>
      </c>
      <c r="G3645" s="67">
        <v>4.4000000000000004</v>
      </c>
      <c r="H3645" s="17">
        <v>5</v>
      </c>
      <c r="I3645" s="85">
        <v>43793</v>
      </c>
      <c r="J3645" s="85">
        <v>43830</v>
      </c>
      <c r="K3645" s="17">
        <v>150</v>
      </c>
      <c r="L3645" s="17" t="s">
        <v>15615</v>
      </c>
      <c r="M3645" s="17"/>
    </row>
    <row r="3646" spans="1:13" x14ac:dyDescent="0.25">
      <c r="A3646" s="17" t="s">
        <v>2628</v>
      </c>
      <c r="B3646" s="17">
        <v>952</v>
      </c>
      <c r="C3646" s="17">
        <v>12</v>
      </c>
      <c r="D3646" s="17" t="s">
        <v>1</v>
      </c>
      <c r="E3646" s="17">
        <v>1</v>
      </c>
      <c r="F3646" s="64">
        <v>40</v>
      </c>
      <c r="G3646" s="67">
        <v>4.99</v>
      </c>
      <c r="H3646" s="17">
        <v>95</v>
      </c>
      <c r="I3646" s="85">
        <v>43254</v>
      </c>
      <c r="J3646" s="85">
        <v>43903</v>
      </c>
      <c r="K3646" s="17">
        <v>45</v>
      </c>
      <c r="L3646" s="17" t="s">
        <v>15616</v>
      </c>
      <c r="M3646" s="17"/>
    </row>
    <row r="3647" spans="1:13" x14ac:dyDescent="0.25">
      <c r="A3647" s="17" t="s">
        <v>2690</v>
      </c>
      <c r="B3647" s="17">
        <v>952</v>
      </c>
      <c r="C3647" s="17">
        <v>12</v>
      </c>
      <c r="D3647" s="17" t="s">
        <v>1</v>
      </c>
      <c r="E3647" s="17">
        <v>1</v>
      </c>
      <c r="F3647" s="64">
        <v>50</v>
      </c>
      <c r="G3647" s="67">
        <v>4.83</v>
      </c>
      <c r="H3647" s="17">
        <v>6</v>
      </c>
      <c r="I3647" s="85">
        <v>43423</v>
      </c>
      <c r="J3647" s="85">
        <v>43805</v>
      </c>
      <c r="K3647" s="17">
        <v>0</v>
      </c>
      <c r="L3647" s="17" t="s">
        <v>15615</v>
      </c>
      <c r="M3647" s="17"/>
    </row>
    <row r="3648" spans="1:13" x14ac:dyDescent="0.25">
      <c r="A3648" s="17" t="s">
        <v>2629</v>
      </c>
      <c r="B3648" s="17">
        <v>1446</v>
      </c>
      <c r="C3648" s="17">
        <v>17</v>
      </c>
      <c r="D3648" s="17" t="s">
        <v>11822</v>
      </c>
      <c r="E3648" s="17">
        <v>5</v>
      </c>
      <c r="F3648" s="64">
        <v>306</v>
      </c>
      <c r="G3648" s="67">
        <v>4.92</v>
      </c>
      <c r="H3648" s="17">
        <v>12</v>
      </c>
      <c r="I3648" s="85">
        <v>43381</v>
      </c>
      <c r="J3648" s="85">
        <v>43833</v>
      </c>
      <c r="K3648" s="17">
        <v>299</v>
      </c>
      <c r="L3648" s="17" t="s">
        <v>15615</v>
      </c>
      <c r="M3648" s="17"/>
    </row>
    <row r="3649" spans="1:13" x14ac:dyDescent="0.25">
      <c r="A3649" s="17" t="s">
        <v>2630</v>
      </c>
      <c r="B3649" s="17">
        <v>3232</v>
      </c>
      <c r="C3649" s="17">
        <v>19</v>
      </c>
      <c r="D3649" s="17" t="s">
        <v>11822</v>
      </c>
      <c r="E3649" s="17">
        <v>5</v>
      </c>
      <c r="F3649" s="64">
        <v>750</v>
      </c>
      <c r="G3649" s="67">
        <v>5</v>
      </c>
      <c r="H3649" s="17">
        <v>25</v>
      </c>
      <c r="I3649" s="85">
        <v>43275</v>
      </c>
      <c r="J3649" s="85">
        <v>44052</v>
      </c>
      <c r="K3649" s="17">
        <v>164</v>
      </c>
      <c r="L3649" s="17" t="s">
        <v>15615</v>
      </c>
      <c r="M3649" s="17"/>
    </row>
    <row r="3650" spans="1:13" x14ac:dyDescent="0.25">
      <c r="A3650" s="17" t="s">
        <v>2632</v>
      </c>
      <c r="B3650" s="17">
        <v>2589</v>
      </c>
      <c r="C3650" s="17">
        <v>19</v>
      </c>
      <c r="D3650" s="17" t="s">
        <v>11822</v>
      </c>
      <c r="E3650" s="17">
        <v>6</v>
      </c>
      <c r="F3650" s="64">
        <v>399</v>
      </c>
      <c r="G3650" s="67">
        <v>4.84</v>
      </c>
      <c r="H3650" s="17">
        <v>81</v>
      </c>
      <c r="I3650" s="85">
        <v>43265</v>
      </c>
      <c r="J3650" s="85">
        <v>44051</v>
      </c>
      <c r="K3650" s="17">
        <v>189</v>
      </c>
      <c r="L3650" s="17" t="s">
        <v>15616</v>
      </c>
      <c r="M3650" s="17"/>
    </row>
    <row r="3651" spans="1:13" x14ac:dyDescent="0.25">
      <c r="A3651" s="17" t="s">
        <v>13461</v>
      </c>
      <c r="B3651" s="17">
        <v>1287</v>
      </c>
      <c r="C3651" s="17">
        <v>7</v>
      </c>
      <c r="D3651" s="17" t="s">
        <v>11822</v>
      </c>
      <c r="E3651" s="17">
        <v>6</v>
      </c>
      <c r="F3651" s="64">
        <v>100</v>
      </c>
      <c r="G3651" s="67">
        <v>4.8899999999999997</v>
      </c>
      <c r="H3651" s="17">
        <v>18</v>
      </c>
      <c r="I3651" s="85">
        <v>43249</v>
      </c>
      <c r="J3651" s="85">
        <v>43983</v>
      </c>
      <c r="K3651" s="17">
        <v>62</v>
      </c>
      <c r="L3651" s="17" t="s">
        <v>15615</v>
      </c>
      <c r="M3651" s="17"/>
    </row>
    <row r="3652" spans="1:13" x14ac:dyDescent="0.25">
      <c r="A3652" s="17" t="s">
        <v>2633</v>
      </c>
      <c r="B3652" s="17">
        <v>797</v>
      </c>
      <c r="C3652" s="17">
        <v>8</v>
      </c>
      <c r="D3652" s="17" t="s">
        <v>11822</v>
      </c>
      <c r="E3652" s="17">
        <v>4</v>
      </c>
      <c r="F3652" s="64">
        <v>95</v>
      </c>
      <c r="G3652" s="67">
        <v>4.92</v>
      </c>
      <c r="H3652" s="17">
        <v>26</v>
      </c>
      <c r="I3652" s="85">
        <v>43281</v>
      </c>
      <c r="J3652" s="85">
        <v>43851</v>
      </c>
      <c r="K3652" s="17">
        <v>47</v>
      </c>
      <c r="L3652" s="17" t="s">
        <v>15616</v>
      </c>
      <c r="M3652" s="17"/>
    </row>
    <row r="3653" spans="1:13" x14ac:dyDescent="0.25">
      <c r="A3653" s="17" t="s">
        <v>2634</v>
      </c>
      <c r="B3653" s="17">
        <v>1265</v>
      </c>
      <c r="C3653" s="17">
        <v>8</v>
      </c>
      <c r="D3653" s="17" t="s">
        <v>11822</v>
      </c>
      <c r="E3653" s="17">
        <v>7</v>
      </c>
      <c r="F3653" s="64">
        <v>154</v>
      </c>
      <c r="G3653" s="67">
        <v>4.8899999999999997</v>
      </c>
      <c r="H3653" s="17">
        <v>47</v>
      </c>
      <c r="I3653" s="85">
        <v>43256</v>
      </c>
      <c r="J3653" s="85">
        <v>44045</v>
      </c>
      <c r="K3653" s="17">
        <v>63</v>
      </c>
      <c r="L3653" s="17" t="s">
        <v>15615</v>
      </c>
      <c r="M3653" s="17"/>
    </row>
    <row r="3654" spans="1:13" x14ac:dyDescent="0.25">
      <c r="A3654" s="17" t="s">
        <v>2635</v>
      </c>
      <c r="B3654" s="17">
        <v>3267</v>
      </c>
      <c r="C3654" s="17">
        <v>7</v>
      </c>
      <c r="D3654" s="17" t="s">
        <v>11822</v>
      </c>
      <c r="E3654" s="17">
        <v>4</v>
      </c>
      <c r="F3654" s="64">
        <v>150</v>
      </c>
      <c r="G3654" s="67">
        <v>4.4000000000000004</v>
      </c>
      <c r="H3654" s="17">
        <v>5</v>
      </c>
      <c r="I3654" s="85">
        <v>43246</v>
      </c>
      <c r="J3654" s="85">
        <v>43736</v>
      </c>
      <c r="K3654" s="17">
        <v>180</v>
      </c>
      <c r="L3654" s="17" t="s">
        <v>15616</v>
      </c>
      <c r="M3654" s="17"/>
    </row>
    <row r="3655" spans="1:13" x14ac:dyDescent="0.25">
      <c r="A3655" s="17" t="s">
        <v>2636</v>
      </c>
      <c r="B3655" s="17">
        <v>3197</v>
      </c>
      <c r="C3655" s="17">
        <v>23</v>
      </c>
      <c r="D3655" s="17" t="s">
        <v>1</v>
      </c>
      <c r="E3655" s="17">
        <v>2</v>
      </c>
      <c r="F3655" s="64">
        <v>80</v>
      </c>
      <c r="G3655" s="67">
        <v>4.29</v>
      </c>
      <c r="H3655" s="17">
        <v>7</v>
      </c>
      <c r="I3655" s="85">
        <v>43254</v>
      </c>
      <c r="J3655" s="85">
        <v>43647</v>
      </c>
      <c r="K3655" s="17">
        <v>364</v>
      </c>
      <c r="L3655" s="17" t="s">
        <v>15615</v>
      </c>
      <c r="M3655" s="17"/>
    </row>
    <row r="3656" spans="1:13" x14ac:dyDescent="0.25">
      <c r="A3656" s="17" t="s">
        <v>2637</v>
      </c>
      <c r="B3656" s="17">
        <v>3507</v>
      </c>
      <c r="C3656" s="17">
        <v>10</v>
      </c>
      <c r="D3656" s="17" t="s">
        <v>1</v>
      </c>
      <c r="E3656" s="17">
        <v>3</v>
      </c>
      <c r="F3656" s="64">
        <v>39</v>
      </c>
      <c r="G3656" s="67">
        <v>4.74</v>
      </c>
      <c r="H3656" s="17">
        <v>27</v>
      </c>
      <c r="I3656" s="85">
        <v>43254</v>
      </c>
      <c r="J3656" s="85">
        <v>43701</v>
      </c>
      <c r="K3656" s="17">
        <v>0</v>
      </c>
      <c r="L3656" s="17" t="s">
        <v>15616</v>
      </c>
      <c r="M3656" s="17"/>
    </row>
    <row r="3657" spans="1:13" x14ac:dyDescent="0.25">
      <c r="A3657" s="17" t="s">
        <v>2638</v>
      </c>
      <c r="B3657" s="17">
        <v>3549</v>
      </c>
      <c r="C3657" s="17">
        <v>3</v>
      </c>
      <c r="D3657" s="17" t="s">
        <v>11822</v>
      </c>
      <c r="E3657" s="17">
        <v>1</v>
      </c>
      <c r="F3657" s="64">
        <v>59</v>
      </c>
      <c r="G3657" s="67">
        <v>4.78</v>
      </c>
      <c r="H3657" s="17">
        <v>9</v>
      </c>
      <c r="I3657" s="85">
        <v>43300</v>
      </c>
      <c r="J3657" s="85">
        <v>43625</v>
      </c>
      <c r="K3657" s="17">
        <v>364</v>
      </c>
      <c r="L3657" s="17" t="s">
        <v>15615</v>
      </c>
      <c r="M3657" s="17"/>
    </row>
    <row r="3658" spans="1:13" x14ac:dyDescent="0.25">
      <c r="A3658" s="17" t="s">
        <v>15113</v>
      </c>
      <c r="B3658" s="17">
        <v>3544</v>
      </c>
      <c r="C3658" s="17">
        <v>17</v>
      </c>
      <c r="D3658" s="17" t="s">
        <v>1</v>
      </c>
      <c r="E3658" s="17">
        <v>2</v>
      </c>
      <c r="F3658" s="64">
        <v>99</v>
      </c>
      <c r="G3658" s="67">
        <v>4.6399999999999997</v>
      </c>
      <c r="H3658" s="17">
        <v>14</v>
      </c>
      <c r="I3658" s="85">
        <v>43358</v>
      </c>
      <c r="J3658" s="85">
        <v>43829</v>
      </c>
      <c r="K3658" s="17">
        <v>365</v>
      </c>
      <c r="L3658" s="17" t="s">
        <v>15616</v>
      </c>
      <c r="M3658" s="17"/>
    </row>
    <row r="3659" spans="1:13" x14ac:dyDescent="0.25">
      <c r="A3659" s="17" t="s">
        <v>15533</v>
      </c>
      <c r="B3659" s="17">
        <v>3520</v>
      </c>
      <c r="C3659" s="17">
        <v>11</v>
      </c>
      <c r="D3659" s="17" t="s">
        <v>1</v>
      </c>
      <c r="E3659" s="17">
        <v>1</v>
      </c>
      <c r="F3659" s="64">
        <v>60</v>
      </c>
      <c r="G3659" s="67">
        <v>5</v>
      </c>
      <c r="H3659" s="17">
        <v>3</v>
      </c>
      <c r="I3659" s="85">
        <v>43257</v>
      </c>
      <c r="J3659" s="85">
        <v>43295</v>
      </c>
      <c r="K3659" s="17">
        <v>0</v>
      </c>
      <c r="L3659" s="17" t="s">
        <v>15615</v>
      </c>
      <c r="M3659" s="17"/>
    </row>
    <row r="3660" spans="1:13" x14ac:dyDescent="0.25">
      <c r="A3660" s="17" t="s">
        <v>2639</v>
      </c>
      <c r="B3660" s="17">
        <v>552</v>
      </c>
      <c r="C3660" s="17">
        <v>12</v>
      </c>
      <c r="D3660" s="17" t="s">
        <v>1</v>
      </c>
      <c r="E3660" s="17">
        <v>2</v>
      </c>
      <c r="F3660" s="64">
        <v>125</v>
      </c>
      <c r="G3660" s="67">
        <v>4.8</v>
      </c>
      <c r="H3660" s="17">
        <v>46</v>
      </c>
      <c r="I3660" s="85">
        <v>43261</v>
      </c>
      <c r="J3660" s="85">
        <v>43901</v>
      </c>
      <c r="K3660" s="17">
        <v>44</v>
      </c>
      <c r="L3660" s="17" t="s">
        <v>15615</v>
      </c>
      <c r="M3660" s="17"/>
    </row>
    <row r="3661" spans="1:13" x14ac:dyDescent="0.25">
      <c r="A3661" s="17" t="s">
        <v>2640</v>
      </c>
      <c r="B3661" s="17">
        <v>497</v>
      </c>
      <c r="C3661" s="17">
        <v>12</v>
      </c>
      <c r="D3661" s="17" t="s">
        <v>1</v>
      </c>
      <c r="E3661" s="17">
        <v>2</v>
      </c>
      <c r="F3661" s="64">
        <v>150</v>
      </c>
      <c r="G3661" s="67">
        <v>4.91</v>
      </c>
      <c r="H3661" s="17">
        <v>11</v>
      </c>
      <c r="I3661" s="85">
        <v>43710</v>
      </c>
      <c r="J3661" s="85">
        <v>43831</v>
      </c>
      <c r="K3661" s="17">
        <v>107</v>
      </c>
      <c r="L3661" s="17" t="s">
        <v>15616</v>
      </c>
      <c r="M3661" s="17"/>
    </row>
    <row r="3662" spans="1:13" x14ac:dyDescent="0.25">
      <c r="A3662" s="17" t="s">
        <v>14335</v>
      </c>
      <c r="B3662" s="17">
        <v>3171</v>
      </c>
      <c r="C3662" s="17">
        <v>9</v>
      </c>
      <c r="D3662" s="17" t="s">
        <v>1</v>
      </c>
      <c r="E3662" s="17">
        <v>2</v>
      </c>
      <c r="F3662" s="64">
        <v>80</v>
      </c>
      <c r="G3662" s="67">
        <v>5</v>
      </c>
      <c r="H3662" s="17">
        <v>18</v>
      </c>
      <c r="I3662" s="85">
        <v>43708</v>
      </c>
      <c r="J3662" s="85">
        <v>43903</v>
      </c>
      <c r="K3662" s="17">
        <v>56</v>
      </c>
      <c r="L3662" s="17" t="s">
        <v>15615</v>
      </c>
      <c r="M3662" s="17"/>
    </row>
    <row r="3663" spans="1:13" x14ac:dyDescent="0.25">
      <c r="A3663" s="17" t="s">
        <v>2641</v>
      </c>
      <c r="B3663" s="17">
        <v>1394</v>
      </c>
      <c r="C3663" s="17">
        <v>11</v>
      </c>
      <c r="D3663" s="17" t="s">
        <v>11822</v>
      </c>
      <c r="E3663" s="17">
        <v>2</v>
      </c>
      <c r="F3663" s="64">
        <v>110</v>
      </c>
      <c r="G3663" s="67">
        <v>4.8600000000000003</v>
      </c>
      <c r="H3663" s="17">
        <v>14</v>
      </c>
      <c r="I3663" s="85">
        <v>43297</v>
      </c>
      <c r="J3663" s="85">
        <v>43548</v>
      </c>
      <c r="K3663" s="17">
        <v>0</v>
      </c>
      <c r="L3663" s="17" t="s">
        <v>15615</v>
      </c>
      <c r="M3663" s="17"/>
    </row>
    <row r="3664" spans="1:13" x14ac:dyDescent="0.25">
      <c r="A3664" s="17" t="s">
        <v>2642</v>
      </c>
      <c r="B3664" s="17">
        <v>1425</v>
      </c>
      <c r="C3664" s="17">
        <v>8</v>
      </c>
      <c r="D3664" s="17" t="s">
        <v>1</v>
      </c>
      <c r="E3664" s="17">
        <v>2</v>
      </c>
      <c r="F3664" s="64">
        <v>36</v>
      </c>
      <c r="G3664" s="67">
        <v>4</v>
      </c>
      <c r="H3664" s="17">
        <v>7</v>
      </c>
      <c r="I3664" s="85">
        <v>43257</v>
      </c>
      <c r="J3664" s="85">
        <v>43770</v>
      </c>
      <c r="K3664" s="17">
        <v>365</v>
      </c>
      <c r="L3664" s="17" t="s">
        <v>15615</v>
      </c>
      <c r="M3664" s="17"/>
    </row>
    <row r="3665" spans="1:13" x14ac:dyDescent="0.25">
      <c r="A3665" s="17" t="s">
        <v>2643</v>
      </c>
      <c r="B3665" s="17">
        <v>3549</v>
      </c>
      <c r="C3665" s="17">
        <v>3</v>
      </c>
      <c r="D3665" s="17" t="s">
        <v>1</v>
      </c>
      <c r="E3665" s="17">
        <v>1</v>
      </c>
      <c r="F3665" s="64">
        <v>30</v>
      </c>
      <c r="G3665" s="67">
        <v>4.76</v>
      </c>
      <c r="H3665" s="17">
        <v>63</v>
      </c>
      <c r="I3665" s="85">
        <v>43252</v>
      </c>
      <c r="J3665" s="85">
        <v>43866</v>
      </c>
      <c r="K3665" s="17">
        <v>364</v>
      </c>
      <c r="L3665" s="17" t="s">
        <v>15615</v>
      </c>
      <c r="M3665" s="17"/>
    </row>
    <row r="3666" spans="1:13" x14ac:dyDescent="0.25">
      <c r="A3666" s="17" t="s">
        <v>14869</v>
      </c>
      <c r="B3666" s="17">
        <v>3551</v>
      </c>
      <c r="C3666" s="17">
        <v>20</v>
      </c>
      <c r="D3666" s="17" t="s">
        <v>1</v>
      </c>
      <c r="E3666" s="17">
        <v>2</v>
      </c>
      <c r="F3666" s="64">
        <v>83</v>
      </c>
      <c r="G3666" s="67">
        <v>4.5</v>
      </c>
      <c r="H3666" s="17">
        <v>88</v>
      </c>
      <c r="I3666" s="85">
        <v>43252</v>
      </c>
      <c r="J3666" s="85">
        <v>44042</v>
      </c>
      <c r="K3666" s="17">
        <v>57</v>
      </c>
      <c r="L3666" s="17" t="s">
        <v>15616</v>
      </c>
      <c r="M3666" s="17"/>
    </row>
    <row r="3667" spans="1:13" x14ac:dyDescent="0.25">
      <c r="A3667" s="17" t="s">
        <v>2644</v>
      </c>
      <c r="B3667" s="17">
        <v>3013</v>
      </c>
      <c r="C3667" s="17">
        <v>20</v>
      </c>
      <c r="D3667" s="17" t="s">
        <v>1</v>
      </c>
      <c r="E3667" s="17">
        <v>2</v>
      </c>
      <c r="F3667" s="64">
        <v>70</v>
      </c>
      <c r="G3667" s="67">
        <v>4.57</v>
      </c>
      <c r="H3667" s="17">
        <v>94</v>
      </c>
      <c r="I3667" s="85">
        <v>43251</v>
      </c>
      <c r="J3667" s="85">
        <v>44001</v>
      </c>
      <c r="K3667" s="17">
        <v>0</v>
      </c>
      <c r="L3667" s="17" t="s">
        <v>15616</v>
      </c>
      <c r="M3667" s="17"/>
    </row>
    <row r="3668" spans="1:13" x14ac:dyDescent="0.25">
      <c r="A3668" s="17" t="s">
        <v>15606</v>
      </c>
      <c r="B3668" s="17">
        <v>3344</v>
      </c>
      <c r="C3668" s="17">
        <v>20</v>
      </c>
      <c r="D3668" s="17" t="s">
        <v>1</v>
      </c>
      <c r="E3668" s="17">
        <v>2</v>
      </c>
      <c r="F3668" s="64">
        <v>141</v>
      </c>
      <c r="G3668" s="67">
        <v>4.6399999999999997</v>
      </c>
      <c r="H3668" s="17">
        <v>84</v>
      </c>
      <c r="I3668" s="85">
        <v>43251</v>
      </c>
      <c r="J3668" s="85">
        <v>44032</v>
      </c>
      <c r="K3668" s="17">
        <v>6</v>
      </c>
      <c r="L3668" s="17" t="s">
        <v>15616</v>
      </c>
      <c r="M3668" s="17"/>
    </row>
    <row r="3669" spans="1:13" x14ac:dyDescent="0.25">
      <c r="A3669" s="17" t="s">
        <v>2645</v>
      </c>
      <c r="B3669" s="17">
        <v>1290</v>
      </c>
      <c r="C3669" s="17">
        <v>16</v>
      </c>
      <c r="D3669" s="17" t="s">
        <v>11822</v>
      </c>
      <c r="E3669" s="17">
        <v>5</v>
      </c>
      <c r="F3669" s="64">
        <v>219</v>
      </c>
      <c r="G3669" s="67">
        <v>4.75</v>
      </c>
      <c r="H3669" s="17">
        <v>53</v>
      </c>
      <c r="I3669" s="85">
        <v>43395</v>
      </c>
      <c r="J3669" s="85">
        <v>43893</v>
      </c>
      <c r="K3669" s="17">
        <v>179</v>
      </c>
      <c r="L3669" s="17" t="s">
        <v>15616</v>
      </c>
      <c r="M3669" s="17"/>
    </row>
    <row r="3670" spans="1:13" x14ac:dyDescent="0.25">
      <c r="A3670" s="17" t="s">
        <v>2646</v>
      </c>
      <c r="B3670" s="17">
        <v>357</v>
      </c>
      <c r="C3670" s="17">
        <v>12</v>
      </c>
      <c r="D3670" s="17" t="s">
        <v>1</v>
      </c>
      <c r="E3670" s="17">
        <v>1</v>
      </c>
      <c r="F3670" s="64">
        <v>75</v>
      </c>
      <c r="G3670" s="67">
        <v>4.79</v>
      </c>
      <c r="H3670" s="17">
        <v>24</v>
      </c>
      <c r="I3670" s="85">
        <v>43259</v>
      </c>
      <c r="J3670" s="85">
        <v>43891</v>
      </c>
      <c r="K3670" s="17">
        <v>74</v>
      </c>
      <c r="L3670" s="17" t="s">
        <v>15616</v>
      </c>
      <c r="M3670" s="17"/>
    </row>
    <row r="3671" spans="1:13" x14ac:dyDescent="0.25">
      <c r="A3671" s="17" t="s">
        <v>15390</v>
      </c>
      <c r="B3671" s="17">
        <v>445</v>
      </c>
      <c r="C3671" s="17">
        <v>9</v>
      </c>
      <c r="D3671" s="17" t="s">
        <v>1</v>
      </c>
      <c r="E3671" s="17">
        <v>2</v>
      </c>
      <c r="F3671" s="64">
        <v>98</v>
      </c>
      <c r="G3671" s="67">
        <v>4.42</v>
      </c>
      <c r="H3671" s="17">
        <v>12</v>
      </c>
      <c r="I3671" s="85">
        <v>43260</v>
      </c>
      <c r="J3671" s="85">
        <v>43910</v>
      </c>
      <c r="K3671" s="17">
        <v>136</v>
      </c>
      <c r="L3671" s="17" t="s">
        <v>15616</v>
      </c>
      <c r="M3671" s="17"/>
    </row>
    <row r="3672" spans="1:13" x14ac:dyDescent="0.25">
      <c r="A3672" s="17" t="s">
        <v>2647</v>
      </c>
      <c r="B3672" s="17">
        <v>3399</v>
      </c>
      <c r="C3672" s="17">
        <v>24</v>
      </c>
      <c r="D3672" s="17" t="s">
        <v>11822</v>
      </c>
      <c r="E3672" s="17">
        <v>5</v>
      </c>
      <c r="F3672" s="64">
        <v>189</v>
      </c>
      <c r="G3672" s="67">
        <v>4.8899999999999997</v>
      </c>
      <c r="H3672" s="17">
        <v>61</v>
      </c>
      <c r="I3672" s="85">
        <v>43254</v>
      </c>
      <c r="J3672" s="85">
        <v>43829</v>
      </c>
      <c r="K3672" s="17">
        <v>365</v>
      </c>
      <c r="L3672" s="17" t="s">
        <v>15615</v>
      </c>
      <c r="M3672" s="17"/>
    </row>
    <row r="3673" spans="1:13" x14ac:dyDescent="0.25">
      <c r="A3673" s="17" t="s">
        <v>2648</v>
      </c>
      <c r="B3673" s="17">
        <v>3540</v>
      </c>
      <c r="C3673" s="17">
        <v>25</v>
      </c>
      <c r="D3673" s="17" t="s">
        <v>1</v>
      </c>
      <c r="E3673" s="17">
        <v>2</v>
      </c>
      <c r="F3673" s="64">
        <v>80</v>
      </c>
      <c r="G3673" s="67">
        <v>4.3899999999999997</v>
      </c>
      <c r="H3673" s="17">
        <v>18</v>
      </c>
      <c r="I3673" s="85">
        <v>43261</v>
      </c>
      <c r="J3673" s="85">
        <v>43809</v>
      </c>
      <c r="K3673" s="17">
        <v>90</v>
      </c>
      <c r="L3673" s="17" t="s">
        <v>15615</v>
      </c>
      <c r="M3673" s="17"/>
    </row>
    <row r="3674" spans="1:13" x14ac:dyDescent="0.25">
      <c r="A3674" s="17" t="s">
        <v>2649</v>
      </c>
      <c r="B3674" s="17">
        <v>3518</v>
      </c>
      <c r="C3674" s="17">
        <v>12</v>
      </c>
      <c r="D3674" s="17" t="s">
        <v>11822</v>
      </c>
      <c r="E3674" s="17">
        <v>4</v>
      </c>
      <c r="F3674" s="64">
        <v>142.86000000000001</v>
      </c>
      <c r="G3674" s="67">
        <v>4.8</v>
      </c>
      <c r="H3674" s="17">
        <v>79</v>
      </c>
      <c r="I3674" s="85">
        <v>43274</v>
      </c>
      <c r="J3674" s="85">
        <v>44045</v>
      </c>
      <c r="K3674" s="17">
        <v>72</v>
      </c>
      <c r="L3674" s="17" t="s">
        <v>15615</v>
      </c>
      <c r="M3674" s="17"/>
    </row>
    <row r="3675" spans="1:13" x14ac:dyDescent="0.25">
      <c r="A3675" s="17" t="s">
        <v>2650</v>
      </c>
      <c r="B3675" s="17">
        <v>3555</v>
      </c>
      <c r="C3675" s="17">
        <v>12</v>
      </c>
      <c r="D3675" s="17" t="s">
        <v>11822</v>
      </c>
      <c r="E3675" s="17">
        <v>8</v>
      </c>
      <c r="F3675" s="64">
        <v>550</v>
      </c>
      <c r="G3675" s="67">
        <v>4.97</v>
      </c>
      <c r="H3675" s="17">
        <v>39</v>
      </c>
      <c r="I3675" s="85">
        <v>43275</v>
      </c>
      <c r="J3675" s="85">
        <v>44037</v>
      </c>
      <c r="K3675" s="17">
        <v>99</v>
      </c>
      <c r="L3675" s="17" t="s">
        <v>15616</v>
      </c>
      <c r="M3675" s="17"/>
    </row>
    <row r="3676" spans="1:13" x14ac:dyDescent="0.25">
      <c r="A3676" s="17" t="s">
        <v>13387</v>
      </c>
      <c r="B3676" s="17">
        <v>3544</v>
      </c>
      <c r="C3676" s="17">
        <v>17</v>
      </c>
      <c r="D3676" s="17" t="s">
        <v>1</v>
      </c>
      <c r="E3676" s="17">
        <v>2</v>
      </c>
      <c r="F3676" s="64">
        <v>150</v>
      </c>
      <c r="G3676" s="67">
        <v>4.33</v>
      </c>
      <c r="H3676" s="17">
        <v>9</v>
      </c>
      <c r="I3676" s="85">
        <v>43484</v>
      </c>
      <c r="J3676" s="85">
        <v>43824</v>
      </c>
      <c r="K3676" s="17">
        <v>365</v>
      </c>
      <c r="L3676" s="17" t="s">
        <v>15616</v>
      </c>
      <c r="M3676" s="17"/>
    </row>
    <row r="3677" spans="1:13" x14ac:dyDescent="0.25">
      <c r="A3677" s="17" t="s">
        <v>2651</v>
      </c>
      <c r="B3677" s="17">
        <v>138</v>
      </c>
      <c r="C3677" s="17">
        <v>12</v>
      </c>
      <c r="D3677" s="17" t="s">
        <v>11822</v>
      </c>
      <c r="E3677" s="17">
        <v>2</v>
      </c>
      <c r="F3677" s="64">
        <v>150</v>
      </c>
      <c r="G3677" s="67">
        <v>5</v>
      </c>
      <c r="H3677" s="17">
        <v>20</v>
      </c>
      <c r="I3677" s="85">
        <v>43298</v>
      </c>
      <c r="J3677" s="85">
        <v>43976</v>
      </c>
      <c r="K3677" s="17">
        <v>23</v>
      </c>
      <c r="L3677" s="17" t="s">
        <v>15615</v>
      </c>
      <c r="M3677" s="17"/>
    </row>
    <row r="3678" spans="1:13" x14ac:dyDescent="0.25">
      <c r="A3678" s="17" t="s">
        <v>2652</v>
      </c>
      <c r="B3678" s="17">
        <v>3346</v>
      </c>
      <c r="C3678" s="17">
        <v>10</v>
      </c>
      <c r="D3678" s="17" t="s">
        <v>1</v>
      </c>
      <c r="E3678" s="17">
        <v>2</v>
      </c>
      <c r="F3678" s="64">
        <v>55</v>
      </c>
      <c r="G3678" s="67">
        <v>4.83</v>
      </c>
      <c r="H3678" s="17">
        <v>52</v>
      </c>
      <c r="I3678" s="85">
        <v>43277</v>
      </c>
      <c r="J3678" s="85">
        <v>44047</v>
      </c>
      <c r="K3678" s="17">
        <v>350</v>
      </c>
      <c r="L3678" s="17" t="s">
        <v>15615</v>
      </c>
      <c r="M3678" s="17"/>
    </row>
    <row r="3679" spans="1:13" x14ac:dyDescent="0.25">
      <c r="A3679" s="17" t="s">
        <v>15393</v>
      </c>
      <c r="B3679" s="17">
        <v>3544</v>
      </c>
      <c r="C3679" s="17">
        <v>17</v>
      </c>
      <c r="D3679" s="17" t="s">
        <v>1</v>
      </c>
      <c r="E3679" s="17">
        <v>2</v>
      </c>
      <c r="F3679" s="64">
        <v>150</v>
      </c>
      <c r="G3679" s="67">
        <v>3.82</v>
      </c>
      <c r="H3679" s="17">
        <v>11</v>
      </c>
      <c r="I3679" s="85">
        <v>43329</v>
      </c>
      <c r="J3679" s="85">
        <v>43752</v>
      </c>
      <c r="K3679" s="17">
        <v>365</v>
      </c>
      <c r="L3679" s="17" t="s">
        <v>15616</v>
      </c>
      <c r="M3679" s="17"/>
    </row>
    <row r="3680" spans="1:13" x14ac:dyDescent="0.25">
      <c r="A3680" s="17" t="s">
        <v>15128</v>
      </c>
      <c r="B3680" s="17">
        <v>3544</v>
      </c>
      <c r="C3680" s="17">
        <v>17</v>
      </c>
      <c r="D3680" s="17" t="s">
        <v>1</v>
      </c>
      <c r="E3680" s="17">
        <v>2</v>
      </c>
      <c r="F3680" s="64">
        <v>150</v>
      </c>
      <c r="G3680" s="67">
        <v>3.9</v>
      </c>
      <c r="H3680" s="17">
        <v>10</v>
      </c>
      <c r="I3680" s="85">
        <v>43278</v>
      </c>
      <c r="J3680" s="85">
        <v>43772</v>
      </c>
      <c r="K3680" s="17">
        <v>365</v>
      </c>
      <c r="L3680" s="17" t="s">
        <v>15616</v>
      </c>
      <c r="M3680" s="17"/>
    </row>
    <row r="3681" spans="1:13" x14ac:dyDescent="0.25">
      <c r="A3681" s="17" t="s">
        <v>2653</v>
      </c>
      <c r="B3681" s="17">
        <v>3557</v>
      </c>
      <c r="C3681" s="17">
        <v>20</v>
      </c>
      <c r="D3681" s="17" t="s">
        <v>1</v>
      </c>
      <c r="E3681" s="17">
        <v>2</v>
      </c>
      <c r="F3681" s="64">
        <v>90</v>
      </c>
      <c r="G3681" s="67">
        <v>4.54</v>
      </c>
      <c r="H3681" s="17">
        <v>90</v>
      </c>
      <c r="I3681" s="85">
        <v>43290</v>
      </c>
      <c r="J3681" s="85">
        <v>44031</v>
      </c>
      <c r="K3681" s="17">
        <v>0</v>
      </c>
      <c r="L3681" s="17" t="s">
        <v>15616</v>
      </c>
      <c r="M3681" s="17"/>
    </row>
    <row r="3682" spans="1:13" x14ac:dyDescent="0.25">
      <c r="A3682" s="17" t="s">
        <v>2654</v>
      </c>
      <c r="B3682" s="17">
        <v>1355</v>
      </c>
      <c r="C3682" s="17">
        <v>12</v>
      </c>
      <c r="D3682" s="17" t="s">
        <v>11822</v>
      </c>
      <c r="E3682" s="17">
        <v>2</v>
      </c>
      <c r="F3682" s="64">
        <v>225</v>
      </c>
      <c r="G3682" s="67">
        <v>4.8899999999999997</v>
      </c>
      <c r="H3682" s="17">
        <v>19</v>
      </c>
      <c r="I3682" s="85">
        <v>43274</v>
      </c>
      <c r="J3682" s="85">
        <v>44053</v>
      </c>
      <c r="K3682" s="17">
        <v>16</v>
      </c>
      <c r="L3682" s="17" t="s">
        <v>15615</v>
      </c>
      <c r="M3682" s="17"/>
    </row>
    <row r="3683" spans="1:13" x14ac:dyDescent="0.25">
      <c r="A3683" s="17" t="s">
        <v>2655</v>
      </c>
      <c r="B3683" s="17">
        <v>3557</v>
      </c>
      <c r="C3683" s="17">
        <v>20</v>
      </c>
      <c r="D3683" s="17" t="s">
        <v>1</v>
      </c>
      <c r="E3683" s="17">
        <v>2</v>
      </c>
      <c r="F3683" s="64">
        <v>87</v>
      </c>
      <c r="G3683" s="67">
        <v>4.46</v>
      </c>
      <c r="H3683" s="17">
        <v>93</v>
      </c>
      <c r="I3683" s="85">
        <v>43293</v>
      </c>
      <c r="J3683" s="85">
        <v>44003</v>
      </c>
      <c r="K3683" s="17">
        <v>266</v>
      </c>
      <c r="L3683" s="17" t="s">
        <v>15616</v>
      </c>
      <c r="M3683" s="17"/>
    </row>
    <row r="3684" spans="1:13" x14ac:dyDescent="0.25">
      <c r="A3684" s="17" t="s">
        <v>2656</v>
      </c>
      <c r="B3684" s="17">
        <v>3557</v>
      </c>
      <c r="C3684" s="17">
        <v>20</v>
      </c>
      <c r="D3684" s="17" t="s">
        <v>1</v>
      </c>
      <c r="E3684" s="17">
        <v>2</v>
      </c>
      <c r="F3684" s="64">
        <v>90</v>
      </c>
      <c r="G3684" s="67">
        <v>4.37</v>
      </c>
      <c r="H3684" s="17">
        <v>98</v>
      </c>
      <c r="I3684" s="85">
        <v>43290</v>
      </c>
      <c r="J3684" s="85">
        <v>44039</v>
      </c>
      <c r="K3684" s="17">
        <v>300</v>
      </c>
      <c r="L3684" s="17" t="s">
        <v>15616</v>
      </c>
      <c r="M3684" s="17"/>
    </row>
    <row r="3685" spans="1:13" x14ac:dyDescent="0.25">
      <c r="A3685" s="17" t="s">
        <v>14520</v>
      </c>
      <c r="B3685" s="17">
        <v>3557</v>
      </c>
      <c r="C3685" s="17">
        <v>20</v>
      </c>
      <c r="D3685" s="17" t="s">
        <v>1</v>
      </c>
      <c r="E3685" s="17">
        <v>2</v>
      </c>
      <c r="F3685" s="64">
        <v>65</v>
      </c>
      <c r="G3685" s="67">
        <v>4.54</v>
      </c>
      <c r="H3685" s="17">
        <v>98</v>
      </c>
      <c r="I3685" s="85">
        <v>43288</v>
      </c>
      <c r="J3685" s="85">
        <v>43977</v>
      </c>
      <c r="K3685" s="17">
        <v>338</v>
      </c>
      <c r="L3685" s="17" t="s">
        <v>15616</v>
      </c>
      <c r="M3685" s="17"/>
    </row>
    <row r="3686" spans="1:13" x14ac:dyDescent="0.25">
      <c r="A3686" s="17" t="s">
        <v>2657</v>
      </c>
      <c r="B3686" s="17">
        <v>1487</v>
      </c>
      <c r="C3686" s="17">
        <v>12</v>
      </c>
      <c r="D3686" s="17" t="s">
        <v>11822</v>
      </c>
      <c r="E3686" s="17">
        <v>4</v>
      </c>
      <c r="F3686" s="64">
        <v>140</v>
      </c>
      <c r="G3686" s="67">
        <v>5</v>
      </c>
      <c r="H3686" s="17">
        <v>9</v>
      </c>
      <c r="I3686" s="85">
        <v>43316</v>
      </c>
      <c r="J3686" s="85">
        <v>43941</v>
      </c>
      <c r="K3686" s="17">
        <v>136</v>
      </c>
      <c r="L3686" s="17" t="s">
        <v>15615</v>
      </c>
      <c r="M3686" s="17"/>
    </row>
    <row r="3687" spans="1:13" x14ac:dyDescent="0.25">
      <c r="A3687" s="17" t="s">
        <v>15247</v>
      </c>
      <c r="B3687" s="17">
        <v>3544</v>
      </c>
      <c r="C3687" s="17">
        <v>17</v>
      </c>
      <c r="D3687" s="17" t="s">
        <v>1</v>
      </c>
      <c r="E3687" s="17">
        <v>2</v>
      </c>
      <c r="F3687" s="64">
        <v>150</v>
      </c>
      <c r="G3687" s="67">
        <v>4.3099999999999996</v>
      </c>
      <c r="H3687" s="17">
        <v>13</v>
      </c>
      <c r="I3687" s="85">
        <v>43295</v>
      </c>
      <c r="J3687" s="85">
        <v>43831</v>
      </c>
      <c r="K3687" s="17">
        <v>365</v>
      </c>
      <c r="L3687" s="17" t="s">
        <v>15616</v>
      </c>
      <c r="M3687" s="17"/>
    </row>
    <row r="3688" spans="1:13" x14ac:dyDescent="0.25">
      <c r="A3688" s="17" t="s">
        <v>13880</v>
      </c>
      <c r="B3688" s="17">
        <v>3544</v>
      </c>
      <c r="C3688" s="17">
        <v>17</v>
      </c>
      <c r="D3688" s="17" t="s">
        <v>1</v>
      </c>
      <c r="E3688" s="17">
        <v>2</v>
      </c>
      <c r="F3688" s="64">
        <v>150</v>
      </c>
      <c r="G3688" s="67">
        <v>4.21</v>
      </c>
      <c r="H3688" s="17">
        <v>14</v>
      </c>
      <c r="I3688" s="85">
        <v>43384</v>
      </c>
      <c r="J3688" s="85">
        <v>43823</v>
      </c>
      <c r="K3688" s="17">
        <v>365</v>
      </c>
      <c r="L3688" s="17" t="s">
        <v>15616</v>
      </c>
      <c r="M3688" s="17"/>
    </row>
    <row r="3689" spans="1:13" x14ac:dyDescent="0.25">
      <c r="A3689" s="17" t="s">
        <v>2658</v>
      </c>
      <c r="B3689" s="17">
        <v>485</v>
      </c>
      <c r="C3689" s="17">
        <v>7</v>
      </c>
      <c r="D3689" s="17" t="s">
        <v>11822</v>
      </c>
      <c r="E3689" s="17">
        <v>2</v>
      </c>
      <c r="F3689" s="64">
        <v>160</v>
      </c>
      <c r="G3689" s="67">
        <v>5</v>
      </c>
      <c r="H3689" s="17">
        <v>31</v>
      </c>
      <c r="I3689" s="85">
        <v>43273</v>
      </c>
      <c r="J3689" s="85">
        <v>43732</v>
      </c>
      <c r="K3689" s="17">
        <v>0</v>
      </c>
      <c r="L3689" s="17" t="s">
        <v>15616</v>
      </c>
      <c r="M3689" s="17"/>
    </row>
    <row r="3690" spans="1:13" x14ac:dyDescent="0.25">
      <c r="A3690" s="17" t="s">
        <v>15133</v>
      </c>
      <c r="B3690" s="17">
        <v>3219</v>
      </c>
      <c r="C3690" s="17">
        <v>10</v>
      </c>
      <c r="D3690" s="17" t="s">
        <v>11822</v>
      </c>
      <c r="E3690" s="17">
        <v>5</v>
      </c>
      <c r="F3690" s="64">
        <v>55</v>
      </c>
      <c r="G3690" s="67">
        <v>4.74</v>
      </c>
      <c r="H3690" s="17">
        <v>54</v>
      </c>
      <c r="I3690" s="85">
        <v>43295</v>
      </c>
      <c r="J3690" s="85">
        <v>43899</v>
      </c>
      <c r="K3690" s="17">
        <v>5</v>
      </c>
      <c r="L3690" s="17" t="s">
        <v>15616</v>
      </c>
      <c r="M3690" s="17"/>
    </row>
    <row r="3691" spans="1:13" x14ac:dyDescent="0.25">
      <c r="A3691" s="17" t="s">
        <v>2659</v>
      </c>
      <c r="B3691" s="17">
        <v>3558</v>
      </c>
      <c r="C3691" s="17">
        <v>20</v>
      </c>
      <c r="D3691" s="17" t="s">
        <v>11822</v>
      </c>
      <c r="E3691" s="17">
        <v>3</v>
      </c>
      <c r="F3691" s="64">
        <v>220</v>
      </c>
      <c r="G3691" s="67">
        <v>4.83</v>
      </c>
      <c r="H3691" s="17">
        <v>30</v>
      </c>
      <c r="I3691" s="85">
        <v>43262</v>
      </c>
      <c r="J3691" s="85">
        <v>43833</v>
      </c>
      <c r="K3691" s="17">
        <v>72</v>
      </c>
      <c r="L3691" s="17" t="s">
        <v>15615</v>
      </c>
      <c r="M3691" s="17"/>
    </row>
    <row r="3692" spans="1:13" x14ac:dyDescent="0.25">
      <c r="A3692" s="17" t="s">
        <v>2660</v>
      </c>
      <c r="B3692" s="17">
        <v>3556</v>
      </c>
      <c r="C3692" s="17">
        <v>10</v>
      </c>
      <c r="D3692" s="17" t="s">
        <v>11822</v>
      </c>
      <c r="E3692" s="17">
        <v>6</v>
      </c>
      <c r="F3692" s="64">
        <v>170</v>
      </c>
      <c r="G3692" s="67">
        <v>4.9000000000000004</v>
      </c>
      <c r="H3692" s="17">
        <v>107</v>
      </c>
      <c r="I3692" s="85">
        <v>43269</v>
      </c>
      <c r="J3692" s="85">
        <v>44008</v>
      </c>
      <c r="K3692" s="17">
        <v>360</v>
      </c>
      <c r="L3692" s="17" t="s">
        <v>15616</v>
      </c>
      <c r="M3692" s="17"/>
    </row>
    <row r="3693" spans="1:13" x14ac:dyDescent="0.25">
      <c r="A3693" s="17" t="s">
        <v>13583</v>
      </c>
      <c r="B3693" s="17">
        <v>3559</v>
      </c>
      <c r="C3693" s="17">
        <v>15</v>
      </c>
      <c r="D3693" s="17" t="s">
        <v>11822</v>
      </c>
      <c r="E3693" s="17">
        <v>2</v>
      </c>
      <c r="F3693" s="64">
        <v>145</v>
      </c>
      <c r="G3693" s="67">
        <v>4.7300000000000004</v>
      </c>
      <c r="H3693" s="17">
        <v>15</v>
      </c>
      <c r="I3693" s="85">
        <v>43305</v>
      </c>
      <c r="J3693" s="85">
        <v>43897</v>
      </c>
      <c r="K3693" s="17">
        <v>0</v>
      </c>
      <c r="L3693" s="17" t="s">
        <v>15615</v>
      </c>
      <c r="M3693" s="17"/>
    </row>
    <row r="3694" spans="1:13" x14ac:dyDescent="0.25">
      <c r="A3694" s="17" t="s">
        <v>13971</v>
      </c>
      <c r="B3694" s="17">
        <v>1295</v>
      </c>
      <c r="C3694" s="17">
        <v>16</v>
      </c>
      <c r="D3694" s="17" t="s">
        <v>1</v>
      </c>
      <c r="E3694" s="17">
        <v>2</v>
      </c>
      <c r="F3694" s="64">
        <v>50</v>
      </c>
      <c r="G3694" s="67">
        <v>4.92</v>
      </c>
      <c r="H3694" s="17">
        <v>26</v>
      </c>
      <c r="I3694" s="85">
        <v>43281</v>
      </c>
      <c r="J3694" s="85">
        <v>44045</v>
      </c>
      <c r="K3694" s="17">
        <v>166</v>
      </c>
      <c r="L3694" s="17" t="s">
        <v>15616</v>
      </c>
      <c r="M3694" s="17"/>
    </row>
    <row r="3695" spans="1:13" x14ac:dyDescent="0.25">
      <c r="A3695" s="17" t="s">
        <v>15575</v>
      </c>
      <c r="B3695" s="17">
        <v>433</v>
      </c>
      <c r="C3695" s="17">
        <v>7</v>
      </c>
      <c r="D3695" s="17" t="s">
        <v>1</v>
      </c>
      <c r="E3695" s="17">
        <v>4</v>
      </c>
      <c r="F3695" s="64">
        <v>150</v>
      </c>
      <c r="G3695" s="67">
        <v>4.97</v>
      </c>
      <c r="H3695" s="17">
        <v>75</v>
      </c>
      <c r="I3695" s="85">
        <v>43257</v>
      </c>
      <c r="J3695" s="85">
        <v>43884</v>
      </c>
      <c r="K3695" s="17">
        <v>90</v>
      </c>
      <c r="L3695" s="17" t="s">
        <v>15615</v>
      </c>
      <c r="M3695" s="17"/>
    </row>
    <row r="3696" spans="1:13" x14ac:dyDescent="0.25">
      <c r="A3696" s="17" t="s">
        <v>2661</v>
      </c>
      <c r="B3696" s="17">
        <v>3292</v>
      </c>
      <c r="C3696" s="17">
        <v>16</v>
      </c>
      <c r="D3696" s="17" t="s">
        <v>1</v>
      </c>
      <c r="E3696" s="17">
        <v>1</v>
      </c>
      <c r="F3696" s="64">
        <v>37</v>
      </c>
      <c r="G3696" s="67">
        <v>5</v>
      </c>
      <c r="H3696" s="17">
        <v>7</v>
      </c>
      <c r="I3696" s="85">
        <v>43330</v>
      </c>
      <c r="J3696" s="85">
        <v>44050</v>
      </c>
      <c r="K3696" s="17">
        <v>343</v>
      </c>
      <c r="L3696" s="17" t="s">
        <v>15615</v>
      </c>
      <c r="M3696" s="17"/>
    </row>
    <row r="3697" spans="1:13" x14ac:dyDescent="0.25">
      <c r="A3697" s="17" t="s">
        <v>2662</v>
      </c>
      <c r="B3697" s="17">
        <v>3292</v>
      </c>
      <c r="C3697" s="17">
        <v>16</v>
      </c>
      <c r="D3697" s="17" t="s">
        <v>1</v>
      </c>
      <c r="E3697" s="17">
        <v>1</v>
      </c>
      <c r="F3697" s="64">
        <v>36</v>
      </c>
      <c r="G3697" s="67">
        <v>4.83</v>
      </c>
      <c r="H3697" s="17">
        <v>6</v>
      </c>
      <c r="I3697" s="85">
        <v>43327</v>
      </c>
      <c r="J3697" s="85">
        <v>44043</v>
      </c>
      <c r="K3697" s="17">
        <v>321</v>
      </c>
      <c r="L3697" s="17" t="s">
        <v>15615</v>
      </c>
      <c r="M3697" s="17"/>
    </row>
    <row r="3698" spans="1:13" x14ac:dyDescent="0.25">
      <c r="A3698" s="17" t="s">
        <v>2663</v>
      </c>
      <c r="B3698" s="17">
        <v>2678</v>
      </c>
      <c r="C3698" s="17">
        <v>26</v>
      </c>
      <c r="D3698" s="17" t="s">
        <v>1</v>
      </c>
      <c r="E3698" s="17">
        <v>2</v>
      </c>
      <c r="F3698" s="64">
        <v>60</v>
      </c>
      <c r="G3698" s="67">
        <v>4.5</v>
      </c>
      <c r="H3698" s="17">
        <v>14</v>
      </c>
      <c r="I3698" s="85">
        <v>43268</v>
      </c>
      <c r="J3698" s="85">
        <v>43833</v>
      </c>
      <c r="K3698" s="17">
        <v>349</v>
      </c>
      <c r="L3698" s="17" t="s">
        <v>15616</v>
      </c>
      <c r="M3698" s="17"/>
    </row>
    <row r="3699" spans="1:13" x14ac:dyDescent="0.25">
      <c r="A3699" s="17" t="s">
        <v>2664</v>
      </c>
      <c r="B3699" s="17">
        <v>2678</v>
      </c>
      <c r="C3699" s="17">
        <v>26</v>
      </c>
      <c r="D3699" s="17" t="s">
        <v>1</v>
      </c>
      <c r="E3699" s="17">
        <v>2</v>
      </c>
      <c r="F3699" s="64">
        <v>53.86</v>
      </c>
      <c r="G3699" s="67">
        <v>4.62</v>
      </c>
      <c r="H3699" s="17">
        <v>29</v>
      </c>
      <c r="I3699" s="85">
        <v>43264</v>
      </c>
      <c r="J3699" s="85">
        <v>43862</v>
      </c>
      <c r="K3699" s="17">
        <v>321</v>
      </c>
      <c r="L3699" s="17" t="s">
        <v>15616</v>
      </c>
      <c r="M3699" s="17"/>
    </row>
    <row r="3700" spans="1:13" x14ac:dyDescent="0.25">
      <c r="A3700" s="17" t="s">
        <v>2665</v>
      </c>
      <c r="B3700" s="17">
        <v>2244</v>
      </c>
      <c r="C3700" s="17">
        <v>7</v>
      </c>
      <c r="D3700" s="17" t="s">
        <v>1</v>
      </c>
      <c r="E3700" s="17">
        <v>2</v>
      </c>
      <c r="F3700" s="64">
        <v>45</v>
      </c>
      <c r="G3700" s="67">
        <v>4.74</v>
      </c>
      <c r="H3700" s="17">
        <v>84</v>
      </c>
      <c r="I3700" s="85">
        <v>43282</v>
      </c>
      <c r="J3700" s="85">
        <v>44042</v>
      </c>
      <c r="K3700" s="17">
        <v>322</v>
      </c>
      <c r="L3700" s="17" t="s">
        <v>15615</v>
      </c>
      <c r="M3700" s="17"/>
    </row>
    <row r="3701" spans="1:13" x14ac:dyDescent="0.25">
      <c r="A3701" s="17" t="s">
        <v>2666</v>
      </c>
      <c r="B3701" s="17">
        <v>3560</v>
      </c>
      <c r="C3701" s="17">
        <v>18</v>
      </c>
      <c r="D3701" s="17" t="s">
        <v>11822</v>
      </c>
      <c r="E3701" s="17">
        <v>3</v>
      </c>
      <c r="F3701" s="64">
        <v>192</v>
      </c>
      <c r="G3701" s="67">
        <v>4.91</v>
      </c>
      <c r="H3701" s="17">
        <v>76</v>
      </c>
      <c r="I3701" s="85">
        <v>43300</v>
      </c>
      <c r="J3701" s="85">
        <v>43900</v>
      </c>
      <c r="K3701" s="17">
        <v>297</v>
      </c>
      <c r="L3701" s="17" t="s">
        <v>15616</v>
      </c>
      <c r="M3701" s="17"/>
    </row>
    <row r="3702" spans="1:13" x14ac:dyDescent="0.25">
      <c r="A3702" s="17" t="s">
        <v>2667</v>
      </c>
      <c r="B3702" s="17">
        <v>2234</v>
      </c>
      <c r="C3702" s="17">
        <v>10</v>
      </c>
      <c r="D3702" s="17" t="s">
        <v>11822</v>
      </c>
      <c r="E3702" s="17">
        <v>4</v>
      </c>
      <c r="F3702" s="64">
        <v>125</v>
      </c>
      <c r="G3702" s="67">
        <v>4.68</v>
      </c>
      <c r="H3702" s="17">
        <v>82</v>
      </c>
      <c r="I3702" s="85">
        <v>43258</v>
      </c>
      <c r="J3702" s="85">
        <v>43877</v>
      </c>
      <c r="K3702" s="17">
        <v>228</v>
      </c>
      <c r="L3702" s="17" t="s">
        <v>15616</v>
      </c>
      <c r="M3702" s="17"/>
    </row>
    <row r="3703" spans="1:13" x14ac:dyDescent="0.25">
      <c r="A3703" s="17" t="s">
        <v>14008</v>
      </c>
      <c r="B3703" s="17">
        <v>3544</v>
      </c>
      <c r="C3703" s="17">
        <v>17</v>
      </c>
      <c r="D3703" s="17" t="s">
        <v>1</v>
      </c>
      <c r="E3703" s="17">
        <v>2</v>
      </c>
      <c r="F3703" s="64">
        <v>120</v>
      </c>
      <c r="G3703" s="67">
        <v>4.76</v>
      </c>
      <c r="H3703" s="17">
        <v>17</v>
      </c>
      <c r="I3703" s="85">
        <v>43326</v>
      </c>
      <c r="J3703" s="85">
        <v>43859</v>
      </c>
      <c r="K3703" s="17">
        <v>358</v>
      </c>
      <c r="L3703" s="17" t="s">
        <v>15616</v>
      </c>
      <c r="M3703" s="17"/>
    </row>
    <row r="3704" spans="1:13" x14ac:dyDescent="0.25">
      <c r="A3704" s="17" t="s">
        <v>15127</v>
      </c>
      <c r="B3704" s="17">
        <v>3544</v>
      </c>
      <c r="C3704" s="17">
        <v>17</v>
      </c>
      <c r="D3704" s="17" t="s">
        <v>1</v>
      </c>
      <c r="E3704" s="17">
        <v>2</v>
      </c>
      <c r="F3704" s="64">
        <v>75</v>
      </c>
      <c r="G3704" s="67">
        <v>3.83</v>
      </c>
      <c r="H3704" s="17">
        <v>6</v>
      </c>
      <c r="I3704" s="85">
        <v>43348</v>
      </c>
      <c r="J3704" s="85">
        <v>43625</v>
      </c>
      <c r="K3704" s="17">
        <v>365</v>
      </c>
      <c r="L3704" s="17" t="s">
        <v>15616</v>
      </c>
      <c r="M3704" s="17"/>
    </row>
    <row r="3705" spans="1:13" x14ac:dyDescent="0.25">
      <c r="A3705" s="17" t="s">
        <v>15350</v>
      </c>
      <c r="B3705" s="17">
        <v>2254</v>
      </c>
      <c r="C3705" s="17">
        <v>7</v>
      </c>
      <c r="D3705" s="17" t="s">
        <v>11822</v>
      </c>
      <c r="E3705" s="17">
        <v>6</v>
      </c>
      <c r="F3705" s="64">
        <v>150</v>
      </c>
      <c r="G3705" s="67">
        <v>4.8899999999999997</v>
      </c>
      <c r="H3705" s="17">
        <v>76</v>
      </c>
      <c r="I3705" s="85">
        <v>43261</v>
      </c>
      <c r="J3705" s="85">
        <v>43896</v>
      </c>
      <c r="K3705" s="17">
        <v>324</v>
      </c>
      <c r="L3705" s="17" t="s">
        <v>15615</v>
      </c>
      <c r="M3705" s="17"/>
    </row>
    <row r="3706" spans="1:13" x14ac:dyDescent="0.25">
      <c r="A3706" s="17" t="s">
        <v>14783</v>
      </c>
      <c r="B3706" s="17">
        <v>3544</v>
      </c>
      <c r="C3706" s="17">
        <v>17</v>
      </c>
      <c r="D3706" s="17" t="s">
        <v>1</v>
      </c>
      <c r="E3706" s="17">
        <v>1</v>
      </c>
      <c r="F3706" s="64">
        <v>200</v>
      </c>
      <c r="G3706" s="67">
        <v>4.38</v>
      </c>
      <c r="H3706" s="17">
        <v>8</v>
      </c>
      <c r="I3706" s="85">
        <v>43344</v>
      </c>
      <c r="J3706" s="85">
        <v>43604</v>
      </c>
      <c r="K3706" s="17">
        <v>365</v>
      </c>
      <c r="L3706" s="17" t="s">
        <v>15616</v>
      </c>
      <c r="M3706" s="17"/>
    </row>
    <row r="3707" spans="1:13" x14ac:dyDescent="0.25">
      <c r="A3707" s="17" t="s">
        <v>2668</v>
      </c>
      <c r="B3707" s="17">
        <v>3565</v>
      </c>
      <c r="C3707" s="17">
        <v>20</v>
      </c>
      <c r="D3707" s="17" t="s">
        <v>11822</v>
      </c>
      <c r="E3707" s="17">
        <v>2</v>
      </c>
      <c r="F3707" s="64">
        <v>90</v>
      </c>
      <c r="G3707" s="67">
        <v>4.82</v>
      </c>
      <c r="H3707" s="17">
        <v>87</v>
      </c>
      <c r="I3707" s="85">
        <v>43267</v>
      </c>
      <c r="J3707" s="85">
        <v>43982</v>
      </c>
      <c r="K3707" s="17">
        <v>59</v>
      </c>
      <c r="L3707" s="17" t="s">
        <v>15616</v>
      </c>
      <c r="M3707" s="17"/>
    </row>
    <row r="3708" spans="1:13" x14ac:dyDescent="0.25">
      <c r="A3708" s="17" t="s">
        <v>15186</v>
      </c>
      <c r="B3708" s="17">
        <v>3544</v>
      </c>
      <c r="C3708" s="17">
        <v>17</v>
      </c>
      <c r="D3708" s="17" t="s">
        <v>1</v>
      </c>
      <c r="E3708" s="17">
        <v>2</v>
      </c>
      <c r="F3708" s="64">
        <v>150</v>
      </c>
      <c r="G3708" s="67">
        <v>4.46</v>
      </c>
      <c r="H3708" s="17">
        <v>13</v>
      </c>
      <c r="I3708" s="85">
        <v>43348</v>
      </c>
      <c r="J3708" s="85">
        <v>43831</v>
      </c>
      <c r="K3708" s="17">
        <v>365</v>
      </c>
      <c r="L3708" s="17" t="s">
        <v>15616</v>
      </c>
      <c r="M3708" s="17"/>
    </row>
    <row r="3709" spans="1:13" x14ac:dyDescent="0.25">
      <c r="A3709" s="17" t="s">
        <v>2669</v>
      </c>
      <c r="B3709" s="17">
        <v>2462</v>
      </c>
      <c r="C3709" s="17">
        <v>8</v>
      </c>
      <c r="D3709" s="17" t="s">
        <v>1</v>
      </c>
      <c r="E3709" s="17">
        <v>2</v>
      </c>
      <c r="F3709" s="64">
        <v>45</v>
      </c>
      <c r="G3709" s="67">
        <v>4.75</v>
      </c>
      <c r="H3709" s="17">
        <v>92</v>
      </c>
      <c r="I3709" s="85">
        <v>43271</v>
      </c>
      <c r="J3709" s="85">
        <v>43988</v>
      </c>
      <c r="K3709" s="17">
        <v>64</v>
      </c>
      <c r="L3709" s="17" t="s">
        <v>15615</v>
      </c>
      <c r="M3709" s="17"/>
    </row>
    <row r="3710" spans="1:13" x14ac:dyDescent="0.25">
      <c r="A3710" s="17" t="s">
        <v>13160</v>
      </c>
      <c r="B3710" s="17">
        <v>3544</v>
      </c>
      <c r="C3710" s="17">
        <v>17</v>
      </c>
      <c r="D3710" s="17" t="s">
        <v>1</v>
      </c>
      <c r="E3710" s="17">
        <v>2</v>
      </c>
      <c r="F3710" s="64">
        <v>200</v>
      </c>
      <c r="G3710" s="67">
        <v>4.3099999999999996</v>
      </c>
      <c r="H3710" s="17">
        <v>13</v>
      </c>
      <c r="I3710" s="85">
        <v>43311</v>
      </c>
      <c r="J3710" s="85">
        <v>43742</v>
      </c>
      <c r="K3710" s="17">
        <v>365</v>
      </c>
      <c r="L3710" s="17" t="s">
        <v>15616</v>
      </c>
      <c r="M3710" s="17"/>
    </row>
    <row r="3711" spans="1:13" x14ac:dyDescent="0.25">
      <c r="A3711" s="17" t="s">
        <v>14371</v>
      </c>
      <c r="B3711" s="17">
        <v>3544</v>
      </c>
      <c r="C3711" s="17">
        <v>17</v>
      </c>
      <c r="D3711" s="17" t="s">
        <v>1</v>
      </c>
      <c r="E3711" s="17">
        <v>2</v>
      </c>
      <c r="F3711" s="64">
        <v>110</v>
      </c>
      <c r="G3711" s="67">
        <v>4.43</v>
      </c>
      <c r="H3711" s="17">
        <v>14</v>
      </c>
      <c r="I3711" s="85">
        <v>43449</v>
      </c>
      <c r="J3711" s="85">
        <v>43835</v>
      </c>
      <c r="K3711" s="17">
        <v>365</v>
      </c>
      <c r="L3711" s="17" t="s">
        <v>15616</v>
      </c>
      <c r="M3711" s="17"/>
    </row>
    <row r="3712" spans="1:13" x14ac:dyDescent="0.25">
      <c r="A3712" s="17" t="s">
        <v>15051</v>
      </c>
      <c r="B3712" s="17">
        <v>890</v>
      </c>
      <c r="C3712" s="17">
        <v>12</v>
      </c>
      <c r="D3712" s="17" t="s">
        <v>1</v>
      </c>
      <c r="E3712" s="17">
        <v>1</v>
      </c>
      <c r="F3712" s="64">
        <v>60</v>
      </c>
      <c r="G3712" s="67">
        <v>4.67</v>
      </c>
      <c r="H3712" s="17">
        <v>3</v>
      </c>
      <c r="I3712" s="85">
        <v>43300</v>
      </c>
      <c r="J3712" s="85">
        <v>43352</v>
      </c>
      <c r="K3712" s="17">
        <v>87</v>
      </c>
      <c r="L3712" s="17" t="s">
        <v>15615</v>
      </c>
      <c r="M3712" s="17"/>
    </row>
    <row r="3713" spans="1:13" x14ac:dyDescent="0.25">
      <c r="A3713" s="17" t="s">
        <v>13808</v>
      </c>
      <c r="B3713" s="17">
        <v>3544</v>
      </c>
      <c r="C3713" s="17">
        <v>17</v>
      </c>
      <c r="D3713" s="17" t="s">
        <v>1</v>
      </c>
      <c r="E3713" s="17">
        <v>2</v>
      </c>
      <c r="F3713" s="64">
        <v>150</v>
      </c>
      <c r="G3713" s="67">
        <v>4.34</v>
      </c>
      <c r="H3713" s="17">
        <v>32</v>
      </c>
      <c r="I3713" s="85">
        <v>43340</v>
      </c>
      <c r="J3713" s="85">
        <v>43858</v>
      </c>
      <c r="K3713" s="17">
        <v>365</v>
      </c>
      <c r="L3713" s="17" t="s">
        <v>15616</v>
      </c>
      <c r="M3713" s="17"/>
    </row>
    <row r="3714" spans="1:13" x14ac:dyDescent="0.25">
      <c r="A3714" s="17" t="s">
        <v>2670</v>
      </c>
      <c r="B3714" s="17">
        <v>357</v>
      </c>
      <c r="C3714" s="17">
        <v>12</v>
      </c>
      <c r="D3714" s="17" t="s">
        <v>11822</v>
      </c>
      <c r="E3714" s="17">
        <v>2</v>
      </c>
      <c r="F3714" s="64">
        <v>150</v>
      </c>
      <c r="G3714" s="67">
        <v>4.8</v>
      </c>
      <c r="H3714" s="17">
        <v>20</v>
      </c>
      <c r="I3714" s="85">
        <v>43266</v>
      </c>
      <c r="J3714" s="85">
        <v>43902</v>
      </c>
      <c r="K3714" s="17">
        <v>365</v>
      </c>
      <c r="L3714" s="17" t="s">
        <v>15616</v>
      </c>
      <c r="M3714" s="17"/>
    </row>
    <row r="3715" spans="1:13" x14ac:dyDescent="0.25">
      <c r="A3715" s="17" t="s">
        <v>14247</v>
      </c>
      <c r="B3715" s="17">
        <v>3544</v>
      </c>
      <c r="C3715" s="17">
        <v>17</v>
      </c>
      <c r="D3715" s="17" t="s">
        <v>1</v>
      </c>
      <c r="E3715" s="17">
        <v>2</v>
      </c>
      <c r="F3715" s="64">
        <v>150</v>
      </c>
      <c r="G3715" s="67">
        <v>4.0999999999999996</v>
      </c>
      <c r="H3715" s="17">
        <v>10</v>
      </c>
      <c r="I3715" s="85">
        <v>43343</v>
      </c>
      <c r="J3715" s="85">
        <v>43723</v>
      </c>
      <c r="K3715" s="17">
        <v>365</v>
      </c>
      <c r="L3715" s="17" t="s">
        <v>15616</v>
      </c>
      <c r="M3715" s="17"/>
    </row>
    <row r="3716" spans="1:13" x14ac:dyDescent="0.25">
      <c r="A3716" s="17" t="s">
        <v>2671</v>
      </c>
      <c r="B3716" s="17">
        <v>1750</v>
      </c>
      <c r="C3716" s="17">
        <v>8</v>
      </c>
      <c r="D3716" s="17" t="s">
        <v>1</v>
      </c>
      <c r="E3716" s="17">
        <v>2</v>
      </c>
      <c r="F3716" s="64">
        <v>52</v>
      </c>
      <c r="G3716" s="67">
        <v>4.74</v>
      </c>
      <c r="H3716" s="17">
        <v>34</v>
      </c>
      <c r="I3716" s="85">
        <v>43274</v>
      </c>
      <c r="J3716" s="85">
        <v>43831</v>
      </c>
      <c r="K3716" s="17">
        <v>38</v>
      </c>
      <c r="L3716" s="17" t="s">
        <v>15616</v>
      </c>
      <c r="M3716" s="17"/>
    </row>
    <row r="3717" spans="1:13" x14ac:dyDescent="0.25">
      <c r="A3717" s="17" t="s">
        <v>14973</v>
      </c>
      <c r="B3717" s="17">
        <v>3391</v>
      </c>
      <c r="C3717" s="17">
        <v>16</v>
      </c>
      <c r="D3717" s="17" t="s">
        <v>11822</v>
      </c>
      <c r="E3717" s="17">
        <v>5</v>
      </c>
      <c r="F3717" s="64">
        <v>180</v>
      </c>
      <c r="G3717" s="67">
        <v>4.46</v>
      </c>
      <c r="H3717" s="17">
        <v>26</v>
      </c>
      <c r="I3717" s="85">
        <v>43260</v>
      </c>
      <c r="J3717" s="85">
        <v>43878</v>
      </c>
      <c r="K3717" s="17">
        <v>89</v>
      </c>
      <c r="L3717" s="17" t="s">
        <v>15615</v>
      </c>
      <c r="M3717" s="17"/>
    </row>
    <row r="3718" spans="1:13" x14ac:dyDescent="0.25">
      <c r="A3718" s="17" t="s">
        <v>14641</v>
      </c>
      <c r="B3718" s="17">
        <v>2011</v>
      </c>
      <c r="C3718" s="17">
        <v>19</v>
      </c>
      <c r="D3718" s="17" t="s">
        <v>1</v>
      </c>
      <c r="E3718" s="17">
        <v>1</v>
      </c>
      <c r="F3718" s="64">
        <v>70</v>
      </c>
      <c r="G3718" s="67">
        <v>4.5</v>
      </c>
      <c r="H3718" s="17">
        <v>4</v>
      </c>
      <c r="I3718" s="85">
        <v>43415</v>
      </c>
      <c r="J3718" s="85">
        <v>43907</v>
      </c>
      <c r="K3718" s="17">
        <v>364</v>
      </c>
      <c r="L3718" s="17" t="s">
        <v>15615</v>
      </c>
      <c r="M3718" s="17"/>
    </row>
    <row r="3719" spans="1:13" x14ac:dyDescent="0.25">
      <c r="A3719" s="17" t="s">
        <v>2672</v>
      </c>
      <c r="B3719" s="17">
        <v>3292</v>
      </c>
      <c r="C3719" s="17">
        <v>14</v>
      </c>
      <c r="D3719" s="17" t="s">
        <v>1</v>
      </c>
      <c r="E3719" s="17">
        <v>1</v>
      </c>
      <c r="F3719" s="64">
        <v>37</v>
      </c>
      <c r="G3719" s="67">
        <v>5</v>
      </c>
      <c r="H3719" s="17">
        <v>5</v>
      </c>
      <c r="I3719" s="85">
        <v>43312</v>
      </c>
      <c r="J3719" s="85">
        <v>43927</v>
      </c>
      <c r="K3719" s="17">
        <v>299</v>
      </c>
      <c r="L3719" s="17" t="s">
        <v>15615</v>
      </c>
      <c r="M3719" s="17"/>
    </row>
    <row r="3720" spans="1:13" x14ac:dyDescent="0.25">
      <c r="A3720" s="17" t="s">
        <v>2673</v>
      </c>
      <c r="B3720" s="17">
        <v>2462</v>
      </c>
      <c r="C3720" s="17">
        <v>8</v>
      </c>
      <c r="D3720" s="17" t="s">
        <v>1</v>
      </c>
      <c r="E3720" s="17">
        <v>2</v>
      </c>
      <c r="F3720" s="64">
        <v>45</v>
      </c>
      <c r="G3720" s="67">
        <v>4.67</v>
      </c>
      <c r="H3720" s="17">
        <v>81</v>
      </c>
      <c r="I3720" s="85">
        <v>43276</v>
      </c>
      <c r="J3720" s="85">
        <v>43997</v>
      </c>
      <c r="K3720" s="17">
        <v>88</v>
      </c>
      <c r="L3720" s="17" t="s">
        <v>15616</v>
      </c>
      <c r="M3720" s="17"/>
    </row>
    <row r="3721" spans="1:13" x14ac:dyDescent="0.25">
      <c r="A3721" s="17" t="s">
        <v>14936</v>
      </c>
      <c r="B3721" s="17">
        <v>1587</v>
      </c>
      <c r="C3721" s="17">
        <v>8</v>
      </c>
      <c r="D3721" s="17" t="s">
        <v>11822</v>
      </c>
      <c r="E3721" s="17">
        <v>3</v>
      </c>
      <c r="F3721" s="64">
        <v>85</v>
      </c>
      <c r="G3721" s="67">
        <v>4.75</v>
      </c>
      <c r="H3721" s="17">
        <v>4</v>
      </c>
      <c r="I3721" s="85">
        <v>43472</v>
      </c>
      <c r="J3721" s="85">
        <v>44044</v>
      </c>
      <c r="K3721" s="17">
        <v>21</v>
      </c>
      <c r="L3721" s="17" t="s">
        <v>15615</v>
      </c>
      <c r="M3721" s="17"/>
    </row>
    <row r="3722" spans="1:13" x14ac:dyDescent="0.25">
      <c r="A3722" s="17" t="s">
        <v>13598</v>
      </c>
      <c r="B3722" s="17">
        <v>3292</v>
      </c>
      <c r="C3722" s="17">
        <v>16</v>
      </c>
      <c r="D3722" s="17" t="s">
        <v>1</v>
      </c>
      <c r="E3722" s="17">
        <v>1</v>
      </c>
      <c r="F3722" s="64">
        <v>35</v>
      </c>
      <c r="G3722" s="67">
        <v>4.5</v>
      </c>
      <c r="H3722" s="17">
        <v>4</v>
      </c>
      <c r="I3722" s="85">
        <v>43312</v>
      </c>
      <c r="J3722" s="85">
        <v>44044</v>
      </c>
      <c r="K3722" s="17">
        <v>333</v>
      </c>
      <c r="L3722" s="17" t="s">
        <v>15615</v>
      </c>
      <c r="M3722" s="17"/>
    </row>
    <row r="3723" spans="1:13" x14ac:dyDescent="0.25">
      <c r="A3723" s="17" t="s">
        <v>13944</v>
      </c>
      <c r="B3723" s="17">
        <v>2783</v>
      </c>
      <c r="C3723" s="17">
        <v>12</v>
      </c>
      <c r="D3723" s="17" t="s">
        <v>11822</v>
      </c>
      <c r="E3723" s="17">
        <v>4</v>
      </c>
      <c r="F3723" s="64">
        <v>220</v>
      </c>
      <c r="G3723" s="67">
        <v>5</v>
      </c>
      <c r="H3723" s="17">
        <v>9</v>
      </c>
      <c r="I3723" s="85">
        <v>43312</v>
      </c>
      <c r="J3723" s="85">
        <v>43832</v>
      </c>
      <c r="K3723" s="17">
        <v>179</v>
      </c>
      <c r="L3723" s="17" t="s">
        <v>15615</v>
      </c>
      <c r="M3723" s="17"/>
    </row>
    <row r="3724" spans="1:13" x14ac:dyDescent="0.25">
      <c r="A3724" s="17" t="s">
        <v>14058</v>
      </c>
      <c r="B3724" s="17">
        <v>1246</v>
      </c>
      <c r="C3724" s="17">
        <v>4</v>
      </c>
      <c r="D3724" s="17" t="s">
        <v>11822</v>
      </c>
      <c r="E3724" s="17">
        <v>6</v>
      </c>
      <c r="F3724" s="64">
        <v>125</v>
      </c>
      <c r="G3724" s="67">
        <v>4.84</v>
      </c>
      <c r="H3724" s="17">
        <v>63</v>
      </c>
      <c r="I3724" s="85">
        <v>43309</v>
      </c>
      <c r="J3724" s="85">
        <v>44044</v>
      </c>
      <c r="K3724" s="17">
        <v>248</v>
      </c>
      <c r="L3724" s="17" t="s">
        <v>15616</v>
      </c>
      <c r="M3724" s="17"/>
    </row>
    <row r="3725" spans="1:13" x14ac:dyDescent="0.25">
      <c r="A3725" s="17" t="s">
        <v>14084</v>
      </c>
      <c r="B3725" s="17">
        <v>1164</v>
      </c>
      <c r="C3725" s="17">
        <v>16</v>
      </c>
      <c r="D3725" s="17" t="s">
        <v>11822</v>
      </c>
      <c r="E3725" s="17">
        <v>10</v>
      </c>
      <c r="F3725" s="64">
        <v>774</v>
      </c>
      <c r="G3725" s="67">
        <v>5</v>
      </c>
      <c r="H3725" s="17">
        <v>8</v>
      </c>
      <c r="I3725" s="85">
        <v>43336</v>
      </c>
      <c r="J3725" s="85">
        <v>44013</v>
      </c>
      <c r="K3725" s="17">
        <v>129</v>
      </c>
      <c r="L3725" s="17" t="s">
        <v>15616</v>
      </c>
      <c r="M3725" s="17"/>
    </row>
    <row r="3726" spans="1:13" x14ac:dyDescent="0.25">
      <c r="A3726" s="17" t="s">
        <v>2674</v>
      </c>
      <c r="B3726" s="17">
        <v>2440</v>
      </c>
      <c r="C3726" s="17">
        <v>17</v>
      </c>
      <c r="D3726" s="17" t="s">
        <v>1</v>
      </c>
      <c r="E3726" s="17">
        <v>2</v>
      </c>
      <c r="F3726" s="64">
        <v>44</v>
      </c>
      <c r="G3726" s="67">
        <v>4.71</v>
      </c>
      <c r="H3726" s="17">
        <v>142</v>
      </c>
      <c r="I3726" s="85">
        <v>43265</v>
      </c>
      <c r="J3726" s="85">
        <v>44056</v>
      </c>
      <c r="K3726" s="17">
        <v>327</v>
      </c>
      <c r="L3726" s="17" t="s">
        <v>15616</v>
      </c>
      <c r="M3726" s="17"/>
    </row>
    <row r="3727" spans="1:13" x14ac:dyDescent="0.25">
      <c r="A3727" s="17" t="s">
        <v>2675</v>
      </c>
      <c r="B3727" s="17">
        <v>2440</v>
      </c>
      <c r="C3727" s="17">
        <v>17</v>
      </c>
      <c r="D3727" s="17" t="s">
        <v>1</v>
      </c>
      <c r="E3727" s="17">
        <v>2</v>
      </c>
      <c r="F3727" s="64">
        <v>46</v>
      </c>
      <c r="G3727" s="67">
        <v>4.68</v>
      </c>
      <c r="H3727" s="17">
        <v>135</v>
      </c>
      <c r="I3727" s="85">
        <v>43265</v>
      </c>
      <c r="J3727" s="85">
        <v>44040</v>
      </c>
      <c r="K3727" s="17">
        <v>353</v>
      </c>
      <c r="L3727" s="17" t="s">
        <v>15616</v>
      </c>
      <c r="M3727" s="17"/>
    </row>
    <row r="3728" spans="1:13" x14ac:dyDescent="0.25">
      <c r="A3728" s="17" t="s">
        <v>2676</v>
      </c>
      <c r="B3728" s="17">
        <v>1882</v>
      </c>
      <c r="C3728" s="17">
        <v>23</v>
      </c>
      <c r="D3728" s="17" t="s">
        <v>1</v>
      </c>
      <c r="E3728" s="17">
        <v>4</v>
      </c>
      <c r="F3728" s="64">
        <v>45</v>
      </c>
      <c r="G3728" s="67">
        <v>4.9000000000000004</v>
      </c>
      <c r="H3728" s="17">
        <v>10</v>
      </c>
      <c r="I3728" s="85">
        <v>43273</v>
      </c>
      <c r="J3728" s="85">
        <v>43593</v>
      </c>
      <c r="K3728" s="17">
        <v>0</v>
      </c>
      <c r="L3728" s="17" t="s">
        <v>15616</v>
      </c>
      <c r="M3728" s="17"/>
    </row>
    <row r="3729" spans="1:13" x14ac:dyDescent="0.25">
      <c r="A3729" s="17" t="s">
        <v>14221</v>
      </c>
      <c r="B3729" s="17">
        <v>1747</v>
      </c>
      <c r="C3729" s="17">
        <v>15</v>
      </c>
      <c r="D3729" s="17" t="s">
        <v>11822</v>
      </c>
      <c r="E3729" s="17">
        <v>6</v>
      </c>
      <c r="F3729" s="64">
        <v>350</v>
      </c>
      <c r="G3729" s="67">
        <v>4.79</v>
      </c>
      <c r="H3729" s="17">
        <v>24</v>
      </c>
      <c r="I3729" s="85">
        <v>43270</v>
      </c>
      <c r="J3729" s="85">
        <v>43852</v>
      </c>
      <c r="K3729" s="17">
        <v>180</v>
      </c>
      <c r="L3729" s="17" t="s">
        <v>15615</v>
      </c>
      <c r="M3729" s="17"/>
    </row>
    <row r="3730" spans="1:13" x14ac:dyDescent="0.25">
      <c r="A3730" s="17" t="s">
        <v>2678</v>
      </c>
      <c r="B3730" s="17">
        <v>2462</v>
      </c>
      <c r="C3730" s="17">
        <v>8</v>
      </c>
      <c r="D3730" s="17" t="s">
        <v>1</v>
      </c>
      <c r="E3730" s="17">
        <v>2</v>
      </c>
      <c r="F3730" s="64">
        <v>50.29</v>
      </c>
      <c r="G3730" s="67">
        <v>4.9000000000000004</v>
      </c>
      <c r="H3730" s="17">
        <v>67</v>
      </c>
      <c r="I3730" s="85">
        <v>43282</v>
      </c>
      <c r="J3730" s="85">
        <v>43884</v>
      </c>
      <c r="K3730" s="17">
        <v>84</v>
      </c>
      <c r="L3730" s="17" t="s">
        <v>15616</v>
      </c>
      <c r="M3730" s="17"/>
    </row>
    <row r="3731" spans="1:13" x14ac:dyDescent="0.25">
      <c r="A3731" s="17" t="s">
        <v>2679</v>
      </c>
      <c r="B3731" s="17">
        <v>1265</v>
      </c>
      <c r="C3731" s="17">
        <v>8</v>
      </c>
      <c r="D3731" s="17" t="s">
        <v>11822</v>
      </c>
      <c r="E3731" s="17">
        <v>5</v>
      </c>
      <c r="F3731" s="64">
        <v>116</v>
      </c>
      <c r="G3731" s="67">
        <v>4.83</v>
      </c>
      <c r="H3731" s="17">
        <v>42</v>
      </c>
      <c r="I3731" s="85">
        <v>43493</v>
      </c>
      <c r="J3731" s="85">
        <v>44033</v>
      </c>
      <c r="K3731" s="17">
        <v>341</v>
      </c>
      <c r="L3731" s="17" t="s">
        <v>15615</v>
      </c>
      <c r="M3731" s="17"/>
    </row>
    <row r="3732" spans="1:13" x14ac:dyDescent="0.25">
      <c r="A3732" s="17" t="s">
        <v>2680</v>
      </c>
      <c r="B3732" s="17">
        <v>1691</v>
      </c>
      <c r="C3732" s="17">
        <v>12</v>
      </c>
      <c r="D3732" s="17" t="s">
        <v>11822</v>
      </c>
      <c r="E3732" s="17">
        <v>2</v>
      </c>
      <c r="F3732" s="64">
        <v>300</v>
      </c>
      <c r="G3732" s="67">
        <v>5</v>
      </c>
      <c r="H3732" s="17">
        <v>9</v>
      </c>
      <c r="I3732" s="85">
        <v>43429</v>
      </c>
      <c r="J3732" s="85">
        <v>43827</v>
      </c>
      <c r="K3732" s="17">
        <v>28</v>
      </c>
      <c r="L3732" s="17" t="s">
        <v>15615</v>
      </c>
      <c r="M3732" s="17"/>
    </row>
    <row r="3733" spans="1:13" x14ac:dyDescent="0.25">
      <c r="A3733" s="17" t="s">
        <v>2681</v>
      </c>
      <c r="B3733" s="17">
        <v>1213</v>
      </c>
      <c r="C3733" s="17">
        <v>9</v>
      </c>
      <c r="D3733" s="17" t="s">
        <v>11822</v>
      </c>
      <c r="E3733" s="17">
        <v>2</v>
      </c>
      <c r="F3733" s="64">
        <v>121</v>
      </c>
      <c r="G3733" s="67">
        <v>5</v>
      </c>
      <c r="H3733" s="17">
        <v>31</v>
      </c>
      <c r="I3733" s="85">
        <v>43338</v>
      </c>
      <c r="J3733" s="85">
        <v>43905</v>
      </c>
      <c r="K3733" s="17">
        <v>1</v>
      </c>
      <c r="L3733" s="17" t="s">
        <v>15615</v>
      </c>
      <c r="M3733" s="17"/>
    </row>
    <row r="3734" spans="1:13" x14ac:dyDescent="0.25">
      <c r="A3734" s="17" t="s">
        <v>2682</v>
      </c>
      <c r="B3734" s="17">
        <v>1667</v>
      </c>
      <c r="C3734" s="17">
        <v>11</v>
      </c>
      <c r="D3734" s="17" t="s">
        <v>1</v>
      </c>
      <c r="E3734" s="17">
        <v>2</v>
      </c>
      <c r="F3734" s="64">
        <v>90</v>
      </c>
      <c r="G3734" s="67">
        <v>5</v>
      </c>
      <c r="H3734" s="17">
        <v>4</v>
      </c>
      <c r="I3734" s="85">
        <v>43546</v>
      </c>
      <c r="J3734" s="85">
        <v>43752</v>
      </c>
      <c r="K3734" s="17">
        <v>87</v>
      </c>
      <c r="L3734" s="17" t="s">
        <v>15615</v>
      </c>
      <c r="M3734" s="17"/>
    </row>
    <row r="3735" spans="1:13" x14ac:dyDescent="0.25">
      <c r="A3735" s="17" t="s">
        <v>2683</v>
      </c>
      <c r="B3735" s="17">
        <v>3572</v>
      </c>
      <c r="C3735" s="17">
        <v>12</v>
      </c>
      <c r="D3735" s="17" t="s">
        <v>1</v>
      </c>
      <c r="E3735" s="17">
        <v>4</v>
      </c>
      <c r="F3735" s="64">
        <v>72</v>
      </c>
      <c r="G3735" s="67">
        <v>4.66</v>
      </c>
      <c r="H3735" s="17">
        <v>99</v>
      </c>
      <c r="I3735" s="85">
        <v>43268</v>
      </c>
      <c r="J3735" s="85">
        <v>43898</v>
      </c>
      <c r="K3735" s="17">
        <v>0</v>
      </c>
      <c r="L3735" s="17" t="s">
        <v>15616</v>
      </c>
      <c r="M3735" s="17"/>
    </row>
    <row r="3736" spans="1:13" x14ac:dyDescent="0.25">
      <c r="A3736" s="17" t="s">
        <v>2684</v>
      </c>
      <c r="B3736" s="17">
        <v>3573</v>
      </c>
      <c r="C3736" s="17">
        <v>7</v>
      </c>
      <c r="D3736" s="17" t="s">
        <v>11822</v>
      </c>
      <c r="E3736" s="17">
        <v>2</v>
      </c>
      <c r="F3736" s="64">
        <v>115</v>
      </c>
      <c r="G3736" s="67">
        <v>4.99</v>
      </c>
      <c r="H3736" s="17">
        <v>143</v>
      </c>
      <c r="I3736" s="85">
        <v>43297</v>
      </c>
      <c r="J3736" s="85">
        <v>44036</v>
      </c>
      <c r="K3736" s="17">
        <v>360</v>
      </c>
      <c r="L3736" s="17" t="s">
        <v>15616</v>
      </c>
      <c r="M3736" s="17"/>
    </row>
    <row r="3737" spans="1:13" x14ac:dyDescent="0.25">
      <c r="A3737" s="17" t="s">
        <v>2685</v>
      </c>
      <c r="B3737" s="17">
        <v>3574</v>
      </c>
      <c r="C3737" s="17">
        <v>16</v>
      </c>
      <c r="D3737" s="17" t="s">
        <v>1</v>
      </c>
      <c r="E3737" s="17">
        <v>2</v>
      </c>
      <c r="F3737" s="64">
        <v>125</v>
      </c>
      <c r="G3737" s="67">
        <v>4.99</v>
      </c>
      <c r="H3737" s="17">
        <v>87</v>
      </c>
      <c r="I3737" s="85">
        <v>43301</v>
      </c>
      <c r="J3737" s="85">
        <v>43832</v>
      </c>
      <c r="K3737" s="17">
        <v>364</v>
      </c>
      <c r="L3737" s="17" t="s">
        <v>15615</v>
      </c>
      <c r="M3737" s="17"/>
    </row>
    <row r="3738" spans="1:13" x14ac:dyDescent="0.25">
      <c r="A3738" s="17" t="s">
        <v>2686</v>
      </c>
      <c r="B3738" s="17">
        <v>3573</v>
      </c>
      <c r="C3738" s="17">
        <v>7</v>
      </c>
      <c r="D3738" s="17" t="s">
        <v>11822</v>
      </c>
      <c r="E3738" s="17">
        <v>2</v>
      </c>
      <c r="F3738" s="64">
        <v>115</v>
      </c>
      <c r="G3738" s="67">
        <v>4.99</v>
      </c>
      <c r="H3738" s="17">
        <v>167</v>
      </c>
      <c r="I3738" s="85">
        <v>43290</v>
      </c>
      <c r="J3738" s="85">
        <v>44033</v>
      </c>
      <c r="K3738" s="17">
        <v>349</v>
      </c>
      <c r="L3738" s="17" t="s">
        <v>15616</v>
      </c>
      <c r="M3738" s="17"/>
    </row>
    <row r="3739" spans="1:13" x14ac:dyDescent="0.25">
      <c r="A3739" s="17" t="s">
        <v>14514</v>
      </c>
      <c r="B3739" s="17">
        <v>2209</v>
      </c>
      <c r="C3739" s="17">
        <v>7</v>
      </c>
      <c r="D3739" s="17" t="s">
        <v>11822</v>
      </c>
      <c r="E3739" s="17">
        <v>4</v>
      </c>
      <c r="F3739" s="64">
        <v>178</v>
      </c>
      <c r="G3739" s="67">
        <v>4.83</v>
      </c>
      <c r="H3739" s="17">
        <v>36</v>
      </c>
      <c r="I3739" s="85">
        <v>43275</v>
      </c>
      <c r="J3739" s="85">
        <v>43831</v>
      </c>
      <c r="K3739" s="17">
        <v>12</v>
      </c>
      <c r="L3739" s="17" t="s">
        <v>15616</v>
      </c>
      <c r="M3739" s="17"/>
    </row>
    <row r="3740" spans="1:13" x14ac:dyDescent="0.25">
      <c r="A3740" s="17" t="s">
        <v>2687</v>
      </c>
      <c r="B3740" s="17">
        <v>2498</v>
      </c>
      <c r="C3740" s="17">
        <v>9</v>
      </c>
      <c r="D3740" s="17" t="s">
        <v>1</v>
      </c>
      <c r="E3740" s="17">
        <v>3</v>
      </c>
      <c r="F3740" s="64">
        <v>69</v>
      </c>
      <c r="G3740" s="67">
        <v>4.91</v>
      </c>
      <c r="H3740" s="17">
        <v>120</v>
      </c>
      <c r="I3740" s="85">
        <v>43270</v>
      </c>
      <c r="J3740" s="85">
        <v>43893</v>
      </c>
      <c r="K3740" s="17">
        <v>255</v>
      </c>
      <c r="L3740" s="17" t="s">
        <v>15616</v>
      </c>
      <c r="M3740" s="17"/>
    </row>
    <row r="3741" spans="1:13" x14ac:dyDescent="0.25">
      <c r="A3741" s="17" t="s">
        <v>2688</v>
      </c>
      <c r="B3741" s="17">
        <v>1824</v>
      </c>
      <c r="C3741" s="17">
        <v>8</v>
      </c>
      <c r="D3741" s="17" t="s">
        <v>1</v>
      </c>
      <c r="E3741" s="17">
        <v>2</v>
      </c>
      <c r="F3741" s="64">
        <v>58</v>
      </c>
      <c r="G3741" s="67">
        <v>4.83</v>
      </c>
      <c r="H3741" s="17">
        <v>30</v>
      </c>
      <c r="I3741" s="85">
        <v>43303</v>
      </c>
      <c r="J3741" s="85">
        <v>43896</v>
      </c>
      <c r="K3741" s="17">
        <v>89</v>
      </c>
      <c r="L3741" s="17" t="s">
        <v>15615</v>
      </c>
      <c r="M3741" s="17"/>
    </row>
    <row r="3742" spans="1:13" x14ac:dyDescent="0.25">
      <c r="A3742" s="17" t="s">
        <v>3191</v>
      </c>
      <c r="B3742" s="17">
        <v>3803</v>
      </c>
      <c r="C3742" s="17">
        <v>7</v>
      </c>
      <c r="D3742" s="17" t="s">
        <v>11822</v>
      </c>
      <c r="E3742" s="17">
        <v>4</v>
      </c>
      <c r="F3742" s="64">
        <v>100</v>
      </c>
      <c r="G3742" s="67">
        <v>4.88</v>
      </c>
      <c r="H3742" s="17">
        <v>43</v>
      </c>
      <c r="I3742" s="85">
        <v>43592</v>
      </c>
      <c r="J3742" s="85">
        <v>44015</v>
      </c>
      <c r="K3742" s="17">
        <v>153</v>
      </c>
      <c r="L3742" s="17" t="s">
        <v>15616</v>
      </c>
      <c r="M3742" s="17"/>
    </row>
    <row r="3743" spans="1:13" x14ac:dyDescent="0.25">
      <c r="A3743" s="17" t="s">
        <v>2689</v>
      </c>
      <c r="B3743" s="17">
        <v>75</v>
      </c>
      <c r="C3743" s="17">
        <v>7</v>
      </c>
      <c r="D3743" s="17" t="s">
        <v>1</v>
      </c>
      <c r="E3743" s="17">
        <v>2</v>
      </c>
      <c r="F3743" s="64">
        <v>31</v>
      </c>
      <c r="G3743" s="67">
        <v>4.9000000000000004</v>
      </c>
      <c r="H3743" s="17">
        <v>72</v>
      </c>
      <c r="I3743" s="85">
        <v>43295</v>
      </c>
      <c r="J3743" s="85">
        <v>44044</v>
      </c>
      <c r="K3743" s="17">
        <v>75</v>
      </c>
      <c r="L3743" s="17" t="s">
        <v>15615</v>
      </c>
      <c r="M3743" s="17"/>
    </row>
    <row r="3744" spans="1:13" x14ac:dyDescent="0.25">
      <c r="A3744" s="17" t="s">
        <v>13450</v>
      </c>
      <c r="B3744" s="17">
        <v>997</v>
      </c>
      <c r="C3744" s="17">
        <v>20</v>
      </c>
      <c r="D3744" s="17" t="s">
        <v>1</v>
      </c>
      <c r="E3744" s="17">
        <v>2</v>
      </c>
      <c r="F3744" s="64">
        <v>98</v>
      </c>
      <c r="G3744" s="67">
        <v>4.93</v>
      </c>
      <c r="H3744" s="17">
        <v>15</v>
      </c>
      <c r="I3744" s="85">
        <v>43285</v>
      </c>
      <c r="J3744" s="85">
        <v>44043</v>
      </c>
      <c r="K3744" s="17">
        <v>0</v>
      </c>
      <c r="L3744" s="17" t="s">
        <v>15615</v>
      </c>
      <c r="M3744" s="17"/>
    </row>
    <row r="3745" spans="1:13" x14ac:dyDescent="0.25">
      <c r="A3745" s="17" t="s">
        <v>2691</v>
      </c>
      <c r="B3745" s="17">
        <v>3292</v>
      </c>
      <c r="C3745" s="17">
        <v>16</v>
      </c>
      <c r="D3745" s="17" t="s">
        <v>1</v>
      </c>
      <c r="E3745" s="17">
        <v>1</v>
      </c>
      <c r="F3745" s="64">
        <v>39</v>
      </c>
      <c r="G3745" s="67">
        <v>5</v>
      </c>
      <c r="H3745" s="17">
        <v>3</v>
      </c>
      <c r="I3745" s="85">
        <v>43337</v>
      </c>
      <c r="J3745" s="85">
        <v>43802</v>
      </c>
      <c r="K3745" s="17">
        <v>364</v>
      </c>
      <c r="L3745" s="17" t="s">
        <v>15615</v>
      </c>
      <c r="M3745" s="17"/>
    </row>
    <row r="3746" spans="1:13" x14ac:dyDescent="0.25">
      <c r="A3746" s="17" t="s">
        <v>2692</v>
      </c>
      <c r="B3746" s="17">
        <v>1882</v>
      </c>
      <c r="C3746" s="17">
        <v>23</v>
      </c>
      <c r="D3746" s="17" t="s">
        <v>1</v>
      </c>
      <c r="E3746" s="17">
        <v>3</v>
      </c>
      <c r="F3746" s="64">
        <v>45</v>
      </c>
      <c r="G3746" s="67">
        <v>4.72</v>
      </c>
      <c r="H3746" s="17">
        <v>18</v>
      </c>
      <c r="I3746" s="85">
        <v>43273</v>
      </c>
      <c r="J3746" s="85">
        <v>43655</v>
      </c>
      <c r="K3746" s="17">
        <v>0</v>
      </c>
      <c r="L3746" s="17" t="s">
        <v>15616</v>
      </c>
      <c r="M3746" s="17"/>
    </row>
    <row r="3747" spans="1:13" x14ac:dyDescent="0.25">
      <c r="A3747" s="17" t="s">
        <v>14856</v>
      </c>
      <c r="B3747" s="17">
        <v>2706</v>
      </c>
      <c r="C3747" s="17">
        <v>8</v>
      </c>
      <c r="D3747" s="17" t="s">
        <v>1</v>
      </c>
      <c r="E3747" s="17">
        <v>2</v>
      </c>
      <c r="F3747" s="64">
        <v>135</v>
      </c>
      <c r="G3747" s="67">
        <v>4.8899999999999997</v>
      </c>
      <c r="H3747" s="17">
        <v>19</v>
      </c>
      <c r="I3747" s="85">
        <v>43506</v>
      </c>
      <c r="J3747" s="85">
        <v>44044</v>
      </c>
      <c r="K3747" s="17">
        <v>102</v>
      </c>
      <c r="L3747" s="17" t="s">
        <v>15616</v>
      </c>
      <c r="M3747" s="17"/>
    </row>
    <row r="3748" spans="1:13" x14ac:dyDescent="0.25">
      <c r="A3748" s="17" t="s">
        <v>2693</v>
      </c>
      <c r="B3748" s="17">
        <v>3032</v>
      </c>
      <c r="C3748" s="17">
        <v>24</v>
      </c>
      <c r="D3748" s="17" t="s">
        <v>11822</v>
      </c>
      <c r="E3748" s="17">
        <v>6</v>
      </c>
      <c r="F3748" s="64">
        <v>299</v>
      </c>
      <c r="G3748" s="67">
        <v>4.92</v>
      </c>
      <c r="H3748" s="17">
        <v>71</v>
      </c>
      <c r="I3748" s="85">
        <v>43321</v>
      </c>
      <c r="J3748" s="85">
        <v>43901</v>
      </c>
      <c r="K3748" s="17">
        <v>221</v>
      </c>
      <c r="L3748" s="17" t="s">
        <v>15615</v>
      </c>
      <c r="M3748" s="17"/>
    </row>
    <row r="3749" spans="1:13" x14ac:dyDescent="0.25">
      <c r="A3749" s="17" t="s">
        <v>13807</v>
      </c>
      <c r="B3749" s="17">
        <v>3544</v>
      </c>
      <c r="C3749" s="17">
        <v>17</v>
      </c>
      <c r="D3749" s="17" t="s">
        <v>1</v>
      </c>
      <c r="E3749" s="17">
        <v>2</v>
      </c>
      <c r="F3749" s="64">
        <v>75</v>
      </c>
      <c r="G3749" s="67">
        <v>4.47</v>
      </c>
      <c r="H3749" s="17">
        <v>15</v>
      </c>
      <c r="I3749" s="85">
        <v>43373</v>
      </c>
      <c r="J3749" s="85">
        <v>43871</v>
      </c>
      <c r="K3749" s="17">
        <v>365</v>
      </c>
      <c r="L3749" s="17" t="s">
        <v>15616</v>
      </c>
      <c r="M3749" s="17"/>
    </row>
    <row r="3750" spans="1:13" x14ac:dyDescent="0.25">
      <c r="A3750" s="17" t="s">
        <v>2694</v>
      </c>
      <c r="B3750" s="17">
        <v>3575</v>
      </c>
      <c r="C3750" s="17">
        <v>7</v>
      </c>
      <c r="D3750" s="17" t="s">
        <v>11822</v>
      </c>
      <c r="E3750" s="17">
        <v>6</v>
      </c>
      <c r="F3750" s="64">
        <v>200</v>
      </c>
      <c r="G3750" s="67">
        <v>4.6100000000000003</v>
      </c>
      <c r="H3750" s="17">
        <v>59</v>
      </c>
      <c r="I3750" s="85">
        <v>43275</v>
      </c>
      <c r="J3750" s="85">
        <v>44039</v>
      </c>
      <c r="K3750" s="17">
        <v>267</v>
      </c>
      <c r="L3750" s="17" t="s">
        <v>15616</v>
      </c>
      <c r="M3750" s="17"/>
    </row>
    <row r="3751" spans="1:13" x14ac:dyDescent="0.25">
      <c r="A3751" s="17" t="s">
        <v>2695</v>
      </c>
      <c r="B3751" s="17">
        <v>314</v>
      </c>
      <c r="C3751" s="17">
        <v>7</v>
      </c>
      <c r="D3751" s="17" t="s">
        <v>11822</v>
      </c>
      <c r="E3751" s="17">
        <v>4</v>
      </c>
      <c r="F3751" s="64">
        <v>119</v>
      </c>
      <c r="G3751" s="67">
        <v>4.84</v>
      </c>
      <c r="H3751" s="17">
        <v>76</v>
      </c>
      <c r="I3751" s="85">
        <v>43298</v>
      </c>
      <c r="J3751" s="85">
        <v>44044</v>
      </c>
      <c r="K3751" s="17">
        <v>147</v>
      </c>
      <c r="L3751" s="17" t="s">
        <v>15616</v>
      </c>
      <c r="M3751" s="17"/>
    </row>
    <row r="3752" spans="1:13" x14ac:dyDescent="0.25">
      <c r="A3752" s="17" t="s">
        <v>15032</v>
      </c>
      <c r="B3752" s="17">
        <v>3497</v>
      </c>
      <c r="C3752" s="17">
        <v>9</v>
      </c>
      <c r="D3752" s="17" t="s">
        <v>11822</v>
      </c>
      <c r="E3752" s="17">
        <v>4</v>
      </c>
      <c r="F3752" s="64">
        <v>130</v>
      </c>
      <c r="G3752" s="67">
        <v>4.67</v>
      </c>
      <c r="H3752" s="17">
        <v>6</v>
      </c>
      <c r="I3752" s="85">
        <v>43341</v>
      </c>
      <c r="J3752" s="85">
        <v>43810</v>
      </c>
      <c r="K3752" s="17">
        <v>1</v>
      </c>
      <c r="L3752" s="17" t="s">
        <v>15615</v>
      </c>
      <c r="M3752" s="17"/>
    </row>
    <row r="3753" spans="1:13" x14ac:dyDescent="0.25">
      <c r="A3753" s="17" t="s">
        <v>13440</v>
      </c>
      <c r="B3753" s="17">
        <v>3544</v>
      </c>
      <c r="C3753" s="17">
        <v>17</v>
      </c>
      <c r="D3753" s="17" t="s">
        <v>1</v>
      </c>
      <c r="E3753" s="17">
        <v>2</v>
      </c>
      <c r="F3753" s="64">
        <v>150</v>
      </c>
      <c r="G3753" s="67">
        <v>3.57</v>
      </c>
      <c r="H3753" s="17">
        <v>7</v>
      </c>
      <c r="I3753" s="85">
        <v>43382</v>
      </c>
      <c r="J3753" s="85">
        <v>43701</v>
      </c>
      <c r="K3753" s="17">
        <v>365</v>
      </c>
      <c r="L3753" s="17" t="s">
        <v>15616</v>
      </c>
      <c r="M3753" s="17"/>
    </row>
    <row r="3754" spans="1:13" x14ac:dyDescent="0.25">
      <c r="A3754" s="17" t="s">
        <v>2696</v>
      </c>
      <c r="B3754" s="17">
        <v>3023</v>
      </c>
      <c r="C3754" s="17">
        <v>8</v>
      </c>
      <c r="D3754" s="17" t="s">
        <v>11822</v>
      </c>
      <c r="E3754" s="17">
        <v>8</v>
      </c>
      <c r="F3754" s="64">
        <v>175</v>
      </c>
      <c r="G3754" s="67">
        <v>4.4000000000000004</v>
      </c>
      <c r="H3754" s="17">
        <v>30</v>
      </c>
      <c r="I3754" s="85">
        <v>43278</v>
      </c>
      <c r="J3754" s="85">
        <v>43805</v>
      </c>
      <c r="K3754" s="17">
        <v>358</v>
      </c>
      <c r="L3754" s="17" t="s">
        <v>15616</v>
      </c>
      <c r="M3754" s="17"/>
    </row>
    <row r="3755" spans="1:13" x14ac:dyDescent="0.25">
      <c r="A3755" s="17" t="s">
        <v>2697</v>
      </c>
      <c r="B3755" s="17">
        <v>3576</v>
      </c>
      <c r="C3755" s="17">
        <v>2</v>
      </c>
      <c r="D3755" s="17" t="s">
        <v>1</v>
      </c>
      <c r="E3755" s="17">
        <v>2</v>
      </c>
      <c r="F3755" s="64">
        <v>70</v>
      </c>
      <c r="G3755" s="67">
        <v>4.88</v>
      </c>
      <c r="H3755" s="17">
        <v>41</v>
      </c>
      <c r="I3755" s="85">
        <v>43303</v>
      </c>
      <c r="J3755" s="85">
        <v>43905</v>
      </c>
      <c r="K3755" s="17">
        <v>365</v>
      </c>
      <c r="L3755" s="17" t="s">
        <v>15616</v>
      </c>
      <c r="M3755" s="17"/>
    </row>
    <row r="3756" spans="1:13" x14ac:dyDescent="0.25">
      <c r="A3756" s="17" t="s">
        <v>2698</v>
      </c>
      <c r="B3756" s="17">
        <v>2102</v>
      </c>
      <c r="C3756" s="17">
        <v>18</v>
      </c>
      <c r="D3756" s="17" t="s">
        <v>11822</v>
      </c>
      <c r="E3756" s="17">
        <v>2</v>
      </c>
      <c r="F3756" s="64">
        <v>649</v>
      </c>
      <c r="G3756" s="67">
        <v>5</v>
      </c>
      <c r="H3756" s="17">
        <v>10</v>
      </c>
      <c r="I3756" s="85">
        <v>43273</v>
      </c>
      <c r="J3756" s="85">
        <v>43709</v>
      </c>
      <c r="K3756" s="17">
        <v>312</v>
      </c>
      <c r="L3756" s="17" t="s">
        <v>15615</v>
      </c>
      <c r="M3756" s="17"/>
    </row>
    <row r="3757" spans="1:13" x14ac:dyDescent="0.25">
      <c r="A3757" s="17" t="s">
        <v>2699</v>
      </c>
      <c r="B3757" s="17">
        <v>2205</v>
      </c>
      <c r="C3757" s="17">
        <v>9</v>
      </c>
      <c r="D3757" s="17" t="s">
        <v>1</v>
      </c>
      <c r="E3757" s="17">
        <v>4</v>
      </c>
      <c r="F3757" s="64">
        <v>120</v>
      </c>
      <c r="G3757" s="67">
        <v>5</v>
      </c>
      <c r="H3757" s="17">
        <v>5</v>
      </c>
      <c r="I3757" s="85">
        <v>43349</v>
      </c>
      <c r="J3757" s="85">
        <v>44008</v>
      </c>
      <c r="K3757" s="17">
        <v>307</v>
      </c>
      <c r="L3757" s="17" t="s">
        <v>15616</v>
      </c>
      <c r="M3757" s="17"/>
    </row>
    <row r="3758" spans="1:13" x14ac:dyDescent="0.25">
      <c r="A3758" s="17" t="s">
        <v>2700</v>
      </c>
      <c r="B3758" s="17">
        <v>1608</v>
      </c>
      <c r="C3758" s="17">
        <v>12</v>
      </c>
      <c r="D3758" s="17" t="s">
        <v>11822</v>
      </c>
      <c r="E3758" s="17">
        <v>3</v>
      </c>
      <c r="F3758" s="64">
        <v>110</v>
      </c>
      <c r="G3758" s="67">
        <v>4.93</v>
      </c>
      <c r="H3758" s="17">
        <v>15</v>
      </c>
      <c r="I3758" s="85">
        <v>43388</v>
      </c>
      <c r="J3758" s="85">
        <v>43923</v>
      </c>
      <c r="K3758" s="17">
        <v>44</v>
      </c>
      <c r="L3758" s="17" t="s">
        <v>15615</v>
      </c>
      <c r="M3758" s="17"/>
    </row>
    <row r="3759" spans="1:13" x14ac:dyDescent="0.25">
      <c r="A3759" s="17" t="s">
        <v>2700</v>
      </c>
      <c r="B3759" s="17">
        <v>1041</v>
      </c>
      <c r="C3759" s="17">
        <v>12</v>
      </c>
      <c r="D3759" s="17" t="s">
        <v>11822</v>
      </c>
      <c r="E3759" s="17">
        <v>3</v>
      </c>
      <c r="F3759" s="64">
        <v>175</v>
      </c>
      <c r="G3759" s="67">
        <v>4.92</v>
      </c>
      <c r="H3759" s="17">
        <v>12</v>
      </c>
      <c r="I3759" s="85">
        <v>43579</v>
      </c>
      <c r="J3759" s="85">
        <v>43834</v>
      </c>
      <c r="K3759" s="17">
        <v>74</v>
      </c>
      <c r="L3759" s="17" t="s">
        <v>15615</v>
      </c>
      <c r="M3759" s="17"/>
    </row>
    <row r="3760" spans="1:13" x14ac:dyDescent="0.25">
      <c r="A3760" s="17" t="s">
        <v>13240</v>
      </c>
      <c r="B3760" s="17">
        <v>1725</v>
      </c>
      <c r="C3760" s="17">
        <v>19</v>
      </c>
      <c r="D3760" s="17" t="s">
        <v>11822</v>
      </c>
      <c r="E3760" s="17">
        <v>4</v>
      </c>
      <c r="F3760" s="64">
        <v>199</v>
      </c>
      <c r="G3760" s="67">
        <v>4.83</v>
      </c>
      <c r="H3760" s="17">
        <v>42</v>
      </c>
      <c r="I3760" s="85">
        <v>43290</v>
      </c>
      <c r="J3760" s="85">
        <v>44049</v>
      </c>
      <c r="K3760" s="17">
        <v>177</v>
      </c>
      <c r="L3760" s="17" t="s">
        <v>15616</v>
      </c>
      <c r="M3760" s="17"/>
    </row>
    <row r="3761" spans="1:13" x14ac:dyDescent="0.25">
      <c r="A3761" s="17" t="s">
        <v>2701</v>
      </c>
      <c r="B3761" s="17">
        <v>3513</v>
      </c>
      <c r="C3761" s="17">
        <v>7</v>
      </c>
      <c r="D3761" s="17" t="s">
        <v>11822</v>
      </c>
      <c r="E3761" s="17">
        <v>4</v>
      </c>
      <c r="F3761" s="64">
        <v>115</v>
      </c>
      <c r="G3761" s="67">
        <v>4.9000000000000004</v>
      </c>
      <c r="H3761" s="17">
        <v>42</v>
      </c>
      <c r="I3761" s="85">
        <v>43311</v>
      </c>
      <c r="J3761" s="85">
        <v>43831</v>
      </c>
      <c r="K3761" s="17">
        <v>237</v>
      </c>
      <c r="L3761" s="17" t="s">
        <v>15615</v>
      </c>
      <c r="M3761" s="17"/>
    </row>
    <row r="3762" spans="1:13" x14ac:dyDescent="0.25">
      <c r="A3762" s="17" t="s">
        <v>2702</v>
      </c>
      <c r="B3762" s="17">
        <v>40</v>
      </c>
      <c r="C3762" s="17">
        <v>7</v>
      </c>
      <c r="D3762" s="17" t="s">
        <v>11822</v>
      </c>
      <c r="E3762" s="17">
        <v>4</v>
      </c>
      <c r="F3762" s="64">
        <v>160</v>
      </c>
      <c r="G3762" s="67">
        <v>4.83</v>
      </c>
      <c r="H3762" s="17">
        <v>48</v>
      </c>
      <c r="I3762" s="85">
        <v>43340</v>
      </c>
      <c r="J3762" s="85">
        <v>44034</v>
      </c>
      <c r="K3762" s="17">
        <v>344</v>
      </c>
      <c r="L3762" s="17" t="s">
        <v>15615</v>
      </c>
      <c r="M3762" s="17"/>
    </row>
    <row r="3763" spans="1:13" x14ac:dyDescent="0.25">
      <c r="A3763" s="17" t="s">
        <v>2703</v>
      </c>
      <c r="B3763" s="17">
        <v>3396</v>
      </c>
      <c r="C3763" s="17">
        <v>7</v>
      </c>
      <c r="D3763" s="17" t="s">
        <v>1</v>
      </c>
      <c r="E3763" s="17">
        <v>2</v>
      </c>
      <c r="F3763" s="64">
        <v>80</v>
      </c>
      <c r="G3763" s="67">
        <v>4.55</v>
      </c>
      <c r="H3763" s="17">
        <v>49</v>
      </c>
      <c r="I3763" s="85">
        <v>43342</v>
      </c>
      <c r="J3763" s="85">
        <v>43832</v>
      </c>
      <c r="K3763" s="17">
        <v>13</v>
      </c>
      <c r="L3763" s="17" t="s">
        <v>15616</v>
      </c>
      <c r="M3763" s="17"/>
    </row>
    <row r="3764" spans="1:13" x14ac:dyDescent="0.25">
      <c r="A3764" s="17" t="s">
        <v>2704</v>
      </c>
      <c r="B3764" s="17">
        <v>1929</v>
      </c>
      <c r="C3764" s="17">
        <v>17</v>
      </c>
      <c r="D3764" s="17" t="s">
        <v>11822</v>
      </c>
      <c r="E3764" s="17">
        <v>4</v>
      </c>
      <c r="F3764" s="64">
        <v>199</v>
      </c>
      <c r="G3764" s="67">
        <v>4.2</v>
      </c>
      <c r="H3764" s="17">
        <v>5</v>
      </c>
      <c r="I3764" s="85">
        <v>43382</v>
      </c>
      <c r="J3764" s="85">
        <v>43870</v>
      </c>
      <c r="K3764" s="17">
        <v>331</v>
      </c>
      <c r="L3764" s="17" t="s">
        <v>15616</v>
      </c>
      <c r="M3764" s="17"/>
    </row>
    <row r="3765" spans="1:13" x14ac:dyDescent="0.25">
      <c r="A3765" s="17" t="s">
        <v>14119</v>
      </c>
      <c r="B3765" s="17">
        <v>3544</v>
      </c>
      <c r="C3765" s="17">
        <v>17</v>
      </c>
      <c r="D3765" s="17" t="s">
        <v>1</v>
      </c>
      <c r="E3765" s="17">
        <v>2</v>
      </c>
      <c r="F3765" s="64">
        <v>200</v>
      </c>
      <c r="G3765" s="67">
        <v>4.46</v>
      </c>
      <c r="H3765" s="17">
        <v>13</v>
      </c>
      <c r="I3765" s="85">
        <v>43277</v>
      </c>
      <c r="J3765" s="85">
        <v>43675</v>
      </c>
      <c r="K3765" s="17">
        <v>365</v>
      </c>
      <c r="L3765" s="17" t="s">
        <v>15616</v>
      </c>
      <c r="M3765" s="17"/>
    </row>
    <row r="3766" spans="1:13" x14ac:dyDescent="0.25">
      <c r="A3766" s="17" t="s">
        <v>2705</v>
      </c>
      <c r="B3766" s="17">
        <v>1436</v>
      </c>
      <c r="C3766" s="17">
        <v>11</v>
      </c>
      <c r="D3766" s="17" t="s">
        <v>11822</v>
      </c>
      <c r="E3766" s="17">
        <v>3</v>
      </c>
      <c r="F3766" s="64">
        <v>104</v>
      </c>
      <c r="G3766" s="67">
        <v>5</v>
      </c>
      <c r="H3766" s="17">
        <v>42</v>
      </c>
      <c r="I3766" s="85">
        <v>43277</v>
      </c>
      <c r="J3766" s="85">
        <v>44048</v>
      </c>
      <c r="K3766" s="17">
        <v>122</v>
      </c>
      <c r="L3766" s="17" t="s">
        <v>15616</v>
      </c>
      <c r="M3766" s="17"/>
    </row>
    <row r="3767" spans="1:13" x14ac:dyDescent="0.25">
      <c r="A3767" s="17" t="s">
        <v>2706</v>
      </c>
      <c r="B3767" s="17">
        <v>3547</v>
      </c>
      <c r="C3767" s="17">
        <v>1</v>
      </c>
      <c r="D3767" s="17" t="s">
        <v>11822</v>
      </c>
      <c r="E3767" s="17">
        <v>14</v>
      </c>
      <c r="F3767" s="64">
        <v>190</v>
      </c>
      <c r="G3767" s="67">
        <v>4.43</v>
      </c>
      <c r="H3767" s="17">
        <v>81</v>
      </c>
      <c r="I3767" s="85">
        <v>43283</v>
      </c>
      <c r="J3767" s="85">
        <v>44047</v>
      </c>
      <c r="K3767" s="17">
        <v>346</v>
      </c>
      <c r="L3767" s="17" t="s">
        <v>15616</v>
      </c>
      <c r="M3767" s="17"/>
    </row>
    <row r="3768" spans="1:13" x14ac:dyDescent="0.25">
      <c r="A3768" s="17" t="s">
        <v>13827</v>
      </c>
      <c r="B3768" s="17">
        <v>3292</v>
      </c>
      <c r="C3768" s="17">
        <v>26</v>
      </c>
      <c r="D3768" s="17" t="s">
        <v>1</v>
      </c>
      <c r="E3768" s="17">
        <v>1</v>
      </c>
      <c r="F3768" s="64">
        <v>35</v>
      </c>
      <c r="G3768" s="67">
        <v>5</v>
      </c>
      <c r="H3768" s="17">
        <v>5</v>
      </c>
      <c r="I3768" s="85">
        <v>43330</v>
      </c>
      <c r="J3768" s="85">
        <v>44038</v>
      </c>
      <c r="K3768" s="17">
        <v>338</v>
      </c>
      <c r="L3768" s="17" t="s">
        <v>15615</v>
      </c>
      <c r="M3768" s="17"/>
    </row>
    <row r="3769" spans="1:13" x14ac:dyDescent="0.25">
      <c r="A3769" s="17" t="s">
        <v>14177</v>
      </c>
      <c r="B3769" s="17">
        <v>2839</v>
      </c>
      <c r="C3769" s="17">
        <v>19</v>
      </c>
      <c r="D3769" s="17" t="s">
        <v>1</v>
      </c>
      <c r="E3769" s="17">
        <v>4</v>
      </c>
      <c r="F3769" s="64">
        <v>95</v>
      </c>
      <c r="G3769" s="67">
        <v>4.7</v>
      </c>
      <c r="H3769" s="17">
        <v>70</v>
      </c>
      <c r="I3769" s="85">
        <v>43324</v>
      </c>
      <c r="J3769" s="85">
        <v>44025</v>
      </c>
      <c r="K3769" s="17">
        <v>166</v>
      </c>
      <c r="L3769" s="17" t="s">
        <v>15616</v>
      </c>
      <c r="M3769" s="17"/>
    </row>
    <row r="3770" spans="1:13" x14ac:dyDescent="0.25">
      <c r="A3770" s="17" t="s">
        <v>2707</v>
      </c>
      <c r="B3770" s="17">
        <v>1956</v>
      </c>
      <c r="C3770" s="17">
        <v>7</v>
      </c>
      <c r="D3770" s="17" t="s">
        <v>1</v>
      </c>
      <c r="E3770" s="17">
        <v>2</v>
      </c>
      <c r="F3770" s="64">
        <v>55</v>
      </c>
      <c r="G3770" s="67">
        <v>4.9800000000000004</v>
      </c>
      <c r="H3770" s="17">
        <v>54</v>
      </c>
      <c r="I3770" s="85">
        <v>43325</v>
      </c>
      <c r="J3770" s="85">
        <v>43856</v>
      </c>
      <c r="K3770" s="17">
        <v>158</v>
      </c>
      <c r="L3770" s="17" t="s">
        <v>15615</v>
      </c>
      <c r="M3770" s="17"/>
    </row>
    <row r="3771" spans="1:13" x14ac:dyDescent="0.25">
      <c r="A3771" s="17" t="s">
        <v>2708</v>
      </c>
      <c r="B3771" s="17">
        <v>2669</v>
      </c>
      <c r="C3771" s="17">
        <v>9</v>
      </c>
      <c r="D3771" s="17" t="s">
        <v>1</v>
      </c>
      <c r="E3771" s="17">
        <v>2</v>
      </c>
      <c r="F3771" s="64">
        <v>75</v>
      </c>
      <c r="G3771" s="67">
        <v>4.84</v>
      </c>
      <c r="H3771" s="17">
        <v>32</v>
      </c>
      <c r="I3771" s="85">
        <v>43282</v>
      </c>
      <c r="J3771" s="85">
        <v>43903</v>
      </c>
      <c r="K3771" s="17">
        <v>90</v>
      </c>
      <c r="L3771" s="17" t="s">
        <v>15615</v>
      </c>
      <c r="M3771" s="17"/>
    </row>
    <row r="3772" spans="1:13" x14ac:dyDescent="0.25">
      <c r="A3772" s="17" t="s">
        <v>14272</v>
      </c>
      <c r="B3772" s="17">
        <v>3029</v>
      </c>
      <c r="C3772" s="17">
        <v>26</v>
      </c>
      <c r="D3772" s="17" t="s">
        <v>1</v>
      </c>
      <c r="E3772" s="17">
        <v>1</v>
      </c>
      <c r="F3772" s="64">
        <v>28</v>
      </c>
      <c r="G3772" s="67">
        <v>5</v>
      </c>
      <c r="H3772" s="17">
        <v>4</v>
      </c>
      <c r="I3772" s="85">
        <v>43373</v>
      </c>
      <c r="J3772" s="85">
        <v>43901</v>
      </c>
      <c r="K3772" s="17">
        <v>1</v>
      </c>
      <c r="L3772" s="17" t="s">
        <v>15615</v>
      </c>
      <c r="M3772" s="17"/>
    </row>
    <row r="3773" spans="1:13" x14ac:dyDescent="0.25">
      <c r="A3773" s="17" t="s">
        <v>13886</v>
      </c>
      <c r="B3773" s="17">
        <v>1847</v>
      </c>
      <c r="C3773" s="17">
        <v>11</v>
      </c>
      <c r="D3773" s="17" t="s">
        <v>11822</v>
      </c>
      <c r="E3773" s="17">
        <v>2</v>
      </c>
      <c r="F3773" s="64">
        <v>145</v>
      </c>
      <c r="G3773" s="67">
        <v>5</v>
      </c>
      <c r="H3773" s="17">
        <v>17</v>
      </c>
      <c r="I3773" s="85">
        <v>43307</v>
      </c>
      <c r="J3773" s="85">
        <v>44023</v>
      </c>
      <c r="K3773" s="17">
        <v>22</v>
      </c>
      <c r="L3773" s="17" t="s">
        <v>15615</v>
      </c>
      <c r="M3773" s="17"/>
    </row>
    <row r="3774" spans="1:13" x14ac:dyDescent="0.25">
      <c r="A3774" s="17" t="s">
        <v>2709</v>
      </c>
      <c r="B3774" s="17">
        <v>2525</v>
      </c>
      <c r="C3774" s="17">
        <v>7</v>
      </c>
      <c r="D3774" s="17" t="s">
        <v>11822</v>
      </c>
      <c r="E3774" s="17">
        <v>2</v>
      </c>
      <c r="F3774" s="64">
        <v>100</v>
      </c>
      <c r="G3774" s="67">
        <v>4.5599999999999996</v>
      </c>
      <c r="H3774" s="17">
        <v>43</v>
      </c>
      <c r="I3774" s="85">
        <v>43296</v>
      </c>
      <c r="J3774" s="85">
        <v>43877</v>
      </c>
      <c r="K3774" s="17">
        <v>179</v>
      </c>
      <c r="L3774" s="17" t="s">
        <v>15615</v>
      </c>
      <c r="M3774" s="17"/>
    </row>
    <row r="3775" spans="1:13" x14ac:dyDescent="0.25">
      <c r="A3775" s="17" t="s">
        <v>2710</v>
      </c>
      <c r="B3775" s="17">
        <v>3579</v>
      </c>
      <c r="C3775" s="17">
        <v>16</v>
      </c>
      <c r="D3775" s="17" t="s">
        <v>1</v>
      </c>
      <c r="E3775" s="17">
        <v>3</v>
      </c>
      <c r="F3775" s="64">
        <v>37</v>
      </c>
      <c r="G3775" s="67">
        <v>4.78</v>
      </c>
      <c r="H3775" s="17">
        <v>149</v>
      </c>
      <c r="I3775" s="85">
        <v>43279</v>
      </c>
      <c r="J3775" s="85">
        <v>44046</v>
      </c>
      <c r="K3775" s="17">
        <v>4</v>
      </c>
      <c r="L3775" s="17" t="s">
        <v>15616</v>
      </c>
      <c r="M3775" s="17"/>
    </row>
    <row r="3776" spans="1:13" x14ac:dyDescent="0.25">
      <c r="A3776" s="17" t="s">
        <v>2711</v>
      </c>
      <c r="B3776" s="17">
        <v>3579</v>
      </c>
      <c r="C3776" s="17">
        <v>16</v>
      </c>
      <c r="D3776" s="17" t="s">
        <v>1</v>
      </c>
      <c r="E3776" s="17">
        <v>4</v>
      </c>
      <c r="F3776" s="64">
        <v>43</v>
      </c>
      <c r="G3776" s="67">
        <v>4.74</v>
      </c>
      <c r="H3776" s="17">
        <v>137</v>
      </c>
      <c r="I3776" s="85">
        <v>43282</v>
      </c>
      <c r="J3776" s="85">
        <v>43995</v>
      </c>
      <c r="K3776" s="17">
        <v>10</v>
      </c>
      <c r="L3776" s="17" t="s">
        <v>15615</v>
      </c>
      <c r="M3776" s="17"/>
    </row>
    <row r="3777" spans="1:13" x14ac:dyDescent="0.25">
      <c r="A3777" s="17" t="s">
        <v>2712</v>
      </c>
      <c r="B3777" s="17">
        <v>1878</v>
      </c>
      <c r="C3777" s="17">
        <v>7</v>
      </c>
      <c r="D3777" s="17" t="s">
        <v>11822</v>
      </c>
      <c r="E3777" s="17">
        <v>5</v>
      </c>
      <c r="F3777" s="64">
        <v>110</v>
      </c>
      <c r="G3777" s="67">
        <v>4.75</v>
      </c>
      <c r="H3777" s="17">
        <v>4</v>
      </c>
      <c r="I3777" s="85">
        <v>43318</v>
      </c>
      <c r="J3777" s="85">
        <v>43831</v>
      </c>
      <c r="K3777" s="17">
        <v>7</v>
      </c>
      <c r="L3777" s="17" t="s">
        <v>15615</v>
      </c>
      <c r="M3777" s="17"/>
    </row>
    <row r="3778" spans="1:13" x14ac:dyDescent="0.25">
      <c r="A3778" s="17" t="s">
        <v>13909</v>
      </c>
      <c r="B3778" s="17">
        <v>3544</v>
      </c>
      <c r="C3778" s="17">
        <v>17</v>
      </c>
      <c r="D3778" s="17" t="s">
        <v>1</v>
      </c>
      <c r="E3778" s="17">
        <v>2</v>
      </c>
      <c r="F3778" s="64">
        <v>150</v>
      </c>
      <c r="G3778" s="67">
        <v>4.3</v>
      </c>
      <c r="H3778" s="17">
        <v>10</v>
      </c>
      <c r="I3778" s="85">
        <v>43292</v>
      </c>
      <c r="J3778" s="85">
        <v>43814</v>
      </c>
      <c r="K3778" s="17">
        <v>365</v>
      </c>
      <c r="L3778" s="17" t="s">
        <v>15616</v>
      </c>
      <c r="M3778" s="17"/>
    </row>
    <row r="3779" spans="1:13" x14ac:dyDescent="0.25">
      <c r="A3779" s="17" t="s">
        <v>13617</v>
      </c>
      <c r="B3779" s="17">
        <v>3544</v>
      </c>
      <c r="C3779" s="17">
        <v>17</v>
      </c>
      <c r="D3779" s="17" t="s">
        <v>1</v>
      </c>
      <c r="E3779" s="17">
        <v>2</v>
      </c>
      <c r="F3779" s="64">
        <v>200</v>
      </c>
      <c r="G3779" s="67">
        <v>4.29</v>
      </c>
      <c r="H3779" s="17">
        <v>14</v>
      </c>
      <c r="I3779" s="85">
        <v>43327</v>
      </c>
      <c r="J3779" s="85">
        <v>43751</v>
      </c>
      <c r="K3779" s="17">
        <v>365</v>
      </c>
      <c r="L3779" s="17" t="s">
        <v>15616</v>
      </c>
      <c r="M3779" s="17"/>
    </row>
    <row r="3780" spans="1:13" x14ac:dyDescent="0.25">
      <c r="A3780" s="17" t="s">
        <v>2713</v>
      </c>
      <c r="B3780" s="17">
        <v>2475</v>
      </c>
      <c r="C3780" s="17">
        <v>19</v>
      </c>
      <c r="D3780" s="17" t="s">
        <v>1</v>
      </c>
      <c r="E3780" s="17">
        <v>2</v>
      </c>
      <c r="F3780" s="64">
        <v>70</v>
      </c>
      <c r="G3780" s="67">
        <v>4.9800000000000004</v>
      </c>
      <c r="H3780" s="17">
        <v>66</v>
      </c>
      <c r="I3780" s="85">
        <v>43286</v>
      </c>
      <c r="J3780" s="85">
        <v>43736</v>
      </c>
      <c r="K3780" s="17">
        <v>0</v>
      </c>
      <c r="L3780" s="17" t="s">
        <v>15615</v>
      </c>
      <c r="M3780" s="17"/>
    </row>
    <row r="3781" spans="1:13" x14ac:dyDescent="0.25">
      <c r="A3781" s="17" t="s">
        <v>15489</v>
      </c>
      <c r="B3781" s="17">
        <v>2487</v>
      </c>
      <c r="C3781" s="17">
        <v>13</v>
      </c>
      <c r="D3781" s="17" t="s">
        <v>11822</v>
      </c>
      <c r="E3781" s="17">
        <v>3</v>
      </c>
      <c r="F3781" s="64">
        <v>197</v>
      </c>
      <c r="G3781" s="67">
        <v>4.67</v>
      </c>
      <c r="H3781" s="17">
        <v>57</v>
      </c>
      <c r="I3781" s="85">
        <v>43302</v>
      </c>
      <c r="J3781" s="85">
        <v>43950</v>
      </c>
      <c r="K3781" s="17">
        <v>166</v>
      </c>
      <c r="L3781" s="17" t="s">
        <v>15616</v>
      </c>
      <c r="M3781" s="17"/>
    </row>
    <row r="3782" spans="1:13" x14ac:dyDescent="0.25">
      <c r="A3782" s="17" t="s">
        <v>2714</v>
      </c>
      <c r="B3782" s="17">
        <v>3112</v>
      </c>
      <c r="C3782" s="17">
        <v>17</v>
      </c>
      <c r="D3782" s="17" t="s">
        <v>1</v>
      </c>
      <c r="E3782" s="17">
        <v>2</v>
      </c>
      <c r="F3782" s="64">
        <v>54</v>
      </c>
      <c r="G3782" s="67">
        <v>4.9000000000000004</v>
      </c>
      <c r="H3782" s="17">
        <v>94</v>
      </c>
      <c r="I3782" s="85">
        <v>43282</v>
      </c>
      <c r="J3782" s="85">
        <v>44044</v>
      </c>
      <c r="K3782" s="17">
        <v>346</v>
      </c>
      <c r="L3782" s="17" t="s">
        <v>15616</v>
      </c>
      <c r="M3782" s="17"/>
    </row>
    <row r="3783" spans="1:13" x14ac:dyDescent="0.25">
      <c r="A3783" s="17" t="s">
        <v>14557</v>
      </c>
      <c r="B3783" s="17">
        <v>3544</v>
      </c>
      <c r="C3783" s="17">
        <v>17</v>
      </c>
      <c r="D3783" s="17" t="s">
        <v>1</v>
      </c>
      <c r="E3783" s="17">
        <v>2</v>
      </c>
      <c r="F3783" s="64">
        <v>75</v>
      </c>
      <c r="G3783" s="67">
        <v>4.33</v>
      </c>
      <c r="H3783" s="17">
        <v>6</v>
      </c>
      <c r="I3783" s="85">
        <v>43314</v>
      </c>
      <c r="J3783" s="85">
        <v>43831</v>
      </c>
      <c r="K3783" s="17">
        <v>365</v>
      </c>
      <c r="L3783" s="17" t="s">
        <v>15616</v>
      </c>
      <c r="M3783" s="17"/>
    </row>
    <row r="3784" spans="1:13" x14ac:dyDescent="0.25">
      <c r="A3784" s="17" t="s">
        <v>3062</v>
      </c>
      <c r="B3784" s="17">
        <v>3264</v>
      </c>
      <c r="C3784" s="17">
        <v>7</v>
      </c>
      <c r="D3784" s="17" t="s">
        <v>11822</v>
      </c>
      <c r="E3784" s="17">
        <v>4</v>
      </c>
      <c r="F3784" s="64">
        <v>140</v>
      </c>
      <c r="G3784" s="67">
        <v>5</v>
      </c>
      <c r="H3784" s="17">
        <v>3</v>
      </c>
      <c r="I3784" s="85">
        <v>44018</v>
      </c>
      <c r="J3784" s="85">
        <v>44038</v>
      </c>
      <c r="K3784" s="17">
        <v>77</v>
      </c>
      <c r="L3784" s="17" t="s">
        <v>15615</v>
      </c>
      <c r="M3784" s="17"/>
    </row>
    <row r="3785" spans="1:13" x14ac:dyDescent="0.25">
      <c r="A3785" s="17" t="s">
        <v>15175</v>
      </c>
      <c r="B3785" s="17">
        <v>3544</v>
      </c>
      <c r="C3785" s="17">
        <v>17</v>
      </c>
      <c r="D3785" s="17" t="s">
        <v>1</v>
      </c>
      <c r="E3785" s="17">
        <v>2</v>
      </c>
      <c r="F3785" s="64">
        <v>150</v>
      </c>
      <c r="G3785" s="67">
        <v>4</v>
      </c>
      <c r="H3785" s="17">
        <v>4</v>
      </c>
      <c r="I3785" s="85">
        <v>43557</v>
      </c>
      <c r="J3785" s="85">
        <v>43744</v>
      </c>
      <c r="K3785" s="17">
        <v>361</v>
      </c>
      <c r="L3785" s="17" t="s">
        <v>15616</v>
      </c>
      <c r="M3785" s="17"/>
    </row>
    <row r="3786" spans="1:13" x14ac:dyDescent="0.25">
      <c r="A3786" s="17" t="s">
        <v>14464</v>
      </c>
      <c r="B3786" s="17">
        <v>3544</v>
      </c>
      <c r="C3786" s="17">
        <v>17</v>
      </c>
      <c r="D3786" s="17" t="s">
        <v>1</v>
      </c>
      <c r="E3786" s="17">
        <v>2</v>
      </c>
      <c r="F3786" s="64">
        <v>150</v>
      </c>
      <c r="G3786" s="67">
        <v>4.54</v>
      </c>
      <c r="H3786" s="17">
        <v>13</v>
      </c>
      <c r="I3786" s="85">
        <v>43420</v>
      </c>
      <c r="J3786" s="85">
        <v>43811</v>
      </c>
      <c r="K3786" s="17">
        <v>365</v>
      </c>
      <c r="L3786" s="17" t="s">
        <v>15616</v>
      </c>
      <c r="M3786" s="17"/>
    </row>
    <row r="3787" spans="1:13" x14ac:dyDescent="0.25">
      <c r="A3787" s="17" t="s">
        <v>2715</v>
      </c>
      <c r="B3787" s="17">
        <v>1172</v>
      </c>
      <c r="C3787" s="17">
        <v>7</v>
      </c>
      <c r="D3787" s="17" t="s">
        <v>11822</v>
      </c>
      <c r="E3787" s="17">
        <v>12</v>
      </c>
      <c r="F3787" s="64">
        <v>345</v>
      </c>
      <c r="G3787" s="67">
        <v>4.91</v>
      </c>
      <c r="H3787" s="17">
        <v>35</v>
      </c>
      <c r="I3787" s="85">
        <v>43311</v>
      </c>
      <c r="J3787" s="85">
        <v>43834</v>
      </c>
      <c r="K3787" s="17">
        <v>327</v>
      </c>
      <c r="L3787" s="17" t="s">
        <v>15615</v>
      </c>
      <c r="M3787" s="17"/>
    </row>
    <row r="3788" spans="1:13" x14ac:dyDescent="0.25">
      <c r="A3788" s="17" t="s">
        <v>2716</v>
      </c>
      <c r="B3788" s="17">
        <v>2290</v>
      </c>
      <c r="C3788" s="17">
        <v>10</v>
      </c>
      <c r="D3788" s="17" t="s">
        <v>1</v>
      </c>
      <c r="E3788" s="17">
        <v>1</v>
      </c>
      <c r="F3788" s="64">
        <v>32</v>
      </c>
      <c r="G3788" s="67">
        <v>4.8899999999999997</v>
      </c>
      <c r="H3788" s="17">
        <v>9</v>
      </c>
      <c r="I3788" s="85">
        <v>43288</v>
      </c>
      <c r="J3788" s="85">
        <v>43888</v>
      </c>
      <c r="K3788" s="17">
        <v>358</v>
      </c>
      <c r="L3788" s="17" t="s">
        <v>15615</v>
      </c>
      <c r="M3788" s="17"/>
    </row>
    <row r="3789" spans="1:13" x14ac:dyDescent="0.25">
      <c r="A3789" s="17" t="s">
        <v>2717</v>
      </c>
      <c r="B3789" s="17">
        <v>3447</v>
      </c>
      <c r="C3789" s="17">
        <v>19</v>
      </c>
      <c r="D3789" s="17" t="s">
        <v>1</v>
      </c>
      <c r="E3789" s="17">
        <v>1</v>
      </c>
      <c r="F3789" s="64">
        <v>90</v>
      </c>
      <c r="G3789" s="67">
        <v>4.82</v>
      </c>
      <c r="H3789" s="17">
        <v>123</v>
      </c>
      <c r="I3789" s="85">
        <v>43304</v>
      </c>
      <c r="J3789" s="85">
        <v>43938</v>
      </c>
      <c r="K3789" s="17">
        <v>0</v>
      </c>
      <c r="L3789" s="17" t="s">
        <v>15616</v>
      </c>
      <c r="M3789" s="17"/>
    </row>
    <row r="3790" spans="1:13" x14ac:dyDescent="0.25">
      <c r="A3790" s="17" t="s">
        <v>15351</v>
      </c>
      <c r="B3790" s="17">
        <v>1744</v>
      </c>
      <c r="C3790" s="17">
        <v>8</v>
      </c>
      <c r="D3790" s="17" t="s">
        <v>1</v>
      </c>
      <c r="E3790" s="17">
        <v>2</v>
      </c>
      <c r="F3790" s="64">
        <v>45</v>
      </c>
      <c r="G3790" s="67">
        <v>5</v>
      </c>
      <c r="H3790" s="17">
        <v>85</v>
      </c>
      <c r="I3790" s="85">
        <v>43303</v>
      </c>
      <c r="J3790" s="85">
        <v>44030</v>
      </c>
      <c r="K3790" s="17">
        <v>91</v>
      </c>
      <c r="L3790" s="17" t="s">
        <v>15615</v>
      </c>
      <c r="M3790" s="17"/>
    </row>
    <row r="3791" spans="1:13" x14ac:dyDescent="0.25">
      <c r="A3791" s="17" t="s">
        <v>14102</v>
      </c>
      <c r="B3791" s="17">
        <v>3544</v>
      </c>
      <c r="C3791" s="17">
        <v>17</v>
      </c>
      <c r="D3791" s="17" t="s">
        <v>1</v>
      </c>
      <c r="E3791" s="17">
        <v>2</v>
      </c>
      <c r="F3791" s="64">
        <v>110</v>
      </c>
      <c r="G3791" s="67">
        <v>4.45</v>
      </c>
      <c r="H3791" s="17">
        <v>11</v>
      </c>
      <c r="I3791" s="85">
        <v>43407</v>
      </c>
      <c r="J3791" s="85">
        <v>43807</v>
      </c>
      <c r="K3791" s="17">
        <v>365</v>
      </c>
      <c r="L3791" s="17" t="s">
        <v>15616</v>
      </c>
      <c r="M3791" s="17"/>
    </row>
    <row r="3792" spans="1:13" x14ac:dyDescent="0.25">
      <c r="A3792" s="17" t="s">
        <v>13795</v>
      </c>
      <c r="B3792" s="17">
        <v>2240</v>
      </c>
      <c r="C3792" s="17">
        <v>12</v>
      </c>
      <c r="D3792" s="17" t="s">
        <v>11822</v>
      </c>
      <c r="E3792" s="17">
        <v>2</v>
      </c>
      <c r="F3792" s="64">
        <v>243</v>
      </c>
      <c r="G3792" s="67">
        <v>5</v>
      </c>
      <c r="H3792" s="17">
        <v>9</v>
      </c>
      <c r="I3792" s="85">
        <v>43282</v>
      </c>
      <c r="J3792" s="85">
        <v>43429</v>
      </c>
      <c r="K3792" s="17">
        <v>179</v>
      </c>
      <c r="L3792" s="17" t="s">
        <v>15615</v>
      </c>
      <c r="M3792" s="17"/>
    </row>
    <row r="3793" spans="1:13" x14ac:dyDescent="0.25">
      <c r="A3793" s="17" t="s">
        <v>14462</v>
      </c>
      <c r="B3793" s="17">
        <v>3415</v>
      </c>
      <c r="C3793" s="17">
        <v>21</v>
      </c>
      <c r="D3793" s="17" t="s">
        <v>1</v>
      </c>
      <c r="E3793" s="17">
        <v>4</v>
      </c>
      <c r="F3793" s="64">
        <v>49</v>
      </c>
      <c r="G3793" s="67">
        <v>4.75</v>
      </c>
      <c r="H3793" s="17">
        <v>55</v>
      </c>
      <c r="I3793" s="85">
        <v>43301</v>
      </c>
      <c r="J3793" s="85">
        <v>43896</v>
      </c>
      <c r="K3793" s="17">
        <v>363</v>
      </c>
      <c r="L3793" s="17" t="s">
        <v>15616</v>
      </c>
      <c r="M3793" s="17"/>
    </row>
    <row r="3794" spans="1:13" x14ac:dyDescent="0.25">
      <c r="A3794" s="17" t="s">
        <v>15180</v>
      </c>
      <c r="B3794" s="17">
        <v>1165</v>
      </c>
      <c r="C3794" s="17">
        <v>12</v>
      </c>
      <c r="D3794" s="17" t="s">
        <v>1</v>
      </c>
      <c r="E3794" s="17">
        <v>2</v>
      </c>
      <c r="F3794" s="64">
        <v>70</v>
      </c>
      <c r="G3794" s="67">
        <v>4.6399999999999997</v>
      </c>
      <c r="H3794" s="17">
        <v>14</v>
      </c>
      <c r="I3794" s="85">
        <v>43292</v>
      </c>
      <c r="J3794" s="85">
        <v>43770</v>
      </c>
      <c r="K3794" s="17">
        <v>7</v>
      </c>
      <c r="L3794" s="17" t="s">
        <v>15616</v>
      </c>
      <c r="M3794" s="17"/>
    </row>
    <row r="3795" spans="1:13" x14ac:dyDescent="0.25">
      <c r="A3795" s="17" t="s">
        <v>13430</v>
      </c>
      <c r="B3795" s="17">
        <v>3425</v>
      </c>
      <c r="C3795" s="17">
        <v>11</v>
      </c>
      <c r="D3795" s="17" t="s">
        <v>1</v>
      </c>
      <c r="E3795" s="17">
        <v>2</v>
      </c>
      <c r="F3795" s="64">
        <v>50</v>
      </c>
      <c r="G3795" s="67">
        <v>4.57</v>
      </c>
      <c r="H3795" s="17">
        <v>7</v>
      </c>
      <c r="I3795" s="85">
        <v>43832</v>
      </c>
      <c r="J3795" s="85">
        <v>44056</v>
      </c>
      <c r="K3795" s="17">
        <v>235</v>
      </c>
      <c r="L3795" s="17" t="s">
        <v>15616</v>
      </c>
      <c r="M3795" s="17"/>
    </row>
    <row r="3796" spans="1:13" x14ac:dyDescent="0.25">
      <c r="A3796" s="17" t="s">
        <v>2718</v>
      </c>
      <c r="B3796" s="17">
        <v>1619</v>
      </c>
      <c r="C3796" s="17">
        <v>15</v>
      </c>
      <c r="D3796" s="17" t="s">
        <v>1</v>
      </c>
      <c r="E3796" s="17">
        <v>2</v>
      </c>
      <c r="F3796" s="64">
        <v>123</v>
      </c>
      <c r="G3796" s="67">
        <v>4.8099999999999996</v>
      </c>
      <c r="H3796" s="17">
        <v>52</v>
      </c>
      <c r="I3796" s="85">
        <v>43332</v>
      </c>
      <c r="J3796" s="85">
        <v>43904</v>
      </c>
      <c r="K3796" s="17">
        <v>292</v>
      </c>
      <c r="L3796" s="17" t="s">
        <v>15616</v>
      </c>
      <c r="M3796" s="17"/>
    </row>
    <row r="3797" spans="1:13" x14ac:dyDescent="0.25">
      <c r="A3797" s="17" t="s">
        <v>13914</v>
      </c>
      <c r="B3797" s="17">
        <v>1525</v>
      </c>
      <c r="C3797" s="17">
        <v>17</v>
      </c>
      <c r="D3797" s="17" t="s">
        <v>11822</v>
      </c>
      <c r="E3797" s="17">
        <v>4</v>
      </c>
      <c r="F3797" s="64">
        <v>350</v>
      </c>
      <c r="G3797" s="67">
        <v>5</v>
      </c>
      <c r="H3797" s="17">
        <v>5</v>
      </c>
      <c r="I3797" s="85">
        <v>43368</v>
      </c>
      <c r="J3797" s="85">
        <v>43890</v>
      </c>
      <c r="K3797" s="17">
        <v>148</v>
      </c>
      <c r="L3797" s="17" t="s">
        <v>15615</v>
      </c>
      <c r="M3797" s="17"/>
    </row>
    <row r="3798" spans="1:13" x14ac:dyDescent="0.25">
      <c r="A3798" s="17" t="s">
        <v>2719</v>
      </c>
      <c r="B3798" s="17">
        <v>1882</v>
      </c>
      <c r="C3798" s="17">
        <v>23</v>
      </c>
      <c r="D3798" s="17" t="s">
        <v>1</v>
      </c>
      <c r="E3798" s="17">
        <v>4</v>
      </c>
      <c r="F3798" s="64">
        <v>49</v>
      </c>
      <c r="G3798" s="67">
        <v>5</v>
      </c>
      <c r="H3798" s="17">
        <v>4</v>
      </c>
      <c r="I3798" s="85">
        <v>43304</v>
      </c>
      <c r="J3798" s="85">
        <v>43628</v>
      </c>
      <c r="K3798" s="17">
        <v>0</v>
      </c>
      <c r="L3798" s="17" t="s">
        <v>15616</v>
      </c>
      <c r="M3798" s="17"/>
    </row>
    <row r="3799" spans="1:13" x14ac:dyDescent="0.25">
      <c r="A3799" s="17" t="s">
        <v>13941</v>
      </c>
      <c r="B3799" s="17">
        <v>3547</v>
      </c>
      <c r="C3799" s="17">
        <v>1</v>
      </c>
      <c r="D3799" s="17" t="s">
        <v>1</v>
      </c>
      <c r="E3799" s="17">
        <v>2</v>
      </c>
      <c r="F3799" s="64">
        <v>39</v>
      </c>
      <c r="G3799" s="67">
        <v>4.9800000000000004</v>
      </c>
      <c r="H3799" s="17">
        <v>51</v>
      </c>
      <c r="I3799" s="85">
        <v>43303</v>
      </c>
      <c r="J3799" s="85">
        <v>44046</v>
      </c>
      <c r="K3799" s="17">
        <v>0</v>
      </c>
      <c r="L3799" s="17" t="s">
        <v>15616</v>
      </c>
      <c r="M3799" s="17"/>
    </row>
    <row r="3800" spans="1:13" x14ac:dyDescent="0.25">
      <c r="A3800" s="17" t="s">
        <v>14880</v>
      </c>
      <c r="B3800" s="17">
        <v>3547</v>
      </c>
      <c r="C3800" s="17">
        <v>1</v>
      </c>
      <c r="D3800" s="17" t="s">
        <v>1</v>
      </c>
      <c r="E3800" s="17">
        <v>2</v>
      </c>
      <c r="F3800" s="64">
        <v>123</v>
      </c>
      <c r="G3800" s="67">
        <v>4.9800000000000004</v>
      </c>
      <c r="H3800" s="17">
        <v>61</v>
      </c>
      <c r="I3800" s="85">
        <v>43346</v>
      </c>
      <c r="J3800" s="85">
        <v>44027</v>
      </c>
      <c r="K3800" s="17">
        <v>1</v>
      </c>
      <c r="L3800" s="17" t="s">
        <v>15616</v>
      </c>
      <c r="M3800" s="17"/>
    </row>
    <row r="3801" spans="1:13" x14ac:dyDescent="0.25">
      <c r="A3801" s="17" t="s">
        <v>13220</v>
      </c>
      <c r="B3801" s="17">
        <v>550</v>
      </c>
      <c r="C3801" s="17">
        <v>11</v>
      </c>
      <c r="D3801" s="17" t="s">
        <v>11822</v>
      </c>
      <c r="E3801" s="17">
        <v>2</v>
      </c>
      <c r="F3801" s="64">
        <v>195</v>
      </c>
      <c r="G3801" s="67">
        <v>5</v>
      </c>
      <c r="H3801" s="17">
        <v>15</v>
      </c>
      <c r="I3801" s="85">
        <v>43309</v>
      </c>
      <c r="J3801" s="85">
        <v>43990</v>
      </c>
      <c r="K3801" s="17">
        <v>0</v>
      </c>
      <c r="L3801" s="17" t="s">
        <v>15616</v>
      </c>
      <c r="M3801" s="17"/>
    </row>
    <row r="3802" spans="1:13" x14ac:dyDescent="0.25">
      <c r="A3802" s="17" t="s">
        <v>2720</v>
      </c>
      <c r="B3802" s="17">
        <v>3393</v>
      </c>
      <c r="C3802" s="17">
        <v>24</v>
      </c>
      <c r="D3802" s="17" t="s">
        <v>11822</v>
      </c>
      <c r="E3802" s="17">
        <v>7</v>
      </c>
      <c r="F3802" s="64">
        <v>240</v>
      </c>
      <c r="G3802" s="67">
        <v>4.9800000000000004</v>
      </c>
      <c r="H3802" s="17">
        <v>53</v>
      </c>
      <c r="I3802" s="85">
        <v>43300</v>
      </c>
      <c r="J3802" s="85">
        <v>43891</v>
      </c>
      <c r="K3802" s="17">
        <v>164</v>
      </c>
      <c r="L3802" s="17" t="s">
        <v>15616</v>
      </c>
      <c r="M3802" s="17"/>
    </row>
    <row r="3803" spans="1:13" x14ac:dyDescent="0.25">
      <c r="A3803" s="17" t="s">
        <v>2721</v>
      </c>
      <c r="B3803" s="17">
        <v>3547</v>
      </c>
      <c r="C3803" s="17">
        <v>1</v>
      </c>
      <c r="D3803" s="17" t="s">
        <v>1</v>
      </c>
      <c r="E3803" s="17">
        <v>2</v>
      </c>
      <c r="F3803" s="64">
        <v>42</v>
      </c>
      <c r="G3803" s="67">
        <v>4.9800000000000004</v>
      </c>
      <c r="H3803" s="17">
        <v>59</v>
      </c>
      <c r="I3803" s="85">
        <v>43303</v>
      </c>
      <c r="J3803" s="85">
        <v>44037</v>
      </c>
      <c r="K3803" s="17">
        <v>0</v>
      </c>
      <c r="L3803" s="17" t="s">
        <v>15616</v>
      </c>
      <c r="M3803" s="17"/>
    </row>
    <row r="3804" spans="1:13" x14ac:dyDescent="0.25">
      <c r="A3804" s="17" t="s">
        <v>13458</v>
      </c>
      <c r="B3804" s="17">
        <v>3547</v>
      </c>
      <c r="C3804" s="17">
        <v>1</v>
      </c>
      <c r="D3804" s="17" t="s">
        <v>1</v>
      </c>
      <c r="E3804" s="17">
        <v>7</v>
      </c>
      <c r="F3804" s="64">
        <v>45</v>
      </c>
      <c r="G3804" s="67">
        <v>4.97</v>
      </c>
      <c r="H3804" s="17">
        <v>63</v>
      </c>
      <c r="I3804" s="85">
        <v>43303</v>
      </c>
      <c r="J3804" s="85">
        <v>44051</v>
      </c>
      <c r="K3804" s="17">
        <v>0</v>
      </c>
      <c r="L3804" s="17" t="s">
        <v>15616</v>
      </c>
      <c r="M3804" s="17"/>
    </row>
    <row r="3805" spans="1:13" x14ac:dyDescent="0.25">
      <c r="A3805" s="17" t="s">
        <v>2722</v>
      </c>
      <c r="B3805" s="17">
        <v>192</v>
      </c>
      <c r="C3805" s="17">
        <v>15</v>
      </c>
      <c r="D3805" s="17" t="s">
        <v>11822</v>
      </c>
      <c r="E3805" s="17">
        <v>2</v>
      </c>
      <c r="F3805" s="64">
        <v>199</v>
      </c>
      <c r="G3805" s="67">
        <v>4.8099999999999996</v>
      </c>
      <c r="H3805" s="17">
        <v>21</v>
      </c>
      <c r="I3805" s="85">
        <v>43317</v>
      </c>
      <c r="J3805" s="85">
        <v>43833</v>
      </c>
      <c r="K3805" s="17">
        <v>0</v>
      </c>
      <c r="L3805" s="17" t="s">
        <v>15615</v>
      </c>
      <c r="M3805" s="17"/>
    </row>
    <row r="3806" spans="1:13" x14ac:dyDescent="0.25">
      <c r="A3806" s="17" t="s">
        <v>2723</v>
      </c>
      <c r="B3806" s="17">
        <v>1678</v>
      </c>
      <c r="C3806" s="17">
        <v>9</v>
      </c>
      <c r="D3806" s="17" t="s">
        <v>11822</v>
      </c>
      <c r="E3806" s="17">
        <v>4</v>
      </c>
      <c r="F3806" s="64">
        <v>113</v>
      </c>
      <c r="G3806" s="67">
        <v>4.91</v>
      </c>
      <c r="H3806" s="17">
        <v>58</v>
      </c>
      <c r="I3806" s="85">
        <v>43325</v>
      </c>
      <c r="J3806" s="85">
        <v>43967</v>
      </c>
      <c r="K3806" s="17">
        <v>120</v>
      </c>
      <c r="L3806" s="17" t="s">
        <v>15615</v>
      </c>
      <c r="M3806" s="17"/>
    </row>
    <row r="3807" spans="1:13" x14ac:dyDescent="0.25">
      <c r="A3807" s="17" t="s">
        <v>2724</v>
      </c>
      <c r="B3807" s="17">
        <v>1677</v>
      </c>
      <c r="C3807" s="17">
        <v>8</v>
      </c>
      <c r="D3807" s="17" t="s">
        <v>1</v>
      </c>
      <c r="E3807" s="17">
        <v>3</v>
      </c>
      <c r="F3807" s="64">
        <v>84</v>
      </c>
      <c r="G3807" s="67">
        <v>4.82</v>
      </c>
      <c r="H3807" s="17">
        <v>73</v>
      </c>
      <c r="I3807" s="85">
        <v>43288</v>
      </c>
      <c r="J3807" s="85">
        <v>43868</v>
      </c>
      <c r="K3807" s="17">
        <v>365</v>
      </c>
      <c r="L3807" s="17" t="s">
        <v>15615</v>
      </c>
      <c r="M3807" s="17"/>
    </row>
    <row r="3808" spans="1:13" x14ac:dyDescent="0.25">
      <c r="A3808" s="17" t="s">
        <v>2725</v>
      </c>
      <c r="B3808" s="17">
        <v>3588</v>
      </c>
      <c r="C3808" s="17">
        <v>16</v>
      </c>
      <c r="D3808" s="17" t="s">
        <v>11822</v>
      </c>
      <c r="E3808" s="17">
        <v>2</v>
      </c>
      <c r="F3808" s="64">
        <v>125</v>
      </c>
      <c r="G3808" s="67">
        <v>4.63</v>
      </c>
      <c r="H3808" s="17">
        <v>83</v>
      </c>
      <c r="I3808" s="85">
        <v>43299</v>
      </c>
      <c r="J3808" s="85">
        <v>43904</v>
      </c>
      <c r="K3808" s="17">
        <v>150</v>
      </c>
      <c r="L3808" s="17" t="s">
        <v>15616</v>
      </c>
      <c r="M3808" s="17"/>
    </row>
    <row r="3809" spans="1:13" x14ac:dyDescent="0.25">
      <c r="A3809" s="17" t="s">
        <v>2726</v>
      </c>
      <c r="B3809" s="17">
        <v>3415</v>
      </c>
      <c r="C3809" s="17">
        <v>21</v>
      </c>
      <c r="D3809" s="17" t="s">
        <v>1</v>
      </c>
      <c r="E3809" s="17">
        <v>2</v>
      </c>
      <c r="F3809" s="64">
        <v>49</v>
      </c>
      <c r="G3809" s="67">
        <v>4.7300000000000004</v>
      </c>
      <c r="H3809" s="17">
        <v>40</v>
      </c>
      <c r="I3809" s="85">
        <v>43316</v>
      </c>
      <c r="J3809" s="85">
        <v>43877</v>
      </c>
      <c r="K3809" s="17">
        <v>364</v>
      </c>
      <c r="L3809" s="17" t="s">
        <v>15616</v>
      </c>
      <c r="M3809" s="17"/>
    </row>
    <row r="3810" spans="1:13" x14ac:dyDescent="0.25">
      <c r="A3810" s="17" t="s">
        <v>2727</v>
      </c>
      <c r="B3810" s="17">
        <v>2657</v>
      </c>
      <c r="C3810" s="17">
        <v>16</v>
      </c>
      <c r="D3810" s="17" t="s">
        <v>11822</v>
      </c>
      <c r="E3810" s="17">
        <v>8</v>
      </c>
      <c r="F3810" s="64">
        <v>300</v>
      </c>
      <c r="G3810" s="67">
        <v>4.3</v>
      </c>
      <c r="H3810" s="17">
        <v>27</v>
      </c>
      <c r="I3810" s="85">
        <v>43304</v>
      </c>
      <c r="J3810" s="85">
        <v>43874</v>
      </c>
      <c r="K3810" s="17">
        <v>364</v>
      </c>
      <c r="L3810" s="17" t="s">
        <v>15615</v>
      </c>
      <c r="M3810" s="17"/>
    </row>
    <row r="3811" spans="1:13" x14ac:dyDescent="0.25">
      <c r="A3811" s="17" t="s">
        <v>13656</v>
      </c>
      <c r="B3811" s="17">
        <v>3415</v>
      </c>
      <c r="C3811" s="17">
        <v>21</v>
      </c>
      <c r="D3811" s="17" t="s">
        <v>1</v>
      </c>
      <c r="E3811" s="17">
        <v>2</v>
      </c>
      <c r="F3811" s="64">
        <v>49</v>
      </c>
      <c r="G3811" s="67">
        <v>4.8099999999999996</v>
      </c>
      <c r="H3811" s="17">
        <v>47</v>
      </c>
      <c r="I3811" s="85">
        <v>43311</v>
      </c>
      <c r="J3811" s="85">
        <v>43824</v>
      </c>
      <c r="K3811" s="17">
        <v>364</v>
      </c>
      <c r="L3811" s="17" t="s">
        <v>15616</v>
      </c>
      <c r="M3811" s="17"/>
    </row>
    <row r="3812" spans="1:13" x14ac:dyDescent="0.25">
      <c r="A3812" s="17" t="s">
        <v>2728</v>
      </c>
      <c r="B3812" s="17">
        <v>2657</v>
      </c>
      <c r="C3812" s="17">
        <v>16</v>
      </c>
      <c r="D3812" s="17" t="s">
        <v>1</v>
      </c>
      <c r="E3812" s="17">
        <v>4</v>
      </c>
      <c r="F3812" s="64">
        <v>200</v>
      </c>
      <c r="G3812" s="67">
        <v>4.75</v>
      </c>
      <c r="H3812" s="17">
        <v>4</v>
      </c>
      <c r="I3812" s="85">
        <v>43310</v>
      </c>
      <c r="J3812" s="85">
        <v>43728</v>
      </c>
      <c r="K3812" s="17">
        <v>364</v>
      </c>
      <c r="L3812" s="17" t="s">
        <v>15615</v>
      </c>
      <c r="M3812" s="17"/>
    </row>
    <row r="3813" spans="1:13" x14ac:dyDescent="0.25">
      <c r="A3813" s="17" t="s">
        <v>2729</v>
      </c>
      <c r="B3813" s="17">
        <v>2462</v>
      </c>
      <c r="C3813" s="17">
        <v>8</v>
      </c>
      <c r="D3813" s="17" t="s">
        <v>1</v>
      </c>
      <c r="E3813" s="17">
        <v>2</v>
      </c>
      <c r="F3813" s="64">
        <v>50</v>
      </c>
      <c r="G3813" s="67">
        <v>4.83</v>
      </c>
      <c r="H3813" s="17">
        <v>71</v>
      </c>
      <c r="I3813" s="85">
        <v>43333</v>
      </c>
      <c r="J3813" s="85">
        <v>44036</v>
      </c>
      <c r="K3813" s="17">
        <v>12</v>
      </c>
      <c r="L3813" s="17" t="s">
        <v>15616</v>
      </c>
      <c r="M3813" s="17"/>
    </row>
    <row r="3814" spans="1:13" x14ac:dyDescent="0.25">
      <c r="A3814" s="17" t="s">
        <v>15559</v>
      </c>
      <c r="B3814" s="17">
        <v>3544</v>
      </c>
      <c r="C3814" s="17">
        <v>13</v>
      </c>
      <c r="D3814" s="17" t="s">
        <v>1</v>
      </c>
      <c r="E3814" s="17">
        <v>2</v>
      </c>
      <c r="F3814" s="64">
        <v>150</v>
      </c>
      <c r="G3814" s="67">
        <v>4.24</v>
      </c>
      <c r="H3814" s="17">
        <v>17</v>
      </c>
      <c r="I3814" s="85">
        <v>43324</v>
      </c>
      <c r="J3814" s="85">
        <v>43836</v>
      </c>
      <c r="K3814" s="17">
        <v>363</v>
      </c>
      <c r="L3814" s="17" t="s">
        <v>15616</v>
      </c>
      <c r="M3814" s="17"/>
    </row>
    <row r="3815" spans="1:13" x14ac:dyDescent="0.25">
      <c r="A3815" s="17" t="s">
        <v>14535</v>
      </c>
      <c r="B3815" s="17">
        <v>3544</v>
      </c>
      <c r="C3815" s="17">
        <v>17</v>
      </c>
      <c r="D3815" s="17" t="s">
        <v>1</v>
      </c>
      <c r="E3815" s="17">
        <v>2</v>
      </c>
      <c r="F3815" s="64">
        <v>75</v>
      </c>
      <c r="G3815" s="67">
        <v>4.83</v>
      </c>
      <c r="H3815" s="17">
        <v>6</v>
      </c>
      <c r="I3815" s="85">
        <v>43343</v>
      </c>
      <c r="J3815" s="85">
        <v>43810</v>
      </c>
      <c r="K3815" s="17">
        <v>362</v>
      </c>
      <c r="L3815" s="17" t="s">
        <v>15616</v>
      </c>
      <c r="M3815" s="17"/>
    </row>
    <row r="3816" spans="1:13" x14ac:dyDescent="0.25">
      <c r="A3816" s="17" t="s">
        <v>13924</v>
      </c>
      <c r="B3816" s="17">
        <v>3544</v>
      </c>
      <c r="C3816" s="17">
        <v>17</v>
      </c>
      <c r="D3816" s="17" t="s">
        <v>1</v>
      </c>
      <c r="E3816" s="17">
        <v>2</v>
      </c>
      <c r="F3816" s="64">
        <v>150</v>
      </c>
      <c r="G3816" s="67">
        <v>4.1399999999999997</v>
      </c>
      <c r="H3816" s="17">
        <v>14</v>
      </c>
      <c r="I3816" s="85">
        <v>43336</v>
      </c>
      <c r="J3816" s="85">
        <v>43831</v>
      </c>
      <c r="K3816" s="17">
        <v>365</v>
      </c>
      <c r="L3816" s="17" t="s">
        <v>15616</v>
      </c>
      <c r="M3816" s="17"/>
    </row>
    <row r="3817" spans="1:13" x14ac:dyDescent="0.25">
      <c r="A3817" s="17" t="s">
        <v>14850</v>
      </c>
      <c r="B3817" s="17">
        <v>3430</v>
      </c>
      <c r="C3817" s="17">
        <v>22</v>
      </c>
      <c r="D3817" s="17" t="s">
        <v>1</v>
      </c>
      <c r="E3817" s="17">
        <v>3</v>
      </c>
      <c r="F3817" s="64">
        <v>109</v>
      </c>
      <c r="G3817" s="67">
        <v>5</v>
      </c>
      <c r="H3817" s="17">
        <v>47</v>
      </c>
      <c r="I3817" s="85">
        <v>43294</v>
      </c>
      <c r="J3817" s="85">
        <v>43976</v>
      </c>
      <c r="K3817" s="17">
        <v>45</v>
      </c>
      <c r="L3817" s="17" t="s">
        <v>15615</v>
      </c>
      <c r="M3817" s="17"/>
    </row>
    <row r="3818" spans="1:13" x14ac:dyDescent="0.25">
      <c r="A3818" s="17" t="s">
        <v>2730</v>
      </c>
      <c r="B3818" s="17">
        <v>2153</v>
      </c>
      <c r="C3818" s="17">
        <v>14</v>
      </c>
      <c r="D3818" s="17" t="s">
        <v>11822</v>
      </c>
      <c r="E3818" s="17">
        <v>4</v>
      </c>
      <c r="F3818" s="64">
        <v>150</v>
      </c>
      <c r="G3818" s="67">
        <v>4.82</v>
      </c>
      <c r="H3818" s="17">
        <v>45</v>
      </c>
      <c r="I3818" s="85">
        <v>43291</v>
      </c>
      <c r="J3818" s="85">
        <v>43898</v>
      </c>
      <c r="K3818" s="17">
        <v>86</v>
      </c>
      <c r="L3818" s="17" t="s">
        <v>15615</v>
      </c>
      <c r="M3818" s="17"/>
    </row>
    <row r="3819" spans="1:13" x14ac:dyDescent="0.25">
      <c r="A3819" s="17" t="s">
        <v>2731</v>
      </c>
      <c r="B3819" s="17">
        <v>3590</v>
      </c>
      <c r="C3819" s="17">
        <v>8</v>
      </c>
      <c r="D3819" s="17" t="s">
        <v>1</v>
      </c>
      <c r="E3819" s="17">
        <v>2</v>
      </c>
      <c r="F3819" s="64">
        <v>50</v>
      </c>
      <c r="G3819" s="67">
        <v>4.9000000000000004</v>
      </c>
      <c r="H3819" s="17">
        <v>104</v>
      </c>
      <c r="I3819" s="85">
        <v>43297</v>
      </c>
      <c r="J3819" s="85">
        <v>44020</v>
      </c>
      <c r="K3819" s="17">
        <v>122</v>
      </c>
      <c r="L3819" s="17" t="s">
        <v>15616</v>
      </c>
      <c r="M3819" s="17"/>
    </row>
    <row r="3820" spans="1:13" x14ac:dyDescent="0.25">
      <c r="A3820" s="17" t="s">
        <v>2732</v>
      </c>
      <c r="B3820" s="17">
        <v>3502</v>
      </c>
      <c r="C3820" s="17">
        <v>22</v>
      </c>
      <c r="D3820" s="17" t="s">
        <v>11822</v>
      </c>
      <c r="E3820" s="17">
        <v>2</v>
      </c>
      <c r="F3820" s="64">
        <v>70</v>
      </c>
      <c r="G3820" s="67">
        <v>4.88</v>
      </c>
      <c r="H3820" s="17">
        <v>65</v>
      </c>
      <c r="I3820" s="85">
        <v>43308</v>
      </c>
      <c r="J3820" s="85">
        <v>43853</v>
      </c>
      <c r="K3820" s="17">
        <v>88</v>
      </c>
      <c r="L3820" s="17" t="s">
        <v>15616</v>
      </c>
      <c r="M3820" s="17"/>
    </row>
    <row r="3821" spans="1:13" x14ac:dyDescent="0.25">
      <c r="A3821" s="17" t="s">
        <v>13132</v>
      </c>
      <c r="B3821" s="17">
        <v>1325</v>
      </c>
      <c r="C3821" s="17">
        <v>12</v>
      </c>
      <c r="D3821" s="17" t="s">
        <v>11822</v>
      </c>
      <c r="E3821" s="17">
        <v>4</v>
      </c>
      <c r="F3821" s="64">
        <v>107</v>
      </c>
      <c r="G3821" s="67">
        <v>4.84</v>
      </c>
      <c r="H3821" s="17">
        <v>32</v>
      </c>
      <c r="I3821" s="85">
        <v>43341</v>
      </c>
      <c r="J3821" s="85">
        <v>43576</v>
      </c>
      <c r="K3821" s="17">
        <v>350</v>
      </c>
      <c r="L3821" s="17" t="s">
        <v>15615</v>
      </c>
      <c r="M3821" s="17"/>
    </row>
    <row r="3822" spans="1:13" x14ac:dyDescent="0.25">
      <c r="A3822" s="17" t="s">
        <v>2733</v>
      </c>
      <c r="B3822" s="17">
        <v>3593</v>
      </c>
      <c r="C3822" s="17">
        <v>21</v>
      </c>
      <c r="D3822" s="17" t="s">
        <v>11822</v>
      </c>
      <c r="E3822" s="17">
        <v>4</v>
      </c>
      <c r="F3822" s="64">
        <v>126</v>
      </c>
      <c r="G3822" s="67">
        <v>4.99</v>
      </c>
      <c r="H3822" s="17">
        <v>76</v>
      </c>
      <c r="I3822" s="85">
        <v>43296</v>
      </c>
      <c r="J3822" s="85">
        <v>43886</v>
      </c>
      <c r="K3822" s="17">
        <v>180</v>
      </c>
      <c r="L3822" s="17" t="s">
        <v>15615</v>
      </c>
      <c r="M3822" s="17"/>
    </row>
    <row r="3823" spans="1:13" x14ac:dyDescent="0.25">
      <c r="A3823" s="17" t="s">
        <v>13658</v>
      </c>
      <c r="B3823" s="17">
        <v>2881</v>
      </c>
      <c r="C3823" s="17">
        <v>16</v>
      </c>
      <c r="D3823" s="17" t="s">
        <v>11822</v>
      </c>
      <c r="E3823" s="17">
        <v>9</v>
      </c>
      <c r="F3823" s="64">
        <v>299</v>
      </c>
      <c r="G3823" s="67">
        <v>4.71</v>
      </c>
      <c r="H3823" s="17">
        <v>21</v>
      </c>
      <c r="I3823" s="85">
        <v>43299</v>
      </c>
      <c r="J3823" s="85">
        <v>43828</v>
      </c>
      <c r="K3823" s="17">
        <v>14</v>
      </c>
      <c r="L3823" s="17" t="s">
        <v>15616</v>
      </c>
      <c r="M3823" s="17"/>
    </row>
    <row r="3824" spans="1:13" x14ac:dyDescent="0.25">
      <c r="A3824" s="17" t="s">
        <v>14355</v>
      </c>
      <c r="B3824" s="17">
        <v>1472</v>
      </c>
      <c r="C3824" s="17">
        <v>8</v>
      </c>
      <c r="D3824" s="17" t="s">
        <v>1</v>
      </c>
      <c r="E3824" s="17">
        <v>2</v>
      </c>
      <c r="F3824" s="64">
        <v>58</v>
      </c>
      <c r="G3824" s="67">
        <v>5</v>
      </c>
      <c r="H3824" s="17">
        <v>29</v>
      </c>
      <c r="I3824" s="85">
        <v>43343</v>
      </c>
      <c r="J3824" s="85">
        <v>43870</v>
      </c>
      <c r="K3824" s="17">
        <v>178</v>
      </c>
      <c r="L3824" s="17" t="s">
        <v>15616</v>
      </c>
      <c r="M3824" s="17"/>
    </row>
    <row r="3825" spans="1:13" x14ac:dyDescent="0.25">
      <c r="A3825" s="17" t="s">
        <v>14571</v>
      </c>
      <c r="B3825" s="17">
        <v>806</v>
      </c>
      <c r="C3825" s="17">
        <v>7</v>
      </c>
      <c r="D3825" s="17" t="s">
        <v>11822</v>
      </c>
      <c r="E3825" s="17">
        <v>4</v>
      </c>
      <c r="F3825" s="64">
        <v>135</v>
      </c>
      <c r="G3825" s="67">
        <v>5</v>
      </c>
      <c r="H3825" s="17">
        <v>5</v>
      </c>
      <c r="I3825" s="85">
        <v>43338</v>
      </c>
      <c r="J3825" s="85">
        <v>43431</v>
      </c>
      <c r="K3825" s="17">
        <v>364</v>
      </c>
      <c r="L3825" s="17" t="s">
        <v>15615</v>
      </c>
      <c r="M3825" s="17"/>
    </row>
    <row r="3826" spans="1:13" x14ac:dyDescent="0.25">
      <c r="A3826" s="17" t="s">
        <v>15205</v>
      </c>
      <c r="B3826" s="17">
        <v>1756</v>
      </c>
      <c r="C3826" s="17">
        <v>14</v>
      </c>
      <c r="D3826" s="17" t="s">
        <v>1</v>
      </c>
      <c r="E3826" s="17">
        <v>2</v>
      </c>
      <c r="F3826" s="64">
        <v>50</v>
      </c>
      <c r="G3826" s="67">
        <v>5</v>
      </c>
      <c r="H3826" s="17">
        <v>7</v>
      </c>
      <c r="I3826" s="85">
        <v>43294</v>
      </c>
      <c r="J3826" s="85">
        <v>43324</v>
      </c>
      <c r="K3826" s="17">
        <v>0</v>
      </c>
      <c r="L3826" s="17" t="s">
        <v>15616</v>
      </c>
      <c r="M3826" s="17"/>
    </row>
    <row r="3827" spans="1:13" x14ac:dyDescent="0.25">
      <c r="A3827" s="17" t="s">
        <v>426</v>
      </c>
      <c r="B3827" s="17">
        <v>2352</v>
      </c>
      <c r="C3827" s="17">
        <v>7</v>
      </c>
      <c r="D3827" s="17" t="s">
        <v>1</v>
      </c>
      <c r="E3827" s="17">
        <v>2</v>
      </c>
      <c r="F3827" s="64">
        <v>84</v>
      </c>
      <c r="G3827" s="67">
        <v>4.99</v>
      </c>
      <c r="H3827" s="17">
        <v>85</v>
      </c>
      <c r="I3827" s="85">
        <v>43304</v>
      </c>
      <c r="J3827" s="85">
        <v>43891</v>
      </c>
      <c r="K3827" s="17">
        <v>90</v>
      </c>
      <c r="L3827" s="17" t="s">
        <v>15615</v>
      </c>
      <c r="M3827" s="17"/>
    </row>
    <row r="3828" spans="1:13" x14ac:dyDescent="0.25">
      <c r="A3828" s="17" t="s">
        <v>14947</v>
      </c>
      <c r="B3828" s="17">
        <v>3595</v>
      </c>
      <c r="C3828" s="17">
        <v>15</v>
      </c>
      <c r="D3828" s="17" t="s">
        <v>1</v>
      </c>
      <c r="E3828" s="17">
        <v>2</v>
      </c>
      <c r="F3828" s="64">
        <v>90</v>
      </c>
      <c r="G3828" s="67">
        <v>4.6500000000000004</v>
      </c>
      <c r="H3828" s="17">
        <v>23</v>
      </c>
      <c r="I3828" s="85">
        <v>43294</v>
      </c>
      <c r="J3828" s="85">
        <v>43751</v>
      </c>
      <c r="K3828" s="17">
        <v>91</v>
      </c>
      <c r="L3828" s="17" t="s">
        <v>15615</v>
      </c>
      <c r="M3828" s="17"/>
    </row>
    <row r="3829" spans="1:13" x14ac:dyDescent="0.25">
      <c r="A3829" s="17" t="s">
        <v>13374</v>
      </c>
      <c r="B3829" s="17">
        <v>3544</v>
      </c>
      <c r="C3829" s="17">
        <v>17</v>
      </c>
      <c r="D3829" s="17" t="s">
        <v>1</v>
      </c>
      <c r="E3829" s="17">
        <v>2</v>
      </c>
      <c r="F3829" s="64">
        <v>150</v>
      </c>
      <c r="G3829" s="67">
        <v>4.4400000000000004</v>
      </c>
      <c r="H3829" s="17">
        <v>25</v>
      </c>
      <c r="I3829" s="85">
        <v>43309</v>
      </c>
      <c r="J3829" s="85">
        <v>43817</v>
      </c>
      <c r="K3829" s="17">
        <v>365</v>
      </c>
      <c r="L3829" s="17" t="s">
        <v>15616</v>
      </c>
      <c r="M3829" s="17"/>
    </row>
    <row r="3830" spans="1:13" x14ac:dyDescent="0.25">
      <c r="A3830" s="17" t="s">
        <v>2734</v>
      </c>
      <c r="B3830" s="17">
        <v>299</v>
      </c>
      <c r="C3830" s="17">
        <v>9</v>
      </c>
      <c r="D3830" s="17" t="s">
        <v>11822</v>
      </c>
      <c r="E3830" s="17">
        <v>2</v>
      </c>
      <c r="F3830" s="64">
        <v>125</v>
      </c>
      <c r="G3830" s="67">
        <v>4.8899999999999997</v>
      </c>
      <c r="H3830" s="17">
        <v>19</v>
      </c>
      <c r="I3830" s="85">
        <v>43340</v>
      </c>
      <c r="J3830" s="85">
        <v>43830</v>
      </c>
      <c r="K3830" s="17">
        <v>364</v>
      </c>
      <c r="L3830" s="17" t="s">
        <v>15615</v>
      </c>
      <c r="M3830" s="17"/>
    </row>
    <row r="3831" spans="1:13" x14ac:dyDescent="0.25">
      <c r="A3831" s="17" t="s">
        <v>2735</v>
      </c>
      <c r="B3831" s="17">
        <v>1555</v>
      </c>
      <c r="C3831" s="17">
        <v>9</v>
      </c>
      <c r="D3831" s="17" t="s">
        <v>11822</v>
      </c>
      <c r="E3831" s="17">
        <v>4</v>
      </c>
      <c r="F3831" s="64">
        <v>115</v>
      </c>
      <c r="G3831" s="67">
        <v>4.8899999999999997</v>
      </c>
      <c r="H3831" s="17">
        <v>35</v>
      </c>
      <c r="I3831" s="85">
        <v>43302</v>
      </c>
      <c r="J3831" s="85">
        <v>43898</v>
      </c>
      <c r="K3831" s="17">
        <v>320</v>
      </c>
      <c r="L3831" s="17" t="s">
        <v>15615</v>
      </c>
      <c r="M3831" s="17"/>
    </row>
    <row r="3832" spans="1:13" x14ac:dyDescent="0.25">
      <c r="A3832" s="17" t="s">
        <v>2736</v>
      </c>
      <c r="B3832" s="17">
        <v>2888</v>
      </c>
      <c r="C3832" s="17">
        <v>8</v>
      </c>
      <c r="D3832" s="17" t="s">
        <v>11822</v>
      </c>
      <c r="E3832" s="17">
        <v>8</v>
      </c>
      <c r="F3832" s="64">
        <v>185</v>
      </c>
      <c r="G3832" s="67">
        <v>4.9800000000000004</v>
      </c>
      <c r="H3832" s="17">
        <v>50</v>
      </c>
      <c r="I3832" s="85">
        <v>43465</v>
      </c>
      <c r="J3832" s="85">
        <v>43905</v>
      </c>
      <c r="K3832" s="17">
        <v>339</v>
      </c>
      <c r="L3832" s="17" t="s">
        <v>15616</v>
      </c>
      <c r="M3832" s="17"/>
    </row>
    <row r="3833" spans="1:13" x14ac:dyDescent="0.25">
      <c r="A3833" s="17" t="s">
        <v>2737</v>
      </c>
      <c r="B3833" s="17">
        <v>63</v>
      </c>
      <c r="C3833" s="17">
        <v>8</v>
      </c>
      <c r="D3833" s="17" t="s">
        <v>1</v>
      </c>
      <c r="E3833" s="17">
        <v>2</v>
      </c>
      <c r="F3833" s="64">
        <v>79</v>
      </c>
      <c r="G3833" s="67">
        <v>5</v>
      </c>
      <c r="H3833" s="17">
        <v>20</v>
      </c>
      <c r="I3833" s="85">
        <v>43506</v>
      </c>
      <c r="J3833" s="85">
        <v>43893</v>
      </c>
      <c r="K3833" s="17">
        <v>134</v>
      </c>
      <c r="L3833" s="17" t="s">
        <v>15616</v>
      </c>
      <c r="M3833" s="17"/>
    </row>
    <row r="3834" spans="1:13" x14ac:dyDescent="0.25">
      <c r="A3834" s="17" t="s">
        <v>2738</v>
      </c>
      <c r="B3834" s="17">
        <v>2653</v>
      </c>
      <c r="C3834" s="17">
        <v>9</v>
      </c>
      <c r="D3834" s="17" t="s">
        <v>11822</v>
      </c>
      <c r="E3834" s="17">
        <v>2</v>
      </c>
      <c r="F3834" s="64">
        <v>116</v>
      </c>
      <c r="G3834" s="67">
        <v>4.93</v>
      </c>
      <c r="H3834" s="17">
        <v>43</v>
      </c>
      <c r="I3834" s="85">
        <v>43324</v>
      </c>
      <c r="J3834" s="85">
        <v>43905</v>
      </c>
      <c r="K3834" s="17">
        <v>61</v>
      </c>
      <c r="L3834" s="17" t="s">
        <v>15616</v>
      </c>
      <c r="M3834" s="17"/>
    </row>
    <row r="3835" spans="1:13" x14ac:dyDescent="0.25">
      <c r="A3835" s="17" t="s">
        <v>14126</v>
      </c>
      <c r="B3835" s="17">
        <v>3597</v>
      </c>
      <c r="C3835" s="17">
        <v>7</v>
      </c>
      <c r="D3835" s="17" t="s">
        <v>1</v>
      </c>
      <c r="E3835" s="17">
        <v>1</v>
      </c>
      <c r="F3835" s="64">
        <v>31</v>
      </c>
      <c r="G3835" s="67">
        <v>4.79</v>
      </c>
      <c r="H3835" s="17">
        <v>38</v>
      </c>
      <c r="I3835" s="85">
        <v>43299</v>
      </c>
      <c r="J3835" s="85">
        <v>43921</v>
      </c>
      <c r="K3835" s="17">
        <v>62</v>
      </c>
      <c r="L3835" s="17" t="s">
        <v>15615</v>
      </c>
      <c r="M3835" s="17"/>
    </row>
    <row r="3836" spans="1:13" x14ac:dyDescent="0.25">
      <c r="A3836" s="17" t="s">
        <v>2739</v>
      </c>
      <c r="B3836" s="17">
        <v>2872</v>
      </c>
      <c r="C3836" s="17">
        <v>7</v>
      </c>
      <c r="D3836" s="17" t="s">
        <v>11822</v>
      </c>
      <c r="E3836" s="17">
        <v>4</v>
      </c>
      <c r="F3836" s="64">
        <v>123</v>
      </c>
      <c r="G3836" s="67">
        <v>4.7300000000000004</v>
      </c>
      <c r="H3836" s="17">
        <v>120</v>
      </c>
      <c r="I3836" s="85">
        <v>43331</v>
      </c>
      <c r="J3836" s="85">
        <v>44037</v>
      </c>
      <c r="K3836" s="17">
        <v>0</v>
      </c>
      <c r="L3836" s="17" t="s">
        <v>15615</v>
      </c>
      <c r="M3836" s="17"/>
    </row>
    <row r="3837" spans="1:13" x14ac:dyDescent="0.25">
      <c r="A3837" s="17" t="s">
        <v>2740</v>
      </c>
      <c r="B3837" s="17">
        <v>3292</v>
      </c>
      <c r="C3837" s="17">
        <v>16</v>
      </c>
      <c r="D3837" s="17" t="s">
        <v>1</v>
      </c>
      <c r="E3837" s="17">
        <v>1</v>
      </c>
      <c r="F3837" s="64">
        <v>29</v>
      </c>
      <c r="G3837" s="67">
        <v>4.83</v>
      </c>
      <c r="H3837" s="17">
        <v>6</v>
      </c>
      <c r="I3837" s="85">
        <v>43458</v>
      </c>
      <c r="J3837" s="85">
        <v>43912</v>
      </c>
      <c r="K3837" s="17">
        <v>309</v>
      </c>
      <c r="L3837" s="17" t="s">
        <v>15615</v>
      </c>
      <c r="M3837" s="17"/>
    </row>
    <row r="3838" spans="1:13" x14ac:dyDescent="0.25">
      <c r="A3838" s="17" t="s">
        <v>2741</v>
      </c>
      <c r="B3838" s="17">
        <v>3318</v>
      </c>
      <c r="C3838" s="17">
        <v>12</v>
      </c>
      <c r="D3838" s="17" t="s">
        <v>1</v>
      </c>
      <c r="E3838" s="17">
        <v>3</v>
      </c>
      <c r="F3838" s="64">
        <v>40</v>
      </c>
      <c r="G3838" s="67">
        <v>4.54</v>
      </c>
      <c r="H3838" s="17">
        <v>67</v>
      </c>
      <c r="I3838" s="85">
        <v>43308</v>
      </c>
      <c r="J3838" s="85">
        <v>43982</v>
      </c>
      <c r="K3838" s="17">
        <v>182</v>
      </c>
      <c r="L3838" s="17" t="s">
        <v>15615</v>
      </c>
      <c r="M3838" s="17"/>
    </row>
    <row r="3839" spans="1:13" x14ac:dyDescent="0.25">
      <c r="A3839" s="17" t="s">
        <v>2742</v>
      </c>
      <c r="B3839" s="17">
        <v>3318</v>
      </c>
      <c r="C3839" s="17">
        <v>12</v>
      </c>
      <c r="D3839" s="17" t="s">
        <v>1</v>
      </c>
      <c r="E3839" s="17">
        <v>3</v>
      </c>
      <c r="F3839" s="64">
        <v>40</v>
      </c>
      <c r="G3839" s="67">
        <v>4.46</v>
      </c>
      <c r="H3839" s="17">
        <v>67</v>
      </c>
      <c r="I3839" s="85">
        <v>43302</v>
      </c>
      <c r="J3839" s="85">
        <v>44004</v>
      </c>
      <c r="K3839" s="17">
        <v>329</v>
      </c>
      <c r="L3839" s="17" t="s">
        <v>15615</v>
      </c>
      <c r="M3839" s="17"/>
    </row>
    <row r="3840" spans="1:13" x14ac:dyDescent="0.25">
      <c r="A3840" s="17" t="s">
        <v>2743</v>
      </c>
      <c r="B3840" s="17">
        <v>3586</v>
      </c>
      <c r="C3840" s="17">
        <v>28</v>
      </c>
      <c r="D3840" s="17" t="s">
        <v>11822</v>
      </c>
      <c r="E3840" s="17">
        <v>6</v>
      </c>
      <c r="F3840" s="64">
        <v>89</v>
      </c>
      <c r="G3840" s="67">
        <v>4.99</v>
      </c>
      <c r="H3840" s="17">
        <v>91</v>
      </c>
      <c r="I3840" s="85">
        <v>43317</v>
      </c>
      <c r="J3840" s="85">
        <v>43898</v>
      </c>
      <c r="K3840" s="17">
        <v>113</v>
      </c>
      <c r="L3840" s="17" t="s">
        <v>15616</v>
      </c>
      <c r="M3840" s="17"/>
    </row>
    <row r="3841" spans="1:13" x14ac:dyDescent="0.25">
      <c r="A3841" s="17" t="s">
        <v>13420</v>
      </c>
      <c r="B3841" s="17">
        <v>2159</v>
      </c>
      <c r="C3841" s="17">
        <v>12</v>
      </c>
      <c r="D3841" s="17" t="s">
        <v>11822</v>
      </c>
      <c r="E3841" s="17">
        <v>3</v>
      </c>
      <c r="F3841" s="64">
        <v>205</v>
      </c>
      <c r="G3841" s="67">
        <v>5</v>
      </c>
      <c r="H3841" s="17">
        <v>4</v>
      </c>
      <c r="I3841" s="85">
        <v>43718</v>
      </c>
      <c r="J3841" s="85">
        <v>43752</v>
      </c>
      <c r="K3841" s="17">
        <v>353</v>
      </c>
      <c r="L3841" s="17" t="s">
        <v>15615</v>
      </c>
      <c r="M3841" s="17"/>
    </row>
    <row r="3842" spans="1:13" x14ac:dyDescent="0.25">
      <c r="A3842" s="17" t="s">
        <v>14495</v>
      </c>
      <c r="B3842" s="17">
        <v>3544</v>
      </c>
      <c r="C3842" s="17">
        <v>17</v>
      </c>
      <c r="D3842" s="17" t="s">
        <v>1</v>
      </c>
      <c r="E3842" s="17">
        <v>2</v>
      </c>
      <c r="F3842" s="64">
        <v>150</v>
      </c>
      <c r="G3842" s="67">
        <v>3.71</v>
      </c>
      <c r="H3842" s="17">
        <v>7</v>
      </c>
      <c r="I3842" s="85">
        <v>43467</v>
      </c>
      <c r="J3842" s="85">
        <v>43828</v>
      </c>
      <c r="K3842" s="17">
        <v>365</v>
      </c>
      <c r="L3842" s="17" t="s">
        <v>15616</v>
      </c>
      <c r="M3842" s="17"/>
    </row>
    <row r="3843" spans="1:13" x14ac:dyDescent="0.25">
      <c r="A3843" s="17" t="s">
        <v>15603</v>
      </c>
      <c r="B3843" s="17">
        <v>3544</v>
      </c>
      <c r="C3843" s="17">
        <v>17</v>
      </c>
      <c r="D3843" s="17" t="s">
        <v>1</v>
      </c>
      <c r="E3843" s="17">
        <v>2</v>
      </c>
      <c r="F3843" s="64">
        <v>110</v>
      </c>
      <c r="G3843" s="67">
        <v>4.1100000000000003</v>
      </c>
      <c r="H3843" s="17">
        <v>9</v>
      </c>
      <c r="I3843" s="85">
        <v>43444</v>
      </c>
      <c r="J3843" s="85">
        <v>43710</v>
      </c>
      <c r="K3843" s="17">
        <v>365</v>
      </c>
      <c r="L3843" s="17" t="s">
        <v>15616</v>
      </c>
      <c r="M3843" s="17"/>
    </row>
    <row r="3844" spans="1:13" x14ac:dyDescent="0.25">
      <c r="A3844" s="17" t="s">
        <v>15346</v>
      </c>
      <c r="B3844" s="17">
        <v>3544</v>
      </c>
      <c r="C3844" s="17">
        <v>17</v>
      </c>
      <c r="D3844" s="17" t="s">
        <v>1</v>
      </c>
      <c r="E3844" s="17">
        <v>2</v>
      </c>
      <c r="F3844" s="64">
        <v>150</v>
      </c>
      <c r="G3844" s="67">
        <v>4.3099999999999996</v>
      </c>
      <c r="H3844" s="17">
        <v>13</v>
      </c>
      <c r="I3844" s="85">
        <v>43412</v>
      </c>
      <c r="J3844" s="85">
        <v>43814</v>
      </c>
      <c r="K3844" s="17">
        <v>365</v>
      </c>
      <c r="L3844" s="17" t="s">
        <v>15616</v>
      </c>
      <c r="M3844" s="17"/>
    </row>
    <row r="3845" spans="1:13" x14ac:dyDescent="0.25">
      <c r="A3845" s="17" t="s">
        <v>2744</v>
      </c>
      <c r="B3845" s="17">
        <v>2563</v>
      </c>
      <c r="C3845" s="17">
        <v>16</v>
      </c>
      <c r="D3845" s="17" t="s">
        <v>1</v>
      </c>
      <c r="E3845" s="17">
        <v>3</v>
      </c>
      <c r="F3845" s="64">
        <v>65</v>
      </c>
      <c r="G3845" s="67">
        <v>4.67</v>
      </c>
      <c r="H3845" s="17">
        <v>12</v>
      </c>
      <c r="I3845" s="85">
        <v>43339</v>
      </c>
      <c r="J3845" s="85">
        <v>43837</v>
      </c>
      <c r="K3845" s="17">
        <v>365</v>
      </c>
      <c r="L3845" s="17" t="s">
        <v>15615</v>
      </c>
      <c r="M3845" s="17"/>
    </row>
    <row r="3846" spans="1:13" x14ac:dyDescent="0.25">
      <c r="A3846" s="17" t="s">
        <v>2745</v>
      </c>
      <c r="B3846" s="17">
        <v>2366</v>
      </c>
      <c r="C3846" s="17">
        <v>12</v>
      </c>
      <c r="D3846" s="17" t="s">
        <v>1</v>
      </c>
      <c r="E3846" s="17">
        <v>2</v>
      </c>
      <c r="F3846" s="64">
        <v>36</v>
      </c>
      <c r="G3846" s="67">
        <v>4.7300000000000004</v>
      </c>
      <c r="H3846" s="17">
        <v>55</v>
      </c>
      <c r="I3846" s="85">
        <v>43309</v>
      </c>
      <c r="J3846" s="85">
        <v>43897</v>
      </c>
      <c r="K3846" s="17">
        <v>76</v>
      </c>
      <c r="L3846" s="17" t="s">
        <v>15615</v>
      </c>
      <c r="M3846" s="17"/>
    </row>
    <row r="3847" spans="1:13" x14ac:dyDescent="0.25">
      <c r="A3847" s="17" t="s">
        <v>2746</v>
      </c>
      <c r="B3847" s="17">
        <v>1992</v>
      </c>
      <c r="C3847" s="17">
        <v>10</v>
      </c>
      <c r="D3847" s="17" t="s">
        <v>1</v>
      </c>
      <c r="E3847" s="17">
        <v>1</v>
      </c>
      <c r="F3847" s="64">
        <v>37</v>
      </c>
      <c r="G3847" s="67">
        <v>4.92</v>
      </c>
      <c r="H3847" s="17">
        <v>51</v>
      </c>
      <c r="I3847" s="85">
        <v>43307</v>
      </c>
      <c r="J3847" s="85">
        <v>43873</v>
      </c>
      <c r="K3847" s="17">
        <v>85</v>
      </c>
      <c r="L3847" s="17" t="s">
        <v>15616</v>
      </c>
      <c r="M3847" s="17"/>
    </row>
    <row r="3848" spans="1:13" x14ac:dyDescent="0.25">
      <c r="A3848" s="17" t="s">
        <v>2747</v>
      </c>
      <c r="B3848" s="17">
        <v>1582</v>
      </c>
      <c r="C3848" s="17">
        <v>13</v>
      </c>
      <c r="D3848" s="17" t="s">
        <v>1</v>
      </c>
      <c r="E3848" s="17">
        <v>2</v>
      </c>
      <c r="F3848" s="64">
        <v>150</v>
      </c>
      <c r="G3848" s="67">
        <v>4.7300000000000004</v>
      </c>
      <c r="H3848" s="17">
        <v>52</v>
      </c>
      <c r="I3848" s="85">
        <v>43308</v>
      </c>
      <c r="J3848" s="85">
        <v>43805</v>
      </c>
      <c r="K3848" s="17">
        <v>349</v>
      </c>
      <c r="L3848" s="17" t="s">
        <v>15616</v>
      </c>
      <c r="M3848" s="17"/>
    </row>
    <row r="3849" spans="1:13" x14ac:dyDescent="0.25">
      <c r="A3849" s="17" t="s">
        <v>2748</v>
      </c>
      <c r="B3849" s="17">
        <v>2307</v>
      </c>
      <c r="C3849" s="17">
        <v>8</v>
      </c>
      <c r="D3849" s="17" t="s">
        <v>1</v>
      </c>
      <c r="E3849" s="17">
        <v>4</v>
      </c>
      <c r="F3849" s="64">
        <v>90</v>
      </c>
      <c r="G3849" s="67">
        <v>4.5</v>
      </c>
      <c r="H3849" s="17">
        <v>48</v>
      </c>
      <c r="I3849" s="85">
        <v>43324</v>
      </c>
      <c r="J3849" s="85">
        <v>44036</v>
      </c>
      <c r="K3849" s="17">
        <v>345</v>
      </c>
      <c r="L3849" s="17" t="s">
        <v>15616</v>
      </c>
      <c r="M3849" s="17"/>
    </row>
    <row r="3850" spans="1:13" x14ac:dyDescent="0.25">
      <c r="A3850" s="17" t="s">
        <v>2749</v>
      </c>
      <c r="B3850" s="17">
        <v>2307</v>
      </c>
      <c r="C3850" s="17">
        <v>8</v>
      </c>
      <c r="D3850" s="17" t="s">
        <v>1</v>
      </c>
      <c r="E3850" s="17">
        <v>3</v>
      </c>
      <c r="F3850" s="64">
        <v>40</v>
      </c>
      <c r="G3850" s="67">
        <v>4.49</v>
      </c>
      <c r="H3850" s="17">
        <v>59</v>
      </c>
      <c r="I3850" s="85">
        <v>43318</v>
      </c>
      <c r="J3850" s="85">
        <v>44044</v>
      </c>
      <c r="K3850" s="17">
        <v>185</v>
      </c>
      <c r="L3850" s="17" t="s">
        <v>15616</v>
      </c>
      <c r="M3850" s="17"/>
    </row>
    <row r="3851" spans="1:13" x14ac:dyDescent="0.25">
      <c r="A3851" s="17" t="s">
        <v>2750</v>
      </c>
      <c r="B3851" s="17">
        <v>3187</v>
      </c>
      <c r="C3851" s="17">
        <v>12</v>
      </c>
      <c r="D3851" s="17" t="s">
        <v>1</v>
      </c>
      <c r="E3851" s="17">
        <v>3</v>
      </c>
      <c r="F3851" s="64">
        <v>40</v>
      </c>
      <c r="G3851" s="67">
        <v>4.58</v>
      </c>
      <c r="H3851" s="17">
        <v>81</v>
      </c>
      <c r="I3851" s="85">
        <v>43300</v>
      </c>
      <c r="J3851" s="85">
        <v>44027</v>
      </c>
      <c r="K3851" s="17">
        <v>150</v>
      </c>
      <c r="L3851" s="17" t="s">
        <v>15616</v>
      </c>
      <c r="M3851" s="17"/>
    </row>
    <row r="3852" spans="1:13" x14ac:dyDescent="0.25">
      <c r="A3852" s="17" t="s">
        <v>14041</v>
      </c>
      <c r="B3852" s="17">
        <v>3589</v>
      </c>
      <c r="C3852" s="17">
        <v>12</v>
      </c>
      <c r="D3852" s="17" t="s">
        <v>1</v>
      </c>
      <c r="E3852" s="17">
        <v>2</v>
      </c>
      <c r="F3852" s="64">
        <v>50</v>
      </c>
      <c r="G3852" s="67">
        <v>4.38</v>
      </c>
      <c r="H3852" s="17">
        <v>50</v>
      </c>
      <c r="I3852" s="85">
        <v>43328</v>
      </c>
      <c r="J3852" s="85">
        <v>43910</v>
      </c>
      <c r="K3852" s="17">
        <v>192</v>
      </c>
      <c r="L3852" s="17" t="s">
        <v>15616</v>
      </c>
      <c r="M3852" s="17"/>
    </row>
    <row r="3853" spans="1:13" x14ac:dyDescent="0.25">
      <c r="A3853" s="17" t="s">
        <v>2751</v>
      </c>
      <c r="B3853" s="17">
        <v>132</v>
      </c>
      <c r="C3853" s="17">
        <v>16</v>
      </c>
      <c r="D3853" s="17" t="s">
        <v>1</v>
      </c>
      <c r="E3853" s="17">
        <v>2</v>
      </c>
      <c r="F3853" s="64">
        <v>55</v>
      </c>
      <c r="G3853" s="67">
        <v>4.6500000000000004</v>
      </c>
      <c r="H3853" s="17">
        <v>119</v>
      </c>
      <c r="I3853" s="85">
        <v>43307</v>
      </c>
      <c r="J3853" s="85">
        <v>43897</v>
      </c>
      <c r="K3853" s="17">
        <v>324</v>
      </c>
      <c r="L3853" s="17" t="s">
        <v>15615</v>
      </c>
      <c r="M3853" s="17"/>
    </row>
    <row r="3854" spans="1:13" x14ac:dyDescent="0.25">
      <c r="A3854" s="17" t="s">
        <v>2752</v>
      </c>
      <c r="B3854" s="17">
        <v>3600</v>
      </c>
      <c r="C3854" s="17">
        <v>2</v>
      </c>
      <c r="D3854" s="17" t="s">
        <v>11822</v>
      </c>
      <c r="E3854" s="17">
        <v>3</v>
      </c>
      <c r="F3854" s="64">
        <v>110</v>
      </c>
      <c r="G3854" s="67">
        <v>4.97</v>
      </c>
      <c r="H3854" s="17">
        <v>60</v>
      </c>
      <c r="I3854" s="85">
        <v>43338</v>
      </c>
      <c r="J3854" s="85">
        <v>43835</v>
      </c>
      <c r="K3854" s="17">
        <v>364</v>
      </c>
      <c r="L3854" s="17" t="s">
        <v>15615</v>
      </c>
      <c r="M3854" s="17"/>
    </row>
    <row r="3855" spans="1:13" x14ac:dyDescent="0.25">
      <c r="A3855" s="17" t="s">
        <v>14932</v>
      </c>
      <c r="B3855" s="17">
        <v>563</v>
      </c>
      <c r="C3855" s="17">
        <v>10</v>
      </c>
      <c r="D3855" s="17" t="s">
        <v>11822</v>
      </c>
      <c r="E3855" s="17">
        <v>8</v>
      </c>
      <c r="F3855" s="64">
        <v>150</v>
      </c>
      <c r="G3855" s="67">
        <v>4.75</v>
      </c>
      <c r="H3855" s="17">
        <v>40</v>
      </c>
      <c r="I3855" s="85">
        <v>43310</v>
      </c>
      <c r="J3855" s="85">
        <v>44038</v>
      </c>
      <c r="K3855" s="17">
        <v>295</v>
      </c>
      <c r="L3855" s="17" t="s">
        <v>15615</v>
      </c>
      <c r="M3855" s="17"/>
    </row>
    <row r="3856" spans="1:13" x14ac:dyDescent="0.25">
      <c r="A3856" s="17" t="s">
        <v>2754</v>
      </c>
      <c r="B3856" s="17">
        <v>2398</v>
      </c>
      <c r="C3856" s="17">
        <v>19</v>
      </c>
      <c r="D3856" s="17" t="s">
        <v>16</v>
      </c>
      <c r="E3856" s="17">
        <v>4</v>
      </c>
      <c r="F3856" s="64">
        <v>109</v>
      </c>
      <c r="G3856" s="67">
        <v>4.83</v>
      </c>
      <c r="H3856" s="17">
        <v>66</v>
      </c>
      <c r="I3856" s="85">
        <v>43308</v>
      </c>
      <c r="J3856" s="85">
        <v>43834</v>
      </c>
      <c r="K3856" s="17">
        <v>71</v>
      </c>
      <c r="L3856" s="17" t="s">
        <v>15615</v>
      </c>
      <c r="M3856" s="17"/>
    </row>
    <row r="3857" spans="1:13" x14ac:dyDescent="0.25">
      <c r="A3857" s="17" t="s">
        <v>2755</v>
      </c>
      <c r="B3857" s="17">
        <v>769</v>
      </c>
      <c r="C3857" s="17">
        <v>14</v>
      </c>
      <c r="D3857" s="17" t="s">
        <v>1</v>
      </c>
      <c r="E3857" s="17">
        <v>4</v>
      </c>
      <c r="F3857" s="64">
        <v>99</v>
      </c>
      <c r="G3857" s="67">
        <v>4.84</v>
      </c>
      <c r="H3857" s="17">
        <v>55</v>
      </c>
      <c r="I3857" s="85">
        <v>43369</v>
      </c>
      <c r="J3857" s="85">
        <v>44012</v>
      </c>
      <c r="K3857" s="17">
        <v>15</v>
      </c>
      <c r="L3857" s="17" t="s">
        <v>15615</v>
      </c>
      <c r="M3857" s="17"/>
    </row>
    <row r="3858" spans="1:13" x14ac:dyDescent="0.25">
      <c r="A3858" s="17" t="s">
        <v>2756</v>
      </c>
      <c r="B3858" s="17">
        <v>3380</v>
      </c>
      <c r="C3858" s="17">
        <v>23</v>
      </c>
      <c r="D3858" s="17" t="s">
        <v>1</v>
      </c>
      <c r="E3858" s="17">
        <v>2</v>
      </c>
      <c r="F3858" s="64">
        <v>90</v>
      </c>
      <c r="G3858" s="67">
        <v>4.67</v>
      </c>
      <c r="H3858" s="17">
        <v>18</v>
      </c>
      <c r="I3858" s="85">
        <v>43331</v>
      </c>
      <c r="J3858" s="85">
        <v>43827</v>
      </c>
      <c r="K3858" s="17">
        <v>77</v>
      </c>
      <c r="L3858" s="17" t="s">
        <v>15616</v>
      </c>
      <c r="M3858" s="17"/>
    </row>
    <row r="3859" spans="1:13" x14ac:dyDescent="0.25">
      <c r="A3859" s="17" t="s">
        <v>14837</v>
      </c>
      <c r="B3859" s="17">
        <v>3605</v>
      </c>
      <c r="C3859" s="17">
        <v>7</v>
      </c>
      <c r="D3859" s="17" t="s">
        <v>11822</v>
      </c>
      <c r="E3859" s="17">
        <v>5</v>
      </c>
      <c r="F3859" s="64">
        <v>110</v>
      </c>
      <c r="G3859" s="67">
        <v>4.9800000000000004</v>
      </c>
      <c r="H3859" s="17">
        <v>63</v>
      </c>
      <c r="I3859" s="85">
        <v>43358</v>
      </c>
      <c r="J3859" s="85">
        <v>44055</v>
      </c>
      <c r="K3859" s="17">
        <v>105</v>
      </c>
      <c r="L3859" s="17" t="s">
        <v>15615</v>
      </c>
      <c r="M3859" s="17"/>
    </row>
    <row r="3860" spans="1:13" x14ac:dyDescent="0.25">
      <c r="A3860" s="17" t="s">
        <v>2757</v>
      </c>
      <c r="B3860" s="17">
        <v>1963</v>
      </c>
      <c r="C3860" s="17">
        <v>8</v>
      </c>
      <c r="D3860" s="17" t="s">
        <v>1</v>
      </c>
      <c r="E3860" s="17">
        <v>2</v>
      </c>
      <c r="F3860" s="64">
        <v>50</v>
      </c>
      <c r="G3860" s="67">
        <v>4.74</v>
      </c>
      <c r="H3860" s="17">
        <v>76</v>
      </c>
      <c r="I3860" s="85">
        <v>43409</v>
      </c>
      <c r="J3860" s="85">
        <v>43856</v>
      </c>
      <c r="K3860" s="17">
        <v>178</v>
      </c>
      <c r="L3860" s="17" t="s">
        <v>15615</v>
      </c>
      <c r="M3860" s="17"/>
    </row>
    <row r="3861" spans="1:13" x14ac:dyDescent="0.25">
      <c r="A3861" s="17" t="s">
        <v>14561</v>
      </c>
      <c r="B3861" s="17">
        <v>1137</v>
      </c>
      <c r="C3861" s="17">
        <v>7</v>
      </c>
      <c r="D3861" s="17" t="s">
        <v>1</v>
      </c>
      <c r="E3861" s="17">
        <v>2</v>
      </c>
      <c r="F3861" s="64">
        <v>69</v>
      </c>
      <c r="G3861" s="67">
        <v>4.9800000000000004</v>
      </c>
      <c r="H3861" s="17">
        <v>46</v>
      </c>
      <c r="I3861" s="85">
        <v>43310</v>
      </c>
      <c r="J3861" s="85">
        <v>43809</v>
      </c>
      <c r="K3861" s="17">
        <v>90</v>
      </c>
      <c r="L3861" s="17" t="s">
        <v>15615</v>
      </c>
      <c r="M3861" s="17"/>
    </row>
    <row r="3862" spans="1:13" x14ac:dyDescent="0.25">
      <c r="A3862" s="17" t="s">
        <v>2758</v>
      </c>
      <c r="B3862" s="17">
        <v>1982</v>
      </c>
      <c r="C3862" s="17">
        <v>13</v>
      </c>
      <c r="D3862" s="17" t="s">
        <v>11822</v>
      </c>
      <c r="E3862" s="17">
        <v>4</v>
      </c>
      <c r="F3862" s="64">
        <v>113</v>
      </c>
      <c r="G3862" s="67">
        <v>5</v>
      </c>
      <c r="H3862" s="17">
        <v>7</v>
      </c>
      <c r="I3862" s="85">
        <v>43630</v>
      </c>
      <c r="J3862" s="85">
        <v>44030</v>
      </c>
      <c r="K3862" s="17">
        <v>146</v>
      </c>
      <c r="L3862" s="17" t="s">
        <v>15615</v>
      </c>
      <c r="M3862" s="17"/>
    </row>
    <row r="3863" spans="1:13" x14ac:dyDescent="0.25">
      <c r="A3863" s="17" t="s">
        <v>2759</v>
      </c>
      <c r="B3863" s="17">
        <v>3554</v>
      </c>
      <c r="C3863" s="17">
        <v>15</v>
      </c>
      <c r="D3863" s="17" t="s">
        <v>11822</v>
      </c>
      <c r="E3863" s="17">
        <v>3</v>
      </c>
      <c r="F3863" s="64">
        <v>150</v>
      </c>
      <c r="G3863" s="67">
        <v>4.32</v>
      </c>
      <c r="H3863" s="17">
        <v>28</v>
      </c>
      <c r="I3863" s="85">
        <v>43376</v>
      </c>
      <c r="J3863" s="85">
        <v>44023</v>
      </c>
      <c r="K3863" s="17">
        <v>146</v>
      </c>
      <c r="L3863" s="17" t="s">
        <v>15616</v>
      </c>
      <c r="M3863" s="17"/>
    </row>
    <row r="3864" spans="1:13" x14ac:dyDescent="0.25">
      <c r="A3864" s="17" t="s">
        <v>14584</v>
      </c>
      <c r="B3864" s="17">
        <v>3607</v>
      </c>
      <c r="C3864" s="17">
        <v>22</v>
      </c>
      <c r="D3864" s="17" t="s">
        <v>11822</v>
      </c>
      <c r="E3864" s="17">
        <v>6</v>
      </c>
      <c r="F3864" s="64">
        <v>66</v>
      </c>
      <c r="G3864" s="67">
        <v>4.68</v>
      </c>
      <c r="H3864" s="17">
        <v>34</v>
      </c>
      <c r="I3864" s="85">
        <v>43355</v>
      </c>
      <c r="J3864" s="85">
        <v>43897</v>
      </c>
      <c r="K3864" s="17">
        <v>252</v>
      </c>
      <c r="L3864" s="17" t="s">
        <v>15615</v>
      </c>
      <c r="M3864" s="17"/>
    </row>
    <row r="3865" spans="1:13" x14ac:dyDescent="0.25">
      <c r="A3865" s="17" t="s">
        <v>2760</v>
      </c>
      <c r="B3865" s="17">
        <v>549</v>
      </c>
      <c r="C3865" s="17">
        <v>8</v>
      </c>
      <c r="D3865" s="17" t="s">
        <v>11822</v>
      </c>
      <c r="E3865" s="17">
        <v>4</v>
      </c>
      <c r="F3865" s="64">
        <v>135</v>
      </c>
      <c r="G3865" s="67">
        <v>5</v>
      </c>
      <c r="H3865" s="17">
        <v>45</v>
      </c>
      <c r="I3865" s="85">
        <v>43443</v>
      </c>
      <c r="J3865" s="85">
        <v>43849</v>
      </c>
      <c r="K3865" s="17">
        <v>0</v>
      </c>
      <c r="L3865" s="17" t="s">
        <v>15616</v>
      </c>
      <c r="M3865" s="17"/>
    </row>
    <row r="3866" spans="1:13" x14ac:dyDescent="0.25">
      <c r="A3866" s="17" t="s">
        <v>13367</v>
      </c>
      <c r="B3866" s="17">
        <v>3544</v>
      </c>
      <c r="C3866" s="17">
        <v>17</v>
      </c>
      <c r="D3866" s="17" t="s">
        <v>1</v>
      </c>
      <c r="E3866" s="17">
        <v>2</v>
      </c>
      <c r="F3866" s="64">
        <v>150</v>
      </c>
      <c r="G3866" s="67">
        <v>4.75</v>
      </c>
      <c r="H3866" s="17">
        <v>4</v>
      </c>
      <c r="I3866" s="85">
        <v>43581</v>
      </c>
      <c r="J3866" s="85">
        <v>43814</v>
      </c>
      <c r="K3866" s="17">
        <v>365</v>
      </c>
      <c r="L3866" s="17" t="s">
        <v>15616</v>
      </c>
      <c r="M3866" s="17"/>
    </row>
    <row r="3867" spans="1:13" x14ac:dyDescent="0.25">
      <c r="A3867" s="17" t="s">
        <v>13857</v>
      </c>
      <c r="B3867" s="17">
        <v>3541</v>
      </c>
      <c r="C3867" s="17">
        <v>12</v>
      </c>
      <c r="D3867" s="17" t="s">
        <v>1</v>
      </c>
      <c r="E3867" s="17">
        <v>2</v>
      </c>
      <c r="F3867" s="64">
        <v>40</v>
      </c>
      <c r="G3867" s="67">
        <v>4.41</v>
      </c>
      <c r="H3867" s="17">
        <v>54</v>
      </c>
      <c r="I3867" s="85">
        <v>43339</v>
      </c>
      <c r="J3867" s="85">
        <v>43982</v>
      </c>
      <c r="K3867" s="17">
        <v>169</v>
      </c>
      <c r="L3867" s="17" t="s">
        <v>15615</v>
      </c>
      <c r="M3867" s="17"/>
    </row>
    <row r="3868" spans="1:13" x14ac:dyDescent="0.25">
      <c r="A3868" s="17" t="s">
        <v>2761</v>
      </c>
      <c r="B3868" s="17">
        <v>3189</v>
      </c>
      <c r="C3868" s="17">
        <v>6</v>
      </c>
      <c r="D3868" s="17" t="s">
        <v>11822</v>
      </c>
      <c r="E3868" s="17">
        <v>3</v>
      </c>
      <c r="F3868" s="64">
        <v>62</v>
      </c>
      <c r="G3868" s="67">
        <v>4.91</v>
      </c>
      <c r="H3868" s="17">
        <v>11</v>
      </c>
      <c r="I3868" s="85">
        <v>43350</v>
      </c>
      <c r="J3868" s="85">
        <v>44012</v>
      </c>
      <c r="K3868" s="17">
        <v>12</v>
      </c>
      <c r="L3868" s="17" t="s">
        <v>15616</v>
      </c>
      <c r="M3868" s="17"/>
    </row>
    <row r="3869" spans="1:13" x14ac:dyDescent="0.25">
      <c r="A3869" s="17" t="s">
        <v>15278</v>
      </c>
      <c r="B3869" s="17">
        <v>2147</v>
      </c>
      <c r="C3869" s="17">
        <v>16</v>
      </c>
      <c r="D3869" s="17" t="s">
        <v>1</v>
      </c>
      <c r="E3869" s="17">
        <v>2</v>
      </c>
      <c r="F3869" s="64">
        <v>85</v>
      </c>
      <c r="G3869" s="67">
        <v>4.8600000000000003</v>
      </c>
      <c r="H3869" s="17">
        <v>7</v>
      </c>
      <c r="I3869" s="85">
        <v>43382</v>
      </c>
      <c r="J3869" s="85">
        <v>43878</v>
      </c>
      <c r="K3869" s="17">
        <v>364</v>
      </c>
      <c r="L3869" s="17" t="s">
        <v>15615</v>
      </c>
      <c r="M3869" s="17"/>
    </row>
    <row r="3870" spans="1:13" x14ac:dyDescent="0.25">
      <c r="A3870" s="17" t="s">
        <v>13589</v>
      </c>
      <c r="B3870" s="17">
        <v>2224</v>
      </c>
      <c r="C3870" s="17">
        <v>12</v>
      </c>
      <c r="D3870" s="17" t="s">
        <v>11822</v>
      </c>
      <c r="E3870" s="17">
        <v>2</v>
      </c>
      <c r="F3870" s="64">
        <v>100</v>
      </c>
      <c r="G3870" s="67">
        <v>4.8899999999999997</v>
      </c>
      <c r="H3870" s="17">
        <v>18</v>
      </c>
      <c r="I3870" s="85">
        <v>43319</v>
      </c>
      <c r="J3870" s="85">
        <v>43998</v>
      </c>
      <c r="K3870" s="17">
        <v>32</v>
      </c>
      <c r="L3870" s="17" t="s">
        <v>15615</v>
      </c>
      <c r="M3870" s="17"/>
    </row>
    <row r="3871" spans="1:13" x14ac:dyDescent="0.25">
      <c r="A3871" s="17" t="s">
        <v>2763</v>
      </c>
      <c r="B3871" s="17">
        <v>3609</v>
      </c>
      <c r="C3871" s="17">
        <v>9</v>
      </c>
      <c r="D3871" s="17" t="s">
        <v>11822</v>
      </c>
      <c r="E3871" s="17">
        <v>3</v>
      </c>
      <c r="F3871" s="64">
        <v>85</v>
      </c>
      <c r="G3871" s="67">
        <v>4.7300000000000004</v>
      </c>
      <c r="H3871" s="17">
        <v>86</v>
      </c>
      <c r="I3871" s="85">
        <v>43315</v>
      </c>
      <c r="J3871" s="85">
        <v>44044</v>
      </c>
      <c r="K3871" s="17">
        <v>364</v>
      </c>
      <c r="L3871" s="17" t="s">
        <v>15616</v>
      </c>
      <c r="M3871" s="17"/>
    </row>
    <row r="3872" spans="1:13" x14ac:dyDescent="0.25">
      <c r="A3872" s="17" t="s">
        <v>2764</v>
      </c>
      <c r="B3872" s="17">
        <v>3541</v>
      </c>
      <c r="C3872" s="17">
        <v>12</v>
      </c>
      <c r="D3872" s="17" t="s">
        <v>1</v>
      </c>
      <c r="E3872" s="17">
        <v>2</v>
      </c>
      <c r="F3872" s="64">
        <v>40</v>
      </c>
      <c r="G3872" s="67">
        <v>4.75</v>
      </c>
      <c r="H3872" s="17">
        <v>68</v>
      </c>
      <c r="I3872" s="85">
        <v>43312</v>
      </c>
      <c r="J3872" s="85">
        <v>44011</v>
      </c>
      <c r="K3872" s="17">
        <v>138</v>
      </c>
      <c r="L3872" s="17" t="s">
        <v>15615</v>
      </c>
      <c r="M3872" s="17"/>
    </row>
    <row r="3873" spans="1:13" x14ac:dyDescent="0.25">
      <c r="A3873" s="17" t="s">
        <v>15347</v>
      </c>
      <c r="B3873" s="17">
        <v>3544</v>
      </c>
      <c r="C3873" s="17">
        <v>17</v>
      </c>
      <c r="D3873" s="17" t="s">
        <v>1</v>
      </c>
      <c r="E3873" s="17">
        <v>2</v>
      </c>
      <c r="F3873" s="64">
        <v>75</v>
      </c>
      <c r="G3873" s="67">
        <v>4.62</v>
      </c>
      <c r="H3873" s="17">
        <v>13</v>
      </c>
      <c r="I3873" s="85">
        <v>43316</v>
      </c>
      <c r="J3873" s="85">
        <v>43833</v>
      </c>
      <c r="K3873" s="17">
        <v>360</v>
      </c>
      <c r="L3873" s="17" t="s">
        <v>15616</v>
      </c>
      <c r="M3873" s="17"/>
    </row>
    <row r="3874" spans="1:13" x14ac:dyDescent="0.25">
      <c r="A3874" s="17" t="s">
        <v>13741</v>
      </c>
      <c r="B3874" s="17">
        <v>3174</v>
      </c>
      <c r="C3874" s="17">
        <v>4</v>
      </c>
      <c r="D3874" s="17" t="s">
        <v>11822</v>
      </c>
      <c r="E3874" s="17">
        <v>6</v>
      </c>
      <c r="F3874" s="64">
        <v>132</v>
      </c>
      <c r="G3874" s="67">
        <v>4.92</v>
      </c>
      <c r="H3874" s="17">
        <v>85</v>
      </c>
      <c r="I3874" s="85">
        <v>43317</v>
      </c>
      <c r="J3874" s="85">
        <v>43905</v>
      </c>
      <c r="K3874" s="17">
        <v>165</v>
      </c>
      <c r="L3874" s="17" t="s">
        <v>15615</v>
      </c>
      <c r="M3874" s="17"/>
    </row>
    <row r="3875" spans="1:13" x14ac:dyDescent="0.25">
      <c r="A3875" s="17" t="s">
        <v>2765</v>
      </c>
      <c r="B3875" s="17">
        <v>837</v>
      </c>
      <c r="C3875" s="17">
        <v>8</v>
      </c>
      <c r="D3875" s="17" t="s">
        <v>11822</v>
      </c>
      <c r="E3875" s="17">
        <v>5</v>
      </c>
      <c r="F3875" s="64">
        <v>155</v>
      </c>
      <c r="G3875" s="67">
        <v>4.92</v>
      </c>
      <c r="H3875" s="17">
        <v>24</v>
      </c>
      <c r="I3875" s="85">
        <v>43323</v>
      </c>
      <c r="J3875" s="85">
        <v>43906</v>
      </c>
      <c r="K3875" s="17">
        <v>0</v>
      </c>
      <c r="L3875" s="17" t="s">
        <v>15616</v>
      </c>
      <c r="M3875" s="17"/>
    </row>
    <row r="3876" spans="1:13" x14ac:dyDescent="0.25">
      <c r="A3876" s="17" t="s">
        <v>2766</v>
      </c>
      <c r="B3876" s="17">
        <v>3569</v>
      </c>
      <c r="C3876" s="17">
        <v>7</v>
      </c>
      <c r="D3876" s="17" t="s">
        <v>11822</v>
      </c>
      <c r="E3876" s="17">
        <v>8</v>
      </c>
      <c r="F3876" s="64">
        <v>246</v>
      </c>
      <c r="G3876" s="67">
        <v>4.83</v>
      </c>
      <c r="H3876" s="17">
        <v>48</v>
      </c>
      <c r="I3876" s="85">
        <v>43372</v>
      </c>
      <c r="J3876" s="85">
        <v>43898</v>
      </c>
      <c r="K3876" s="17">
        <v>271</v>
      </c>
      <c r="L3876" s="17" t="s">
        <v>15615</v>
      </c>
      <c r="M3876" s="17"/>
    </row>
    <row r="3877" spans="1:13" x14ac:dyDescent="0.25">
      <c r="A3877" s="17" t="s">
        <v>2767</v>
      </c>
      <c r="B3877" s="17">
        <v>1643</v>
      </c>
      <c r="C3877" s="17">
        <v>9</v>
      </c>
      <c r="D3877" s="17" t="s">
        <v>11822</v>
      </c>
      <c r="E3877" s="17">
        <v>4</v>
      </c>
      <c r="F3877" s="64">
        <v>157</v>
      </c>
      <c r="G3877" s="67">
        <v>5</v>
      </c>
      <c r="H3877" s="17">
        <v>66</v>
      </c>
      <c r="I3877" s="85">
        <v>43326</v>
      </c>
      <c r="J3877" s="85">
        <v>44014</v>
      </c>
      <c r="K3877" s="17">
        <v>77</v>
      </c>
      <c r="L3877" s="17" t="s">
        <v>15615</v>
      </c>
      <c r="M3877" s="17"/>
    </row>
    <row r="3878" spans="1:13" x14ac:dyDescent="0.25">
      <c r="A3878" s="17" t="s">
        <v>2768</v>
      </c>
      <c r="B3878" s="17">
        <v>3611</v>
      </c>
      <c r="C3878" s="17">
        <v>22</v>
      </c>
      <c r="D3878" s="17" t="s">
        <v>1</v>
      </c>
      <c r="E3878" s="17">
        <v>1</v>
      </c>
      <c r="F3878" s="64">
        <v>80</v>
      </c>
      <c r="G3878" s="67">
        <v>5</v>
      </c>
      <c r="H3878" s="17">
        <v>48</v>
      </c>
      <c r="I3878" s="85">
        <v>43311</v>
      </c>
      <c r="J3878" s="85">
        <v>43800</v>
      </c>
      <c r="K3878" s="17">
        <v>365</v>
      </c>
      <c r="L3878" s="17" t="s">
        <v>15615</v>
      </c>
      <c r="M3878" s="17"/>
    </row>
    <row r="3879" spans="1:13" x14ac:dyDescent="0.25">
      <c r="A3879" s="17" t="s">
        <v>14285</v>
      </c>
      <c r="B3879" s="17">
        <v>3611</v>
      </c>
      <c r="C3879" s="17">
        <v>22</v>
      </c>
      <c r="D3879" s="17" t="s">
        <v>1</v>
      </c>
      <c r="E3879" s="17">
        <v>2</v>
      </c>
      <c r="F3879" s="64">
        <v>95</v>
      </c>
      <c r="G3879" s="67">
        <v>4.83</v>
      </c>
      <c r="H3879" s="17">
        <v>47</v>
      </c>
      <c r="I3879" s="85">
        <v>43318</v>
      </c>
      <c r="J3879" s="85">
        <v>43835</v>
      </c>
      <c r="K3879" s="17">
        <v>365</v>
      </c>
      <c r="L3879" s="17" t="s">
        <v>15615</v>
      </c>
      <c r="M3879" s="17"/>
    </row>
    <row r="3880" spans="1:13" x14ac:dyDescent="0.25">
      <c r="A3880" s="17" t="s">
        <v>2769</v>
      </c>
      <c r="B3880" s="17">
        <v>3612</v>
      </c>
      <c r="C3880" s="17">
        <v>16</v>
      </c>
      <c r="D3880" s="17" t="s">
        <v>11822</v>
      </c>
      <c r="E3880" s="17">
        <v>3</v>
      </c>
      <c r="F3880" s="64">
        <v>120</v>
      </c>
      <c r="G3880" s="67">
        <v>4.57</v>
      </c>
      <c r="H3880" s="17">
        <v>49</v>
      </c>
      <c r="I3880" s="85">
        <v>43346</v>
      </c>
      <c r="J3880" s="85">
        <v>43900</v>
      </c>
      <c r="K3880" s="17">
        <v>363</v>
      </c>
      <c r="L3880" s="17" t="s">
        <v>15616</v>
      </c>
      <c r="M3880" s="17"/>
    </row>
    <row r="3881" spans="1:13" x14ac:dyDescent="0.25">
      <c r="A3881" s="17" t="s">
        <v>2770</v>
      </c>
      <c r="B3881" s="17">
        <v>25</v>
      </c>
      <c r="C3881" s="17">
        <v>16</v>
      </c>
      <c r="D3881" s="17" t="s">
        <v>1</v>
      </c>
      <c r="E3881" s="17">
        <v>2</v>
      </c>
      <c r="F3881" s="64">
        <v>35</v>
      </c>
      <c r="G3881" s="67">
        <v>4.84</v>
      </c>
      <c r="H3881" s="17">
        <v>43</v>
      </c>
      <c r="I3881" s="85">
        <v>43372</v>
      </c>
      <c r="J3881" s="85">
        <v>44024</v>
      </c>
      <c r="K3881" s="17">
        <v>106</v>
      </c>
      <c r="L3881" s="17" t="s">
        <v>15616</v>
      </c>
      <c r="M3881" s="17"/>
    </row>
    <row r="3882" spans="1:13" x14ac:dyDescent="0.25">
      <c r="A3882" s="17" t="s">
        <v>2771</v>
      </c>
      <c r="B3882" s="17">
        <v>3613</v>
      </c>
      <c r="C3882" s="17">
        <v>8</v>
      </c>
      <c r="D3882" s="17" t="s">
        <v>11822</v>
      </c>
      <c r="E3882" s="17">
        <v>4</v>
      </c>
      <c r="F3882" s="64">
        <v>77</v>
      </c>
      <c r="G3882" s="67">
        <v>4.82</v>
      </c>
      <c r="H3882" s="17">
        <v>168</v>
      </c>
      <c r="I3882" s="85">
        <v>43326</v>
      </c>
      <c r="J3882" s="85">
        <v>44040</v>
      </c>
      <c r="K3882" s="17">
        <v>317</v>
      </c>
      <c r="L3882" s="17" t="s">
        <v>15615</v>
      </c>
      <c r="M3882" s="17"/>
    </row>
    <row r="3883" spans="1:13" x14ac:dyDescent="0.25">
      <c r="A3883" s="17" t="s">
        <v>14961</v>
      </c>
      <c r="B3883" s="17">
        <v>2191</v>
      </c>
      <c r="C3883" s="17">
        <v>3</v>
      </c>
      <c r="D3883" s="17" t="s">
        <v>1</v>
      </c>
      <c r="E3883" s="17">
        <v>1</v>
      </c>
      <c r="F3883" s="64">
        <v>40</v>
      </c>
      <c r="G3883" s="67">
        <v>4.93</v>
      </c>
      <c r="H3883" s="17">
        <v>14</v>
      </c>
      <c r="I3883" s="85">
        <v>43345</v>
      </c>
      <c r="J3883" s="85">
        <v>43861</v>
      </c>
      <c r="K3883" s="17">
        <v>179</v>
      </c>
      <c r="L3883" s="17" t="s">
        <v>15615</v>
      </c>
      <c r="M3883" s="17"/>
    </row>
    <row r="3884" spans="1:13" x14ac:dyDescent="0.25">
      <c r="A3884" s="17" t="s">
        <v>2772</v>
      </c>
      <c r="B3884" s="17">
        <v>3615</v>
      </c>
      <c r="C3884" s="17">
        <v>22</v>
      </c>
      <c r="D3884" s="17" t="s">
        <v>1</v>
      </c>
      <c r="E3884" s="17">
        <v>2</v>
      </c>
      <c r="F3884" s="64">
        <v>30</v>
      </c>
      <c r="G3884" s="67">
        <v>4.67</v>
      </c>
      <c r="H3884" s="17">
        <v>33</v>
      </c>
      <c r="I3884" s="85">
        <v>43328</v>
      </c>
      <c r="J3884" s="85">
        <v>43845</v>
      </c>
      <c r="K3884" s="17">
        <v>45</v>
      </c>
      <c r="L3884" s="17" t="s">
        <v>15615</v>
      </c>
      <c r="M3884" s="17"/>
    </row>
    <row r="3885" spans="1:13" x14ac:dyDescent="0.25">
      <c r="A3885" s="17" t="s">
        <v>15155</v>
      </c>
      <c r="B3885" s="17">
        <v>2691</v>
      </c>
      <c r="C3885" s="17">
        <v>14</v>
      </c>
      <c r="D3885" s="17" t="s">
        <v>1</v>
      </c>
      <c r="E3885" s="17">
        <v>3</v>
      </c>
      <c r="F3885" s="64">
        <v>182</v>
      </c>
      <c r="G3885" s="67">
        <v>4.91</v>
      </c>
      <c r="H3885" s="17">
        <v>32</v>
      </c>
      <c r="I3885" s="85">
        <v>43365</v>
      </c>
      <c r="J3885" s="85">
        <v>43885</v>
      </c>
      <c r="K3885" s="17">
        <v>259</v>
      </c>
      <c r="L3885" s="17" t="s">
        <v>15615</v>
      </c>
      <c r="M3885" s="17"/>
    </row>
    <row r="3886" spans="1:13" x14ac:dyDescent="0.25">
      <c r="A3886" s="17" t="s">
        <v>14135</v>
      </c>
      <c r="B3886" s="17">
        <v>2710</v>
      </c>
      <c r="C3886" s="17">
        <v>19</v>
      </c>
      <c r="D3886" s="17" t="s">
        <v>11822</v>
      </c>
      <c r="E3886" s="17">
        <v>2</v>
      </c>
      <c r="F3886" s="64">
        <v>148</v>
      </c>
      <c r="G3886" s="67">
        <v>5</v>
      </c>
      <c r="H3886" s="17">
        <v>31</v>
      </c>
      <c r="I3886" s="85">
        <v>43317</v>
      </c>
      <c r="J3886" s="85">
        <v>43898</v>
      </c>
      <c r="K3886" s="17">
        <v>22</v>
      </c>
      <c r="L3886" s="17" t="s">
        <v>15615</v>
      </c>
      <c r="M3886" s="17"/>
    </row>
    <row r="3887" spans="1:13" x14ac:dyDescent="0.25">
      <c r="A3887" s="17" t="s">
        <v>13365</v>
      </c>
      <c r="B3887" s="17">
        <v>3597</v>
      </c>
      <c r="C3887" s="17">
        <v>7</v>
      </c>
      <c r="D3887" s="17" t="s">
        <v>11822</v>
      </c>
      <c r="E3887" s="17">
        <v>6</v>
      </c>
      <c r="F3887" s="64">
        <v>118</v>
      </c>
      <c r="G3887" s="67">
        <v>4.97</v>
      </c>
      <c r="H3887" s="17">
        <v>38</v>
      </c>
      <c r="I3887" s="85">
        <v>43318</v>
      </c>
      <c r="J3887" s="85">
        <v>44010</v>
      </c>
      <c r="K3887" s="17">
        <v>46</v>
      </c>
      <c r="L3887" s="17" t="s">
        <v>15615</v>
      </c>
      <c r="M3887" s="17"/>
    </row>
    <row r="3888" spans="1:13" x14ac:dyDescent="0.25">
      <c r="A3888" s="17" t="s">
        <v>13500</v>
      </c>
      <c r="B3888" s="17">
        <v>1408</v>
      </c>
      <c r="C3888" s="17">
        <v>17</v>
      </c>
      <c r="D3888" s="17" t="s">
        <v>1</v>
      </c>
      <c r="E3888" s="17">
        <v>2</v>
      </c>
      <c r="F3888" s="64">
        <v>53</v>
      </c>
      <c r="G3888" s="67">
        <v>4.99</v>
      </c>
      <c r="H3888" s="17">
        <v>76</v>
      </c>
      <c r="I3888" s="85">
        <v>43360</v>
      </c>
      <c r="J3888" s="85">
        <v>44043</v>
      </c>
      <c r="K3888" s="17">
        <v>78</v>
      </c>
      <c r="L3888" s="17" t="s">
        <v>15615</v>
      </c>
      <c r="M3888" s="17"/>
    </row>
    <row r="3889" spans="1:13" x14ac:dyDescent="0.25">
      <c r="A3889" s="17" t="s">
        <v>2773</v>
      </c>
      <c r="B3889" s="17">
        <v>3611</v>
      </c>
      <c r="C3889" s="17">
        <v>22</v>
      </c>
      <c r="D3889" s="17" t="s">
        <v>1</v>
      </c>
      <c r="E3889" s="17">
        <v>1</v>
      </c>
      <c r="F3889" s="64">
        <v>80</v>
      </c>
      <c r="G3889" s="67">
        <v>4.84</v>
      </c>
      <c r="H3889" s="17">
        <v>31</v>
      </c>
      <c r="I3889" s="85">
        <v>43322</v>
      </c>
      <c r="J3889" s="85">
        <v>43771</v>
      </c>
      <c r="K3889" s="17">
        <v>365</v>
      </c>
      <c r="L3889" s="17" t="s">
        <v>15615</v>
      </c>
      <c r="M3889" s="17"/>
    </row>
    <row r="3890" spans="1:13" x14ac:dyDescent="0.25">
      <c r="A3890" s="17" t="s">
        <v>15454</v>
      </c>
      <c r="B3890" s="17">
        <v>734</v>
      </c>
      <c r="C3890" s="17">
        <v>12</v>
      </c>
      <c r="D3890" s="17" t="s">
        <v>1</v>
      </c>
      <c r="E3890" s="17">
        <v>2</v>
      </c>
      <c r="F3890" s="64">
        <v>39</v>
      </c>
      <c r="G3890" s="67">
        <v>4.6500000000000004</v>
      </c>
      <c r="H3890" s="17">
        <v>63</v>
      </c>
      <c r="I3890" s="85">
        <v>43326</v>
      </c>
      <c r="J3890" s="85">
        <v>44036</v>
      </c>
      <c r="K3890" s="17">
        <v>165</v>
      </c>
      <c r="L3890" s="17" t="s">
        <v>15616</v>
      </c>
      <c r="M3890" s="17"/>
    </row>
    <row r="3891" spans="1:13" x14ac:dyDescent="0.25">
      <c r="A3891" s="17" t="s">
        <v>13465</v>
      </c>
      <c r="B3891" s="17">
        <v>734</v>
      </c>
      <c r="C3891" s="17">
        <v>12</v>
      </c>
      <c r="D3891" s="17" t="s">
        <v>1</v>
      </c>
      <c r="E3891" s="17">
        <v>2</v>
      </c>
      <c r="F3891" s="64">
        <v>39</v>
      </c>
      <c r="G3891" s="67">
        <v>4.67</v>
      </c>
      <c r="H3891" s="17">
        <v>67</v>
      </c>
      <c r="I3891" s="85">
        <v>43324</v>
      </c>
      <c r="J3891" s="85">
        <v>43862</v>
      </c>
      <c r="K3891" s="17">
        <v>259</v>
      </c>
      <c r="L3891" s="17" t="s">
        <v>15616</v>
      </c>
      <c r="M3891" s="17"/>
    </row>
    <row r="3892" spans="1:13" x14ac:dyDescent="0.25">
      <c r="A3892" s="17" t="s">
        <v>2774</v>
      </c>
      <c r="B3892" s="17">
        <v>3430</v>
      </c>
      <c r="C3892" s="17">
        <v>22</v>
      </c>
      <c r="D3892" s="17" t="s">
        <v>1</v>
      </c>
      <c r="E3892" s="17">
        <v>3</v>
      </c>
      <c r="F3892" s="64">
        <v>109</v>
      </c>
      <c r="G3892" s="67">
        <v>5</v>
      </c>
      <c r="H3892" s="17">
        <v>28</v>
      </c>
      <c r="I3892" s="85">
        <v>43569</v>
      </c>
      <c r="J3892" s="85">
        <v>43968</v>
      </c>
      <c r="K3892" s="17">
        <v>63</v>
      </c>
      <c r="L3892" s="17" t="s">
        <v>15615</v>
      </c>
      <c r="M3892" s="17"/>
    </row>
    <row r="3893" spans="1:13" x14ac:dyDescent="0.25">
      <c r="A3893" s="17" t="s">
        <v>2775</v>
      </c>
      <c r="B3893" s="17">
        <v>1056</v>
      </c>
      <c r="C3893" s="17">
        <v>8</v>
      </c>
      <c r="D3893" s="17" t="s">
        <v>1</v>
      </c>
      <c r="E3893" s="17">
        <v>2</v>
      </c>
      <c r="F3893" s="64">
        <v>44</v>
      </c>
      <c r="G3893" s="67">
        <v>4.7</v>
      </c>
      <c r="H3893" s="17">
        <v>10</v>
      </c>
      <c r="I3893" s="85">
        <v>43322</v>
      </c>
      <c r="J3893" s="85">
        <v>43903</v>
      </c>
      <c r="K3893" s="17">
        <v>180</v>
      </c>
      <c r="L3893" s="17" t="s">
        <v>15616</v>
      </c>
      <c r="M3893" s="17"/>
    </row>
    <row r="3894" spans="1:13" x14ac:dyDescent="0.25">
      <c r="A3894" s="17" t="s">
        <v>2776</v>
      </c>
      <c r="B3894" s="17">
        <v>1056</v>
      </c>
      <c r="C3894" s="17">
        <v>8</v>
      </c>
      <c r="D3894" s="17" t="s">
        <v>1</v>
      </c>
      <c r="E3894" s="17">
        <v>2</v>
      </c>
      <c r="F3894" s="64">
        <v>47</v>
      </c>
      <c r="G3894" s="67">
        <v>4.78</v>
      </c>
      <c r="H3894" s="17">
        <v>9</v>
      </c>
      <c r="I3894" s="85">
        <v>43318</v>
      </c>
      <c r="J3894" s="85">
        <v>44044</v>
      </c>
      <c r="K3894" s="17">
        <v>155</v>
      </c>
      <c r="L3894" s="17" t="s">
        <v>15616</v>
      </c>
      <c r="M3894" s="17"/>
    </row>
    <row r="3895" spans="1:13" x14ac:dyDescent="0.25">
      <c r="A3895" s="17" t="s">
        <v>2777</v>
      </c>
      <c r="B3895" s="17">
        <v>1767</v>
      </c>
      <c r="C3895" s="17">
        <v>20</v>
      </c>
      <c r="D3895" s="17" t="s">
        <v>11822</v>
      </c>
      <c r="E3895" s="17">
        <v>4</v>
      </c>
      <c r="F3895" s="64">
        <v>250</v>
      </c>
      <c r="G3895" s="67">
        <v>4.8</v>
      </c>
      <c r="H3895" s="17">
        <v>5</v>
      </c>
      <c r="I3895" s="85">
        <v>43412</v>
      </c>
      <c r="J3895" s="85">
        <v>43758</v>
      </c>
      <c r="K3895" s="17">
        <v>365</v>
      </c>
      <c r="L3895" s="17" t="s">
        <v>15616</v>
      </c>
      <c r="M3895" s="17"/>
    </row>
    <row r="3896" spans="1:13" x14ac:dyDescent="0.25">
      <c r="A3896" s="17" t="s">
        <v>2778</v>
      </c>
      <c r="B3896" s="17">
        <v>3618</v>
      </c>
      <c r="C3896" s="17">
        <v>14</v>
      </c>
      <c r="D3896" s="17" t="s">
        <v>1</v>
      </c>
      <c r="E3896" s="17">
        <v>2</v>
      </c>
      <c r="F3896" s="64">
        <v>56</v>
      </c>
      <c r="G3896" s="67">
        <v>4.67</v>
      </c>
      <c r="H3896" s="17">
        <v>12</v>
      </c>
      <c r="I3896" s="85">
        <v>43347</v>
      </c>
      <c r="J3896" s="85">
        <v>43832</v>
      </c>
      <c r="K3896" s="17">
        <v>105</v>
      </c>
      <c r="L3896" s="17" t="s">
        <v>15615</v>
      </c>
      <c r="M3896" s="17"/>
    </row>
    <row r="3897" spans="1:13" x14ac:dyDescent="0.25">
      <c r="A3897" s="17" t="s">
        <v>2779</v>
      </c>
      <c r="B3897" s="17">
        <v>3617</v>
      </c>
      <c r="C3897" s="17">
        <v>16</v>
      </c>
      <c r="D3897" s="17" t="s">
        <v>1</v>
      </c>
      <c r="E3897" s="17">
        <v>2</v>
      </c>
      <c r="F3897" s="64">
        <v>58</v>
      </c>
      <c r="G3897" s="67">
        <v>4.91</v>
      </c>
      <c r="H3897" s="17">
        <v>47</v>
      </c>
      <c r="I3897" s="85">
        <v>43321</v>
      </c>
      <c r="J3897" s="85">
        <v>44031</v>
      </c>
      <c r="K3897" s="17">
        <v>74</v>
      </c>
      <c r="L3897" s="17" t="s">
        <v>15616</v>
      </c>
      <c r="M3897" s="17"/>
    </row>
    <row r="3898" spans="1:13" x14ac:dyDescent="0.25">
      <c r="A3898" s="17" t="s">
        <v>2780</v>
      </c>
      <c r="B3898" s="17">
        <v>3617</v>
      </c>
      <c r="C3898" s="17">
        <v>16</v>
      </c>
      <c r="D3898" s="17" t="s">
        <v>1</v>
      </c>
      <c r="E3898" s="17">
        <v>2</v>
      </c>
      <c r="F3898" s="64">
        <v>56</v>
      </c>
      <c r="G3898" s="67">
        <v>5</v>
      </c>
      <c r="H3898" s="17">
        <v>47</v>
      </c>
      <c r="I3898" s="85">
        <v>43353</v>
      </c>
      <c r="J3898" s="85">
        <v>43911</v>
      </c>
      <c r="K3898" s="17">
        <v>90</v>
      </c>
      <c r="L3898" s="17" t="s">
        <v>15616</v>
      </c>
      <c r="M3898" s="17"/>
    </row>
    <row r="3899" spans="1:13" x14ac:dyDescent="0.25">
      <c r="A3899" s="17" t="s">
        <v>2781</v>
      </c>
      <c r="B3899" s="17">
        <v>3566</v>
      </c>
      <c r="C3899" s="17">
        <v>16</v>
      </c>
      <c r="D3899" s="17" t="s">
        <v>11822</v>
      </c>
      <c r="E3899" s="17">
        <v>6</v>
      </c>
      <c r="F3899" s="64">
        <v>298</v>
      </c>
      <c r="G3899" s="67">
        <v>5</v>
      </c>
      <c r="H3899" s="17">
        <v>29</v>
      </c>
      <c r="I3899" s="85">
        <v>43331</v>
      </c>
      <c r="J3899" s="85">
        <v>43905</v>
      </c>
      <c r="K3899" s="17">
        <v>318</v>
      </c>
      <c r="L3899" s="17" t="s">
        <v>15615</v>
      </c>
      <c r="M3899" s="17"/>
    </row>
    <row r="3900" spans="1:13" x14ac:dyDescent="0.25">
      <c r="A3900" s="17" t="s">
        <v>2782</v>
      </c>
      <c r="B3900" s="17">
        <v>2260</v>
      </c>
      <c r="C3900" s="17">
        <v>12</v>
      </c>
      <c r="D3900" s="17" t="s">
        <v>11822</v>
      </c>
      <c r="E3900" s="17">
        <v>2</v>
      </c>
      <c r="F3900" s="64">
        <v>121</v>
      </c>
      <c r="G3900" s="67">
        <v>5</v>
      </c>
      <c r="H3900" s="17">
        <v>23</v>
      </c>
      <c r="I3900" s="85">
        <v>43316</v>
      </c>
      <c r="J3900" s="85">
        <v>43870</v>
      </c>
      <c r="K3900" s="17">
        <v>3</v>
      </c>
      <c r="L3900" s="17" t="s">
        <v>15615</v>
      </c>
      <c r="M3900" s="17"/>
    </row>
    <row r="3901" spans="1:13" x14ac:dyDescent="0.25">
      <c r="A3901" s="17" t="s">
        <v>2783</v>
      </c>
      <c r="B3901" s="17">
        <v>29</v>
      </c>
      <c r="C3901" s="17">
        <v>9</v>
      </c>
      <c r="D3901" s="17" t="s">
        <v>1</v>
      </c>
      <c r="E3901" s="17">
        <v>2</v>
      </c>
      <c r="F3901" s="64">
        <v>95</v>
      </c>
      <c r="G3901" s="67">
        <v>5</v>
      </c>
      <c r="H3901" s="17">
        <v>17</v>
      </c>
      <c r="I3901" s="85">
        <v>43365</v>
      </c>
      <c r="J3901" s="85">
        <v>43876</v>
      </c>
      <c r="K3901" s="17">
        <v>0</v>
      </c>
      <c r="L3901" s="17" t="s">
        <v>15616</v>
      </c>
      <c r="M3901" s="17"/>
    </row>
    <row r="3902" spans="1:13" x14ac:dyDescent="0.25">
      <c r="A3902" s="17" t="s">
        <v>2784</v>
      </c>
      <c r="B3902" s="17">
        <v>3139</v>
      </c>
      <c r="C3902" s="17">
        <v>30</v>
      </c>
      <c r="D3902" s="17" t="s">
        <v>1</v>
      </c>
      <c r="E3902" s="17">
        <v>2</v>
      </c>
      <c r="F3902" s="64">
        <v>55</v>
      </c>
      <c r="G3902" s="67">
        <v>4.7699999999999996</v>
      </c>
      <c r="H3902" s="17">
        <v>13</v>
      </c>
      <c r="I3902" s="85">
        <v>43330</v>
      </c>
      <c r="J3902" s="85">
        <v>44013</v>
      </c>
      <c r="K3902" s="17">
        <v>165</v>
      </c>
      <c r="L3902" s="17" t="s">
        <v>15616</v>
      </c>
      <c r="M3902" s="17"/>
    </row>
    <row r="3903" spans="1:13" x14ac:dyDescent="0.25">
      <c r="A3903" s="17" t="s">
        <v>2785</v>
      </c>
      <c r="B3903" s="17">
        <v>756</v>
      </c>
      <c r="C3903" s="17">
        <v>7</v>
      </c>
      <c r="D3903" s="17" t="s">
        <v>11822</v>
      </c>
      <c r="E3903" s="17">
        <v>4</v>
      </c>
      <c r="F3903" s="64">
        <v>160</v>
      </c>
      <c r="G3903" s="67">
        <v>4.8899999999999997</v>
      </c>
      <c r="H3903" s="17">
        <v>45</v>
      </c>
      <c r="I3903" s="85">
        <v>43346</v>
      </c>
      <c r="J3903" s="85">
        <v>43925</v>
      </c>
      <c r="K3903" s="17">
        <v>269</v>
      </c>
      <c r="L3903" s="17" t="s">
        <v>15615</v>
      </c>
      <c r="M3903" s="17"/>
    </row>
    <row r="3904" spans="1:13" x14ac:dyDescent="0.25">
      <c r="A3904" s="17" t="s">
        <v>2786</v>
      </c>
      <c r="B3904" s="17">
        <v>3620</v>
      </c>
      <c r="C3904" s="17">
        <v>15</v>
      </c>
      <c r="D3904" s="17" t="s">
        <v>11822</v>
      </c>
      <c r="E3904" s="17">
        <v>4</v>
      </c>
      <c r="F3904" s="64">
        <v>250</v>
      </c>
      <c r="G3904" s="67">
        <v>5</v>
      </c>
      <c r="H3904" s="17">
        <v>61</v>
      </c>
      <c r="I3904" s="85">
        <v>43352</v>
      </c>
      <c r="J3904" s="85">
        <v>43906</v>
      </c>
      <c r="K3904" s="17">
        <v>179</v>
      </c>
      <c r="L3904" s="17" t="s">
        <v>15616</v>
      </c>
      <c r="M3904" s="17"/>
    </row>
    <row r="3905" spans="1:13" x14ac:dyDescent="0.25">
      <c r="A3905" s="17" t="s">
        <v>2787</v>
      </c>
      <c r="B3905" s="17">
        <v>2291</v>
      </c>
      <c r="C3905" s="17">
        <v>22</v>
      </c>
      <c r="D3905" s="17" t="s">
        <v>1</v>
      </c>
      <c r="E3905" s="17">
        <v>2</v>
      </c>
      <c r="F3905" s="64">
        <v>55</v>
      </c>
      <c r="G3905" s="67">
        <v>4.7</v>
      </c>
      <c r="H3905" s="17">
        <v>20</v>
      </c>
      <c r="I3905" s="85">
        <v>43324</v>
      </c>
      <c r="J3905" s="85">
        <v>43642</v>
      </c>
      <c r="K3905" s="17">
        <v>205</v>
      </c>
      <c r="L3905" s="17" t="s">
        <v>15615</v>
      </c>
      <c r="M3905" s="17"/>
    </row>
    <row r="3906" spans="1:13" x14ac:dyDescent="0.25">
      <c r="A3906" s="17" t="s">
        <v>2788</v>
      </c>
      <c r="B3906" s="17">
        <v>3292</v>
      </c>
      <c r="C3906" s="17">
        <v>14</v>
      </c>
      <c r="D3906" s="17" t="s">
        <v>1</v>
      </c>
      <c r="E3906" s="17">
        <v>1</v>
      </c>
      <c r="F3906" s="64">
        <v>36</v>
      </c>
      <c r="G3906" s="67">
        <v>5</v>
      </c>
      <c r="H3906" s="17">
        <v>4</v>
      </c>
      <c r="I3906" s="85">
        <v>43374</v>
      </c>
      <c r="J3906" s="85">
        <v>44058</v>
      </c>
      <c r="K3906" s="17">
        <v>258</v>
      </c>
      <c r="L3906" s="17" t="s">
        <v>15615</v>
      </c>
      <c r="M3906" s="17"/>
    </row>
    <row r="3907" spans="1:13" x14ac:dyDescent="0.25">
      <c r="A3907" s="17" t="s">
        <v>2789</v>
      </c>
      <c r="B3907" s="17">
        <v>2642</v>
      </c>
      <c r="C3907" s="17">
        <v>8</v>
      </c>
      <c r="D3907" s="17" t="s">
        <v>11822</v>
      </c>
      <c r="E3907" s="17">
        <v>5</v>
      </c>
      <c r="F3907" s="64">
        <v>120</v>
      </c>
      <c r="G3907" s="67">
        <v>4.82</v>
      </c>
      <c r="H3907" s="17">
        <v>74</v>
      </c>
      <c r="I3907" s="85">
        <v>43348</v>
      </c>
      <c r="J3907" s="85">
        <v>43814</v>
      </c>
      <c r="K3907" s="17">
        <v>178</v>
      </c>
      <c r="L3907" s="17" t="s">
        <v>15615</v>
      </c>
      <c r="M3907" s="17"/>
    </row>
    <row r="3908" spans="1:13" x14ac:dyDescent="0.25">
      <c r="A3908" s="17" t="s">
        <v>2790</v>
      </c>
      <c r="B3908" s="17">
        <v>3047</v>
      </c>
      <c r="C3908" s="17">
        <v>8</v>
      </c>
      <c r="D3908" s="17" t="s">
        <v>11822</v>
      </c>
      <c r="E3908" s="17">
        <v>2</v>
      </c>
      <c r="F3908" s="64">
        <v>80</v>
      </c>
      <c r="G3908" s="67">
        <v>5</v>
      </c>
      <c r="H3908" s="17">
        <v>50</v>
      </c>
      <c r="I3908" s="85">
        <v>43334</v>
      </c>
      <c r="J3908" s="85">
        <v>44051</v>
      </c>
      <c r="K3908" s="17">
        <v>34</v>
      </c>
      <c r="L3908" s="17" t="s">
        <v>15615</v>
      </c>
      <c r="M3908" s="17"/>
    </row>
    <row r="3909" spans="1:13" x14ac:dyDescent="0.25">
      <c r="A3909" s="17" t="s">
        <v>2791</v>
      </c>
      <c r="B3909" s="17">
        <v>1282</v>
      </c>
      <c r="C3909" s="17">
        <v>17</v>
      </c>
      <c r="D3909" s="17" t="s">
        <v>11822</v>
      </c>
      <c r="E3909" s="17">
        <v>2</v>
      </c>
      <c r="F3909" s="64">
        <v>285</v>
      </c>
      <c r="G3909" s="67">
        <v>4.99</v>
      </c>
      <c r="H3909" s="17">
        <v>79</v>
      </c>
      <c r="I3909" s="85">
        <v>43329</v>
      </c>
      <c r="J3909" s="85">
        <v>44054</v>
      </c>
      <c r="K3909" s="17">
        <v>171</v>
      </c>
      <c r="L3909" s="17" t="s">
        <v>15615</v>
      </c>
      <c r="M3909" s="17"/>
    </row>
    <row r="3910" spans="1:13" x14ac:dyDescent="0.25">
      <c r="A3910" s="17" t="s">
        <v>14551</v>
      </c>
      <c r="B3910" s="17">
        <v>3580</v>
      </c>
      <c r="C3910" s="17">
        <v>16</v>
      </c>
      <c r="D3910" s="17" t="s">
        <v>1</v>
      </c>
      <c r="E3910" s="17">
        <v>2</v>
      </c>
      <c r="F3910" s="64">
        <v>82</v>
      </c>
      <c r="G3910" s="67">
        <v>5</v>
      </c>
      <c r="H3910" s="17">
        <v>41</v>
      </c>
      <c r="I3910" s="85">
        <v>43893</v>
      </c>
      <c r="J3910" s="85">
        <v>44057</v>
      </c>
      <c r="K3910" s="17">
        <v>173</v>
      </c>
      <c r="L3910" s="17" t="s">
        <v>15615</v>
      </c>
      <c r="M3910" s="17"/>
    </row>
    <row r="3911" spans="1:13" x14ac:dyDescent="0.25">
      <c r="A3911" s="17" t="s">
        <v>2792</v>
      </c>
      <c r="B3911" s="17">
        <v>3611</v>
      </c>
      <c r="C3911" s="17">
        <v>22</v>
      </c>
      <c r="D3911" s="17" t="s">
        <v>1</v>
      </c>
      <c r="E3911" s="17">
        <v>2</v>
      </c>
      <c r="F3911" s="64">
        <v>89</v>
      </c>
      <c r="G3911" s="67">
        <v>4.84</v>
      </c>
      <c r="H3911" s="17">
        <v>68</v>
      </c>
      <c r="I3911" s="85">
        <v>43321</v>
      </c>
      <c r="J3911" s="85">
        <v>43922</v>
      </c>
      <c r="K3911" s="17">
        <v>289</v>
      </c>
      <c r="L3911" s="17" t="s">
        <v>15615</v>
      </c>
      <c r="M3911" s="17"/>
    </row>
    <row r="3912" spans="1:13" x14ac:dyDescent="0.25">
      <c r="A3912" s="17" t="s">
        <v>2793</v>
      </c>
      <c r="B3912" s="17">
        <v>1207</v>
      </c>
      <c r="C3912" s="17">
        <v>9</v>
      </c>
      <c r="D3912" s="17" t="s">
        <v>11822</v>
      </c>
      <c r="E3912" s="17">
        <v>4</v>
      </c>
      <c r="F3912" s="64">
        <v>54</v>
      </c>
      <c r="G3912" s="67">
        <v>4.74</v>
      </c>
      <c r="H3912" s="17">
        <v>70</v>
      </c>
      <c r="I3912" s="85">
        <v>43426</v>
      </c>
      <c r="J3912" s="85">
        <v>44041</v>
      </c>
      <c r="K3912" s="17">
        <v>266</v>
      </c>
      <c r="L3912" s="17" t="s">
        <v>15615</v>
      </c>
      <c r="M3912" s="17"/>
    </row>
    <row r="3913" spans="1:13" x14ac:dyDescent="0.25">
      <c r="A3913" s="17" t="s">
        <v>2794</v>
      </c>
      <c r="B3913" s="17">
        <v>3621</v>
      </c>
      <c r="C3913" s="17">
        <v>10</v>
      </c>
      <c r="D3913" s="17" t="s">
        <v>11822</v>
      </c>
      <c r="E3913" s="17">
        <v>4</v>
      </c>
      <c r="F3913" s="64">
        <v>130</v>
      </c>
      <c r="G3913" s="67">
        <v>4.8099999999999996</v>
      </c>
      <c r="H3913" s="17">
        <v>54</v>
      </c>
      <c r="I3913" s="85">
        <v>43324</v>
      </c>
      <c r="J3913" s="85">
        <v>43814</v>
      </c>
      <c r="K3913" s="17">
        <v>103</v>
      </c>
      <c r="L3913" s="17" t="s">
        <v>15615</v>
      </c>
      <c r="M3913" s="17"/>
    </row>
    <row r="3914" spans="1:13" x14ac:dyDescent="0.25">
      <c r="A3914" s="17" t="s">
        <v>2795</v>
      </c>
      <c r="B3914" s="17">
        <v>3132</v>
      </c>
      <c r="C3914" s="17">
        <v>20</v>
      </c>
      <c r="D3914" s="17" t="s">
        <v>11822</v>
      </c>
      <c r="E3914" s="17">
        <v>5</v>
      </c>
      <c r="F3914" s="64">
        <v>295</v>
      </c>
      <c r="G3914" s="67">
        <v>4.92</v>
      </c>
      <c r="H3914" s="17">
        <v>48</v>
      </c>
      <c r="I3914" s="85">
        <v>43339</v>
      </c>
      <c r="J3914" s="85">
        <v>43906</v>
      </c>
      <c r="K3914" s="17">
        <v>89</v>
      </c>
      <c r="L3914" s="17" t="s">
        <v>15615</v>
      </c>
      <c r="M3914" s="17"/>
    </row>
    <row r="3915" spans="1:13" x14ac:dyDescent="0.25">
      <c r="A3915" s="17" t="s">
        <v>13766</v>
      </c>
      <c r="B3915" s="17">
        <v>3544</v>
      </c>
      <c r="C3915" s="17">
        <v>17</v>
      </c>
      <c r="D3915" s="17" t="s">
        <v>1</v>
      </c>
      <c r="E3915" s="17">
        <v>2</v>
      </c>
      <c r="F3915" s="64">
        <v>75</v>
      </c>
      <c r="G3915" s="67">
        <v>2.8</v>
      </c>
      <c r="H3915" s="17">
        <v>5</v>
      </c>
      <c r="I3915" s="85">
        <v>43331</v>
      </c>
      <c r="J3915" s="85">
        <v>43618</v>
      </c>
      <c r="K3915" s="17">
        <v>365</v>
      </c>
      <c r="L3915" s="17" t="s">
        <v>15616</v>
      </c>
      <c r="M3915" s="17"/>
    </row>
    <row r="3916" spans="1:13" x14ac:dyDescent="0.25">
      <c r="A3916" s="17" t="s">
        <v>2796</v>
      </c>
      <c r="B3916" s="17">
        <v>1047</v>
      </c>
      <c r="C3916" s="17">
        <v>9</v>
      </c>
      <c r="D3916" s="17" t="s">
        <v>11822</v>
      </c>
      <c r="E3916" s="17">
        <v>16</v>
      </c>
      <c r="F3916" s="64">
        <v>718</v>
      </c>
      <c r="G3916" s="67">
        <v>4.7699999999999996</v>
      </c>
      <c r="H3916" s="17">
        <v>30</v>
      </c>
      <c r="I3916" s="85">
        <v>43320</v>
      </c>
      <c r="J3916" s="85">
        <v>43881</v>
      </c>
      <c r="K3916" s="17">
        <v>364</v>
      </c>
      <c r="L3916" s="17" t="s">
        <v>15615</v>
      </c>
      <c r="M3916" s="17"/>
    </row>
    <row r="3917" spans="1:13" x14ac:dyDescent="0.25">
      <c r="A3917" s="17" t="s">
        <v>2797</v>
      </c>
      <c r="B3917" s="17">
        <v>837</v>
      </c>
      <c r="C3917" s="17">
        <v>8</v>
      </c>
      <c r="D3917" s="17" t="s">
        <v>1</v>
      </c>
      <c r="E3917" s="17">
        <v>2</v>
      </c>
      <c r="F3917" s="64">
        <v>69</v>
      </c>
      <c r="G3917" s="67">
        <v>5</v>
      </c>
      <c r="H3917" s="17">
        <v>34</v>
      </c>
      <c r="I3917" s="85">
        <v>43382</v>
      </c>
      <c r="J3917" s="85">
        <v>43710</v>
      </c>
      <c r="K3917" s="17">
        <v>14</v>
      </c>
      <c r="L3917" s="17" t="s">
        <v>15616</v>
      </c>
      <c r="M3917" s="17"/>
    </row>
    <row r="3918" spans="1:13" x14ac:dyDescent="0.25">
      <c r="A3918" s="17" t="s">
        <v>2798</v>
      </c>
      <c r="B3918" s="17">
        <v>837</v>
      </c>
      <c r="C3918" s="17">
        <v>8</v>
      </c>
      <c r="D3918" s="17" t="s">
        <v>1</v>
      </c>
      <c r="E3918" s="17">
        <v>2</v>
      </c>
      <c r="F3918" s="64">
        <v>55</v>
      </c>
      <c r="G3918" s="67">
        <v>5</v>
      </c>
      <c r="H3918" s="17">
        <v>6</v>
      </c>
      <c r="I3918" s="85">
        <v>43387</v>
      </c>
      <c r="J3918" s="85">
        <v>43709</v>
      </c>
      <c r="K3918" s="17">
        <v>0</v>
      </c>
      <c r="L3918" s="17" t="s">
        <v>15616</v>
      </c>
      <c r="M3918" s="17"/>
    </row>
    <row r="3919" spans="1:13" x14ac:dyDescent="0.25">
      <c r="A3919" s="17" t="s">
        <v>2799</v>
      </c>
      <c r="B3919" s="17">
        <v>3178</v>
      </c>
      <c r="C3919" s="17">
        <v>12</v>
      </c>
      <c r="D3919" s="17" t="s">
        <v>1</v>
      </c>
      <c r="E3919" s="17">
        <v>2</v>
      </c>
      <c r="F3919" s="64">
        <v>80</v>
      </c>
      <c r="G3919" s="67">
        <v>4.57</v>
      </c>
      <c r="H3919" s="17">
        <v>7</v>
      </c>
      <c r="I3919" s="85">
        <v>43381</v>
      </c>
      <c r="J3919" s="85">
        <v>43891</v>
      </c>
      <c r="K3919" s="17">
        <v>164</v>
      </c>
      <c r="L3919" s="17" t="s">
        <v>15616</v>
      </c>
      <c r="M3919" s="17"/>
    </row>
    <row r="3920" spans="1:13" x14ac:dyDescent="0.25">
      <c r="A3920" s="17" t="s">
        <v>2800</v>
      </c>
      <c r="B3920" s="17">
        <v>3621</v>
      </c>
      <c r="C3920" s="17">
        <v>10</v>
      </c>
      <c r="D3920" s="17" t="s">
        <v>1</v>
      </c>
      <c r="E3920" s="17">
        <v>2</v>
      </c>
      <c r="F3920" s="64">
        <v>60</v>
      </c>
      <c r="G3920" s="67">
        <v>5</v>
      </c>
      <c r="H3920" s="17">
        <v>4</v>
      </c>
      <c r="I3920" s="85">
        <v>43352</v>
      </c>
      <c r="J3920" s="85">
        <v>43502</v>
      </c>
      <c r="K3920" s="17">
        <v>50</v>
      </c>
      <c r="L3920" s="17" t="s">
        <v>15615</v>
      </c>
      <c r="M3920" s="17"/>
    </row>
    <row r="3921" spans="1:13" x14ac:dyDescent="0.25">
      <c r="A3921" s="17" t="s">
        <v>13900</v>
      </c>
      <c r="B3921" s="17">
        <v>227</v>
      </c>
      <c r="C3921" s="17">
        <v>12</v>
      </c>
      <c r="D3921" s="17" t="s">
        <v>11822</v>
      </c>
      <c r="E3921" s="17">
        <v>4</v>
      </c>
      <c r="F3921" s="64">
        <v>180</v>
      </c>
      <c r="G3921" s="67">
        <v>5</v>
      </c>
      <c r="H3921" s="17">
        <v>17</v>
      </c>
      <c r="I3921" s="85">
        <v>43506</v>
      </c>
      <c r="J3921" s="85">
        <v>44045</v>
      </c>
      <c r="K3921" s="17">
        <v>16</v>
      </c>
      <c r="L3921" s="17" t="s">
        <v>15615</v>
      </c>
      <c r="M3921" s="17"/>
    </row>
    <row r="3922" spans="1:13" x14ac:dyDescent="0.25">
      <c r="A3922" s="17" t="s">
        <v>2801</v>
      </c>
      <c r="B3922" s="17">
        <v>3611</v>
      </c>
      <c r="C3922" s="17">
        <v>22</v>
      </c>
      <c r="D3922" s="17" t="s">
        <v>1</v>
      </c>
      <c r="E3922" s="17">
        <v>1</v>
      </c>
      <c r="F3922" s="64">
        <v>80</v>
      </c>
      <c r="G3922" s="67">
        <v>4.97</v>
      </c>
      <c r="H3922" s="17">
        <v>36</v>
      </c>
      <c r="I3922" s="85">
        <v>43324</v>
      </c>
      <c r="J3922" s="85">
        <v>44017</v>
      </c>
      <c r="K3922" s="17">
        <v>361</v>
      </c>
      <c r="L3922" s="17" t="s">
        <v>15615</v>
      </c>
      <c r="M3922" s="17"/>
    </row>
    <row r="3923" spans="1:13" x14ac:dyDescent="0.25">
      <c r="A3923" s="17" t="s">
        <v>14190</v>
      </c>
      <c r="B3923" s="17">
        <v>2059</v>
      </c>
      <c r="C3923" s="17">
        <v>19</v>
      </c>
      <c r="D3923" s="17" t="s">
        <v>11822</v>
      </c>
      <c r="E3923" s="17">
        <v>4</v>
      </c>
      <c r="F3923" s="64">
        <v>120</v>
      </c>
      <c r="G3923" s="67">
        <v>4</v>
      </c>
      <c r="H3923" s="17">
        <v>4</v>
      </c>
      <c r="I3923" s="85">
        <v>43367</v>
      </c>
      <c r="J3923" s="85">
        <v>43597</v>
      </c>
      <c r="K3923" s="17">
        <v>335</v>
      </c>
      <c r="L3923" s="17" t="s">
        <v>15615</v>
      </c>
      <c r="M3923" s="17"/>
    </row>
    <row r="3924" spans="1:13" x14ac:dyDescent="0.25">
      <c r="A3924" s="17" t="s">
        <v>2802</v>
      </c>
      <c r="B3924" s="17">
        <v>194</v>
      </c>
      <c r="C3924" s="17">
        <v>12</v>
      </c>
      <c r="D3924" s="17" t="s">
        <v>11822</v>
      </c>
      <c r="E3924" s="17">
        <v>2</v>
      </c>
      <c r="F3924" s="64">
        <v>180</v>
      </c>
      <c r="G3924" s="67">
        <v>4.92</v>
      </c>
      <c r="H3924" s="17">
        <v>37</v>
      </c>
      <c r="I3924" s="85">
        <v>43321</v>
      </c>
      <c r="J3924" s="85">
        <v>43904</v>
      </c>
      <c r="K3924" s="17">
        <v>145</v>
      </c>
      <c r="L3924" s="17" t="s">
        <v>15615</v>
      </c>
      <c r="M3924" s="17"/>
    </row>
    <row r="3925" spans="1:13" x14ac:dyDescent="0.25">
      <c r="A3925" s="17" t="s">
        <v>14838</v>
      </c>
      <c r="B3925" s="17">
        <v>2801</v>
      </c>
      <c r="C3925" s="17">
        <v>21</v>
      </c>
      <c r="D3925" s="17" t="s">
        <v>11822</v>
      </c>
      <c r="E3925" s="17">
        <v>5</v>
      </c>
      <c r="F3925" s="64">
        <v>119</v>
      </c>
      <c r="G3925" s="67">
        <v>4.8600000000000003</v>
      </c>
      <c r="H3925" s="17">
        <v>7</v>
      </c>
      <c r="I3925" s="85">
        <v>43364</v>
      </c>
      <c r="J3925" s="85">
        <v>43710</v>
      </c>
      <c r="K3925" s="17">
        <v>10</v>
      </c>
      <c r="L3925" s="17" t="s">
        <v>15615</v>
      </c>
      <c r="M3925" s="17"/>
    </row>
    <row r="3926" spans="1:13" x14ac:dyDescent="0.25">
      <c r="A3926" s="17" t="s">
        <v>2803</v>
      </c>
      <c r="B3926" s="17">
        <v>2813</v>
      </c>
      <c r="C3926" s="17">
        <v>8</v>
      </c>
      <c r="D3926" s="17" t="s">
        <v>1</v>
      </c>
      <c r="E3926" s="17">
        <v>1</v>
      </c>
      <c r="F3926" s="64">
        <v>59</v>
      </c>
      <c r="G3926" s="67">
        <v>5</v>
      </c>
      <c r="H3926" s="17">
        <v>26</v>
      </c>
      <c r="I3926" s="85">
        <v>43329</v>
      </c>
      <c r="J3926" s="85">
        <v>43634</v>
      </c>
      <c r="K3926" s="17">
        <v>0</v>
      </c>
      <c r="L3926" s="17" t="s">
        <v>15616</v>
      </c>
      <c r="M3926" s="17"/>
    </row>
    <row r="3927" spans="1:13" x14ac:dyDescent="0.25">
      <c r="A3927" s="17" t="s">
        <v>13732</v>
      </c>
      <c r="B3927" s="17">
        <v>3623</v>
      </c>
      <c r="C3927" s="17">
        <v>16</v>
      </c>
      <c r="D3927" s="17" t="s">
        <v>11822</v>
      </c>
      <c r="E3927" s="17">
        <v>2</v>
      </c>
      <c r="F3927" s="64">
        <v>120</v>
      </c>
      <c r="G3927" s="67">
        <v>4.62</v>
      </c>
      <c r="H3927" s="17">
        <v>13</v>
      </c>
      <c r="I3927" s="85">
        <v>43395</v>
      </c>
      <c r="J3927" s="85">
        <v>43746</v>
      </c>
      <c r="K3927" s="17">
        <v>89</v>
      </c>
      <c r="L3927" s="17" t="s">
        <v>15615</v>
      </c>
      <c r="M3927" s="17"/>
    </row>
    <row r="3928" spans="1:13" x14ac:dyDescent="0.25">
      <c r="A3928" s="17" t="s">
        <v>2804</v>
      </c>
      <c r="B3928" s="17">
        <v>2108</v>
      </c>
      <c r="C3928" s="17">
        <v>15</v>
      </c>
      <c r="D3928" s="17" t="s">
        <v>11822</v>
      </c>
      <c r="E3928" s="17">
        <v>3</v>
      </c>
      <c r="F3928" s="64">
        <v>140</v>
      </c>
      <c r="G3928" s="67">
        <v>4.8</v>
      </c>
      <c r="H3928" s="17">
        <v>30</v>
      </c>
      <c r="I3928" s="85">
        <v>43331</v>
      </c>
      <c r="J3928" s="85">
        <v>44017</v>
      </c>
      <c r="K3928" s="17">
        <v>0</v>
      </c>
      <c r="L3928" s="17" t="s">
        <v>15615</v>
      </c>
      <c r="M3928" s="17"/>
    </row>
    <row r="3929" spans="1:13" x14ac:dyDescent="0.25">
      <c r="A3929" s="17" t="s">
        <v>13303</v>
      </c>
      <c r="B3929" s="17">
        <v>1070</v>
      </c>
      <c r="C3929" s="17">
        <v>20</v>
      </c>
      <c r="D3929" s="17" t="s">
        <v>11822</v>
      </c>
      <c r="E3929" s="17">
        <v>3</v>
      </c>
      <c r="F3929" s="64">
        <v>99</v>
      </c>
      <c r="G3929" s="67">
        <v>4.99</v>
      </c>
      <c r="H3929" s="17">
        <v>95</v>
      </c>
      <c r="I3929" s="85">
        <v>43340</v>
      </c>
      <c r="J3929" s="85">
        <v>44054</v>
      </c>
      <c r="K3929" s="17">
        <v>1</v>
      </c>
      <c r="L3929" s="17" t="s">
        <v>15615</v>
      </c>
      <c r="M3929" s="17"/>
    </row>
    <row r="3930" spans="1:13" x14ac:dyDescent="0.25">
      <c r="A3930" s="17" t="s">
        <v>2805</v>
      </c>
      <c r="B3930" s="17">
        <v>1614</v>
      </c>
      <c r="C3930" s="17">
        <v>7</v>
      </c>
      <c r="D3930" s="17" t="s">
        <v>11822</v>
      </c>
      <c r="E3930" s="17">
        <v>2</v>
      </c>
      <c r="F3930" s="64">
        <v>125</v>
      </c>
      <c r="G3930" s="67">
        <v>4.93</v>
      </c>
      <c r="H3930" s="17">
        <v>27</v>
      </c>
      <c r="I3930" s="85">
        <v>43346</v>
      </c>
      <c r="J3930" s="85">
        <v>44052</v>
      </c>
      <c r="K3930" s="17">
        <v>142</v>
      </c>
      <c r="L3930" s="17" t="s">
        <v>15615</v>
      </c>
      <c r="M3930" s="17"/>
    </row>
    <row r="3931" spans="1:13" x14ac:dyDescent="0.25">
      <c r="A3931" s="17" t="s">
        <v>2806</v>
      </c>
      <c r="B3931" s="17">
        <v>2958</v>
      </c>
      <c r="C3931" s="17">
        <v>11</v>
      </c>
      <c r="D3931" s="17" t="s">
        <v>11822</v>
      </c>
      <c r="E3931" s="17">
        <v>6</v>
      </c>
      <c r="F3931" s="64">
        <v>231</v>
      </c>
      <c r="G3931" s="67">
        <v>5</v>
      </c>
      <c r="H3931" s="17">
        <v>7</v>
      </c>
      <c r="I3931" s="85">
        <v>43527</v>
      </c>
      <c r="J3931" s="85">
        <v>43833</v>
      </c>
      <c r="K3931" s="17">
        <v>179</v>
      </c>
      <c r="L3931" s="17" t="s">
        <v>15616</v>
      </c>
      <c r="M3931" s="17"/>
    </row>
    <row r="3932" spans="1:13" x14ac:dyDescent="0.25">
      <c r="A3932" s="17" t="s">
        <v>2807</v>
      </c>
      <c r="B3932" s="17">
        <v>1917</v>
      </c>
      <c r="C3932" s="17">
        <v>15</v>
      </c>
      <c r="D3932" s="17" t="s">
        <v>11822</v>
      </c>
      <c r="E3932" s="17">
        <v>3</v>
      </c>
      <c r="F3932" s="64">
        <v>225</v>
      </c>
      <c r="G3932" s="67">
        <v>4.8899999999999997</v>
      </c>
      <c r="H3932" s="17">
        <v>9</v>
      </c>
      <c r="I3932" s="85">
        <v>43338</v>
      </c>
      <c r="J3932" s="85">
        <v>43772</v>
      </c>
      <c r="K3932" s="17">
        <v>46</v>
      </c>
      <c r="L3932" s="17" t="s">
        <v>15616</v>
      </c>
      <c r="M3932" s="17"/>
    </row>
    <row r="3933" spans="1:13" x14ac:dyDescent="0.25">
      <c r="A3933" s="17" t="s">
        <v>2808</v>
      </c>
      <c r="B3933" s="17">
        <v>3611</v>
      </c>
      <c r="C3933" s="17">
        <v>22</v>
      </c>
      <c r="D3933" s="17" t="s">
        <v>1</v>
      </c>
      <c r="E3933" s="17">
        <v>1</v>
      </c>
      <c r="F3933" s="64">
        <v>80</v>
      </c>
      <c r="G3933" s="67">
        <v>4.97</v>
      </c>
      <c r="H3933" s="17">
        <v>38</v>
      </c>
      <c r="I3933" s="85">
        <v>43332</v>
      </c>
      <c r="J3933" s="85">
        <v>43815</v>
      </c>
      <c r="K3933" s="17">
        <v>365</v>
      </c>
      <c r="L3933" s="17" t="s">
        <v>15615</v>
      </c>
      <c r="M3933" s="17"/>
    </row>
    <row r="3934" spans="1:13" x14ac:dyDescent="0.25">
      <c r="A3934" s="17" t="s">
        <v>2809</v>
      </c>
      <c r="B3934" s="17">
        <v>3611</v>
      </c>
      <c r="C3934" s="17">
        <v>22</v>
      </c>
      <c r="D3934" s="17" t="s">
        <v>1</v>
      </c>
      <c r="E3934" s="17">
        <v>2</v>
      </c>
      <c r="F3934" s="64">
        <v>89</v>
      </c>
      <c r="G3934" s="67">
        <v>4.99</v>
      </c>
      <c r="H3934" s="17">
        <v>69</v>
      </c>
      <c r="I3934" s="85">
        <v>43325</v>
      </c>
      <c r="J3934" s="85">
        <v>44038</v>
      </c>
      <c r="K3934" s="17">
        <v>365</v>
      </c>
      <c r="L3934" s="17" t="s">
        <v>15615</v>
      </c>
      <c r="M3934" s="17"/>
    </row>
    <row r="3935" spans="1:13" x14ac:dyDescent="0.25">
      <c r="A3935" s="17" t="s">
        <v>2810</v>
      </c>
      <c r="B3935" s="17">
        <v>3624</v>
      </c>
      <c r="C3935" s="17">
        <v>3</v>
      </c>
      <c r="D3935" s="17" t="s">
        <v>1</v>
      </c>
      <c r="E3935" s="17">
        <v>1</v>
      </c>
      <c r="F3935" s="64">
        <v>65</v>
      </c>
      <c r="G3935" s="67">
        <v>5</v>
      </c>
      <c r="H3935" s="17">
        <v>13</v>
      </c>
      <c r="I3935" s="85">
        <v>43345</v>
      </c>
      <c r="J3935" s="85">
        <v>43614</v>
      </c>
      <c r="K3935" s="17">
        <v>365</v>
      </c>
      <c r="L3935" s="17" t="s">
        <v>15616</v>
      </c>
      <c r="M3935" s="17"/>
    </row>
    <row r="3936" spans="1:13" x14ac:dyDescent="0.25">
      <c r="A3936" s="17" t="s">
        <v>2811</v>
      </c>
      <c r="B3936" s="17">
        <v>3094</v>
      </c>
      <c r="C3936" s="17">
        <v>9</v>
      </c>
      <c r="D3936" s="17" t="s">
        <v>1</v>
      </c>
      <c r="E3936" s="17">
        <v>2</v>
      </c>
      <c r="F3936" s="64">
        <v>36</v>
      </c>
      <c r="G3936" s="67">
        <v>4.88</v>
      </c>
      <c r="H3936" s="17">
        <v>107</v>
      </c>
      <c r="I3936" s="85">
        <v>43346</v>
      </c>
      <c r="J3936" s="85">
        <v>43901</v>
      </c>
      <c r="K3936" s="17">
        <v>36</v>
      </c>
      <c r="L3936" s="17" t="s">
        <v>15615</v>
      </c>
      <c r="M3936" s="17"/>
    </row>
    <row r="3937" spans="1:13" x14ac:dyDescent="0.25">
      <c r="A3937" s="17" t="s">
        <v>2812</v>
      </c>
      <c r="B3937" s="17">
        <v>3625</v>
      </c>
      <c r="C3937" s="17">
        <v>23</v>
      </c>
      <c r="D3937" s="17" t="s">
        <v>11822</v>
      </c>
      <c r="E3937" s="17">
        <v>2</v>
      </c>
      <c r="F3937" s="64">
        <v>62</v>
      </c>
      <c r="G3937" s="67">
        <v>4.9000000000000004</v>
      </c>
      <c r="H3937" s="17">
        <v>67</v>
      </c>
      <c r="I3937" s="85">
        <v>43333</v>
      </c>
      <c r="J3937" s="85">
        <v>43903</v>
      </c>
      <c r="K3937" s="17">
        <v>56</v>
      </c>
      <c r="L3937" s="17" t="s">
        <v>15616</v>
      </c>
      <c r="M3937" s="17"/>
    </row>
    <row r="3938" spans="1:13" x14ac:dyDescent="0.25">
      <c r="A3938" s="17" t="s">
        <v>2813</v>
      </c>
      <c r="B3938" s="17">
        <v>3626</v>
      </c>
      <c r="C3938" s="17">
        <v>10</v>
      </c>
      <c r="D3938" s="17" t="s">
        <v>1</v>
      </c>
      <c r="E3938" s="17">
        <v>2</v>
      </c>
      <c r="F3938" s="64">
        <v>93</v>
      </c>
      <c r="G3938" s="67">
        <v>4.51</v>
      </c>
      <c r="H3938" s="17">
        <v>105</v>
      </c>
      <c r="I3938" s="85">
        <v>43326</v>
      </c>
      <c r="J3938" s="85">
        <v>44024</v>
      </c>
      <c r="K3938" s="17">
        <v>365</v>
      </c>
      <c r="L3938" s="17" t="s">
        <v>15616</v>
      </c>
      <c r="M3938" s="17"/>
    </row>
    <row r="3939" spans="1:13" x14ac:dyDescent="0.25">
      <c r="A3939" s="17" t="s">
        <v>2814</v>
      </c>
      <c r="B3939" s="17">
        <v>639</v>
      </c>
      <c r="C3939" s="17">
        <v>7</v>
      </c>
      <c r="D3939" s="17" t="s">
        <v>11822</v>
      </c>
      <c r="E3939" s="17">
        <v>5</v>
      </c>
      <c r="F3939" s="64">
        <v>105</v>
      </c>
      <c r="G3939" s="67">
        <v>4.8600000000000003</v>
      </c>
      <c r="H3939" s="17">
        <v>7</v>
      </c>
      <c r="I3939" s="85">
        <v>43566</v>
      </c>
      <c r="J3939" s="85">
        <v>43904</v>
      </c>
      <c r="K3939" s="17">
        <v>12</v>
      </c>
      <c r="L3939" s="17" t="s">
        <v>15615</v>
      </c>
      <c r="M3939" s="17"/>
    </row>
    <row r="3940" spans="1:13" x14ac:dyDescent="0.25">
      <c r="A3940" s="17" t="s">
        <v>15148</v>
      </c>
      <c r="B3940" s="17">
        <v>1023</v>
      </c>
      <c r="C3940" s="17">
        <v>7</v>
      </c>
      <c r="D3940" s="17" t="s">
        <v>11822</v>
      </c>
      <c r="E3940" s="17">
        <v>6</v>
      </c>
      <c r="F3940" s="64">
        <v>110</v>
      </c>
      <c r="G3940" s="67">
        <v>4.99</v>
      </c>
      <c r="H3940" s="17">
        <v>152</v>
      </c>
      <c r="I3940" s="85">
        <v>43330</v>
      </c>
      <c r="J3940" s="85">
        <v>44058</v>
      </c>
      <c r="K3940" s="17">
        <v>310</v>
      </c>
      <c r="L3940" s="17" t="s">
        <v>15615</v>
      </c>
      <c r="M3940" s="17"/>
    </row>
    <row r="3941" spans="1:13" x14ac:dyDescent="0.25">
      <c r="A3941" s="17" t="s">
        <v>14288</v>
      </c>
      <c r="B3941" s="17">
        <v>3627</v>
      </c>
      <c r="C3941" s="17">
        <v>17</v>
      </c>
      <c r="D3941" s="17" t="s">
        <v>11822</v>
      </c>
      <c r="E3941" s="17">
        <v>4</v>
      </c>
      <c r="F3941" s="64">
        <v>260</v>
      </c>
      <c r="G3941" s="67">
        <v>5</v>
      </c>
      <c r="H3941" s="17">
        <v>56</v>
      </c>
      <c r="I3941" s="85">
        <v>43346</v>
      </c>
      <c r="J3941" s="85">
        <v>44057</v>
      </c>
      <c r="K3941" s="17">
        <v>161</v>
      </c>
      <c r="L3941" s="17" t="s">
        <v>15615</v>
      </c>
      <c r="M3941" s="17"/>
    </row>
    <row r="3942" spans="1:13" x14ac:dyDescent="0.25">
      <c r="A3942" s="17" t="s">
        <v>14741</v>
      </c>
      <c r="B3942" s="17">
        <v>3628</v>
      </c>
      <c r="C3942" s="17">
        <v>9</v>
      </c>
      <c r="D3942" s="17" t="s">
        <v>11822</v>
      </c>
      <c r="E3942" s="17">
        <v>2</v>
      </c>
      <c r="F3942" s="64">
        <v>118.14</v>
      </c>
      <c r="G3942" s="67">
        <v>4.4800000000000004</v>
      </c>
      <c r="H3942" s="17">
        <v>40</v>
      </c>
      <c r="I3942" s="85">
        <v>43541</v>
      </c>
      <c r="J3942" s="85">
        <v>43910</v>
      </c>
      <c r="K3942" s="17">
        <v>50</v>
      </c>
      <c r="L3942" s="17" t="s">
        <v>15615</v>
      </c>
      <c r="M3942" s="17"/>
    </row>
    <row r="3943" spans="1:13" x14ac:dyDescent="0.25">
      <c r="A3943" s="17" t="s">
        <v>15448</v>
      </c>
      <c r="B3943" s="17">
        <v>930</v>
      </c>
      <c r="C3943" s="17">
        <v>12</v>
      </c>
      <c r="D3943" s="17" t="s">
        <v>11822</v>
      </c>
      <c r="E3943" s="17">
        <v>2</v>
      </c>
      <c r="F3943" s="64">
        <v>109</v>
      </c>
      <c r="G3943" s="67">
        <v>4.83</v>
      </c>
      <c r="H3943" s="17">
        <v>6</v>
      </c>
      <c r="I3943" s="85">
        <v>43327</v>
      </c>
      <c r="J3943" s="85">
        <v>43837</v>
      </c>
      <c r="K3943" s="17">
        <v>45</v>
      </c>
      <c r="L3943" s="17" t="s">
        <v>15615</v>
      </c>
      <c r="M3943" s="17"/>
    </row>
    <row r="3944" spans="1:13" x14ac:dyDescent="0.25">
      <c r="A3944" s="17" t="s">
        <v>2815</v>
      </c>
      <c r="B3944" s="17">
        <v>2038</v>
      </c>
      <c r="C3944" s="17">
        <v>12</v>
      </c>
      <c r="D3944" s="17" t="s">
        <v>11822</v>
      </c>
      <c r="E3944" s="17">
        <v>3</v>
      </c>
      <c r="F3944" s="64">
        <v>275</v>
      </c>
      <c r="G3944" s="67">
        <v>5</v>
      </c>
      <c r="H3944" s="17">
        <v>30</v>
      </c>
      <c r="I3944" s="85">
        <v>43338</v>
      </c>
      <c r="J3944" s="85">
        <v>43877</v>
      </c>
      <c r="K3944" s="17">
        <v>0</v>
      </c>
      <c r="L3944" s="17" t="s">
        <v>15615</v>
      </c>
      <c r="M3944" s="17"/>
    </row>
    <row r="3945" spans="1:13" x14ac:dyDescent="0.25">
      <c r="A3945" s="17" t="s">
        <v>2816</v>
      </c>
      <c r="B3945" s="17">
        <v>2441</v>
      </c>
      <c r="C3945" s="17">
        <v>26</v>
      </c>
      <c r="D3945" s="17" t="s">
        <v>1</v>
      </c>
      <c r="E3945" s="17">
        <v>1</v>
      </c>
      <c r="F3945" s="64">
        <v>35</v>
      </c>
      <c r="G3945" s="67">
        <v>4.67</v>
      </c>
      <c r="H3945" s="17">
        <v>3</v>
      </c>
      <c r="I3945" s="85">
        <v>43384</v>
      </c>
      <c r="J3945" s="85">
        <v>43921</v>
      </c>
      <c r="K3945" s="17">
        <v>36</v>
      </c>
      <c r="L3945" s="17" t="s">
        <v>15615</v>
      </c>
      <c r="M3945" s="17"/>
    </row>
    <row r="3946" spans="1:13" x14ac:dyDescent="0.25">
      <c r="A3946" s="17" t="s">
        <v>14680</v>
      </c>
      <c r="B3946" s="17">
        <v>966</v>
      </c>
      <c r="C3946" s="17">
        <v>23</v>
      </c>
      <c r="D3946" s="17" t="s">
        <v>11822</v>
      </c>
      <c r="E3946" s="17">
        <v>2</v>
      </c>
      <c r="F3946" s="64">
        <v>90</v>
      </c>
      <c r="G3946" s="67">
        <v>4.8600000000000003</v>
      </c>
      <c r="H3946" s="17">
        <v>7</v>
      </c>
      <c r="I3946" s="85">
        <v>43385</v>
      </c>
      <c r="J3946" s="85">
        <v>44044</v>
      </c>
      <c r="K3946" s="17">
        <v>0</v>
      </c>
      <c r="L3946" s="17" t="s">
        <v>15615</v>
      </c>
      <c r="M3946" s="17"/>
    </row>
    <row r="3947" spans="1:13" x14ac:dyDescent="0.25">
      <c r="A3947" s="17" t="s">
        <v>13372</v>
      </c>
      <c r="B3947" s="17">
        <v>1883</v>
      </c>
      <c r="C3947" s="17">
        <v>7</v>
      </c>
      <c r="D3947" s="17" t="s">
        <v>11822</v>
      </c>
      <c r="E3947" s="17">
        <v>10</v>
      </c>
      <c r="F3947" s="64">
        <v>600</v>
      </c>
      <c r="G3947" s="67">
        <v>4.8</v>
      </c>
      <c r="H3947" s="17">
        <v>5</v>
      </c>
      <c r="I3947" s="85">
        <v>43346</v>
      </c>
      <c r="J3947" s="85">
        <v>43466</v>
      </c>
      <c r="K3947" s="17">
        <v>89</v>
      </c>
      <c r="L3947" s="17" t="s">
        <v>15615</v>
      </c>
      <c r="M3947" s="17"/>
    </row>
    <row r="3948" spans="1:13" x14ac:dyDescent="0.25">
      <c r="A3948" s="17" t="s">
        <v>2817</v>
      </c>
      <c r="B3948" s="17">
        <v>1864</v>
      </c>
      <c r="C3948" s="17">
        <v>12</v>
      </c>
      <c r="D3948" s="17" t="s">
        <v>1</v>
      </c>
      <c r="E3948" s="17">
        <v>2</v>
      </c>
      <c r="F3948" s="64">
        <v>77</v>
      </c>
      <c r="G3948" s="67">
        <v>4.84</v>
      </c>
      <c r="H3948" s="17">
        <v>61</v>
      </c>
      <c r="I3948" s="85">
        <v>43362</v>
      </c>
      <c r="J3948" s="85">
        <v>43904</v>
      </c>
      <c r="K3948" s="17">
        <v>231</v>
      </c>
      <c r="L3948" s="17" t="s">
        <v>15615</v>
      </c>
      <c r="M3948" s="17"/>
    </row>
    <row r="3949" spans="1:13" x14ac:dyDescent="0.25">
      <c r="A3949" s="17" t="s">
        <v>2818</v>
      </c>
      <c r="B3949" s="17">
        <v>1864</v>
      </c>
      <c r="C3949" s="17">
        <v>12</v>
      </c>
      <c r="D3949" s="17" t="s">
        <v>1</v>
      </c>
      <c r="E3949" s="17">
        <v>2</v>
      </c>
      <c r="F3949" s="64">
        <v>85</v>
      </c>
      <c r="G3949" s="67">
        <v>5</v>
      </c>
      <c r="H3949" s="17">
        <v>16</v>
      </c>
      <c r="I3949" s="85">
        <v>43346</v>
      </c>
      <c r="J3949" s="85">
        <v>43520</v>
      </c>
      <c r="K3949" s="17">
        <v>268</v>
      </c>
      <c r="L3949" s="17" t="s">
        <v>15615</v>
      </c>
      <c r="M3949" s="17"/>
    </row>
    <row r="3950" spans="1:13" x14ac:dyDescent="0.25">
      <c r="A3950" s="17" t="s">
        <v>2819</v>
      </c>
      <c r="B3950" s="17">
        <v>1582</v>
      </c>
      <c r="C3950" s="17">
        <v>13</v>
      </c>
      <c r="D3950" s="17" t="s">
        <v>16</v>
      </c>
      <c r="E3950" s="17">
        <v>1</v>
      </c>
      <c r="F3950" s="64">
        <v>85</v>
      </c>
      <c r="G3950" s="67">
        <v>4.75</v>
      </c>
      <c r="H3950" s="17">
        <v>32</v>
      </c>
      <c r="I3950" s="85">
        <v>43353</v>
      </c>
      <c r="J3950" s="85">
        <v>43774</v>
      </c>
      <c r="K3950" s="17">
        <v>365</v>
      </c>
      <c r="L3950" s="17" t="s">
        <v>15616</v>
      </c>
      <c r="M3950" s="17"/>
    </row>
    <row r="3951" spans="1:13" x14ac:dyDescent="0.25">
      <c r="A3951" s="17" t="s">
        <v>2820</v>
      </c>
      <c r="B3951" s="17">
        <v>1209</v>
      </c>
      <c r="C3951" s="17">
        <v>19</v>
      </c>
      <c r="D3951" s="17" t="s">
        <v>11822</v>
      </c>
      <c r="E3951" s="17">
        <v>2</v>
      </c>
      <c r="F3951" s="64">
        <v>350</v>
      </c>
      <c r="G3951" s="67">
        <v>5</v>
      </c>
      <c r="H3951" s="17">
        <v>4</v>
      </c>
      <c r="I3951" s="85">
        <v>43371</v>
      </c>
      <c r="J3951" s="85">
        <v>43832</v>
      </c>
      <c r="K3951" s="17">
        <v>228</v>
      </c>
      <c r="L3951" s="17" t="s">
        <v>15616</v>
      </c>
      <c r="M3951" s="17"/>
    </row>
    <row r="3952" spans="1:13" x14ac:dyDescent="0.25">
      <c r="A3952" s="17" t="s">
        <v>2821</v>
      </c>
      <c r="B3952" s="17">
        <v>3083</v>
      </c>
      <c r="C3952" s="17">
        <v>21</v>
      </c>
      <c r="D3952" s="17" t="s">
        <v>11822</v>
      </c>
      <c r="E3952" s="17">
        <v>4</v>
      </c>
      <c r="F3952" s="64">
        <v>130</v>
      </c>
      <c r="G3952" s="67">
        <v>4.75</v>
      </c>
      <c r="H3952" s="17">
        <v>4</v>
      </c>
      <c r="I3952" s="85">
        <v>43462</v>
      </c>
      <c r="J3952" s="85">
        <v>43832</v>
      </c>
      <c r="K3952" s="17">
        <v>0</v>
      </c>
      <c r="L3952" s="17" t="s">
        <v>15615</v>
      </c>
      <c r="M3952" s="17"/>
    </row>
    <row r="3953" spans="1:13" x14ac:dyDescent="0.25">
      <c r="A3953" s="17" t="s">
        <v>2822</v>
      </c>
      <c r="B3953" s="17">
        <v>3081</v>
      </c>
      <c r="C3953" s="17">
        <v>27</v>
      </c>
      <c r="D3953" s="17" t="s">
        <v>1</v>
      </c>
      <c r="E3953" s="17">
        <v>1</v>
      </c>
      <c r="F3953" s="64">
        <v>35</v>
      </c>
      <c r="G3953" s="67">
        <v>5</v>
      </c>
      <c r="H3953" s="17">
        <v>14</v>
      </c>
      <c r="I3953" s="85">
        <v>43372</v>
      </c>
      <c r="J3953" s="85">
        <v>44026</v>
      </c>
      <c r="K3953" s="17">
        <v>82</v>
      </c>
      <c r="L3953" s="17" t="s">
        <v>15615</v>
      </c>
      <c r="M3953" s="17"/>
    </row>
    <row r="3954" spans="1:13" x14ac:dyDescent="0.25">
      <c r="A3954" s="17" t="s">
        <v>2823</v>
      </c>
      <c r="B3954" s="17">
        <v>3049</v>
      </c>
      <c r="C3954" s="17">
        <v>10</v>
      </c>
      <c r="D3954" s="17" t="s">
        <v>1</v>
      </c>
      <c r="E3954" s="17">
        <v>2</v>
      </c>
      <c r="F3954" s="64">
        <v>55</v>
      </c>
      <c r="G3954" s="67">
        <v>4.9800000000000004</v>
      </c>
      <c r="H3954" s="17">
        <v>46</v>
      </c>
      <c r="I3954" s="85">
        <v>43346</v>
      </c>
      <c r="J3954" s="85">
        <v>44056</v>
      </c>
      <c r="K3954" s="17">
        <v>75</v>
      </c>
      <c r="L3954" s="17" t="s">
        <v>15616</v>
      </c>
      <c r="M3954" s="17"/>
    </row>
    <row r="3955" spans="1:13" x14ac:dyDescent="0.25">
      <c r="A3955" s="17" t="s">
        <v>2824</v>
      </c>
      <c r="B3955" s="17">
        <v>925</v>
      </c>
      <c r="C3955" s="17">
        <v>9</v>
      </c>
      <c r="D3955" s="17" t="s">
        <v>1</v>
      </c>
      <c r="E3955" s="17">
        <v>4</v>
      </c>
      <c r="F3955" s="64">
        <v>220</v>
      </c>
      <c r="G3955" s="67">
        <v>5</v>
      </c>
      <c r="H3955" s="17">
        <v>9</v>
      </c>
      <c r="I3955" s="85">
        <v>43359</v>
      </c>
      <c r="J3955" s="85">
        <v>43820</v>
      </c>
      <c r="K3955" s="17">
        <v>136</v>
      </c>
      <c r="L3955" s="17" t="s">
        <v>15616</v>
      </c>
      <c r="M3955" s="17"/>
    </row>
    <row r="3956" spans="1:13" x14ac:dyDescent="0.25">
      <c r="A3956" s="17" t="s">
        <v>2826</v>
      </c>
      <c r="B3956" s="17">
        <v>1184</v>
      </c>
      <c r="C3956" s="17">
        <v>12</v>
      </c>
      <c r="D3956" s="17" t="s">
        <v>11822</v>
      </c>
      <c r="E3956" s="17">
        <v>4</v>
      </c>
      <c r="F3956" s="64">
        <v>167</v>
      </c>
      <c r="G3956" s="67">
        <v>5</v>
      </c>
      <c r="H3956" s="17">
        <v>4</v>
      </c>
      <c r="I3956" s="85">
        <v>43467</v>
      </c>
      <c r="J3956" s="85">
        <v>43834</v>
      </c>
      <c r="K3956" s="17">
        <v>364</v>
      </c>
      <c r="L3956" s="17" t="s">
        <v>15615</v>
      </c>
      <c r="M3956" s="17"/>
    </row>
    <row r="3957" spans="1:13" x14ac:dyDescent="0.25">
      <c r="A3957" s="17" t="s">
        <v>2827</v>
      </c>
      <c r="B3957" s="17">
        <v>1249</v>
      </c>
      <c r="C3957" s="17">
        <v>18</v>
      </c>
      <c r="D3957" s="17" t="s">
        <v>1</v>
      </c>
      <c r="E3957" s="17">
        <v>2</v>
      </c>
      <c r="F3957" s="64">
        <v>146</v>
      </c>
      <c r="G3957" s="67">
        <v>5</v>
      </c>
      <c r="H3957" s="17">
        <v>5</v>
      </c>
      <c r="I3957" s="85">
        <v>43368</v>
      </c>
      <c r="J3957" s="85">
        <v>43783</v>
      </c>
      <c r="K3957" s="17">
        <v>32</v>
      </c>
      <c r="L3957" s="17" t="s">
        <v>15615</v>
      </c>
      <c r="M3957" s="17"/>
    </row>
    <row r="3958" spans="1:13" x14ac:dyDescent="0.25">
      <c r="A3958" s="17" t="s">
        <v>2828</v>
      </c>
      <c r="B3958" s="17">
        <v>3769</v>
      </c>
      <c r="C3958" s="17">
        <v>17</v>
      </c>
      <c r="D3958" s="17" t="s">
        <v>11822</v>
      </c>
      <c r="E3958" s="17">
        <v>3</v>
      </c>
      <c r="F3958" s="64">
        <v>280</v>
      </c>
      <c r="G3958" s="67">
        <v>4.5</v>
      </c>
      <c r="H3958" s="17">
        <v>24</v>
      </c>
      <c r="I3958" s="85">
        <v>43720</v>
      </c>
      <c r="J3958" s="85">
        <v>43860</v>
      </c>
      <c r="K3958" s="17">
        <v>365</v>
      </c>
      <c r="L3958" s="17" t="s">
        <v>15615</v>
      </c>
      <c r="M3958" s="17"/>
    </row>
    <row r="3959" spans="1:13" x14ac:dyDescent="0.25">
      <c r="A3959" s="17" t="s">
        <v>15045</v>
      </c>
      <c r="B3959" s="17">
        <v>1876</v>
      </c>
      <c r="C3959" s="17">
        <v>4</v>
      </c>
      <c r="D3959" s="17" t="s">
        <v>1</v>
      </c>
      <c r="E3959" s="17">
        <v>4</v>
      </c>
      <c r="F3959" s="64">
        <v>125</v>
      </c>
      <c r="G3959" s="67">
        <v>5</v>
      </c>
      <c r="H3959" s="17">
        <v>17</v>
      </c>
      <c r="I3959" s="85">
        <v>43346</v>
      </c>
      <c r="J3959" s="85">
        <v>43741</v>
      </c>
      <c r="K3959" s="17">
        <v>362</v>
      </c>
      <c r="L3959" s="17" t="s">
        <v>15615</v>
      </c>
      <c r="M3959" s="17"/>
    </row>
    <row r="3960" spans="1:13" x14ac:dyDescent="0.25">
      <c r="A3960" s="17" t="s">
        <v>14051</v>
      </c>
      <c r="B3960" s="17">
        <v>133</v>
      </c>
      <c r="C3960" s="17">
        <v>16</v>
      </c>
      <c r="D3960" s="17" t="s">
        <v>11822</v>
      </c>
      <c r="E3960" s="17">
        <v>2</v>
      </c>
      <c r="F3960" s="64">
        <v>165</v>
      </c>
      <c r="G3960" s="67">
        <v>4.88</v>
      </c>
      <c r="H3960" s="17">
        <v>17</v>
      </c>
      <c r="I3960" s="85">
        <v>43671</v>
      </c>
      <c r="J3960" s="85">
        <v>43905</v>
      </c>
      <c r="K3960" s="17">
        <v>90</v>
      </c>
      <c r="L3960" s="17" t="s">
        <v>15615</v>
      </c>
      <c r="M3960" s="17"/>
    </row>
    <row r="3961" spans="1:13" x14ac:dyDescent="0.25">
      <c r="A3961" s="17" t="s">
        <v>2829</v>
      </c>
      <c r="B3961" s="17">
        <v>1882</v>
      </c>
      <c r="C3961" s="17">
        <v>23</v>
      </c>
      <c r="D3961" s="17" t="s">
        <v>11822</v>
      </c>
      <c r="E3961" s="17">
        <v>16</v>
      </c>
      <c r="F3961" s="64">
        <v>363</v>
      </c>
      <c r="G3961" s="67">
        <v>4.92</v>
      </c>
      <c r="H3961" s="17">
        <v>39</v>
      </c>
      <c r="I3961" s="85">
        <v>43434</v>
      </c>
      <c r="J3961" s="85">
        <v>44052</v>
      </c>
      <c r="K3961" s="17">
        <v>340</v>
      </c>
      <c r="L3961" s="17" t="s">
        <v>15615</v>
      </c>
      <c r="M3961" s="17"/>
    </row>
    <row r="3962" spans="1:13" x14ac:dyDescent="0.25">
      <c r="A3962" s="17" t="s">
        <v>2830</v>
      </c>
      <c r="B3962" s="17">
        <v>3511</v>
      </c>
      <c r="C3962" s="17">
        <v>12</v>
      </c>
      <c r="D3962" s="17" t="s">
        <v>11822</v>
      </c>
      <c r="E3962" s="17">
        <v>2</v>
      </c>
      <c r="F3962" s="64">
        <v>120</v>
      </c>
      <c r="G3962" s="67">
        <v>5</v>
      </c>
      <c r="H3962" s="17">
        <v>14</v>
      </c>
      <c r="I3962" s="85">
        <v>43376</v>
      </c>
      <c r="J3962" s="85">
        <v>43891</v>
      </c>
      <c r="K3962" s="17">
        <v>152</v>
      </c>
      <c r="L3962" s="17" t="s">
        <v>15615</v>
      </c>
      <c r="M3962" s="17"/>
    </row>
    <row r="3963" spans="1:13" x14ac:dyDescent="0.25">
      <c r="A3963" s="17" t="s">
        <v>14452</v>
      </c>
      <c r="B3963" s="17">
        <v>3544</v>
      </c>
      <c r="C3963" s="17">
        <v>17</v>
      </c>
      <c r="D3963" s="17" t="s">
        <v>11822</v>
      </c>
      <c r="E3963" s="17">
        <v>2</v>
      </c>
      <c r="F3963" s="64">
        <v>200</v>
      </c>
      <c r="G3963" s="67">
        <v>4.33</v>
      </c>
      <c r="H3963" s="17">
        <v>33</v>
      </c>
      <c r="I3963" s="85">
        <v>43356</v>
      </c>
      <c r="J3963" s="85">
        <v>43884</v>
      </c>
      <c r="K3963" s="17">
        <v>355</v>
      </c>
      <c r="L3963" s="17" t="s">
        <v>15616</v>
      </c>
      <c r="M3963" s="17"/>
    </row>
    <row r="3964" spans="1:13" x14ac:dyDescent="0.25">
      <c r="A3964" s="17" t="s">
        <v>13925</v>
      </c>
      <c r="B3964" s="17">
        <v>3633</v>
      </c>
      <c r="C3964" s="17">
        <v>9</v>
      </c>
      <c r="D3964" s="17" t="s">
        <v>11822</v>
      </c>
      <c r="E3964" s="17">
        <v>10</v>
      </c>
      <c r="F3964" s="64">
        <v>700</v>
      </c>
      <c r="G3964" s="67">
        <v>5</v>
      </c>
      <c r="H3964" s="17">
        <v>42</v>
      </c>
      <c r="I3964" s="85">
        <v>43339</v>
      </c>
      <c r="J3964" s="85">
        <v>43899</v>
      </c>
      <c r="K3964" s="17">
        <v>140</v>
      </c>
      <c r="L3964" s="17" t="s">
        <v>15615</v>
      </c>
      <c r="M3964" s="17"/>
    </row>
    <row r="3965" spans="1:13" x14ac:dyDescent="0.25">
      <c r="A3965" s="17" t="s">
        <v>2831</v>
      </c>
      <c r="B3965" s="17">
        <v>2605</v>
      </c>
      <c r="C3965" s="17">
        <v>8</v>
      </c>
      <c r="D3965" s="17" t="s">
        <v>1</v>
      </c>
      <c r="E3965" s="17">
        <v>2</v>
      </c>
      <c r="F3965" s="64">
        <v>44</v>
      </c>
      <c r="G3965" s="67">
        <v>4.8499999999999996</v>
      </c>
      <c r="H3965" s="17">
        <v>13</v>
      </c>
      <c r="I3965" s="85">
        <v>43343</v>
      </c>
      <c r="J3965" s="85">
        <v>43547</v>
      </c>
      <c r="K3965" s="17">
        <v>0</v>
      </c>
      <c r="L3965" s="17" t="s">
        <v>15616</v>
      </c>
      <c r="M3965" s="17"/>
    </row>
    <row r="3966" spans="1:13" x14ac:dyDescent="0.25">
      <c r="A3966" s="17" t="s">
        <v>13996</v>
      </c>
      <c r="B3966" s="17">
        <v>3371</v>
      </c>
      <c r="C3966" s="17">
        <v>17</v>
      </c>
      <c r="D3966" s="17" t="s">
        <v>11822</v>
      </c>
      <c r="E3966" s="17">
        <v>5</v>
      </c>
      <c r="F3966" s="64">
        <v>500</v>
      </c>
      <c r="G3966" s="67">
        <v>4.6399999999999997</v>
      </c>
      <c r="H3966" s="17">
        <v>28</v>
      </c>
      <c r="I3966" s="85">
        <v>43639</v>
      </c>
      <c r="J3966" s="85">
        <v>43903</v>
      </c>
      <c r="K3966" s="17">
        <v>90</v>
      </c>
      <c r="L3966" s="17" t="s">
        <v>15615</v>
      </c>
      <c r="M3966" s="17"/>
    </row>
    <row r="3967" spans="1:13" x14ac:dyDescent="0.25">
      <c r="A3967" s="17" t="s">
        <v>2832</v>
      </c>
      <c r="B3967" s="17">
        <v>3539</v>
      </c>
      <c r="C3967" s="17">
        <v>24</v>
      </c>
      <c r="D3967" s="17" t="s">
        <v>1</v>
      </c>
      <c r="E3967" s="17">
        <v>3</v>
      </c>
      <c r="F3967" s="64">
        <v>65</v>
      </c>
      <c r="G3967" s="67">
        <v>4.68</v>
      </c>
      <c r="H3967" s="17">
        <v>44</v>
      </c>
      <c r="I3967" s="85">
        <v>43347</v>
      </c>
      <c r="J3967" s="85">
        <v>43841</v>
      </c>
      <c r="K3967" s="17">
        <v>357</v>
      </c>
      <c r="L3967" s="17" t="s">
        <v>15616</v>
      </c>
      <c r="M3967" s="17"/>
    </row>
    <row r="3968" spans="1:13" x14ac:dyDescent="0.25">
      <c r="A3968" s="17" t="s">
        <v>13253</v>
      </c>
      <c r="B3968" s="17">
        <v>3292</v>
      </c>
      <c r="C3968" s="17">
        <v>26</v>
      </c>
      <c r="D3968" s="17" t="s">
        <v>1</v>
      </c>
      <c r="E3968" s="17">
        <v>2</v>
      </c>
      <c r="F3968" s="64">
        <v>47</v>
      </c>
      <c r="G3968" s="67">
        <v>5</v>
      </c>
      <c r="H3968" s="17">
        <v>3</v>
      </c>
      <c r="I3968" s="85">
        <v>43380</v>
      </c>
      <c r="J3968" s="85">
        <v>44025</v>
      </c>
      <c r="K3968" s="17">
        <v>365</v>
      </c>
      <c r="L3968" s="17" t="s">
        <v>15615</v>
      </c>
      <c r="M3968" s="17"/>
    </row>
    <row r="3969" spans="1:13" x14ac:dyDescent="0.25">
      <c r="A3969" s="17" t="s">
        <v>2833</v>
      </c>
      <c r="B3969" s="17">
        <v>3292</v>
      </c>
      <c r="C3969" s="17">
        <v>26</v>
      </c>
      <c r="D3969" s="17" t="s">
        <v>1</v>
      </c>
      <c r="E3969" s="17">
        <v>1</v>
      </c>
      <c r="F3969" s="64">
        <v>42</v>
      </c>
      <c r="G3969" s="67">
        <v>4.8</v>
      </c>
      <c r="H3969" s="17">
        <v>5</v>
      </c>
      <c r="I3969" s="85">
        <v>43369</v>
      </c>
      <c r="J3969" s="85">
        <v>43810</v>
      </c>
      <c r="K3969" s="17">
        <v>342</v>
      </c>
      <c r="L3969" s="17" t="s">
        <v>15615</v>
      </c>
      <c r="M3969" s="17"/>
    </row>
    <row r="3970" spans="1:13" x14ac:dyDescent="0.25">
      <c r="A3970" s="17" t="s">
        <v>2834</v>
      </c>
      <c r="B3970" s="17">
        <v>1100</v>
      </c>
      <c r="C3970" s="17">
        <v>17</v>
      </c>
      <c r="D3970" s="17" t="s">
        <v>11822</v>
      </c>
      <c r="E3970" s="17">
        <v>2</v>
      </c>
      <c r="F3970" s="64">
        <v>79</v>
      </c>
      <c r="G3970" s="67">
        <v>5</v>
      </c>
      <c r="H3970" s="17">
        <v>48</v>
      </c>
      <c r="I3970" s="85">
        <v>43353</v>
      </c>
      <c r="J3970" s="85">
        <v>43877</v>
      </c>
      <c r="K3970" s="17">
        <v>83</v>
      </c>
      <c r="L3970" s="17" t="s">
        <v>15615</v>
      </c>
      <c r="M3970" s="17"/>
    </row>
    <row r="3971" spans="1:13" x14ac:dyDescent="0.25">
      <c r="A3971" s="17" t="s">
        <v>2835</v>
      </c>
      <c r="B3971" s="17">
        <v>3301</v>
      </c>
      <c r="C3971" s="17">
        <v>25</v>
      </c>
      <c r="D3971" s="17" t="s">
        <v>11822</v>
      </c>
      <c r="E3971" s="17">
        <v>8</v>
      </c>
      <c r="F3971" s="64">
        <v>114</v>
      </c>
      <c r="G3971" s="67">
        <v>4.8099999999999996</v>
      </c>
      <c r="H3971" s="17">
        <v>158</v>
      </c>
      <c r="I3971" s="85">
        <v>43337</v>
      </c>
      <c r="J3971" s="85">
        <v>43900</v>
      </c>
      <c r="K3971" s="17">
        <v>253</v>
      </c>
      <c r="L3971" s="17" t="s">
        <v>15615</v>
      </c>
      <c r="M3971" s="17"/>
    </row>
    <row r="3972" spans="1:13" x14ac:dyDescent="0.25">
      <c r="A3972" s="17" t="s">
        <v>14052</v>
      </c>
      <c r="B3972" s="17">
        <v>3301</v>
      </c>
      <c r="C3972" s="17">
        <v>25</v>
      </c>
      <c r="D3972" s="17" t="s">
        <v>11822</v>
      </c>
      <c r="E3972" s="17">
        <v>4</v>
      </c>
      <c r="F3972" s="64">
        <v>86</v>
      </c>
      <c r="G3972" s="67">
        <v>5</v>
      </c>
      <c r="H3972" s="17">
        <v>4</v>
      </c>
      <c r="I3972" s="85">
        <v>43842</v>
      </c>
      <c r="J3972" s="85">
        <v>43854</v>
      </c>
      <c r="K3972" s="17">
        <v>0</v>
      </c>
      <c r="L3972" s="17" t="s">
        <v>15615</v>
      </c>
      <c r="M3972" s="17"/>
    </row>
    <row r="3973" spans="1:13" x14ac:dyDescent="0.25">
      <c r="A3973" s="17" t="s">
        <v>2836</v>
      </c>
      <c r="B3973" s="17">
        <v>1360</v>
      </c>
      <c r="C3973" s="17">
        <v>10</v>
      </c>
      <c r="D3973" s="17" t="s">
        <v>1</v>
      </c>
      <c r="E3973" s="17">
        <v>2</v>
      </c>
      <c r="F3973" s="64">
        <v>99</v>
      </c>
      <c r="G3973" s="67">
        <v>5</v>
      </c>
      <c r="H3973" s="17">
        <v>3</v>
      </c>
      <c r="I3973" s="85">
        <v>43379</v>
      </c>
      <c r="J3973" s="85">
        <v>43730</v>
      </c>
      <c r="K3973" s="17">
        <v>365</v>
      </c>
      <c r="L3973" s="17" t="s">
        <v>15616</v>
      </c>
      <c r="M3973" s="17"/>
    </row>
    <row r="3974" spans="1:13" x14ac:dyDescent="0.25">
      <c r="A3974" s="17" t="s">
        <v>2837</v>
      </c>
      <c r="B3974" s="17">
        <v>3292</v>
      </c>
      <c r="C3974" s="17">
        <v>26</v>
      </c>
      <c r="D3974" s="17" t="s">
        <v>1</v>
      </c>
      <c r="E3974" s="17">
        <v>1</v>
      </c>
      <c r="F3974" s="64">
        <v>39</v>
      </c>
      <c r="G3974" s="67">
        <v>4.67</v>
      </c>
      <c r="H3974" s="17">
        <v>3</v>
      </c>
      <c r="I3974" s="85">
        <v>43679</v>
      </c>
      <c r="J3974" s="85">
        <v>43921</v>
      </c>
      <c r="K3974" s="17">
        <v>351</v>
      </c>
      <c r="L3974" s="17" t="s">
        <v>15615</v>
      </c>
      <c r="M3974" s="17"/>
    </row>
    <row r="3975" spans="1:13" x14ac:dyDescent="0.25">
      <c r="A3975" s="17" t="s">
        <v>2838</v>
      </c>
      <c r="B3975" s="17">
        <v>3292</v>
      </c>
      <c r="C3975" s="17">
        <v>14</v>
      </c>
      <c r="D3975" s="17" t="s">
        <v>11822</v>
      </c>
      <c r="E3975" s="17">
        <v>4</v>
      </c>
      <c r="F3975" s="64">
        <v>73</v>
      </c>
      <c r="G3975" s="67">
        <v>4.7</v>
      </c>
      <c r="H3975" s="17">
        <v>10</v>
      </c>
      <c r="I3975" s="85">
        <v>43407</v>
      </c>
      <c r="J3975" s="85">
        <v>43983</v>
      </c>
      <c r="K3975" s="17">
        <v>342</v>
      </c>
      <c r="L3975" s="17" t="s">
        <v>15615</v>
      </c>
      <c r="M3975" s="17"/>
    </row>
    <row r="3976" spans="1:13" x14ac:dyDescent="0.25">
      <c r="A3976" s="17" t="s">
        <v>2839</v>
      </c>
      <c r="B3976" s="17">
        <v>3577</v>
      </c>
      <c r="C3976" s="17">
        <v>29</v>
      </c>
      <c r="D3976" s="17" t="s">
        <v>11822</v>
      </c>
      <c r="E3976" s="17">
        <v>11</v>
      </c>
      <c r="F3976" s="64">
        <v>140</v>
      </c>
      <c r="G3976" s="67">
        <v>4.9800000000000004</v>
      </c>
      <c r="H3976" s="17">
        <v>53</v>
      </c>
      <c r="I3976" s="85">
        <v>43360</v>
      </c>
      <c r="J3976" s="85">
        <v>44031</v>
      </c>
      <c r="K3976" s="17">
        <v>321</v>
      </c>
      <c r="L3976" s="17" t="s">
        <v>15616</v>
      </c>
      <c r="M3976" s="17"/>
    </row>
    <row r="3977" spans="1:13" x14ac:dyDescent="0.25">
      <c r="A3977" s="17" t="s">
        <v>2840</v>
      </c>
      <c r="B3977" s="17">
        <v>2178</v>
      </c>
      <c r="C3977" s="17">
        <v>7</v>
      </c>
      <c r="D3977" s="17" t="s">
        <v>1</v>
      </c>
      <c r="E3977" s="17">
        <v>2</v>
      </c>
      <c r="F3977" s="64">
        <v>55</v>
      </c>
      <c r="G3977" s="67">
        <v>4.54</v>
      </c>
      <c r="H3977" s="17">
        <v>68</v>
      </c>
      <c r="I3977" s="85">
        <v>43415</v>
      </c>
      <c r="J3977" s="85">
        <v>43920</v>
      </c>
      <c r="K3977" s="17">
        <v>0</v>
      </c>
      <c r="L3977" s="17" t="s">
        <v>15616</v>
      </c>
      <c r="M3977" s="17"/>
    </row>
    <row r="3978" spans="1:13" x14ac:dyDescent="0.25">
      <c r="A3978" s="17" t="s">
        <v>2841</v>
      </c>
      <c r="B3978" s="17">
        <v>3611</v>
      </c>
      <c r="C3978" s="17">
        <v>22</v>
      </c>
      <c r="D3978" s="17" t="s">
        <v>1</v>
      </c>
      <c r="E3978" s="17">
        <v>2</v>
      </c>
      <c r="F3978" s="64">
        <v>85</v>
      </c>
      <c r="G3978" s="67">
        <v>4.8899999999999997</v>
      </c>
      <c r="H3978" s="17">
        <v>37</v>
      </c>
      <c r="I3978" s="85">
        <v>43344</v>
      </c>
      <c r="J3978" s="85">
        <v>43898</v>
      </c>
      <c r="K3978" s="17">
        <v>363</v>
      </c>
      <c r="L3978" s="17" t="s">
        <v>15615</v>
      </c>
      <c r="M3978" s="17"/>
    </row>
    <row r="3979" spans="1:13" x14ac:dyDescent="0.25">
      <c r="A3979" s="17" t="s">
        <v>2842</v>
      </c>
      <c r="B3979" s="17">
        <v>3273</v>
      </c>
      <c r="C3979" s="17">
        <v>4</v>
      </c>
      <c r="D3979" s="17" t="s">
        <v>11822</v>
      </c>
      <c r="E3979" s="17">
        <v>4</v>
      </c>
      <c r="F3979" s="64">
        <v>151</v>
      </c>
      <c r="G3979" s="67">
        <v>5</v>
      </c>
      <c r="H3979" s="17">
        <v>57</v>
      </c>
      <c r="I3979" s="85">
        <v>43345</v>
      </c>
      <c r="J3979" s="85">
        <v>43831</v>
      </c>
      <c r="K3979" s="17">
        <v>364</v>
      </c>
      <c r="L3979" s="17" t="s">
        <v>15615</v>
      </c>
      <c r="M3979" s="17"/>
    </row>
    <row r="3980" spans="1:13" x14ac:dyDescent="0.25">
      <c r="A3980" s="17" t="s">
        <v>2843</v>
      </c>
      <c r="B3980" s="17">
        <v>3611</v>
      </c>
      <c r="C3980" s="17">
        <v>22</v>
      </c>
      <c r="D3980" s="17" t="s">
        <v>1</v>
      </c>
      <c r="E3980" s="17">
        <v>2</v>
      </c>
      <c r="F3980" s="64">
        <v>89</v>
      </c>
      <c r="G3980" s="67">
        <v>4.83</v>
      </c>
      <c r="H3980" s="17">
        <v>47</v>
      </c>
      <c r="I3980" s="85">
        <v>43354</v>
      </c>
      <c r="J3980" s="85">
        <v>44053</v>
      </c>
      <c r="K3980" s="17">
        <v>365</v>
      </c>
      <c r="L3980" s="17" t="s">
        <v>15615</v>
      </c>
      <c r="M3980" s="17"/>
    </row>
    <row r="3981" spans="1:13" x14ac:dyDescent="0.25">
      <c r="A3981" s="17" t="s">
        <v>13379</v>
      </c>
      <c r="B3981" s="17">
        <v>1968</v>
      </c>
      <c r="C3981" s="17">
        <v>12</v>
      </c>
      <c r="D3981" s="17" t="s">
        <v>11822</v>
      </c>
      <c r="E3981" s="17">
        <v>4</v>
      </c>
      <c r="F3981" s="64">
        <v>79</v>
      </c>
      <c r="G3981" s="67">
        <v>4.78</v>
      </c>
      <c r="H3981" s="17">
        <v>18</v>
      </c>
      <c r="I3981" s="85">
        <v>43457</v>
      </c>
      <c r="J3981" s="85">
        <v>43960</v>
      </c>
      <c r="K3981" s="17">
        <v>99</v>
      </c>
      <c r="L3981" s="17" t="s">
        <v>15615</v>
      </c>
      <c r="M3981" s="17"/>
    </row>
    <row r="3982" spans="1:13" x14ac:dyDescent="0.25">
      <c r="A3982" s="17" t="s">
        <v>2844</v>
      </c>
      <c r="B3982" s="17">
        <v>3539</v>
      </c>
      <c r="C3982" s="17">
        <v>24</v>
      </c>
      <c r="D3982" s="17" t="s">
        <v>1</v>
      </c>
      <c r="E3982" s="17">
        <v>2</v>
      </c>
      <c r="F3982" s="64">
        <v>95</v>
      </c>
      <c r="G3982" s="67">
        <v>4.96</v>
      </c>
      <c r="H3982" s="17">
        <v>26</v>
      </c>
      <c r="I3982" s="85">
        <v>43502</v>
      </c>
      <c r="J3982" s="85">
        <v>43781</v>
      </c>
      <c r="K3982" s="17">
        <v>228</v>
      </c>
      <c r="L3982" s="17" t="s">
        <v>15616</v>
      </c>
      <c r="M3982" s="17"/>
    </row>
    <row r="3983" spans="1:13" x14ac:dyDescent="0.25">
      <c r="A3983" s="17" t="s">
        <v>15343</v>
      </c>
      <c r="B3983" s="17">
        <v>2994</v>
      </c>
      <c r="C3983" s="17">
        <v>18</v>
      </c>
      <c r="D3983" s="17" t="s">
        <v>1</v>
      </c>
      <c r="E3983" s="17">
        <v>2</v>
      </c>
      <c r="F3983" s="64">
        <v>100</v>
      </c>
      <c r="G3983" s="67">
        <v>5</v>
      </c>
      <c r="H3983" s="17">
        <v>8</v>
      </c>
      <c r="I3983" s="85">
        <v>43701</v>
      </c>
      <c r="J3983" s="85">
        <v>43856</v>
      </c>
      <c r="K3983" s="17">
        <v>44</v>
      </c>
      <c r="L3983" s="17" t="s">
        <v>15615</v>
      </c>
      <c r="M3983" s="17"/>
    </row>
    <row r="3984" spans="1:13" x14ac:dyDescent="0.25">
      <c r="A3984" s="17" t="s">
        <v>2845</v>
      </c>
      <c r="B3984" s="17">
        <v>3546</v>
      </c>
      <c r="C3984" s="17">
        <v>20</v>
      </c>
      <c r="D3984" s="17" t="s">
        <v>1</v>
      </c>
      <c r="E3984" s="17">
        <v>2</v>
      </c>
      <c r="F3984" s="64">
        <v>117</v>
      </c>
      <c r="G3984" s="67">
        <v>4.99</v>
      </c>
      <c r="H3984" s="17">
        <v>105</v>
      </c>
      <c r="I3984" s="85">
        <v>43347</v>
      </c>
      <c r="J3984" s="85">
        <v>43905</v>
      </c>
      <c r="K3984" s="17">
        <v>232</v>
      </c>
      <c r="L3984" s="17" t="s">
        <v>15616</v>
      </c>
      <c r="M3984" s="17"/>
    </row>
    <row r="3985" spans="1:13" x14ac:dyDescent="0.25">
      <c r="A3985" s="17" t="s">
        <v>13219</v>
      </c>
      <c r="B3985" s="17">
        <v>2189</v>
      </c>
      <c r="C3985" s="17">
        <v>8</v>
      </c>
      <c r="D3985" s="17" t="s">
        <v>11822</v>
      </c>
      <c r="E3985" s="17">
        <v>4</v>
      </c>
      <c r="F3985" s="64">
        <v>65</v>
      </c>
      <c r="G3985" s="67">
        <v>5</v>
      </c>
      <c r="H3985" s="17">
        <v>6</v>
      </c>
      <c r="I3985" s="85">
        <v>43418</v>
      </c>
      <c r="J3985" s="85">
        <v>43834</v>
      </c>
      <c r="K3985" s="17">
        <v>0</v>
      </c>
      <c r="L3985" s="17" t="s">
        <v>15615</v>
      </c>
      <c r="M3985" s="17"/>
    </row>
    <row r="3986" spans="1:13" x14ac:dyDescent="0.25">
      <c r="A3986" s="17" t="s">
        <v>2846</v>
      </c>
      <c r="B3986" s="17">
        <v>1754</v>
      </c>
      <c r="C3986" s="17">
        <v>17</v>
      </c>
      <c r="D3986" s="17" t="s">
        <v>11822</v>
      </c>
      <c r="E3986" s="17">
        <v>2</v>
      </c>
      <c r="F3986" s="64">
        <v>90</v>
      </c>
      <c r="G3986" s="67">
        <v>5</v>
      </c>
      <c r="H3986" s="17">
        <v>6</v>
      </c>
      <c r="I3986" s="85">
        <v>43409</v>
      </c>
      <c r="J3986" s="85">
        <v>43899</v>
      </c>
      <c r="K3986" s="17">
        <v>330</v>
      </c>
      <c r="L3986" s="17" t="s">
        <v>15615</v>
      </c>
      <c r="M3986" s="17"/>
    </row>
    <row r="3987" spans="1:13" x14ac:dyDescent="0.25">
      <c r="A3987" s="17" t="s">
        <v>15525</v>
      </c>
      <c r="B3987" s="17">
        <v>3640</v>
      </c>
      <c r="C3987" s="17">
        <v>7</v>
      </c>
      <c r="D3987" s="17" t="s">
        <v>1</v>
      </c>
      <c r="E3987" s="17">
        <v>2</v>
      </c>
      <c r="F3987" s="64">
        <v>109</v>
      </c>
      <c r="G3987" s="67">
        <v>4.8099999999999996</v>
      </c>
      <c r="H3987" s="17">
        <v>27</v>
      </c>
      <c r="I3987" s="85">
        <v>43353</v>
      </c>
      <c r="J3987" s="85">
        <v>43832</v>
      </c>
      <c r="K3987" s="17">
        <v>172</v>
      </c>
      <c r="L3987" s="17" t="s">
        <v>15616</v>
      </c>
      <c r="M3987" s="17"/>
    </row>
    <row r="3988" spans="1:13" x14ac:dyDescent="0.25">
      <c r="A3988" s="17" t="s">
        <v>14242</v>
      </c>
      <c r="B3988" s="17">
        <v>3640</v>
      </c>
      <c r="C3988" s="17">
        <v>7</v>
      </c>
      <c r="D3988" s="17" t="s">
        <v>1</v>
      </c>
      <c r="E3988" s="17">
        <v>2</v>
      </c>
      <c r="F3988" s="64">
        <v>109</v>
      </c>
      <c r="G3988" s="67">
        <v>5</v>
      </c>
      <c r="H3988" s="17">
        <v>33</v>
      </c>
      <c r="I3988" s="85">
        <v>43351</v>
      </c>
      <c r="J3988" s="85">
        <v>43808</v>
      </c>
      <c r="K3988" s="17">
        <v>173</v>
      </c>
      <c r="L3988" s="17" t="s">
        <v>15616</v>
      </c>
      <c r="M3988" s="17"/>
    </row>
    <row r="3989" spans="1:13" x14ac:dyDescent="0.25">
      <c r="A3989" s="17" t="s">
        <v>15121</v>
      </c>
      <c r="B3989" s="17">
        <v>1609</v>
      </c>
      <c r="C3989" s="17">
        <v>9</v>
      </c>
      <c r="D3989" s="17" t="s">
        <v>11822</v>
      </c>
      <c r="E3989" s="17">
        <v>2</v>
      </c>
      <c r="F3989" s="64">
        <v>107</v>
      </c>
      <c r="G3989" s="67">
        <v>5</v>
      </c>
      <c r="H3989" s="17">
        <v>4</v>
      </c>
      <c r="I3989" s="85">
        <v>43668</v>
      </c>
      <c r="J3989" s="85">
        <v>43829</v>
      </c>
      <c r="K3989" s="17">
        <v>42</v>
      </c>
      <c r="L3989" s="17" t="s">
        <v>15615</v>
      </c>
      <c r="M3989" s="17"/>
    </row>
    <row r="3990" spans="1:13" x14ac:dyDescent="0.25">
      <c r="A3990" s="17" t="s">
        <v>2847</v>
      </c>
      <c r="B3990" s="17">
        <v>2309</v>
      </c>
      <c r="C3990" s="17">
        <v>19</v>
      </c>
      <c r="D3990" s="17" t="s">
        <v>11822</v>
      </c>
      <c r="E3990" s="17">
        <v>3</v>
      </c>
      <c r="F3990" s="64">
        <v>385</v>
      </c>
      <c r="G3990" s="67">
        <v>5</v>
      </c>
      <c r="H3990" s="17">
        <v>17</v>
      </c>
      <c r="I3990" s="85">
        <v>43372</v>
      </c>
      <c r="J3990" s="85">
        <v>43805</v>
      </c>
      <c r="K3990" s="17">
        <v>16</v>
      </c>
      <c r="L3990" s="17" t="s">
        <v>15616</v>
      </c>
      <c r="M3990" s="17"/>
    </row>
    <row r="3991" spans="1:13" x14ac:dyDescent="0.25">
      <c r="A3991" s="17" t="s">
        <v>2848</v>
      </c>
      <c r="B3991" s="17">
        <v>2156</v>
      </c>
      <c r="C3991" s="17">
        <v>14</v>
      </c>
      <c r="D3991" s="17" t="s">
        <v>1</v>
      </c>
      <c r="E3991" s="17">
        <v>2</v>
      </c>
      <c r="F3991" s="64">
        <v>146</v>
      </c>
      <c r="G3991" s="67">
        <v>4.91</v>
      </c>
      <c r="H3991" s="17">
        <v>22</v>
      </c>
      <c r="I3991" s="85">
        <v>43353</v>
      </c>
      <c r="J3991" s="85">
        <v>43860</v>
      </c>
      <c r="K3991" s="17">
        <v>54</v>
      </c>
      <c r="L3991" s="17" t="s">
        <v>15615</v>
      </c>
      <c r="M3991" s="17"/>
    </row>
    <row r="3992" spans="1:13" x14ac:dyDescent="0.25">
      <c r="A3992" s="17" t="s">
        <v>2849</v>
      </c>
      <c r="B3992" s="17">
        <v>3635</v>
      </c>
      <c r="C3992" s="17">
        <v>18</v>
      </c>
      <c r="D3992" s="17" t="s">
        <v>11822</v>
      </c>
      <c r="E3992" s="17">
        <v>5</v>
      </c>
      <c r="F3992" s="64">
        <v>88</v>
      </c>
      <c r="G3992" s="67">
        <v>4.5199999999999996</v>
      </c>
      <c r="H3992" s="17">
        <v>31</v>
      </c>
      <c r="I3992" s="85">
        <v>43404</v>
      </c>
      <c r="J3992" s="85">
        <v>44032</v>
      </c>
      <c r="K3992" s="17">
        <v>364</v>
      </c>
      <c r="L3992" s="17" t="s">
        <v>15615</v>
      </c>
      <c r="M3992" s="17"/>
    </row>
    <row r="3993" spans="1:13" x14ac:dyDescent="0.25">
      <c r="A3993" s="17" t="s">
        <v>2850</v>
      </c>
      <c r="B3993" s="17">
        <v>2678</v>
      </c>
      <c r="C3993" s="17">
        <v>26</v>
      </c>
      <c r="D3993" s="17" t="s">
        <v>11822</v>
      </c>
      <c r="E3993" s="17">
        <v>7</v>
      </c>
      <c r="F3993" s="64">
        <v>179</v>
      </c>
      <c r="G3993" s="67">
        <v>4.22</v>
      </c>
      <c r="H3993" s="17">
        <v>23</v>
      </c>
      <c r="I3993" s="85">
        <v>43369</v>
      </c>
      <c r="J3993" s="85">
        <v>44058</v>
      </c>
      <c r="K3993" s="17">
        <v>357</v>
      </c>
      <c r="L3993" s="17" t="s">
        <v>15616</v>
      </c>
      <c r="M3993" s="17"/>
    </row>
    <row r="3994" spans="1:13" x14ac:dyDescent="0.25">
      <c r="A3994" s="17" t="s">
        <v>2851</v>
      </c>
      <c r="B3994" s="17">
        <v>2985</v>
      </c>
      <c r="C3994" s="17">
        <v>16</v>
      </c>
      <c r="D3994" s="17" t="s">
        <v>1</v>
      </c>
      <c r="E3994" s="17">
        <v>1</v>
      </c>
      <c r="F3994" s="64">
        <v>65</v>
      </c>
      <c r="G3994" s="67">
        <v>5</v>
      </c>
      <c r="H3994" s="17">
        <v>6</v>
      </c>
      <c r="I3994" s="85">
        <v>43588</v>
      </c>
      <c r="J3994" s="85">
        <v>43814</v>
      </c>
      <c r="K3994" s="17">
        <v>365</v>
      </c>
      <c r="L3994" s="17" t="s">
        <v>15615</v>
      </c>
      <c r="M3994" s="17"/>
    </row>
    <row r="3995" spans="1:13" x14ac:dyDescent="0.25">
      <c r="A3995" s="17" t="s">
        <v>2852</v>
      </c>
      <c r="B3995" s="17">
        <v>1360</v>
      </c>
      <c r="C3995" s="17">
        <v>10</v>
      </c>
      <c r="D3995" s="17" t="s">
        <v>1</v>
      </c>
      <c r="E3995" s="17">
        <v>2</v>
      </c>
      <c r="F3995" s="64">
        <v>99</v>
      </c>
      <c r="G3995" s="67">
        <v>4.5</v>
      </c>
      <c r="H3995" s="17">
        <v>6</v>
      </c>
      <c r="I3995" s="85">
        <v>43603</v>
      </c>
      <c r="J3995" s="85">
        <v>43831</v>
      </c>
      <c r="K3995" s="17">
        <v>365</v>
      </c>
      <c r="L3995" s="17" t="s">
        <v>15616</v>
      </c>
      <c r="M3995" s="17"/>
    </row>
    <row r="3996" spans="1:13" x14ac:dyDescent="0.25">
      <c r="A3996" s="17" t="s">
        <v>2853</v>
      </c>
      <c r="B3996" s="17">
        <v>1192</v>
      </c>
      <c r="C3996" s="17">
        <v>7</v>
      </c>
      <c r="D3996" s="17" t="s">
        <v>11822</v>
      </c>
      <c r="E3996" s="17">
        <v>4</v>
      </c>
      <c r="F3996" s="64">
        <v>146</v>
      </c>
      <c r="G3996" s="67">
        <v>4.99</v>
      </c>
      <c r="H3996" s="17">
        <v>93</v>
      </c>
      <c r="I3996" s="85">
        <v>43351</v>
      </c>
      <c r="J3996" s="85">
        <v>43884</v>
      </c>
      <c r="K3996" s="17">
        <v>135</v>
      </c>
      <c r="L3996" s="17" t="s">
        <v>15615</v>
      </c>
      <c r="M3996" s="17"/>
    </row>
    <row r="3997" spans="1:13" x14ac:dyDescent="0.25">
      <c r="A3997" s="17" t="s">
        <v>13812</v>
      </c>
      <c r="B3997" s="17">
        <v>79</v>
      </c>
      <c r="C3997" s="17">
        <v>8</v>
      </c>
      <c r="D3997" s="17" t="s">
        <v>1</v>
      </c>
      <c r="E3997" s="17">
        <v>2</v>
      </c>
      <c r="F3997" s="64">
        <v>60</v>
      </c>
      <c r="G3997" s="67">
        <v>5</v>
      </c>
      <c r="H3997" s="17">
        <v>31</v>
      </c>
      <c r="I3997" s="85">
        <v>43353</v>
      </c>
      <c r="J3997" s="85">
        <v>43983</v>
      </c>
      <c r="K3997" s="17">
        <v>266</v>
      </c>
      <c r="L3997" s="17" t="s">
        <v>15615</v>
      </c>
      <c r="M3997" s="17"/>
    </row>
    <row r="3998" spans="1:13" x14ac:dyDescent="0.25">
      <c r="A3998" s="17" t="s">
        <v>2854</v>
      </c>
      <c r="B3998" s="17">
        <v>3514</v>
      </c>
      <c r="C3998" s="17">
        <v>9</v>
      </c>
      <c r="D3998" s="17" t="s">
        <v>1</v>
      </c>
      <c r="E3998" s="17">
        <v>2</v>
      </c>
      <c r="F3998" s="64">
        <v>70</v>
      </c>
      <c r="G3998" s="67">
        <v>4.82</v>
      </c>
      <c r="H3998" s="17">
        <v>39</v>
      </c>
      <c r="I3998" s="85">
        <v>43355</v>
      </c>
      <c r="J3998" s="85">
        <v>43832</v>
      </c>
      <c r="K3998" s="17">
        <v>180</v>
      </c>
      <c r="L3998" s="17" t="s">
        <v>15615</v>
      </c>
      <c r="M3998" s="17"/>
    </row>
    <row r="3999" spans="1:13" x14ac:dyDescent="0.25">
      <c r="A3999" s="17" t="s">
        <v>13932</v>
      </c>
      <c r="B3999" s="17">
        <v>3544</v>
      </c>
      <c r="C3999" s="17">
        <v>17</v>
      </c>
      <c r="D3999" s="17" t="s">
        <v>1</v>
      </c>
      <c r="E3999" s="17">
        <v>2</v>
      </c>
      <c r="F3999" s="64">
        <v>150</v>
      </c>
      <c r="G3999" s="67">
        <v>4.17</v>
      </c>
      <c r="H3999" s="17">
        <v>6</v>
      </c>
      <c r="I3999" s="85">
        <v>43360</v>
      </c>
      <c r="J3999" s="85">
        <v>43751</v>
      </c>
      <c r="K3999" s="17">
        <v>365</v>
      </c>
      <c r="L3999" s="17" t="s">
        <v>15616</v>
      </c>
      <c r="M3999" s="17"/>
    </row>
    <row r="4000" spans="1:13" x14ac:dyDescent="0.25">
      <c r="A4000" s="17" t="s">
        <v>14413</v>
      </c>
      <c r="B4000" s="17">
        <v>3004</v>
      </c>
      <c r="C4000" s="17">
        <v>10</v>
      </c>
      <c r="D4000" s="17" t="s">
        <v>1</v>
      </c>
      <c r="E4000" s="17">
        <v>1</v>
      </c>
      <c r="F4000" s="64">
        <v>100</v>
      </c>
      <c r="G4000" s="67">
        <v>4.4000000000000004</v>
      </c>
      <c r="H4000" s="17">
        <v>5</v>
      </c>
      <c r="I4000" s="85">
        <v>43412</v>
      </c>
      <c r="J4000" s="85">
        <v>43743</v>
      </c>
      <c r="K4000" s="17">
        <v>365</v>
      </c>
      <c r="L4000" s="17" t="s">
        <v>15616</v>
      </c>
      <c r="M4000" s="17"/>
    </row>
    <row r="4001" spans="1:13" x14ac:dyDescent="0.25">
      <c r="A4001" s="17" t="s">
        <v>2855</v>
      </c>
      <c r="B4001" s="17">
        <v>3643</v>
      </c>
      <c r="C4001" s="17">
        <v>7</v>
      </c>
      <c r="D4001" s="17" t="s">
        <v>11822</v>
      </c>
      <c r="E4001" s="17">
        <v>5</v>
      </c>
      <c r="F4001" s="64">
        <v>160</v>
      </c>
      <c r="G4001" s="67">
        <v>4.38</v>
      </c>
      <c r="H4001" s="17">
        <v>26</v>
      </c>
      <c r="I4001" s="85">
        <v>43362</v>
      </c>
      <c r="J4001" s="85">
        <v>43880</v>
      </c>
      <c r="K4001" s="17">
        <v>364</v>
      </c>
      <c r="L4001" s="17" t="s">
        <v>15616</v>
      </c>
      <c r="M4001" s="17"/>
    </row>
    <row r="4002" spans="1:13" x14ac:dyDescent="0.25">
      <c r="A4002" s="17" t="s">
        <v>2856</v>
      </c>
      <c r="B4002" s="17">
        <v>3519</v>
      </c>
      <c r="C4002" s="17">
        <v>4</v>
      </c>
      <c r="D4002" s="17" t="s">
        <v>1</v>
      </c>
      <c r="E4002" s="17">
        <v>2</v>
      </c>
      <c r="F4002" s="64">
        <v>45</v>
      </c>
      <c r="G4002" s="67">
        <v>4.82</v>
      </c>
      <c r="H4002" s="17">
        <v>45</v>
      </c>
      <c r="I4002" s="85">
        <v>43353</v>
      </c>
      <c r="J4002" s="85">
        <v>43882</v>
      </c>
      <c r="K4002" s="17">
        <v>176</v>
      </c>
      <c r="L4002" s="17" t="s">
        <v>15615</v>
      </c>
      <c r="M4002" s="17"/>
    </row>
    <row r="4003" spans="1:13" x14ac:dyDescent="0.25">
      <c r="A4003" s="17" t="s">
        <v>2857</v>
      </c>
      <c r="B4003" s="17">
        <v>3305</v>
      </c>
      <c r="C4003" s="17">
        <v>9</v>
      </c>
      <c r="D4003" s="17" t="s">
        <v>11822</v>
      </c>
      <c r="E4003" s="17">
        <v>8</v>
      </c>
      <c r="F4003" s="64">
        <v>275</v>
      </c>
      <c r="G4003" s="67">
        <v>4.92</v>
      </c>
      <c r="H4003" s="17">
        <v>26</v>
      </c>
      <c r="I4003" s="85">
        <v>43367</v>
      </c>
      <c r="J4003" s="85">
        <v>43827</v>
      </c>
      <c r="K4003" s="17">
        <v>179</v>
      </c>
      <c r="L4003" s="17" t="s">
        <v>15615</v>
      </c>
      <c r="M4003" s="17"/>
    </row>
    <row r="4004" spans="1:13" x14ac:dyDescent="0.25">
      <c r="A4004" s="17" t="s">
        <v>2858</v>
      </c>
      <c r="B4004" s="17">
        <v>3644</v>
      </c>
      <c r="C4004" s="17">
        <v>15</v>
      </c>
      <c r="D4004" s="17" t="s">
        <v>11822</v>
      </c>
      <c r="E4004" s="17">
        <v>3</v>
      </c>
      <c r="F4004" s="64">
        <v>316</v>
      </c>
      <c r="G4004" s="67">
        <v>4.8600000000000003</v>
      </c>
      <c r="H4004" s="17">
        <v>70</v>
      </c>
      <c r="I4004" s="85">
        <v>43350</v>
      </c>
      <c r="J4004" s="85">
        <v>44058</v>
      </c>
      <c r="K4004" s="17">
        <v>283</v>
      </c>
      <c r="L4004" s="17" t="s">
        <v>15615</v>
      </c>
      <c r="M4004" s="17"/>
    </row>
    <row r="4005" spans="1:13" x14ac:dyDescent="0.25">
      <c r="A4005" s="17" t="s">
        <v>2859</v>
      </c>
      <c r="B4005" s="17">
        <v>3482</v>
      </c>
      <c r="C4005" s="17">
        <v>5</v>
      </c>
      <c r="D4005" s="17" t="s">
        <v>16</v>
      </c>
      <c r="E4005" s="17">
        <v>1</v>
      </c>
      <c r="F4005" s="64">
        <v>22</v>
      </c>
      <c r="G4005" s="67">
        <v>4.33</v>
      </c>
      <c r="H4005" s="17">
        <v>30</v>
      </c>
      <c r="I4005" s="85">
        <v>43375</v>
      </c>
      <c r="J4005" s="85">
        <v>44024</v>
      </c>
      <c r="K4005" s="17">
        <v>102</v>
      </c>
      <c r="L4005" s="17" t="s">
        <v>15615</v>
      </c>
      <c r="M4005" s="17"/>
    </row>
    <row r="4006" spans="1:13" x14ac:dyDescent="0.25">
      <c r="A4006" s="17" t="s">
        <v>15418</v>
      </c>
      <c r="B4006" s="17">
        <v>3544</v>
      </c>
      <c r="C4006" s="17">
        <v>17</v>
      </c>
      <c r="D4006" s="17" t="s">
        <v>1</v>
      </c>
      <c r="E4006" s="17">
        <v>2</v>
      </c>
      <c r="F4006" s="64">
        <v>150</v>
      </c>
      <c r="G4006" s="67">
        <v>3.83</v>
      </c>
      <c r="H4006" s="17">
        <v>6</v>
      </c>
      <c r="I4006" s="85">
        <v>43367</v>
      </c>
      <c r="J4006" s="85">
        <v>43766</v>
      </c>
      <c r="K4006" s="17">
        <v>365</v>
      </c>
      <c r="L4006" s="17" t="s">
        <v>15616</v>
      </c>
      <c r="M4006" s="17"/>
    </row>
    <row r="4007" spans="1:13" x14ac:dyDescent="0.25">
      <c r="A4007" s="17" t="s">
        <v>14831</v>
      </c>
      <c r="B4007" s="17">
        <v>2180</v>
      </c>
      <c r="C4007" s="17">
        <v>18</v>
      </c>
      <c r="D4007" s="17" t="s">
        <v>11822</v>
      </c>
      <c r="E4007" s="17">
        <v>4</v>
      </c>
      <c r="F4007" s="64">
        <v>169</v>
      </c>
      <c r="G4007" s="67">
        <v>4.92</v>
      </c>
      <c r="H4007" s="17">
        <v>48</v>
      </c>
      <c r="I4007" s="85">
        <v>43355</v>
      </c>
      <c r="J4007" s="85">
        <v>43866</v>
      </c>
      <c r="K4007" s="17">
        <v>72</v>
      </c>
      <c r="L4007" s="17" t="s">
        <v>15616</v>
      </c>
      <c r="M4007" s="17"/>
    </row>
    <row r="4008" spans="1:13" x14ac:dyDescent="0.25">
      <c r="A4008" s="17" t="s">
        <v>2860</v>
      </c>
      <c r="B4008" s="17">
        <v>2474</v>
      </c>
      <c r="C4008" s="17">
        <v>23</v>
      </c>
      <c r="D4008" s="17" t="s">
        <v>1</v>
      </c>
      <c r="E4008" s="17">
        <v>2</v>
      </c>
      <c r="F4008" s="64">
        <v>65</v>
      </c>
      <c r="G4008" s="67">
        <v>4.51</v>
      </c>
      <c r="H4008" s="17">
        <v>37</v>
      </c>
      <c r="I4008" s="85">
        <v>43351</v>
      </c>
      <c r="J4008" s="85">
        <v>44045</v>
      </c>
      <c r="K4008" s="17">
        <v>362</v>
      </c>
      <c r="L4008" s="17" t="s">
        <v>15616</v>
      </c>
      <c r="M4008" s="17"/>
    </row>
    <row r="4009" spans="1:13" x14ac:dyDescent="0.25">
      <c r="A4009" s="17" t="s">
        <v>13506</v>
      </c>
      <c r="B4009" s="17">
        <v>329</v>
      </c>
      <c r="C4009" s="17">
        <v>18</v>
      </c>
      <c r="D4009" s="17" t="s">
        <v>11822</v>
      </c>
      <c r="E4009" s="17">
        <v>2</v>
      </c>
      <c r="F4009" s="64">
        <v>150</v>
      </c>
      <c r="G4009" s="67">
        <v>4.93</v>
      </c>
      <c r="H4009" s="17">
        <v>15</v>
      </c>
      <c r="I4009" s="85">
        <v>43440</v>
      </c>
      <c r="J4009" s="85">
        <v>44043</v>
      </c>
      <c r="K4009" s="17">
        <v>350</v>
      </c>
      <c r="L4009" s="17" t="s">
        <v>15615</v>
      </c>
      <c r="M4009" s="17"/>
    </row>
    <row r="4010" spans="1:13" x14ac:dyDescent="0.25">
      <c r="A4010" s="17" t="s">
        <v>2861</v>
      </c>
      <c r="B4010" s="17">
        <v>2448</v>
      </c>
      <c r="C4010" s="17">
        <v>13</v>
      </c>
      <c r="D4010" s="17" t="s">
        <v>11822</v>
      </c>
      <c r="E4010" s="17">
        <v>2</v>
      </c>
      <c r="F4010" s="64">
        <v>120</v>
      </c>
      <c r="G4010" s="67">
        <v>5</v>
      </c>
      <c r="H4010" s="17">
        <v>27</v>
      </c>
      <c r="I4010" s="85">
        <v>43379</v>
      </c>
      <c r="J4010" s="85">
        <v>44058</v>
      </c>
      <c r="K4010" s="17">
        <v>6</v>
      </c>
      <c r="L4010" s="17" t="s">
        <v>15615</v>
      </c>
      <c r="M4010" s="17"/>
    </row>
    <row r="4011" spans="1:13" x14ac:dyDescent="0.25">
      <c r="A4011" s="17" t="s">
        <v>2862</v>
      </c>
      <c r="B4011" s="17">
        <v>3482</v>
      </c>
      <c r="C4011" s="17">
        <v>5</v>
      </c>
      <c r="D4011" s="17" t="s">
        <v>16</v>
      </c>
      <c r="E4011" s="17">
        <v>1</v>
      </c>
      <c r="F4011" s="64">
        <v>22</v>
      </c>
      <c r="G4011" s="67">
        <v>4.38</v>
      </c>
      <c r="H4011" s="17">
        <v>26</v>
      </c>
      <c r="I4011" s="85">
        <v>43370</v>
      </c>
      <c r="J4011" s="85">
        <v>44044</v>
      </c>
      <c r="K4011" s="17">
        <v>89</v>
      </c>
      <c r="L4011" s="17" t="s">
        <v>15615</v>
      </c>
      <c r="M4011" s="17"/>
    </row>
    <row r="4012" spans="1:13" x14ac:dyDescent="0.25">
      <c r="A4012" s="17" t="s">
        <v>14200</v>
      </c>
      <c r="B4012" s="17">
        <v>3482</v>
      </c>
      <c r="C4012" s="17">
        <v>5</v>
      </c>
      <c r="D4012" s="17" t="s">
        <v>16</v>
      </c>
      <c r="E4012" s="17">
        <v>1</v>
      </c>
      <c r="F4012" s="64">
        <v>22</v>
      </c>
      <c r="G4012" s="67">
        <v>4.25</v>
      </c>
      <c r="H4012" s="17">
        <v>24</v>
      </c>
      <c r="I4012" s="85">
        <v>43370</v>
      </c>
      <c r="J4012" s="85">
        <v>43619</v>
      </c>
      <c r="K4012" s="17">
        <v>90</v>
      </c>
      <c r="L4012" s="17" t="s">
        <v>15615</v>
      </c>
      <c r="M4012" s="17"/>
    </row>
    <row r="4013" spans="1:13" x14ac:dyDescent="0.25">
      <c r="A4013" s="17" t="s">
        <v>2863</v>
      </c>
      <c r="B4013" s="17">
        <v>3482</v>
      </c>
      <c r="C4013" s="17">
        <v>5</v>
      </c>
      <c r="D4013" s="17" t="s">
        <v>16</v>
      </c>
      <c r="E4013" s="17">
        <v>1</v>
      </c>
      <c r="F4013" s="64">
        <v>22</v>
      </c>
      <c r="G4013" s="67">
        <v>4.57</v>
      </c>
      <c r="H4013" s="17">
        <v>37</v>
      </c>
      <c r="I4013" s="85">
        <v>43373</v>
      </c>
      <c r="J4013" s="85">
        <v>44043</v>
      </c>
      <c r="K4013" s="17">
        <v>102</v>
      </c>
      <c r="L4013" s="17" t="s">
        <v>15615</v>
      </c>
      <c r="M4013" s="17"/>
    </row>
    <row r="4014" spans="1:13" x14ac:dyDescent="0.25">
      <c r="A4014" s="17" t="s">
        <v>14276</v>
      </c>
      <c r="B4014" s="17">
        <v>3322</v>
      </c>
      <c r="C4014" s="17">
        <v>4</v>
      </c>
      <c r="D4014" s="17" t="s">
        <v>1</v>
      </c>
      <c r="E4014" s="17">
        <v>2</v>
      </c>
      <c r="F4014" s="64">
        <v>51</v>
      </c>
      <c r="G4014" s="67">
        <v>4.82</v>
      </c>
      <c r="H4014" s="17">
        <v>62</v>
      </c>
      <c r="I4014" s="85">
        <v>43365</v>
      </c>
      <c r="J4014" s="85">
        <v>44042</v>
      </c>
      <c r="K4014" s="17">
        <v>254</v>
      </c>
      <c r="L4014" s="17" t="s">
        <v>15615</v>
      </c>
      <c r="M4014" s="17"/>
    </row>
    <row r="4015" spans="1:13" x14ac:dyDescent="0.25">
      <c r="A4015" s="17" t="s">
        <v>13651</v>
      </c>
      <c r="B4015" s="17">
        <v>3646</v>
      </c>
      <c r="C4015" s="17">
        <v>19</v>
      </c>
      <c r="D4015" s="17" t="s">
        <v>11822</v>
      </c>
      <c r="E4015" s="17">
        <v>3</v>
      </c>
      <c r="F4015" s="64">
        <v>234</v>
      </c>
      <c r="G4015" s="67">
        <v>4.9000000000000004</v>
      </c>
      <c r="H4015" s="17">
        <v>21</v>
      </c>
      <c r="I4015" s="85">
        <v>43401</v>
      </c>
      <c r="J4015" s="85">
        <v>44041</v>
      </c>
      <c r="K4015" s="17">
        <v>360</v>
      </c>
      <c r="L4015" s="17" t="s">
        <v>15615</v>
      </c>
      <c r="M4015" s="17"/>
    </row>
    <row r="4016" spans="1:13" x14ac:dyDescent="0.25">
      <c r="A4016" s="17" t="s">
        <v>2864</v>
      </c>
      <c r="B4016" s="17">
        <v>622</v>
      </c>
      <c r="C4016" s="17">
        <v>23</v>
      </c>
      <c r="D4016" s="17" t="s">
        <v>11822</v>
      </c>
      <c r="E4016" s="17">
        <v>3</v>
      </c>
      <c r="F4016" s="64">
        <v>49</v>
      </c>
      <c r="G4016" s="67">
        <v>4.91</v>
      </c>
      <c r="H4016" s="17">
        <v>76</v>
      </c>
      <c r="I4016" s="85">
        <v>43402</v>
      </c>
      <c r="J4016" s="85">
        <v>43900</v>
      </c>
      <c r="K4016" s="17">
        <v>0</v>
      </c>
      <c r="L4016" s="17" t="s">
        <v>15615</v>
      </c>
      <c r="M4016" s="17"/>
    </row>
    <row r="4017" spans="1:13" x14ac:dyDescent="0.25">
      <c r="A4017" s="17" t="s">
        <v>14639</v>
      </c>
      <c r="B4017" s="17">
        <v>3469</v>
      </c>
      <c r="C4017" s="17">
        <v>23</v>
      </c>
      <c r="D4017" s="17" t="s">
        <v>1</v>
      </c>
      <c r="E4017" s="17">
        <v>2</v>
      </c>
      <c r="F4017" s="64">
        <v>65</v>
      </c>
      <c r="G4017" s="67">
        <v>4.62</v>
      </c>
      <c r="H4017" s="17">
        <v>29</v>
      </c>
      <c r="I4017" s="85">
        <v>43354</v>
      </c>
      <c r="J4017" s="85">
        <v>43876</v>
      </c>
      <c r="K4017" s="17">
        <v>145</v>
      </c>
      <c r="L4017" s="17" t="s">
        <v>15616</v>
      </c>
      <c r="M4017" s="17"/>
    </row>
    <row r="4018" spans="1:13" x14ac:dyDescent="0.25">
      <c r="A4018" s="17" t="s">
        <v>14889</v>
      </c>
      <c r="B4018" s="17">
        <v>3469</v>
      </c>
      <c r="C4018" s="17">
        <v>23</v>
      </c>
      <c r="D4018" s="17" t="s">
        <v>1</v>
      </c>
      <c r="E4018" s="17">
        <v>2</v>
      </c>
      <c r="F4018" s="64">
        <v>55</v>
      </c>
      <c r="G4018" s="67">
        <v>5</v>
      </c>
      <c r="H4018" s="17">
        <v>3</v>
      </c>
      <c r="I4018" s="85">
        <v>43764</v>
      </c>
      <c r="J4018" s="85">
        <v>43834</v>
      </c>
      <c r="K4018" s="17">
        <v>135</v>
      </c>
      <c r="L4018" s="17" t="s">
        <v>15616</v>
      </c>
      <c r="M4018" s="17"/>
    </row>
    <row r="4019" spans="1:13" x14ac:dyDescent="0.25">
      <c r="A4019" s="17" t="s">
        <v>2865</v>
      </c>
      <c r="B4019" s="17">
        <v>2985</v>
      </c>
      <c r="C4019" s="17">
        <v>16</v>
      </c>
      <c r="D4019" s="17" t="s">
        <v>1</v>
      </c>
      <c r="E4019" s="17">
        <v>1</v>
      </c>
      <c r="F4019" s="64">
        <v>72</v>
      </c>
      <c r="G4019" s="67">
        <v>4.78</v>
      </c>
      <c r="H4019" s="17">
        <v>9</v>
      </c>
      <c r="I4019" s="85">
        <v>43450</v>
      </c>
      <c r="J4019" s="85">
        <v>43904</v>
      </c>
      <c r="K4019" s="17">
        <v>365</v>
      </c>
      <c r="L4019" s="17" t="s">
        <v>15615</v>
      </c>
      <c r="M4019" s="17"/>
    </row>
    <row r="4020" spans="1:13" x14ac:dyDescent="0.25">
      <c r="A4020" s="17" t="s">
        <v>2866</v>
      </c>
      <c r="B4020" s="17">
        <v>3649</v>
      </c>
      <c r="C4020" s="17">
        <v>16</v>
      </c>
      <c r="D4020" s="17" t="s">
        <v>1</v>
      </c>
      <c r="E4020" s="17">
        <v>2</v>
      </c>
      <c r="F4020" s="64">
        <v>65</v>
      </c>
      <c r="G4020" s="67">
        <v>4.42</v>
      </c>
      <c r="H4020" s="17">
        <v>12</v>
      </c>
      <c r="I4020" s="85">
        <v>43366</v>
      </c>
      <c r="J4020" s="85">
        <v>44053</v>
      </c>
      <c r="K4020" s="17">
        <v>14</v>
      </c>
      <c r="L4020" s="17" t="s">
        <v>15616</v>
      </c>
      <c r="M4020" s="17"/>
    </row>
    <row r="4021" spans="1:13" x14ac:dyDescent="0.25">
      <c r="A4021" s="17" t="s">
        <v>2867</v>
      </c>
      <c r="B4021" s="17">
        <v>2194</v>
      </c>
      <c r="C4021" s="17">
        <v>8</v>
      </c>
      <c r="D4021" s="17" t="s">
        <v>1</v>
      </c>
      <c r="E4021" s="17">
        <v>2</v>
      </c>
      <c r="F4021" s="64">
        <v>49</v>
      </c>
      <c r="G4021" s="67">
        <v>4.97</v>
      </c>
      <c r="H4021" s="17">
        <v>29</v>
      </c>
      <c r="I4021" s="85">
        <v>43438</v>
      </c>
      <c r="J4021" s="85">
        <v>43891</v>
      </c>
      <c r="K4021" s="17">
        <v>74</v>
      </c>
      <c r="L4021" s="17" t="s">
        <v>15615</v>
      </c>
      <c r="M4021" s="17"/>
    </row>
    <row r="4022" spans="1:13" x14ac:dyDescent="0.25">
      <c r="A4022" s="17" t="s">
        <v>2868</v>
      </c>
      <c r="B4022" s="17">
        <v>2998</v>
      </c>
      <c r="C4022" s="17">
        <v>7</v>
      </c>
      <c r="D4022" s="17" t="s">
        <v>11822</v>
      </c>
      <c r="E4022" s="17">
        <v>4</v>
      </c>
      <c r="F4022" s="64">
        <v>100</v>
      </c>
      <c r="G4022" s="67">
        <v>4.99</v>
      </c>
      <c r="H4022" s="17">
        <v>78</v>
      </c>
      <c r="I4022" s="85">
        <v>43376</v>
      </c>
      <c r="J4022" s="85">
        <v>44052</v>
      </c>
      <c r="K4022" s="17">
        <v>39</v>
      </c>
      <c r="L4022" s="17" t="s">
        <v>15615</v>
      </c>
      <c r="M4022" s="17"/>
    </row>
    <row r="4023" spans="1:13" x14ac:dyDescent="0.25">
      <c r="A4023" s="17" t="s">
        <v>15287</v>
      </c>
      <c r="B4023" s="17">
        <v>2559</v>
      </c>
      <c r="C4023" s="17">
        <v>26</v>
      </c>
      <c r="D4023" s="17" t="s">
        <v>11822</v>
      </c>
      <c r="E4023" s="17">
        <v>3</v>
      </c>
      <c r="F4023" s="64">
        <v>79</v>
      </c>
      <c r="G4023" s="67">
        <v>5</v>
      </c>
      <c r="H4023" s="17">
        <v>5</v>
      </c>
      <c r="I4023" s="85">
        <v>43451</v>
      </c>
      <c r="J4023" s="85">
        <v>43914</v>
      </c>
      <c r="K4023" s="17">
        <v>162</v>
      </c>
      <c r="L4023" s="17" t="s">
        <v>15615</v>
      </c>
      <c r="M4023" s="17"/>
    </row>
    <row r="4024" spans="1:13" x14ac:dyDescent="0.25">
      <c r="A4024" s="17" t="s">
        <v>14132</v>
      </c>
      <c r="B4024" s="17">
        <v>1629</v>
      </c>
      <c r="C4024" s="17">
        <v>16</v>
      </c>
      <c r="D4024" s="17" t="s">
        <v>11822</v>
      </c>
      <c r="E4024" s="17">
        <v>2</v>
      </c>
      <c r="F4024" s="64">
        <v>55</v>
      </c>
      <c r="G4024" s="67">
        <v>5</v>
      </c>
      <c r="H4024" s="17">
        <v>4</v>
      </c>
      <c r="I4024" s="85">
        <v>43404</v>
      </c>
      <c r="J4024" s="85">
        <v>43834</v>
      </c>
      <c r="K4024" s="17">
        <v>76</v>
      </c>
      <c r="L4024" s="17" t="s">
        <v>15615</v>
      </c>
      <c r="M4024" s="17"/>
    </row>
    <row r="4025" spans="1:13" x14ac:dyDescent="0.25">
      <c r="A4025" s="17" t="s">
        <v>2869</v>
      </c>
      <c r="B4025" s="17">
        <v>2843</v>
      </c>
      <c r="C4025" s="17">
        <v>7</v>
      </c>
      <c r="D4025" s="17" t="s">
        <v>11822</v>
      </c>
      <c r="E4025" s="17">
        <v>4</v>
      </c>
      <c r="F4025" s="64">
        <v>125</v>
      </c>
      <c r="G4025" s="67">
        <v>4.91</v>
      </c>
      <c r="H4025" s="17">
        <v>78</v>
      </c>
      <c r="I4025" s="85">
        <v>43391</v>
      </c>
      <c r="J4025" s="85">
        <v>43907</v>
      </c>
      <c r="K4025" s="17">
        <v>132</v>
      </c>
      <c r="L4025" s="17" t="s">
        <v>15615</v>
      </c>
      <c r="M4025" s="17"/>
    </row>
    <row r="4026" spans="1:13" x14ac:dyDescent="0.25">
      <c r="A4026" s="17" t="s">
        <v>2870</v>
      </c>
      <c r="B4026" s="17">
        <v>1848</v>
      </c>
      <c r="C4026" s="17">
        <v>23</v>
      </c>
      <c r="D4026" s="17" t="s">
        <v>1</v>
      </c>
      <c r="E4026" s="17">
        <v>4</v>
      </c>
      <c r="F4026" s="64">
        <v>60</v>
      </c>
      <c r="G4026" s="67">
        <v>4.59</v>
      </c>
      <c r="H4026" s="17">
        <v>63</v>
      </c>
      <c r="I4026" s="85">
        <v>43366</v>
      </c>
      <c r="J4026" s="85">
        <v>44052</v>
      </c>
      <c r="K4026" s="17">
        <v>85</v>
      </c>
      <c r="L4026" s="17" t="s">
        <v>15616</v>
      </c>
      <c r="M4026" s="17"/>
    </row>
    <row r="4027" spans="1:13" x14ac:dyDescent="0.25">
      <c r="A4027" s="17" t="s">
        <v>2871</v>
      </c>
      <c r="B4027" s="17">
        <v>1266</v>
      </c>
      <c r="C4027" s="17">
        <v>12</v>
      </c>
      <c r="D4027" s="17" t="s">
        <v>11822</v>
      </c>
      <c r="E4027" s="17">
        <v>6</v>
      </c>
      <c r="F4027" s="64">
        <v>189</v>
      </c>
      <c r="G4027" s="67">
        <v>4.74</v>
      </c>
      <c r="H4027" s="17">
        <v>81</v>
      </c>
      <c r="I4027" s="85">
        <v>43382</v>
      </c>
      <c r="J4027" s="85">
        <v>43968</v>
      </c>
      <c r="K4027" s="17">
        <v>0</v>
      </c>
      <c r="L4027" s="17" t="s">
        <v>15616</v>
      </c>
      <c r="M4027" s="17"/>
    </row>
    <row r="4028" spans="1:13" x14ac:dyDescent="0.25">
      <c r="A4028" s="17" t="s">
        <v>2872</v>
      </c>
      <c r="B4028" s="17">
        <v>2678</v>
      </c>
      <c r="C4028" s="17">
        <v>26</v>
      </c>
      <c r="D4028" s="17" t="s">
        <v>1</v>
      </c>
      <c r="E4028" s="17">
        <v>2</v>
      </c>
      <c r="F4028" s="64">
        <v>59</v>
      </c>
      <c r="G4028" s="67">
        <v>4.4000000000000004</v>
      </c>
      <c r="H4028" s="17">
        <v>15</v>
      </c>
      <c r="I4028" s="85">
        <v>43356</v>
      </c>
      <c r="J4028" s="85">
        <v>43832</v>
      </c>
      <c r="K4028" s="17">
        <v>349</v>
      </c>
      <c r="L4028" s="17" t="s">
        <v>15616</v>
      </c>
      <c r="M4028" s="17"/>
    </row>
    <row r="4029" spans="1:13" x14ac:dyDescent="0.25">
      <c r="A4029" s="17" t="s">
        <v>13837</v>
      </c>
      <c r="B4029" s="17">
        <v>1449</v>
      </c>
      <c r="C4029" s="17">
        <v>21</v>
      </c>
      <c r="D4029" s="17" t="s">
        <v>1</v>
      </c>
      <c r="E4029" s="17">
        <v>3</v>
      </c>
      <c r="F4029" s="64">
        <v>37</v>
      </c>
      <c r="G4029" s="67">
        <v>4.57</v>
      </c>
      <c r="H4029" s="17">
        <v>87</v>
      </c>
      <c r="I4029" s="85">
        <v>43382</v>
      </c>
      <c r="J4029" s="85">
        <v>44051</v>
      </c>
      <c r="K4029" s="17">
        <v>81</v>
      </c>
      <c r="L4029" s="17" t="s">
        <v>15615</v>
      </c>
      <c r="M4029" s="17"/>
    </row>
    <row r="4030" spans="1:13" x14ac:dyDescent="0.25">
      <c r="A4030" s="17" t="s">
        <v>14777</v>
      </c>
      <c r="B4030" s="17">
        <v>3544</v>
      </c>
      <c r="C4030" s="17">
        <v>17</v>
      </c>
      <c r="D4030" s="17" t="s">
        <v>1</v>
      </c>
      <c r="E4030" s="17">
        <v>2</v>
      </c>
      <c r="F4030" s="64">
        <v>75</v>
      </c>
      <c r="G4030" s="67">
        <v>4.33</v>
      </c>
      <c r="H4030" s="17">
        <v>9</v>
      </c>
      <c r="I4030" s="85">
        <v>43403</v>
      </c>
      <c r="J4030" s="85">
        <v>43902</v>
      </c>
      <c r="K4030" s="17">
        <v>363</v>
      </c>
      <c r="L4030" s="17" t="s">
        <v>15616</v>
      </c>
      <c r="M4030" s="17"/>
    </row>
    <row r="4031" spans="1:13" x14ac:dyDescent="0.25">
      <c r="A4031" s="17" t="s">
        <v>2873</v>
      </c>
      <c r="B4031" s="17">
        <v>791</v>
      </c>
      <c r="C4031" s="17">
        <v>7</v>
      </c>
      <c r="D4031" s="17" t="s">
        <v>11822</v>
      </c>
      <c r="E4031" s="17">
        <v>3</v>
      </c>
      <c r="F4031" s="64">
        <v>75</v>
      </c>
      <c r="G4031" s="67">
        <v>4.67</v>
      </c>
      <c r="H4031" s="17">
        <v>21</v>
      </c>
      <c r="I4031" s="85">
        <v>43367</v>
      </c>
      <c r="J4031" s="85">
        <v>43850</v>
      </c>
      <c r="K4031" s="17">
        <v>0</v>
      </c>
      <c r="L4031" s="17" t="s">
        <v>15615</v>
      </c>
      <c r="M4031" s="17"/>
    </row>
    <row r="4032" spans="1:13" x14ac:dyDescent="0.25">
      <c r="A4032" s="17" t="s">
        <v>2874</v>
      </c>
      <c r="B4032" s="17">
        <v>3650</v>
      </c>
      <c r="C4032" s="17">
        <v>2</v>
      </c>
      <c r="D4032" s="17" t="s">
        <v>1</v>
      </c>
      <c r="E4032" s="17">
        <v>3</v>
      </c>
      <c r="F4032" s="64">
        <v>57</v>
      </c>
      <c r="G4032" s="67">
        <v>4.8099999999999996</v>
      </c>
      <c r="H4032" s="17">
        <v>69</v>
      </c>
      <c r="I4032" s="85">
        <v>43381</v>
      </c>
      <c r="J4032" s="85">
        <v>44059</v>
      </c>
      <c r="K4032" s="17">
        <v>180</v>
      </c>
      <c r="L4032" s="17" t="s">
        <v>15616</v>
      </c>
      <c r="M4032" s="17"/>
    </row>
    <row r="4033" spans="1:13" x14ac:dyDescent="0.25">
      <c r="A4033" s="17" t="s">
        <v>15039</v>
      </c>
      <c r="B4033" s="17">
        <v>3636</v>
      </c>
      <c r="C4033" s="17">
        <v>18</v>
      </c>
      <c r="D4033" s="17" t="s">
        <v>11822</v>
      </c>
      <c r="E4033" s="17">
        <v>3</v>
      </c>
      <c r="F4033" s="64">
        <v>190</v>
      </c>
      <c r="G4033" s="67">
        <v>4.7</v>
      </c>
      <c r="H4033" s="17">
        <v>10</v>
      </c>
      <c r="I4033" s="85">
        <v>43357</v>
      </c>
      <c r="J4033" s="85">
        <v>43604</v>
      </c>
      <c r="K4033" s="17">
        <v>66</v>
      </c>
      <c r="L4033" s="17" t="s">
        <v>15615</v>
      </c>
      <c r="M4033" s="17"/>
    </row>
    <row r="4034" spans="1:13" x14ac:dyDescent="0.25">
      <c r="A4034" s="17" t="s">
        <v>2876</v>
      </c>
      <c r="B4034" s="17">
        <v>2376</v>
      </c>
      <c r="C4034" s="17">
        <v>9</v>
      </c>
      <c r="D4034" s="17" t="s">
        <v>11822</v>
      </c>
      <c r="E4034" s="17">
        <v>6</v>
      </c>
      <c r="F4034" s="64">
        <v>299</v>
      </c>
      <c r="G4034" s="67">
        <v>5</v>
      </c>
      <c r="H4034" s="17">
        <v>51</v>
      </c>
      <c r="I4034" s="85">
        <v>43491</v>
      </c>
      <c r="J4034" s="85">
        <v>43913</v>
      </c>
      <c r="K4034" s="17">
        <v>89</v>
      </c>
      <c r="L4034" s="17" t="s">
        <v>15616</v>
      </c>
      <c r="M4034" s="17"/>
    </row>
    <row r="4035" spans="1:13" x14ac:dyDescent="0.25">
      <c r="A4035" s="17" t="s">
        <v>2877</v>
      </c>
      <c r="B4035" s="17">
        <v>1360</v>
      </c>
      <c r="C4035" s="17">
        <v>10</v>
      </c>
      <c r="D4035" s="17" t="s">
        <v>1</v>
      </c>
      <c r="E4035" s="17">
        <v>2</v>
      </c>
      <c r="F4035" s="64">
        <v>99</v>
      </c>
      <c r="G4035" s="67">
        <v>5</v>
      </c>
      <c r="H4035" s="17">
        <v>4</v>
      </c>
      <c r="I4035" s="85">
        <v>43604</v>
      </c>
      <c r="J4035" s="85">
        <v>43731</v>
      </c>
      <c r="K4035" s="17">
        <v>365</v>
      </c>
      <c r="L4035" s="17" t="s">
        <v>15615</v>
      </c>
      <c r="M4035" s="17"/>
    </row>
    <row r="4036" spans="1:13" x14ac:dyDescent="0.25">
      <c r="A4036" s="17" t="s">
        <v>2878</v>
      </c>
      <c r="B4036" s="17">
        <v>3651</v>
      </c>
      <c r="C4036" s="17">
        <v>12</v>
      </c>
      <c r="D4036" s="17" t="s">
        <v>11822</v>
      </c>
      <c r="E4036" s="17">
        <v>6</v>
      </c>
      <c r="F4036" s="64">
        <v>287</v>
      </c>
      <c r="G4036" s="67">
        <v>4.9000000000000004</v>
      </c>
      <c r="H4036" s="17">
        <v>41</v>
      </c>
      <c r="I4036" s="85">
        <v>43369</v>
      </c>
      <c r="J4036" s="85">
        <v>43884</v>
      </c>
      <c r="K4036" s="17">
        <v>0</v>
      </c>
      <c r="L4036" s="17" t="s">
        <v>15615</v>
      </c>
      <c r="M4036" s="17"/>
    </row>
    <row r="4037" spans="1:13" x14ac:dyDescent="0.25">
      <c r="A4037" s="17" t="s">
        <v>2879</v>
      </c>
      <c r="B4037" s="17">
        <v>499</v>
      </c>
      <c r="C4037" s="17">
        <v>20</v>
      </c>
      <c r="D4037" s="17" t="s">
        <v>11822</v>
      </c>
      <c r="E4037" s="17">
        <v>2</v>
      </c>
      <c r="F4037" s="64">
        <v>127</v>
      </c>
      <c r="G4037" s="67">
        <v>4.33</v>
      </c>
      <c r="H4037" s="17">
        <v>18</v>
      </c>
      <c r="I4037" s="85">
        <v>43373</v>
      </c>
      <c r="J4037" s="85">
        <v>43982</v>
      </c>
      <c r="K4037" s="17">
        <v>281</v>
      </c>
      <c r="L4037" s="17" t="s">
        <v>15616</v>
      </c>
      <c r="M4037" s="17"/>
    </row>
    <row r="4038" spans="1:13" x14ac:dyDescent="0.25">
      <c r="A4038" s="17" t="s">
        <v>2880</v>
      </c>
      <c r="B4038" s="17">
        <v>3653</v>
      </c>
      <c r="C4038" s="17">
        <v>26</v>
      </c>
      <c r="D4038" s="17" t="s">
        <v>1</v>
      </c>
      <c r="E4038" s="17">
        <v>2</v>
      </c>
      <c r="F4038" s="64">
        <v>43</v>
      </c>
      <c r="G4038" s="67">
        <v>4.82</v>
      </c>
      <c r="H4038" s="17">
        <v>38</v>
      </c>
      <c r="I4038" s="85">
        <v>43375</v>
      </c>
      <c r="J4038" s="85">
        <v>44011</v>
      </c>
      <c r="K4038" s="17">
        <v>43</v>
      </c>
      <c r="L4038" s="17" t="s">
        <v>15616</v>
      </c>
      <c r="M4038" s="17"/>
    </row>
    <row r="4039" spans="1:13" x14ac:dyDescent="0.25">
      <c r="A4039" s="17" t="s">
        <v>2881</v>
      </c>
      <c r="B4039" s="17">
        <v>3653</v>
      </c>
      <c r="C4039" s="17">
        <v>26</v>
      </c>
      <c r="D4039" s="17" t="s">
        <v>1</v>
      </c>
      <c r="E4039" s="17">
        <v>1</v>
      </c>
      <c r="F4039" s="64">
        <v>35</v>
      </c>
      <c r="G4039" s="67">
        <v>5</v>
      </c>
      <c r="H4039" s="17">
        <v>33</v>
      </c>
      <c r="I4039" s="85">
        <v>43363</v>
      </c>
      <c r="J4039" s="85">
        <v>43980</v>
      </c>
      <c r="K4039" s="17">
        <v>56</v>
      </c>
      <c r="L4039" s="17" t="s">
        <v>15616</v>
      </c>
      <c r="M4039" s="17"/>
    </row>
    <row r="4040" spans="1:13" x14ac:dyDescent="0.25">
      <c r="A4040" s="17" t="s">
        <v>2882</v>
      </c>
      <c r="B4040" s="17">
        <v>2788</v>
      </c>
      <c r="C4040" s="17">
        <v>16</v>
      </c>
      <c r="D4040" s="17" t="s">
        <v>1</v>
      </c>
      <c r="E4040" s="17">
        <v>2</v>
      </c>
      <c r="F4040" s="64">
        <v>34</v>
      </c>
      <c r="G4040" s="67">
        <v>4.59</v>
      </c>
      <c r="H4040" s="17">
        <v>80</v>
      </c>
      <c r="I4040" s="85">
        <v>43406</v>
      </c>
      <c r="J4040" s="85">
        <v>44043</v>
      </c>
      <c r="K4040" s="17">
        <v>77</v>
      </c>
      <c r="L4040" s="17" t="s">
        <v>15615</v>
      </c>
      <c r="M4040" s="17"/>
    </row>
    <row r="4041" spans="1:13" x14ac:dyDescent="0.25">
      <c r="A4041" s="17" t="s">
        <v>14339</v>
      </c>
      <c r="B4041" s="17">
        <v>367</v>
      </c>
      <c r="C4041" s="17">
        <v>8</v>
      </c>
      <c r="D4041" s="17" t="s">
        <v>11822</v>
      </c>
      <c r="E4041" s="17">
        <v>2</v>
      </c>
      <c r="F4041" s="64">
        <v>80</v>
      </c>
      <c r="G4041" s="67">
        <v>4.92</v>
      </c>
      <c r="H4041" s="17">
        <v>24</v>
      </c>
      <c r="I4041" s="85">
        <v>43366</v>
      </c>
      <c r="J4041" s="85">
        <v>43884</v>
      </c>
      <c r="K4041" s="17">
        <v>1</v>
      </c>
      <c r="L4041" s="17" t="s">
        <v>15615</v>
      </c>
      <c r="M4041" s="17"/>
    </row>
    <row r="4042" spans="1:13" x14ac:dyDescent="0.25">
      <c r="A4042" s="17" t="s">
        <v>2883</v>
      </c>
      <c r="B4042" s="17">
        <v>2485</v>
      </c>
      <c r="C4042" s="17">
        <v>16</v>
      </c>
      <c r="D4042" s="17" t="s">
        <v>11822</v>
      </c>
      <c r="E4042" s="17">
        <v>6</v>
      </c>
      <c r="F4042" s="64">
        <v>299</v>
      </c>
      <c r="G4042" s="67">
        <v>4.6500000000000004</v>
      </c>
      <c r="H4042" s="17">
        <v>72</v>
      </c>
      <c r="I4042" s="85">
        <v>43421</v>
      </c>
      <c r="J4042" s="85">
        <v>43887</v>
      </c>
      <c r="K4042" s="17">
        <v>0</v>
      </c>
      <c r="L4042" s="17" t="s">
        <v>15616</v>
      </c>
      <c r="M4042" s="17"/>
    </row>
    <row r="4043" spans="1:13" x14ac:dyDescent="0.25">
      <c r="A4043" s="17" t="s">
        <v>13328</v>
      </c>
      <c r="B4043" s="17">
        <v>1806</v>
      </c>
      <c r="C4043" s="17">
        <v>12</v>
      </c>
      <c r="D4043" s="17" t="s">
        <v>11822</v>
      </c>
      <c r="E4043" s="17">
        <v>2</v>
      </c>
      <c r="F4043" s="64">
        <v>220</v>
      </c>
      <c r="G4043" s="67">
        <v>5</v>
      </c>
      <c r="H4043" s="17">
        <v>4</v>
      </c>
      <c r="I4043" s="85">
        <v>43381</v>
      </c>
      <c r="J4043" s="85">
        <v>43656</v>
      </c>
      <c r="K4043" s="17">
        <v>13</v>
      </c>
      <c r="L4043" s="17" t="s">
        <v>15615</v>
      </c>
      <c r="M4043" s="17"/>
    </row>
    <row r="4044" spans="1:13" x14ac:dyDescent="0.25">
      <c r="A4044" s="17" t="s">
        <v>14094</v>
      </c>
      <c r="B4044" s="17">
        <v>2734</v>
      </c>
      <c r="C4044" s="17">
        <v>23</v>
      </c>
      <c r="D4044" s="17" t="s">
        <v>1</v>
      </c>
      <c r="E4044" s="17">
        <v>2</v>
      </c>
      <c r="F4044" s="64">
        <v>47</v>
      </c>
      <c r="G4044" s="67">
        <v>4.8</v>
      </c>
      <c r="H4044" s="17">
        <v>59</v>
      </c>
      <c r="I4044" s="85">
        <v>43386</v>
      </c>
      <c r="J4044" s="85">
        <v>44007</v>
      </c>
      <c r="K4044" s="17">
        <v>14</v>
      </c>
      <c r="L4044" s="17" t="s">
        <v>15615</v>
      </c>
      <c r="M4044" s="17"/>
    </row>
    <row r="4045" spans="1:13" x14ac:dyDescent="0.25">
      <c r="A4045" s="17" t="s">
        <v>2884</v>
      </c>
      <c r="B4045" s="17">
        <v>683</v>
      </c>
      <c r="C4045" s="17">
        <v>7</v>
      </c>
      <c r="D4045" s="17" t="s">
        <v>11822</v>
      </c>
      <c r="E4045" s="17">
        <v>4</v>
      </c>
      <c r="F4045" s="64">
        <v>140</v>
      </c>
      <c r="G4045" s="67">
        <v>5</v>
      </c>
      <c r="H4045" s="17">
        <v>36</v>
      </c>
      <c r="I4045" s="85">
        <v>43423</v>
      </c>
      <c r="J4045" s="85">
        <v>43990</v>
      </c>
      <c r="K4045" s="17">
        <v>167</v>
      </c>
      <c r="L4045" s="17" t="s">
        <v>15615</v>
      </c>
      <c r="M4045" s="17"/>
    </row>
    <row r="4046" spans="1:13" x14ac:dyDescent="0.25">
      <c r="A4046" s="17" t="s">
        <v>13192</v>
      </c>
      <c r="B4046" s="17">
        <v>2433</v>
      </c>
      <c r="C4046" s="17">
        <v>19</v>
      </c>
      <c r="D4046" s="17" t="s">
        <v>1</v>
      </c>
      <c r="E4046" s="17">
        <v>1</v>
      </c>
      <c r="F4046" s="64">
        <v>30</v>
      </c>
      <c r="G4046" s="67">
        <v>4.8899999999999997</v>
      </c>
      <c r="H4046" s="17">
        <v>108</v>
      </c>
      <c r="I4046" s="85">
        <v>43365</v>
      </c>
      <c r="J4046" s="85">
        <v>43905</v>
      </c>
      <c r="K4046" s="17">
        <v>7</v>
      </c>
      <c r="L4046" s="17" t="s">
        <v>15615</v>
      </c>
      <c r="M4046" s="17"/>
    </row>
    <row r="4047" spans="1:13" x14ac:dyDescent="0.25">
      <c r="A4047" s="17" t="s">
        <v>14338</v>
      </c>
      <c r="B4047" s="17">
        <v>3362</v>
      </c>
      <c r="C4047" s="17">
        <v>21</v>
      </c>
      <c r="D4047" s="17" t="s">
        <v>11822</v>
      </c>
      <c r="E4047" s="17">
        <v>2</v>
      </c>
      <c r="F4047" s="64">
        <v>75</v>
      </c>
      <c r="G4047" s="67">
        <v>5</v>
      </c>
      <c r="H4047" s="17">
        <v>20</v>
      </c>
      <c r="I4047" s="85">
        <v>43390</v>
      </c>
      <c r="J4047" s="85">
        <v>44024</v>
      </c>
      <c r="K4047" s="17">
        <v>45</v>
      </c>
      <c r="L4047" s="17" t="s">
        <v>15616</v>
      </c>
      <c r="M4047" s="17"/>
    </row>
    <row r="4048" spans="1:13" x14ac:dyDescent="0.25">
      <c r="A4048" s="17" t="s">
        <v>2885</v>
      </c>
      <c r="B4048" s="17">
        <v>3598</v>
      </c>
      <c r="C4048" s="17">
        <v>7</v>
      </c>
      <c r="D4048" s="17" t="s">
        <v>11822</v>
      </c>
      <c r="E4048" s="17">
        <v>2</v>
      </c>
      <c r="F4048" s="64">
        <v>89</v>
      </c>
      <c r="G4048" s="67">
        <v>4.9000000000000004</v>
      </c>
      <c r="H4048" s="17">
        <v>79</v>
      </c>
      <c r="I4048" s="85">
        <v>43367</v>
      </c>
      <c r="J4048" s="85">
        <v>44018</v>
      </c>
      <c r="K4048" s="17">
        <v>86</v>
      </c>
      <c r="L4048" s="17" t="s">
        <v>15615</v>
      </c>
      <c r="M4048" s="17"/>
    </row>
    <row r="4049" spans="1:13" x14ac:dyDescent="0.25">
      <c r="A4049" s="17" t="s">
        <v>15460</v>
      </c>
      <c r="B4049" s="17">
        <v>3655</v>
      </c>
      <c r="C4049" s="17">
        <v>17</v>
      </c>
      <c r="D4049" s="17" t="s">
        <v>1</v>
      </c>
      <c r="E4049" s="17">
        <v>2</v>
      </c>
      <c r="F4049" s="64">
        <v>77</v>
      </c>
      <c r="G4049" s="67">
        <v>4.66</v>
      </c>
      <c r="H4049" s="17">
        <v>82</v>
      </c>
      <c r="I4049" s="85">
        <v>43380</v>
      </c>
      <c r="J4049" s="85">
        <v>44043</v>
      </c>
      <c r="K4049" s="17">
        <v>318</v>
      </c>
      <c r="L4049" s="17" t="s">
        <v>15616</v>
      </c>
      <c r="M4049" s="17"/>
    </row>
    <row r="4050" spans="1:13" x14ac:dyDescent="0.25">
      <c r="A4050" s="17" t="s">
        <v>13997</v>
      </c>
      <c r="B4050" s="17">
        <v>3655</v>
      </c>
      <c r="C4050" s="17">
        <v>17</v>
      </c>
      <c r="D4050" s="17" t="s">
        <v>1</v>
      </c>
      <c r="E4050" s="17">
        <v>2</v>
      </c>
      <c r="F4050" s="64">
        <v>77</v>
      </c>
      <c r="G4050" s="67">
        <v>4.57</v>
      </c>
      <c r="H4050" s="17">
        <v>87</v>
      </c>
      <c r="I4050" s="85">
        <v>43387</v>
      </c>
      <c r="J4050" s="85">
        <v>44056</v>
      </c>
      <c r="K4050" s="17">
        <v>308</v>
      </c>
      <c r="L4050" s="17" t="s">
        <v>15616</v>
      </c>
      <c r="M4050" s="17"/>
    </row>
    <row r="4051" spans="1:13" x14ac:dyDescent="0.25">
      <c r="A4051" s="17" t="s">
        <v>2886</v>
      </c>
      <c r="B4051" s="17">
        <v>1240</v>
      </c>
      <c r="C4051" s="17">
        <v>11</v>
      </c>
      <c r="D4051" s="17" t="s">
        <v>1</v>
      </c>
      <c r="E4051" s="17">
        <v>2</v>
      </c>
      <c r="F4051" s="64">
        <v>80</v>
      </c>
      <c r="G4051" s="67">
        <v>5</v>
      </c>
      <c r="H4051" s="17">
        <v>8</v>
      </c>
      <c r="I4051" s="85">
        <v>43393</v>
      </c>
      <c r="J4051" s="85">
        <v>43464</v>
      </c>
      <c r="K4051" s="17">
        <v>0</v>
      </c>
      <c r="L4051" s="17" t="s">
        <v>15615</v>
      </c>
      <c r="M4051" s="17"/>
    </row>
    <row r="4052" spans="1:13" x14ac:dyDescent="0.25">
      <c r="A4052" s="17" t="s">
        <v>2887</v>
      </c>
      <c r="B4052" s="17">
        <v>2096</v>
      </c>
      <c r="C4052" s="17">
        <v>10</v>
      </c>
      <c r="D4052" s="17" t="s">
        <v>1</v>
      </c>
      <c r="E4052" s="17">
        <v>2</v>
      </c>
      <c r="F4052" s="64">
        <v>57</v>
      </c>
      <c r="G4052" s="67">
        <v>4.67</v>
      </c>
      <c r="H4052" s="17">
        <v>3</v>
      </c>
      <c r="I4052" s="85">
        <v>43708</v>
      </c>
      <c r="J4052" s="85">
        <v>44030</v>
      </c>
      <c r="K4052" s="17">
        <v>80</v>
      </c>
      <c r="L4052" s="17" t="s">
        <v>15615</v>
      </c>
      <c r="M4052" s="17"/>
    </row>
    <row r="4053" spans="1:13" x14ac:dyDescent="0.25">
      <c r="A4053" s="17" t="s">
        <v>2888</v>
      </c>
      <c r="B4053" s="17">
        <v>3550</v>
      </c>
      <c r="C4053" s="17">
        <v>9</v>
      </c>
      <c r="D4053" s="17" t="s">
        <v>11822</v>
      </c>
      <c r="E4053" s="17">
        <v>14</v>
      </c>
      <c r="F4053" s="64">
        <v>425</v>
      </c>
      <c r="G4053" s="67">
        <v>4.8899999999999997</v>
      </c>
      <c r="H4053" s="17">
        <v>28</v>
      </c>
      <c r="I4053" s="85">
        <v>43451</v>
      </c>
      <c r="J4053" s="85">
        <v>43894</v>
      </c>
      <c r="K4053" s="17">
        <v>12</v>
      </c>
      <c r="L4053" s="17" t="s">
        <v>15615</v>
      </c>
      <c r="M4053" s="17"/>
    </row>
    <row r="4054" spans="1:13" x14ac:dyDescent="0.25">
      <c r="A4054" s="17" t="s">
        <v>2889</v>
      </c>
      <c r="B4054" s="17">
        <v>2583</v>
      </c>
      <c r="C4054" s="17">
        <v>14</v>
      </c>
      <c r="D4054" s="17" t="s">
        <v>1</v>
      </c>
      <c r="E4054" s="17">
        <v>2</v>
      </c>
      <c r="F4054" s="64">
        <v>47</v>
      </c>
      <c r="G4054" s="67">
        <v>4.34</v>
      </c>
      <c r="H4054" s="17">
        <v>59</v>
      </c>
      <c r="I4054" s="85">
        <v>43364</v>
      </c>
      <c r="J4054" s="85">
        <v>44026</v>
      </c>
      <c r="K4054" s="17">
        <v>134</v>
      </c>
      <c r="L4054" s="17" t="s">
        <v>15616</v>
      </c>
      <c r="M4054" s="17"/>
    </row>
    <row r="4055" spans="1:13" x14ac:dyDescent="0.25">
      <c r="A4055" s="17" t="s">
        <v>15528</v>
      </c>
      <c r="B4055" s="17">
        <v>3544</v>
      </c>
      <c r="C4055" s="17">
        <v>17</v>
      </c>
      <c r="D4055" s="17" t="s">
        <v>1</v>
      </c>
      <c r="E4055" s="17">
        <v>2</v>
      </c>
      <c r="F4055" s="64">
        <v>150</v>
      </c>
      <c r="G4055" s="67">
        <v>4.2699999999999996</v>
      </c>
      <c r="H4055" s="17">
        <v>11</v>
      </c>
      <c r="I4055" s="85">
        <v>43384</v>
      </c>
      <c r="J4055" s="85">
        <v>43813</v>
      </c>
      <c r="K4055" s="17">
        <v>365</v>
      </c>
      <c r="L4055" s="17" t="s">
        <v>15616</v>
      </c>
      <c r="M4055" s="17"/>
    </row>
    <row r="4056" spans="1:13" x14ac:dyDescent="0.25">
      <c r="A4056" s="17" t="s">
        <v>2890</v>
      </c>
      <c r="B4056" s="17">
        <v>943</v>
      </c>
      <c r="C4056" s="17">
        <v>12</v>
      </c>
      <c r="D4056" s="17" t="s">
        <v>1</v>
      </c>
      <c r="E4056" s="17">
        <v>2</v>
      </c>
      <c r="F4056" s="64">
        <v>63</v>
      </c>
      <c r="G4056" s="67">
        <v>5</v>
      </c>
      <c r="H4056" s="17">
        <v>19</v>
      </c>
      <c r="I4056" s="85">
        <v>43378</v>
      </c>
      <c r="J4056" s="85">
        <v>43899</v>
      </c>
      <c r="K4056" s="17">
        <v>321</v>
      </c>
      <c r="L4056" s="17" t="s">
        <v>15615</v>
      </c>
      <c r="M4056" s="17"/>
    </row>
    <row r="4057" spans="1:13" x14ac:dyDescent="0.25">
      <c r="A4057" s="17" t="s">
        <v>2891</v>
      </c>
      <c r="B4057" s="17">
        <v>3995</v>
      </c>
      <c r="C4057" s="17">
        <v>15</v>
      </c>
      <c r="D4057" s="17" t="s">
        <v>1</v>
      </c>
      <c r="E4057" s="17">
        <v>2</v>
      </c>
      <c r="F4057" s="64">
        <v>98</v>
      </c>
      <c r="G4057" s="67">
        <v>4.4800000000000004</v>
      </c>
      <c r="H4057" s="17">
        <v>27</v>
      </c>
      <c r="I4057" s="85">
        <v>43716</v>
      </c>
      <c r="J4057" s="85">
        <v>44009</v>
      </c>
      <c r="K4057" s="17">
        <v>0</v>
      </c>
      <c r="L4057" s="17" t="s">
        <v>15616</v>
      </c>
      <c r="M4057" s="17"/>
    </row>
    <row r="4058" spans="1:13" x14ac:dyDescent="0.25">
      <c r="A4058" s="17" t="s">
        <v>2892</v>
      </c>
      <c r="B4058" s="17">
        <v>1339</v>
      </c>
      <c r="C4058" s="17">
        <v>7</v>
      </c>
      <c r="D4058" s="17" t="s">
        <v>11822</v>
      </c>
      <c r="E4058" s="17">
        <v>4</v>
      </c>
      <c r="F4058" s="64">
        <v>105</v>
      </c>
      <c r="G4058" s="67">
        <v>5</v>
      </c>
      <c r="H4058" s="17">
        <v>43</v>
      </c>
      <c r="I4058" s="85">
        <v>43366</v>
      </c>
      <c r="J4058" s="85">
        <v>43832</v>
      </c>
      <c r="K4058" s="17">
        <v>92</v>
      </c>
      <c r="L4058" s="17" t="s">
        <v>15615</v>
      </c>
      <c r="M4058" s="17"/>
    </row>
    <row r="4059" spans="1:13" x14ac:dyDescent="0.25">
      <c r="A4059" s="17" t="s">
        <v>2893</v>
      </c>
      <c r="B4059" s="17">
        <v>3657</v>
      </c>
      <c r="C4059" s="17">
        <v>8</v>
      </c>
      <c r="D4059" s="17" t="s">
        <v>1</v>
      </c>
      <c r="E4059" s="17">
        <v>2</v>
      </c>
      <c r="F4059" s="64">
        <v>60</v>
      </c>
      <c r="G4059" s="67">
        <v>4.9000000000000004</v>
      </c>
      <c r="H4059" s="17">
        <v>60</v>
      </c>
      <c r="I4059" s="85">
        <v>43382</v>
      </c>
      <c r="J4059" s="85">
        <v>43952</v>
      </c>
      <c r="K4059" s="17">
        <v>0</v>
      </c>
      <c r="L4059" s="17" t="s">
        <v>15616</v>
      </c>
      <c r="M4059" s="17"/>
    </row>
    <row r="4060" spans="1:13" x14ac:dyDescent="0.25">
      <c r="A4060" s="17" t="s">
        <v>13979</v>
      </c>
      <c r="B4060" s="17">
        <v>3647</v>
      </c>
      <c r="C4060" s="17">
        <v>19</v>
      </c>
      <c r="D4060" s="17" t="s">
        <v>1</v>
      </c>
      <c r="E4060" s="17">
        <v>2</v>
      </c>
      <c r="F4060" s="64">
        <v>60</v>
      </c>
      <c r="G4060" s="67">
        <v>4.8099999999999996</v>
      </c>
      <c r="H4060" s="17">
        <v>134</v>
      </c>
      <c r="I4060" s="85">
        <v>43365</v>
      </c>
      <c r="J4060" s="85">
        <v>44022</v>
      </c>
      <c r="K4060" s="17">
        <v>365</v>
      </c>
      <c r="L4060" s="17" t="s">
        <v>15615</v>
      </c>
      <c r="M4060" s="17"/>
    </row>
    <row r="4061" spans="1:13" x14ac:dyDescent="0.25">
      <c r="A4061" s="17" t="s">
        <v>2894</v>
      </c>
      <c r="B4061" s="17">
        <v>3658</v>
      </c>
      <c r="C4061" s="17">
        <v>6</v>
      </c>
      <c r="D4061" s="17" t="s">
        <v>1</v>
      </c>
      <c r="E4061" s="17">
        <v>3</v>
      </c>
      <c r="F4061" s="64">
        <v>71</v>
      </c>
      <c r="G4061" s="67">
        <v>4.66</v>
      </c>
      <c r="H4061" s="17">
        <v>74</v>
      </c>
      <c r="I4061" s="85">
        <v>43367</v>
      </c>
      <c r="J4061" s="85">
        <v>43907</v>
      </c>
      <c r="K4061" s="17">
        <v>0</v>
      </c>
      <c r="L4061" s="17" t="s">
        <v>15616</v>
      </c>
      <c r="M4061" s="17"/>
    </row>
    <row r="4062" spans="1:13" x14ac:dyDescent="0.25">
      <c r="A4062" s="17" t="s">
        <v>2895</v>
      </c>
      <c r="B4062" s="17">
        <v>324</v>
      </c>
      <c r="C4062" s="17">
        <v>15</v>
      </c>
      <c r="D4062" s="17" t="s">
        <v>1</v>
      </c>
      <c r="E4062" s="17">
        <v>2</v>
      </c>
      <c r="F4062" s="64">
        <v>95</v>
      </c>
      <c r="G4062" s="67">
        <v>4.9800000000000004</v>
      </c>
      <c r="H4062" s="17">
        <v>53</v>
      </c>
      <c r="I4062" s="85">
        <v>43401</v>
      </c>
      <c r="J4062" s="85">
        <v>43831</v>
      </c>
      <c r="K4062" s="17">
        <v>163</v>
      </c>
      <c r="L4062" s="17" t="s">
        <v>15615</v>
      </c>
      <c r="M4062" s="17"/>
    </row>
    <row r="4063" spans="1:13" x14ac:dyDescent="0.25">
      <c r="A4063" s="17" t="s">
        <v>2896</v>
      </c>
      <c r="B4063" s="17">
        <v>3599</v>
      </c>
      <c r="C4063" s="17">
        <v>9</v>
      </c>
      <c r="D4063" s="17" t="s">
        <v>11822</v>
      </c>
      <c r="E4063" s="17">
        <v>4</v>
      </c>
      <c r="F4063" s="64">
        <v>160</v>
      </c>
      <c r="G4063" s="67">
        <v>5</v>
      </c>
      <c r="H4063" s="17">
        <v>74</v>
      </c>
      <c r="I4063" s="85">
        <v>43381</v>
      </c>
      <c r="J4063" s="85">
        <v>43897</v>
      </c>
      <c r="K4063" s="17">
        <v>228</v>
      </c>
      <c r="L4063" s="17" t="s">
        <v>15615</v>
      </c>
      <c r="M4063" s="17"/>
    </row>
    <row r="4064" spans="1:13" x14ac:dyDescent="0.25">
      <c r="A4064" s="17" t="s">
        <v>2897</v>
      </c>
      <c r="B4064" s="17">
        <v>3661</v>
      </c>
      <c r="C4064" s="17">
        <v>7</v>
      </c>
      <c r="D4064" s="17" t="s">
        <v>11822</v>
      </c>
      <c r="E4064" s="17">
        <v>2</v>
      </c>
      <c r="F4064" s="64">
        <v>190</v>
      </c>
      <c r="G4064" s="67">
        <v>4.67</v>
      </c>
      <c r="H4064" s="17">
        <v>3</v>
      </c>
      <c r="I4064" s="85">
        <v>43386</v>
      </c>
      <c r="J4064" s="85">
        <v>43428</v>
      </c>
      <c r="K4064" s="17">
        <v>46</v>
      </c>
      <c r="L4064" s="17" t="s">
        <v>15615</v>
      </c>
      <c r="M4064" s="17"/>
    </row>
    <row r="4065" spans="1:13" x14ac:dyDescent="0.25">
      <c r="A4065" s="17" t="s">
        <v>2898</v>
      </c>
      <c r="B4065" s="17">
        <v>944</v>
      </c>
      <c r="C4065" s="17">
        <v>17</v>
      </c>
      <c r="D4065" s="17" t="s">
        <v>11822</v>
      </c>
      <c r="E4065" s="17">
        <v>5</v>
      </c>
      <c r="F4065" s="64">
        <v>166</v>
      </c>
      <c r="G4065" s="67">
        <v>4.97</v>
      </c>
      <c r="H4065" s="17">
        <v>142</v>
      </c>
      <c r="I4065" s="85">
        <v>43382</v>
      </c>
      <c r="J4065" s="85">
        <v>44057</v>
      </c>
      <c r="K4065" s="17">
        <v>257</v>
      </c>
      <c r="L4065" s="17" t="s">
        <v>15616</v>
      </c>
      <c r="M4065" s="17"/>
    </row>
    <row r="4066" spans="1:13" x14ac:dyDescent="0.25">
      <c r="A4066" s="17" t="s">
        <v>13435</v>
      </c>
      <c r="B4066" s="17">
        <v>3629</v>
      </c>
      <c r="C4066" s="17">
        <v>14</v>
      </c>
      <c r="D4066" s="17" t="s">
        <v>16</v>
      </c>
      <c r="E4066" s="17">
        <v>1</v>
      </c>
      <c r="F4066" s="64">
        <v>26</v>
      </c>
      <c r="G4066" s="67">
        <v>4.8899999999999997</v>
      </c>
      <c r="H4066" s="17">
        <v>27</v>
      </c>
      <c r="I4066" s="85">
        <v>43366</v>
      </c>
      <c r="J4066" s="85">
        <v>43836</v>
      </c>
      <c r="K4066" s="17">
        <v>134</v>
      </c>
      <c r="L4066" s="17" t="s">
        <v>15615</v>
      </c>
      <c r="M4066" s="17"/>
    </row>
    <row r="4067" spans="1:13" x14ac:dyDescent="0.25">
      <c r="A4067" s="17" t="s">
        <v>2899</v>
      </c>
      <c r="B4067" s="17">
        <v>2985</v>
      </c>
      <c r="C4067" s="17">
        <v>16</v>
      </c>
      <c r="D4067" s="17" t="s">
        <v>1</v>
      </c>
      <c r="E4067" s="17">
        <v>1</v>
      </c>
      <c r="F4067" s="64">
        <v>65</v>
      </c>
      <c r="G4067" s="67">
        <v>5</v>
      </c>
      <c r="H4067" s="17">
        <v>5</v>
      </c>
      <c r="I4067" s="85">
        <v>43404</v>
      </c>
      <c r="J4067" s="85">
        <v>43674</v>
      </c>
      <c r="K4067" s="17">
        <v>365</v>
      </c>
      <c r="L4067" s="17" t="s">
        <v>15615</v>
      </c>
      <c r="M4067" s="17"/>
    </row>
    <row r="4068" spans="1:13" x14ac:dyDescent="0.25">
      <c r="A4068" s="17" t="s">
        <v>2900</v>
      </c>
      <c r="B4068" s="17">
        <v>3228</v>
      </c>
      <c r="C4068" s="17">
        <v>7</v>
      </c>
      <c r="D4068" s="17" t="s">
        <v>1</v>
      </c>
      <c r="E4068" s="17">
        <v>2</v>
      </c>
      <c r="F4068" s="64">
        <v>80</v>
      </c>
      <c r="G4068" s="67">
        <v>4.67</v>
      </c>
      <c r="H4068" s="17">
        <v>95</v>
      </c>
      <c r="I4068" s="85">
        <v>43371</v>
      </c>
      <c r="J4068" s="85">
        <v>44002</v>
      </c>
      <c r="K4068" s="17">
        <v>11</v>
      </c>
      <c r="L4068" s="17" t="s">
        <v>15615</v>
      </c>
      <c r="M4068" s="17"/>
    </row>
    <row r="4069" spans="1:13" x14ac:dyDescent="0.25">
      <c r="A4069" s="17" t="s">
        <v>2901</v>
      </c>
      <c r="B4069" s="17">
        <v>3656</v>
      </c>
      <c r="C4069" s="17">
        <v>10</v>
      </c>
      <c r="D4069" s="17" t="s">
        <v>1</v>
      </c>
      <c r="E4069" s="17">
        <v>1</v>
      </c>
      <c r="F4069" s="64">
        <v>46</v>
      </c>
      <c r="G4069" s="67">
        <v>4.5</v>
      </c>
      <c r="H4069" s="17">
        <v>12</v>
      </c>
      <c r="I4069" s="85">
        <v>43370</v>
      </c>
      <c r="J4069" s="85">
        <v>44046</v>
      </c>
      <c r="K4069" s="17">
        <v>350</v>
      </c>
      <c r="L4069" s="17" t="s">
        <v>15616</v>
      </c>
      <c r="M4069" s="17"/>
    </row>
    <row r="4070" spans="1:13" x14ac:dyDescent="0.25">
      <c r="A4070" s="17" t="s">
        <v>2902</v>
      </c>
      <c r="B4070" s="17">
        <v>3656</v>
      </c>
      <c r="C4070" s="17">
        <v>10</v>
      </c>
      <c r="D4070" s="17" t="s">
        <v>1</v>
      </c>
      <c r="E4070" s="17">
        <v>1</v>
      </c>
      <c r="F4070" s="64">
        <v>47</v>
      </c>
      <c r="G4070" s="67">
        <v>4.5</v>
      </c>
      <c r="H4070" s="17">
        <v>14</v>
      </c>
      <c r="I4070" s="85">
        <v>43375</v>
      </c>
      <c r="J4070" s="85">
        <v>43769</v>
      </c>
      <c r="K4070" s="17">
        <v>259</v>
      </c>
      <c r="L4070" s="17" t="s">
        <v>15616</v>
      </c>
      <c r="M4070" s="17"/>
    </row>
    <row r="4071" spans="1:13" x14ac:dyDescent="0.25">
      <c r="A4071" s="17" t="s">
        <v>14725</v>
      </c>
      <c r="B4071" s="17">
        <v>376</v>
      </c>
      <c r="C4071" s="17">
        <v>12</v>
      </c>
      <c r="D4071" s="17" t="s">
        <v>11822</v>
      </c>
      <c r="E4071" s="17">
        <v>4</v>
      </c>
      <c r="F4071" s="64">
        <v>200</v>
      </c>
      <c r="G4071" s="67">
        <v>4.8099999999999996</v>
      </c>
      <c r="H4071" s="17">
        <v>32</v>
      </c>
      <c r="I4071" s="85">
        <v>43414</v>
      </c>
      <c r="J4071" s="85">
        <v>43877</v>
      </c>
      <c r="K4071" s="17">
        <v>93</v>
      </c>
      <c r="L4071" s="17" t="s">
        <v>15615</v>
      </c>
      <c r="M4071" s="17"/>
    </row>
    <row r="4072" spans="1:13" x14ac:dyDescent="0.25">
      <c r="A4072" s="17" t="s">
        <v>2903</v>
      </c>
      <c r="B4072" s="17">
        <v>3255</v>
      </c>
      <c r="C4072" s="17">
        <v>7</v>
      </c>
      <c r="D4072" s="17" t="s">
        <v>1</v>
      </c>
      <c r="E4072" s="17">
        <v>2</v>
      </c>
      <c r="F4072" s="64">
        <v>40</v>
      </c>
      <c r="G4072" s="67">
        <v>4.6500000000000004</v>
      </c>
      <c r="H4072" s="17">
        <v>144</v>
      </c>
      <c r="I4072" s="85">
        <v>43382</v>
      </c>
      <c r="J4072" s="85">
        <v>44041</v>
      </c>
      <c r="K4072" s="17">
        <v>14</v>
      </c>
      <c r="L4072" s="17" t="s">
        <v>15616</v>
      </c>
      <c r="M4072" s="17"/>
    </row>
    <row r="4073" spans="1:13" x14ac:dyDescent="0.25">
      <c r="A4073" s="17" t="s">
        <v>14493</v>
      </c>
      <c r="B4073" s="17">
        <v>3662</v>
      </c>
      <c r="C4073" s="17">
        <v>7</v>
      </c>
      <c r="D4073" s="17" t="s">
        <v>11822</v>
      </c>
      <c r="E4073" s="17">
        <v>2</v>
      </c>
      <c r="F4073" s="64">
        <v>139</v>
      </c>
      <c r="G4073" s="67">
        <v>4.9800000000000004</v>
      </c>
      <c r="H4073" s="17">
        <v>116</v>
      </c>
      <c r="I4073" s="85">
        <v>43375</v>
      </c>
      <c r="J4073" s="85">
        <v>44039</v>
      </c>
      <c r="K4073" s="17">
        <v>330</v>
      </c>
      <c r="L4073" s="17" t="s">
        <v>15615</v>
      </c>
      <c r="M4073" s="17"/>
    </row>
    <row r="4074" spans="1:13" x14ac:dyDescent="0.25">
      <c r="A4074" s="17" t="s">
        <v>2904</v>
      </c>
      <c r="B4074" s="17">
        <v>160</v>
      </c>
      <c r="C4074" s="17">
        <v>7</v>
      </c>
      <c r="D4074" s="17" t="s">
        <v>11822</v>
      </c>
      <c r="E4074" s="17">
        <v>5</v>
      </c>
      <c r="F4074" s="64">
        <v>304</v>
      </c>
      <c r="G4074" s="67">
        <v>4.99</v>
      </c>
      <c r="H4074" s="17">
        <v>75</v>
      </c>
      <c r="I4074" s="85">
        <v>43371</v>
      </c>
      <c r="J4074" s="85">
        <v>43881</v>
      </c>
      <c r="K4074" s="17">
        <v>180</v>
      </c>
      <c r="L4074" s="17" t="s">
        <v>15615</v>
      </c>
      <c r="M4074" s="17"/>
    </row>
    <row r="4075" spans="1:13" x14ac:dyDescent="0.25">
      <c r="A4075" s="17" t="s">
        <v>2905</v>
      </c>
      <c r="B4075" s="17">
        <v>2832</v>
      </c>
      <c r="C4075" s="17">
        <v>26</v>
      </c>
      <c r="D4075" s="17" t="s">
        <v>1</v>
      </c>
      <c r="E4075" s="17">
        <v>2</v>
      </c>
      <c r="F4075" s="64">
        <v>119</v>
      </c>
      <c r="G4075" s="67">
        <v>4.9800000000000004</v>
      </c>
      <c r="H4075" s="17">
        <v>47</v>
      </c>
      <c r="I4075" s="85">
        <v>43374</v>
      </c>
      <c r="J4075" s="85">
        <v>43831</v>
      </c>
      <c r="K4075" s="17">
        <v>90</v>
      </c>
      <c r="L4075" s="17" t="s">
        <v>15616</v>
      </c>
      <c r="M4075" s="17"/>
    </row>
    <row r="4076" spans="1:13" x14ac:dyDescent="0.25">
      <c r="A4076" s="17" t="s">
        <v>2906</v>
      </c>
      <c r="B4076" s="17">
        <v>3663</v>
      </c>
      <c r="C4076" s="17">
        <v>12</v>
      </c>
      <c r="D4076" s="17" t="s">
        <v>1</v>
      </c>
      <c r="E4076" s="17">
        <v>2</v>
      </c>
      <c r="F4076" s="64">
        <v>59</v>
      </c>
      <c r="G4076" s="67">
        <v>4.75</v>
      </c>
      <c r="H4076" s="17">
        <v>4</v>
      </c>
      <c r="I4076" s="85">
        <v>43387</v>
      </c>
      <c r="J4076" s="85">
        <v>43583</v>
      </c>
      <c r="K4076" s="17">
        <v>7</v>
      </c>
      <c r="L4076" s="17" t="s">
        <v>15615</v>
      </c>
      <c r="M4076" s="17"/>
    </row>
    <row r="4077" spans="1:13" x14ac:dyDescent="0.25">
      <c r="A4077" s="17" t="s">
        <v>2907</v>
      </c>
      <c r="B4077" s="17">
        <v>1460</v>
      </c>
      <c r="C4077" s="17">
        <v>7</v>
      </c>
      <c r="D4077" s="17" t="s">
        <v>1</v>
      </c>
      <c r="E4077" s="17">
        <v>2</v>
      </c>
      <c r="F4077" s="64">
        <v>67</v>
      </c>
      <c r="G4077" s="67">
        <v>4.9800000000000004</v>
      </c>
      <c r="H4077" s="17">
        <v>53</v>
      </c>
      <c r="I4077" s="85">
        <v>43374</v>
      </c>
      <c r="J4077" s="85">
        <v>43899</v>
      </c>
      <c r="K4077" s="17">
        <v>45</v>
      </c>
      <c r="L4077" s="17" t="s">
        <v>15616</v>
      </c>
      <c r="M4077" s="17"/>
    </row>
    <row r="4078" spans="1:13" x14ac:dyDescent="0.25">
      <c r="A4078" s="17" t="s">
        <v>2908</v>
      </c>
      <c r="B4078" s="17">
        <v>2456</v>
      </c>
      <c r="C4078" s="17">
        <v>18</v>
      </c>
      <c r="D4078" s="17" t="s">
        <v>11822</v>
      </c>
      <c r="E4078" s="17">
        <v>2</v>
      </c>
      <c r="F4078" s="64">
        <v>235</v>
      </c>
      <c r="G4078" s="67">
        <v>4.91</v>
      </c>
      <c r="H4078" s="17">
        <v>65</v>
      </c>
      <c r="I4078" s="85">
        <v>43390</v>
      </c>
      <c r="J4078" s="85">
        <v>43831</v>
      </c>
      <c r="K4078" s="17">
        <v>230</v>
      </c>
      <c r="L4078" s="17" t="s">
        <v>15615</v>
      </c>
      <c r="M4078" s="17"/>
    </row>
    <row r="4079" spans="1:13" x14ac:dyDescent="0.25">
      <c r="A4079" s="17" t="s">
        <v>13693</v>
      </c>
      <c r="B4079" s="17">
        <v>3666</v>
      </c>
      <c r="C4079" s="17">
        <v>9</v>
      </c>
      <c r="D4079" s="17" t="s">
        <v>11822</v>
      </c>
      <c r="E4079" s="17">
        <v>6</v>
      </c>
      <c r="F4079" s="64">
        <v>120</v>
      </c>
      <c r="G4079" s="67">
        <v>4.92</v>
      </c>
      <c r="H4079" s="17">
        <v>72</v>
      </c>
      <c r="I4079" s="85">
        <v>43381</v>
      </c>
      <c r="J4079" s="85">
        <v>44051</v>
      </c>
      <c r="K4079" s="17">
        <v>330</v>
      </c>
      <c r="L4079" s="17" t="s">
        <v>15615</v>
      </c>
      <c r="M4079" s="17"/>
    </row>
    <row r="4080" spans="1:13" x14ac:dyDescent="0.25">
      <c r="A4080" s="17" t="s">
        <v>14935</v>
      </c>
      <c r="B4080" s="17">
        <v>3544</v>
      </c>
      <c r="C4080" s="17">
        <v>17</v>
      </c>
      <c r="D4080" s="17" t="s">
        <v>1</v>
      </c>
      <c r="E4080" s="17">
        <v>2</v>
      </c>
      <c r="F4080" s="64">
        <v>150</v>
      </c>
      <c r="G4080" s="67">
        <v>4.62</v>
      </c>
      <c r="H4080" s="17">
        <v>13</v>
      </c>
      <c r="I4080" s="85">
        <v>43383</v>
      </c>
      <c r="J4080" s="85">
        <v>43812</v>
      </c>
      <c r="K4080" s="17">
        <v>365</v>
      </c>
      <c r="L4080" s="17" t="s">
        <v>15616</v>
      </c>
      <c r="M4080" s="17"/>
    </row>
    <row r="4081" spans="1:13" x14ac:dyDescent="0.25">
      <c r="A4081" s="17" t="s">
        <v>2909</v>
      </c>
      <c r="B4081" s="17">
        <v>3019</v>
      </c>
      <c r="C4081" s="17">
        <v>10</v>
      </c>
      <c r="D4081" s="17" t="s">
        <v>1</v>
      </c>
      <c r="E4081" s="17">
        <v>4</v>
      </c>
      <c r="F4081" s="64">
        <v>119</v>
      </c>
      <c r="G4081" s="67">
        <v>4.91</v>
      </c>
      <c r="H4081" s="17">
        <v>23</v>
      </c>
      <c r="I4081" s="85">
        <v>43379</v>
      </c>
      <c r="J4081" s="85">
        <v>43974</v>
      </c>
      <c r="K4081" s="17">
        <v>0</v>
      </c>
      <c r="L4081" s="17" t="s">
        <v>15615</v>
      </c>
      <c r="M4081" s="17"/>
    </row>
    <row r="4082" spans="1:13" x14ac:dyDescent="0.25">
      <c r="A4082" s="17" t="s">
        <v>13151</v>
      </c>
      <c r="B4082" s="17">
        <v>3667</v>
      </c>
      <c r="C4082" s="17">
        <v>8</v>
      </c>
      <c r="D4082" s="17" t="s">
        <v>1</v>
      </c>
      <c r="E4082" s="17">
        <v>2</v>
      </c>
      <c r="F4082" s="64">
        <v>77</v>
      </c>
      <c r="G4082" s="67">
        <v>5</v>
      </c>
      <c r="H4082" s="17">
        <v>106</v>
      </c>
      <c r="I4082" s="85">
        <v>43375</v>
      </c>
      <c r="J4082" s="85">
        <v>44050</v>
      </c>
      <c r="K4082" s="17">
        <v>267</v>
      </c>
      <c r="L4082" s="17" t="s">
        <v>15615</v>
      </c>
      <c r="M4082" s="17"/>
    </row>
    <row r="4083" spans="1:13" x14ac:dyDescent="0.25">
      <c r="A4083" s="17" t="s">
        <v>2910</v>
      </c>
      <c r="B4083" s="17">
        <v>2399</v>
      </c>
      <c r="C4083" s="17">
        <v>17</v>
      </c>
      <c r="D4083" s="17" t="s">
        <v>1</v>
      </c>
      <c r="E4083" s="17">
        <v>2</v>
      </c>
      <c r="F4083" s="64">
        <v>142</v>
      </c>
      <c r="G4083" s="67">
        <v>4.9000000000000004</v>
      </c>
      <c r="H4083" s="17">
        <v>58</v>
      </c>
      <c r="I4083" s="85">
        <v>43427</v>
      </c>
      <c r="J4083" s="85">
        <v>43899</v>
      </c>
      <c r="K4083" s="17">
        <v>170</v>
      </c>
      <c r="L4083" s="17" t="s">
        <v>15616</v>
      </c>
      <c r="M4083" s="17"/>
    </row>
    <row r="4084" spans="1:13" x14ac:dyDescent="0.25">
      <c r="A4084" s="17" t="s">
        <v>15132</v>
      </c>
      <c r="B4084" s="17">
        <v>1470</v>
      </c>
      <c r="C4084" s="17">
        <v>12</v>
      </c>
      <c r="D4084" s="17" t="s">
        <v>11822</v>
      </c>
      <c r="E4084" s="17">
        <v>2</v>
      </c>
      <c r="F4084" s="64">
        <v>175</v>
      </c>
      <c r="G4084" s="67">
        <v>5</v>
      </c>
      <c r="H4084" s="17">
        <v>5</v>
      </c>
      <c r="I4084" s="85">
        <v>43379</v>
      </c>
      <c r="J4084" s="85">
        <v>44042</v>
      </c>
      <c r="K4084" s="17">
        <v>7</v>
      </c>
      <c r="L4084" s="17" t="s">
        <v>15615</v>
      </c>
      <c r="M4084" s="17"/>
    </row>
    <row r="4085" spans="1:13" x14ac:dyDescent="0.25">
      <c r="A4085" s="17" t="s">
        <v>2911</v>
      </c>
      <c r="B4085" s="17">
        <v>2132</v>
      </c>
      <c r="C4085" s="17">
        <v>9</v>
      </c>
      <c r="D4085" s="17" t="s">
        <v>11822</v>
      </c>
      <c r="E4085" s="17">
        <v>2</v>
      </c>
      <c r="F4085" s="64">
        <v>80</v>
      </c>
      <c r="G4085" s="67">
        <v>4.8600000000000003</v>
      </c>
      <c r="H4085" s="17">
        <v>7</v>
      </c>
      <c r="I4085" s="85">
        <v>43382</v>
      </c>
      <c r="J4085" s="85">
        <v>43492</v>
      </c>
      <c r="K4085" s="17">
        <v>14</v>
      </c>
      <c r="L4085" s="17" t="s">
        <v>15615</v>
      </c>
      <c r="M4085" s="17"/>
    </row>
    <row r="4086" spans="1:13" x14ac:dyDescent="0.25">
      <c r="A4086" s="17" t="s">
        <v>2912</v>
      </c>
      <c r="B4086" s="17">
        <v>448</v>
      </c>
      <c r="C4086" s="17">
        <v>8</v>
      </c>
      <c r="D4086" s="17" t="s">
        <v>11822</v>
      </c>
      <c r="E4086" s="17">
        <v>4</v>
      </c>
      <c r="F4086" s="64">
        <v>120</v>
      </c>
      <c r="G4086" s="67">
        <v>4.6900000000000004</v>
      </c>
      <c r="H4086" s="17">
        <v>13</v>
      </c>
      <c r="I4086" s="85">
        <v>43381</v>
      </c>
      <c r="J4086" s="85">
        <v>43832</v>
      </c>
      <c r="K4086" s="17">
        <v>362</v>
      </c>
      <c r="L4086" s="17" t="s">
        <v>15615</v>
      </c>
      <c r="M4086" s="17"/>
    </row>
    <row r="4087" spans="1:13" x14ac:dyDescent="0.25">
      <c r="A4087" s="17" t="s">
        <v>2913</v>
      </c>
      <c r="B4087" s="17">
        <v>278</v>
      </c>
      <c r="C4087" s="17">
        <v>8</v>
      </c>
      <c r="D4087" s="17" t="s">
        <v>11822</v>
      </c>
      <c r="E4087" s="17">
        <v>2</v>
      </c>
      <c r="F4087" s="64">
        <v>77</v>
      </c>
      <c r="G4087" s="67">
        <v>4.82</v>
      </c>
      <c r="H4087" s="17">
        <v>45</v>
      </c>
      <c r="I4087" s="85">
        <v>43401</v>
      </c>
      <c r="J4087" s="85">
        <v>43870</v>
      </c>
      <c r="K4087" s="17">
        <v>44</v>
      </c>
      <c r="L4087" s="17" t="s">
        <v>15615</v>
      </c>
      <c r="M4087" s="17"/>
    </row>
    <row r="4088" spans="1:13" x14ac:dyDescent="0.25">
      <c r="A4088" s="17" t="s">
        <v>14910</v>
      </c>
      <c r="B4088" s="17">
        <v>3667</v>
      </c>
      <c r="C4088" s="17">
        <v>8</v>
      </c>
      <c r="D4088" s="17" t="s">
        <v>1</v>
      </c>
      <c r="E4088" s="17">
        <v>2</v>
      </c>
      <c r="F4088" s="64">
        <v>61</v>
      </c>
      <c r="G4088" s="67">
        <v>4.99</v>
      </c>
      <c r="H4088" s="17">
        <v>86</v>
      </c>
      <c r="I4088" s="85">
        <v>43381</v>
      </c>
      <c r="J4088" s="85">
        <v>44012</v>
      </c>
      <c r="K4088" s="17">
        <v>289</v>
      </c>
      <c r="L4088" s="17" t="s">
        <v>15615</v>
      </c>
      <c r="M4088" s="17"/>
    </row>
    <row r="4089" spans="1:13" x14ac:dyDescent="0.25">
      <c r="A4089" s="17" t="s">
        <v>2914</v>
      </c>
      <c r="B4089" s="17">
        <v>1317</v>
      </c>
      <c r="C4089" s="17">
        <v>7</v>
      </c>
      <c r="D4089" s="17" t="s">
        <v>1</v>
      </c>
      <c r="E4089" s="17">
        <v>2</v>
      </c>
      <c r="F4089" s="64">
        <v>42</v>
      </c>
      <c r="G4089" s="67">
        <v>4.83</v>
      </c>
      <c r="H4089" s="17">
        <v>98</v>
      </c>
      <c r="I4089" s="85">
        <v>43375</v>
      </c>
      <c r="J4089" s="85">
        <v>44024</v>
      </c>
      <c r="K4089" s="17">
        <v>31</v>
      </c>
      <c r="L4089" s="17" t="s">
        <v>15615</v>
      </c>
      <c r="M4089" s="17"/>
    </row>
    <row r="4090" spans="1:13" x14ac:dyDescent="0.25">
      <c r="A4090" s="17" t="s">
        <v>2915</v>
      </c>
      <c r="B4090" s="17">
        <v>1317</v>
      </c>
      <c r="C4090" s="17">
        <v>7</v>
      </c>
      <c r="D4090" s="17" t="s">
        <v>1</v>
      </c>
      <c r="E4090" s="17">
        <v>2</v>
      </c>
      <c r="F4090" s="64">
        <v>42</v>
      </c>
      <c r="G4090" s="67">
        <v>4.9000000000000004</v>
      </c>
      <c r="H4090" s="17">
        <v>93</v>
      </c>
      <c r="I4090" s="85">
        <v>43405</v>
      </c>
      <c r="J4090" s="85">
        <v>44010</v>
      </c>
      <c r="K4090" s="17">
        <v>33</v>
      </c>
      <c r="L4090" s="17" t="s">
        <v>15615</v>
      </c>
      <c r="M4090" s="17"/>
    </row>
    <row r="4091" spans="1:13" x14ac:dyDescent="0.25">
      <c r="A4091" s="17" t="s">
        <v>14877</v>
      </c>
      <c r="B4091" s="17">
        <v>1317</v>
      </c>
      <c r="C4091" s="17">
        <v>7</v>
      </c>
      <c r="D4091" s="17" t="s">
        <v>1</v>
      </c>
      <c r="E4091" s="17">
        <v>2</v>
      </c>
      <c r="F4091" s="64">
        <v>42</v>
      </c>
      <c r="G4091" s="67">
        <v>5</v>
      </c>
      <c r="H4091" s="17">
        <v>15</v>
      </c>
      <c r="I4091" s="85">
        <v>43388</v>
      </c>
      <c r="J4091" s="85">
        <v>43901</v>
      </c>
      <c r="K4091" s="17">
        <v>34</v>
      </c>
      <c r="L4091" s="17" t="s">
        <v>15615</v>
      </c>
      <c r="M4091" s="17"/>
    </row>
    <row r="4092" spans="1:13" x14ac:dyDescent="0.25">
      <c r="A4092" s="17" t="s">
        <v>2916</v>
      </c>
      <c r="B4092" s="17">
        <v>1741</v>
      </c>
      <c r="C4092" s="17">
        <v>6</v>
      </c>
      <c r="D4092" s="17" t="s">
        <v>11822</v>
      </c>
      <c r="E4092" s="17">
        <v>4</v>
      </c>
      <c r="F4092" s="64">
        <v>88</v>
      </c>
      <c r="G4092" s="67">
        <v>4.9000000000000004</v>
      </c>
      <c r="H4092" s="17">
        <v>10</v>
      </c>
      <c r="I4092" s="85">
        <v>43512</v>
      </c>
      <c r="J4092" s="85">
        <v>44052</v>
      </c>
      <c r="K4092" s="17">
        <v>198</v>
      </c>
      <c r="L4092" s="17" t="s">
        <v>15616</v>
      </c>
      <c r="M4092" s="17"/>
    </row>
    <row r="4093" spans="1:13" x14ac:dyDescent="0.25">
      <c r="A4093" s="17" t="s">
        <v>2917</v>
      </c>
      <c r="B4093" s="17">
        <v>3670</v>
      </c>
      <c r="C4093" s="17">
        <v>5</v>
      </c>
      <c r="D4093" s="17" t="s">
        <v>11822</v>
      </c>
      <c r="E4093" s="17">
        <v>4</v>
      </c>
      <c r="F4093" s="64">
        <v>81</v>
      </c>
      <c r="G4093" s="67">
        <v>4.47</v>
      </c>
      <c r="H4093" s="17">
        <v>94</v>
      </c>
      <c r="I4093" s="85">
        <v>43388</v>
      </c>
      <c r="J4093" s="85">
        <v>44045</v>
      </c>
      <c r="K4093" s="17">
        <v>72</v>
      </c>
      <c r="L4093" s="17" t="s">
        <v>15616</v>
      </c>
      <c r="M4093" s="17"/>
    </row>
    <row r="4094" spans="1:13" x14ac:dyDescent="0.25">
      <c r="A4094" s="17" t="s">
        <v>2918</v>
      </c>
      <c r="B4094" s="17">
        <v>3672</v>
      </c>
      <c r="C4094" s="17">
        <v>12</v>
      </c>
      <c r="D4094" s="17" t="s">
        <v>11822</v>
      </c>
      <c r="E4094" s="17">
        <v>4</v>
      </c>
      <c r="F4094" s="64">
        <v>110</v>
      </c>
      <c r="G4094" s="67">
        <v>5</v>
      </c>
      <c r="H4094" s="17">
        <v>40</v>
      </c>
      <c r="I4094" s="85">
        <v>43463</v>
      </c>
      <c r="J4094" s="85">
        <v>43794</v>
      </c>
      <c r="K4094" s="17">
        <v>180</v>
      </c>
      <c r="L4094" s="17" t="s">
        <v>15615</v>
      </c>
      <c r="M4094" s="17"/>
    </row>
    <row r="4095" spans="1:13" x14ac:dyDescent="0.25">
      <c r="A4095" s="17" t="s">
        <v>13347</v>
      </c>
      <c r="B4095" s="17">
        <v>3589</v>
      </c>
      <c r="C4095" s="17">
        <v>12</v>
      </c>
      <c r="D4095" s="17" t="s">
        <v>1</v>
      </c>
      <c r="E4095" s="17">
        <v>2</v>
      </c>
      <c r="F4095" s="64">
        <v>50</v>
      </c>
      <c r="G4095" s="67">
        <v>4.29</v>
      </c>
      <c r="H4095" s="17">
        <v>14</v>
      </c>
      <c r="I4095" s="85">
        <v>43384</v>
      </c>
      <c r="J4095" s="85">
        <v>43872</v>
      </c>
      <c r="K4095" s="17">
        <v>309</v>
      </c>
      <c r="L4095" s="17" t="s">
        <v>15616</v>
      </c>
      <c r="M4095" s="17"/>
    </row>
    <row r="4096" spans="1:13" x14ac:dyDescent="0.25">
      <c r="A4096" s="17" t="s">
        <v>2919</v>
      </c>
      <c r="B4096" s="17">
        <v>2429</v>
      </c>
      <c r="C4096" s="17">
        <v>4</v>
      </c>
      <c r="D4096" s="17" t="s">
        <v>1</v>
      </c>
      <c r="E4096" s="17">
        <v>3</v>
      </c>
      <c r="F4096" s="64">
        <v>50</v>
      </c>
      <c r="G4096" s="67">
        <v>4.5999999999999996</v>
      </c>
      <c r="H4096" s="17">
        <v>15</v>
      </c>
      <c r="I4096" s="85">
        <v>43460</v>
      </c>
      <c r="J4096" s="85">
        <v>43884</v>
      </c>
      <c r="K4096" s="17">
        <v>345</v>
      </c>
      <c r="L4096" s="17" t="s">
        <v>15616</v>
      </c>
      <c r="M4096" s="17"/>
    </row>
    <row r="4097" spans="1:13" x14ac:dyDescent="0.25">
      <c r="A4097" s="17" t="s">
        <v>2920</v>
      </c>
      <c r="B4097" s="17">
        <v>3673</v>
      </c>
      <c r="C4097" s="17">
        <v>14</v>
      </c>
      <c r="D4097" s="17" t="s">
        <v>1</v>
      </c>
      <c r="E4097" s="17">
        <v>2</v>
      </c>
      <c r="F4097" s="64">
        <v>59</v>
      </c>
      <c r="G4097" s="67">
        <v>4.88</v>
      </c>
      <c r="H4097" s="17">
        <v>33</v>
      </c>
      <c r="I4097" s="85">
        <v>43415</v>
      </c>
      <c r="J4097" s="85">
        <v>43903</v>
      </c>
      <c r="K4097" s="17">
        <v>0</v>
      </c>
      <c r="L4097" s="17" t="s">
        <v>15616</v>
      </c>
      <c r="M4097" s="17"/>
    </row>
    <row r="4098" spans="1:13" x14ac:dyDescent="0.25">
      <c r="A4098" s="17" t="s">
        <v>2921</v>
      </c>
      <c r="B4098" s="17">
        <v>1158</v>
      </c>
      <c r="C4098" s="17">
        <v>21</v>
      </c>
      <c r="D4098" s="17" t="s">
        <v>1</v>
      </c>
      <c r="E4098" s="17">
        <v>1</v>
      </c>
      <c r="F4098" s="64">
        <v>55</v>
      </c>
      <c r="G4098" s="67">
        <v>4.91</v>
      </c>
      <c r="H4098" s="17">
        <v>11</v>
      </c>
      <c r="I4098" s="85">
        <v>43388</v>
      </c>
      <c r="J4098" s="85">
        <v>43785</v>
      </c>
      <c r="K4098" s="17">
        <v>89</v>
      </c>
      <c r="L4098" s="17" t="s">
        <v>15615</v>
      </c>
      <c r="M4098" s="17"/>
    </row>
    <row r="4099" spans="1:13" x14ac:dyDescent="0.25">
      <c r="A4099" s="17" t="s">
        <v>15270</v>
      </c>
      <c r="B4099" s="17">
        <v>3322</v>
      </c>
      <c r="C4099" s="17">
        <v>4</v>
      </c>
      <c r="D4099" s="17" t="s">
        <v>11822</v>
      </c>
      <c r="E4099" s="17">
        <v>7</v>
      </c>
      <c r="F4099" s="64">
        <v>200</v>
      </c>
      <c r="G4099" s="67">
        <v>4.82</v>
      </c>
      <c r="H4099" s="17">
        <v>50</v>
      </c>
      <c r="I4099" s="85">
        <v>43379</v>
      </c>
      <c r="J4099" s="85">
        <v>44017</v>
      </c>
      <c r="K4099" s="17">
        <v>156</v>
      </c>
      <c r="L4099" s="17" t="s">
        <v>15615</v>
      </c>
      <c r="M4099" s="17"/>
    </row>
    <row r="4100" spans="1:13" x14ac:dyDescent="0.25">
      <c r="A4100" s="17" t="s">
        <v>13776</v>
      </c>
      <c r="B4100" s="17">
        <v>3536</v>
      </c>
      <c r="C4100" s="17">
        <v>16</v>
      </c>
      <c r="D4100" s="17" t="s">
        <v>11822</v>
      </c>
      <c r="E4100" s="17">
        <v>3</v>
      </c>
      <c r="F4100" s="64">
        <v>135</v>
      </c>
      <c r="G4100" s="67">
        <v>4.83</v>
      </c>
      <c r="H4100" s="17">
        <v>54</v>
      </c>
      <c r="I4100" s="85">
        <v>43388</v>
      </c>
      <c r="J4100" s="85">
        <v>44045</v>
      </c>
      <c r="K4100" s="17">
        <v>146</v>
      </c>
      <c r="L4100" s="17" t="s">
        <v>15615</v>
      </c>
      <c r="M4100" s="17"/>
    </row>
    <row r="4101" spans="1:13" x14ac:dyDescent="0.25">
      <c r="A4101" s="17" t="s">
        <v>15230</v>
      </c>
      <c r="B4101" s="17">
        <v>2557</v>
      </c>
      <c r="C4101" s="17">
        <v>9</v>
      </c>
      <c r="D4101" s="17" t="s">
        <v>11822</v>
      </c>
      <c r="E4101" s="17">
        <v>4</v>
      </c>
      <c r="F4101" s="64">
        <v>86</v>
      </c>
      <c r="G4101" s="67">
        <v>4.75</v>
      </c>
      <c r="H4101" s="17">
        <v>89</v>
      </c>
      <c r="I4101" s="85">
        <v>43462</v>
      </c>
      <c r="J4101" s="85">
        <v>44042</v>
      </c>
      <c r="K4101" s="17">
        <v>6</v>
      </c>
      <c r="L4101" s="17" t="s">
        <v>15615</v>
      </c>
      <c r="M4101" s="17"/>
    </row>
    <row r="4102" spans="1:13" x14ac:dyDescent="0.25">
      <c r="A4102" s="17" t="s">
        <v>2922</v>
      </c>
      <c r="B4102" s="17">
        <v>2682</v>
      </c>
      <c r="C4102" s="17">
        <v>12</v>
      </c>
      <c r="D4102" s="17" t="s">
        <v>1</v>
      </c>
      <c r="E4102" s="17">
        <v>2</v>
      </c>
      <c r="F4102" s="64">
        <v>48</v>
      </c>
      <c r="G4102" s="67">
        <v>4.76</v>
      </c>
      <c r="H4102" s="17">
        <v>33</v>
      </c>
      <c r="I4102" s="85">
        <v>43382</v>
      </c>
      <c r="J4102" s="85">
        <v>43942</v>
      </c>
      <c r="K4102" s="17">
        <v>31</v>
      </c>
      <c r="L4102" s="17" t="s">
        <v>15615</v>
      </c>
      <c r="M4102" s="17"/>
    </row>
    <row r="4103" spans="1:13" x14ac:dyDescent="0.25">
      <c r="A4103" s="17" t="s">
        <v>2923</v>
      </c>
      <c r="B4103" s="17">
        <v>2682</v>
      </c>
      <c r="C4103" s="17">
        <v>12</v>
      </c>
      <c r="D4103" s="17" t="s">
        <v>1</v>
      </c>
      <c r="E4103" s="17">
        <v>2</v>
      </c>
      <c r="F4103" s="64">
        <v>53</v>
      </c>
      <c r="G4103" s="67">
        <v>4.9800000000000004</v>
      </c>
      <c r="H4103" s="17">
        <v>84</v>
      </c>
      <c r="I4103" s="85">
        <v>43380</v>
      </c>
      <c r="J4103" s="85">
        <v>43998</v>
      </c>
      <c r="K4103" s="17">
        <v>39</v>
      </c>
      <c r="L4103" s="17" t="s">
        <v>15615</v>
      </c>
      <c r="M4103" s="17"/>
    </row>
    <row r="4104" spans="1:13" x14ac:dyDescent="0.25">
      <c r="A4104" s="17" t="s">
        <v>2924</v>
      </c>
      <c r="B4104" s="17">
        <v>364</v>
      </c>
      <c r="C4104" s="17">
        <v>12</v>
      </c>
      <c r="D4104" s="17" t="s">
        <v>1</v>
      </c>
      <c r="E4104" s="17">
        <v>1</v>
      </c>
      <c r="F4104" s="64">
        <v>30</v>
      </c>
      <c r="G4104" s="67">
        <v>4.83</v>
      </c>
      <c r="H4104" s="17">
        <v>18</v>
      </c>
      <c r="I4104" s="85">
        <v>43382</v>
      </c>
      <c r="J4104" s="85">
        <v>43905</v>
      </c>
      <c r="K4104" s="17">
        <v>34</v>
      </c>
      <c r="L4104" s="17" t="s">
        <v>15615</v>
      </c>
      <c r="M4104" s="17"/>
    </row>
    <row r="4105" spans="1:13" x14ac:dyDescent="0.25">
      <c r="A4105" s="17" t="s">
        <v>13671</v>
      </c>
      <c r="B4105" s="17">
        <v>2053</v>
      </c>
      <c r="C4105" s="17">
        <v>10</v>
      </c>
      <c r="D4105" s="17" t="s">
        <v>11822</v>
      </c>
      <c r="E4105" s="17">
        <v>6</v>
      </c>
      <c r="F4105" s="64">
        <v>132</v>
      </c>
      <c r="G4105" s="67">
        <v>4.74</v>
      </c>
      <c r="H4105" s="17">
        <v>61</v>
      </c>
      <c r="I4105" s="85">
        <v>43409</v>
      </c>
      <c r="J4105" s="85">
        <v>44059</v>
      </c>
      <c r="K4105" s="17">
        <v>158</v>
      </c>
      <c r="L4105" s="17" t="s">
        <v>15615</v>
      </c>
      <c r="M4105" s="17"/>
    </row>
    <row r="4106" spans="1:13" x14ac:dyDescent="0.25">
      <c r="A4106" s="17" t="s">
        <v>13842</v>
      </c>
      <c r="B4106" s="17">
        <v>3669</v>
      </c>
      <c r="C4106" s="17">
        <v>19</v>
      </c>
      <c r="D4106" s="17" t="s">
        <v>1</v>
      </c>
      <c r="E4106" s="17">
        <v>2</v>
      </c>
      <c r="F4106" s="64">
        <v>70</v>
      </c>
      <c r="G4106" s="67">
        <v>4.8099999999999996</v>
      </c>
      <c r="H4106" s="17">
        <v>138</v>
      </c>
      <c r="I4106" s="85">
        <v>43417</v>
      </c>
      <c r="J4106" s="85">
        <v>44042</v>
      </c>
      <c r="K4106" s="17">
        <v>245</v>
      </c>
      <c r="L4106" s="17" t="s">
        <v>15615</v>
      </c>
      <c r="M4106" s="17"/>
    </row>
    <row r="4107" spans="1:13" x14ac:dyDescent="0.25">
      <c r="A4107" s="17" t="s">
        <v>15280</v>
      </c>
      <c r="B4107" s="17">
        <v>2053</v>
      </c>
      <c r="C4107" s="17">
        <v>10</v>
      </c>
      <c r="D4107" s="17" t="s">
        <v>11822</v>
      </c>
      <c r="E4107" s="17">
        <v>4</v>
      </c>
      <c r="F4107" s="64">
        <v>116</v>
      </c>
      <c r="G4107" s="67">
        <v>4.83</v>
      </c>
      <c r="H4107" s="17">
        <v>36</v>
      </c>
      <c r="I4107" s="85">
        <v>43409</v>
      </c>
      <c r="J4107" s="85">
        <v>44043</v>
      </c>
      <c r="K4107" s="17">
        <v>179</v>
      </c>
      <c r="L4107" s="17" t="s">
        <v>15615</v>
      </c>
      <c r="M4107" s="17"/>
    </row>
    <row r="4108" spans="1:13" x14ac:dyDescent="0.25">
      <c r="A4108" s="17" t="s">
        <v>2925</v>
      </c>
      <c r="B4108" s="17">
        <v>3678</v>
      </c>
      <c r="C4108" s="17">
        <v>15</v>
      </c>
      <c r="D4108" s="17" t="s">
        <v>11822</v>
      </c>
      <c r="E4108" s="17">
        <v>2</v>
      </c>
      <c r="F4108" s="64">
        <v>186</v>
      </c>
      <c r="G4108" s="67">
        <v>4.92</v>
      </c>
      <c r="H4108" s="17">
        <v>13</v>
      </c>
      <c r="I4108" s="85">
        <v>43400</v>
      </c>
      <c r="J4108" s="85">
        <v>43831</v>
      </c>
      <c r="K4108" s="17">
        <v>64</v>
      </c>
      <c r="L4108" s="17" t="s">
        <v>15615</v>
      </c>
      <c r="M4108" s="17"/>
    </row>
    <row r="4109" spans="1:13" x14ac:dyDescent="0.25">
      <c r="A4109" s="17" t="s">
        <v>2926</v>
      </c>
      <c r="B4109" s="17">
        <v>1887</v>
      </c>
      <c r="C4109" s="17">
        <v>21</v>
      </c>
      <c r="D4109" s="17" t="s">
        <v>1</v>
      </c>
      <c r="E4109" s="17">
        <v>2</v>
      </c>
      <c r="F4109" s="64">
        <v>64</v>
      </c>
      <c r="G4109" s="67">
        <v>5</v>
      </c>
      <c r="H4109" s="17">
        <v>40</v>
      </c>
      <c r="I4109" s="85">
        <v>43470</v>
      </c>
      <c r="J4109" s="85">
        <v>43909</v>
      </c>
      <c r="K4109" s="17">
        <v>230</v>
      </c>
      <c r="L4109" s="17" t="s">
        <v>15615</v>
      </c>
      <c r="M4109" s="17"/>
    </row>
    <row r="4110" spans="1:13" x14ac:dyDescent="0.25">
      <c r="A4110" s="17" t="s">
        <v>2927</v>
      </c>
      <c r="B4110" s="17">
        <v>1411</v>
      </c>
      <c r="C4110" s="17">
        <v>12</v>
      </c>
      <c r="D4110" s="17" t="s">
        <v>1</v>
      </c>
      <c r="E4110" s="17">
        <v>2</v>
      </c>
      <c r="F4110" s="64">
        <v>49</v>
      </c>
      <c r="G4110" s="67">
        <v>5</v>
      </c>
      <c r="H4110" s="17">
        <v>28</v>
      </c>
      <c r="I4110" s="85">
        <v>43403</v>
      </c>
      <c r="J4110" s="85">
        <v>43923</v>
      </c>
      <c r="K4110" s="17">
        <v>0</v>
      </c>
      <c r="L4110" s="17" t="s">
        <v>15615</v>
      </c>
      <c r="M4110" s="17"/>
    </row>
    <row r="4111" spans="1:13" x14ac:dyDescent="0.25">
      <c r="A4111" s="17" t="s">
        <v>13344</v>
      </c>
      <c r="B4111" s="17">
        <v>1909</v>
      </c>
      <c r="C4111" s="17">
        <v>19</v>
      </c>
      <c r="D4111" s="17" t="s">
        <v>1</v>
      </c>
      <c r="E4111" s="17">
        <v>1</v>
      </c>
      <c r="F4111" s="64">
        <v>89</v>
      </c>
      <c r="G4111" s="67">
        <v>5</v>
      </c>
      <c r="H4111" s="17">
        <v>22</v>
      </c>
      <c r="I4111" s="85">
        <v>43700</v>
      </c>
      <c r="J4111" s="85">
        <v>43905</v>
      </c>
      <c r="K4111" s="17">
        <v>264</v>
      </c>
      <c r="L4111" s="17" t="s">
        <v>15615</v>
      </c>
      <c r="M4111" s="17"/>
    </row>
    <row r="4112" spans="1:13" x14ac:dyDescent="0.25">
      <c r="A4112" s="17" t="s">
        <v>2928</v>
      </c>
      <c r="B4112" s="17">
        <v>3679</v>
      </c>
      <c r="C4112" s="17">
        <v>7</v>
      </c>
      <c r="D4112" s="17" t="s">
        <v>1</v>
      </c>
      <c r="E4112" s="17">
        <v>3</v>
      </c>
      <c r="F4112" s="64">
        <v>47</v>
      </c>
      <c r="G4112" s="67">
        <v>4.49</v>
      </c>
      <c r="H4112" s="17">
        <v>96</v>
      </c>
      <c r="I4112" s="85">
        <v>43387</v>
      </c>
      <c r="J4112" s="85">
        <v>44044</v>
      </c>
      <c r="K4112" s="17">
        <v>12</v>
      </c>
      <c r="L4112" s="17" t="s">
        <v>15616</v>
      </c>
      <c r="M4112" s="17"/>
    </row>
    <row r="4113" spans="1:13" x14ac:dyDescent="0.25">
      <c r="A4113" s="17" t="s">
        <v>2929</v>
      </c>
      <c r="B4113" s="17">
        <v>3600</v>
      </c>
      <c r="C4113" s="17">
        <v>2</v>
      </c>
      <c r="D4113" s="17" t="s">
        <v>11822</v>
      </c>
      <c r="E4113" s="17">
        <v>4</v>
      </c>
      <c r="F4113" s="64">
        <v>135</v>
      </c>
      <c r="G4113" s="67">
        <v>4.8099999999999996</v>
      </c>
      <c r="H4113" s="17">
        <v>53</v>
      </c>
      <c r="I4113" s="85">
        <v>43446</v>
      </c>
      <c r="J4113" s="85">
        <v>44054</v>
      </c>
      <c r="K4113" s="17">
        <v>320</v>
      </c>
      <c r="L4113" s="17" t="s">
        <v>15615</v>
      </c>
      <c r="M4113" s="17"/>
    </row>
    <row r="4114" spans="1:13" x14ac:dyDescent="0.25">
      <c r="A4114" s="17" t="s">
        <v>3046</v>
      </c>
      <c r="B4114" s="17">
        <v>3292</v>
      </c>
      <c r="C4114" s="17">
        <v>8</v>
      </c>
      <c r="D4114" s="17" t="s">
        <v>1</v>
      </c>
      <c r="E4114" s="17">
        <v>2</v>
      </c>
      <c r="F4114" s="64">
        <v>41</v>
      </c>
      <c r="G4114" s="67">
        <v>4.67</v>
      </c>
      <c r="H4114" s="17">
        <v>3</v>
      </c>
      <c r="I4114" s="85">
        <v>43677</v>
      </c>
      <c r="J4114" s="85">
        <v>43972</v>
      </c>
      <c r="K4114" s="17">
        <v>364</v>
      </c>
      <c r="L4114" s="17" t="s">
        <v>15615</v>
      </c>
      <c r="M4114" s="17"/>
    </row>
    <row r="4115" spans="1:13" x14ac:dyDescent="0.25">
      <c r="A4115" s="17" t="s">
        <v>2930</v>
      </c>
      <c r="B4115" s="17">
        <v>3681</v>
      </c>
      <c r="C4115" s="17">
        <v>16</v>
      </c>
      <c r="D4115" s="17" t="s">
        <v>11822</v>
      </c>
      <c r="E4115" s="17">
        <v>4</v>
      </c>
      <c r="F4115" s="64">
        <v>189</v>
      </c>
      <c r="G4115" s="67">
        <v>4.9000000000000004</v>
      </c>
      <c r="H4115" s="17">
        <v>48</v>
      </c>
      <c r="I4115" s="85">
        <v>43399</v>
      </c>
      <c r="J4115" s="85">
        <v>43904</v>
      </c>
      <c r="K4115" s="17">
        <v>363</v>
      </c>
      <c r="L4115" s="17" t="s">
        <v>15616</v>
      </c>
      <c r="M4115" s="17"/>
    </row>
    <row r="4116" spans="1:13" x14ac:dyDescent="0.25">
      <c r="A4116" s="17" t="s">
        <v>13745</v>
      </c>
      <c r="B4116" s="17">
        <v>3682</v>
      </c>
      <c r="C4116" s="17">
        <v>8</v>
      </c>
      <c r="D4116" s="17" t="s">
        <v>11822</v>
      </c>
      <c r="E4116" s="17">
        <v>4</v>
      </c>
      <c r="F4116" s="64">
        <v>104</v>
      </c>
      <c r="G4116" s="67">
        <v>5</v>
      </c>
      <c r="H4116" s="17">
        <v>84</v>
      </c>
      <c r="I4116" s="85">
        <v>43396</v>
      </c>
      <c r="J4116" s="85">
        <v>43997</v>
      </c>
      <c r="K4116" s="17">
        <v>283</v>
      </c>
      <c r="L4116" s="17" t="s">
        <v>15615</v>
      </c>
      <c r="M4116" s="17"/>
    </row>
    <row r="4117" spans="1:13" x14ac:dyDescent="0.25">
      <c r="A4117" s="17" t="s">
        <v>2931</v>
      </c>
      <c r="B4117" s="17">
        <v>3684</v>
      </c>
      <c r="C4117" s="17">
        <v>16</v>
      </c>
      <c r="D4117" s="17" t="s">
        <v>1</v>
      </c>
      <c r="E4117" s="17">
        <v>1</v>
      </c>
      <c r="F4117" s="64">
        <v>40</v>
      </c>
      <c r="G4117" s="67">
        <v>5</v>
      </c>
      <c r="H4117" s="17">
        <v>38</v>
      </c>
      <c r="I4117" s="85">
        <v>43395</v>
      </c>
      <c r="J4117" s="85">
        <v>44044</v>
      </c>
      <c r="K4117" s="17">
        <v>45</v>
      </c>
      <c r="L4117" s="17" t="s">
        <v>15616</v>
      </c>
      <c r="M4117" s="17"/>
    </row>
    <row r="4118" spans="1:13" x14ac:dyDescent="0.25">
      <c r="A4118" s="17" t="s">
        <v>2932</v>
      </c>
      <c r="B4118" s="17">
        <v>3685</v>
      </c>
      <c r="C4118" s="17">
        <v>12</v>
      </c>
      <c r="D4118" s="17" t="s">
        <v>11822</v>
      </c>
      <c r="E4118" s="17">
        <v>4</v>
      </c>
      <c r="F4118" s="64">
        <v>107.86</v>
      </c>
      <c r="G4118" s="67">
        <v>4.82</v>
      </c>
      <c r="H4118" s="17">
        <v>45</v>
      </c>
      <c r="I4118" s="85">
        <v>43400</v>
      </c>
      <c r="J4118" s="85">
        <v>43951</v>
      </c>
      <c r="K4118" s="17">
        <v>136</v>
      </c>
      <c r="L4118" s="17" t="s">
        <v>15615</v>
      </c>
      <c r="M4118" s="17"/>
    </row>
    <row r="4119" spans="1:13" x14ac:dyDescent="0.25">
      <c r="A4119" s="17" t="s">
        <v>2933</v>
      </c>
      <c r="B4119" s="17">
        <v>3686</v>
      </c>
      <c r="C4119" s="17">
        <v>23</v>
      </c>
      <c r="D4119" s="17" t="s">
        <v>1</v>
      </c>
      <c r="E4119" s="17">
        <v>2</v>
      </c>
      <c r="F4119" s="64">
        <v>88</v>
      </c>
      <c r="G4119" s="67">
        <v>4.97</v>
      </c>
      <c r="H4119" s="17">
        <v>181</v>
      </c>
      <c r="I4119" s="85">
        <v>43414</v>
      </c>
      <c r="J4119" s="85">
        <v>44056</v>
      </c>
      <c r="K4119" s="17">
        <v>89</v>
      </c>
      <c r="L4119" s="17" t="s">
        <v>15616</v>
      </c>
      <c r="M4119" s="17"/>
    </row>
    <row r="4120" spans="1:13" x14ac:dyDescent="0.25">
      <c r="A4120" s="17" t="s">
        <v>2934</v>
      </c>
      <c r="B4120" s="17">
        <v>2168</v>
      </c>
      <c r="C4120" s="17">
        <v>7</v>
      </c>
      <c r="D4120" s="17" t="s">
        <v>1</v>
      </c>
      <c r="E4120" s="17">
        <v>1</v>
      </c>
      <c r="F4120" s="64">
        <v>50</v>
      </c>
      <c r="G4120" s="67">
        <v>4.5599999999999996</v>
      </c>
      <c r="H4120" s="17">
        <v>9</v>
      </c>
      <c r="I4120" s="85">
        <v>43456</v>
      </c>
      <c r="J4120" s="85">
        <v>43892</v>
      </c>
      <c r="K4120" s="17">
        <v>64</v>
      </c>
      <c r="L4120" s="17" t="s">
        <v>15616</v>
      </c>
      <c r="M4120" s="17"/>
    </row>
    <row r="4121" spans="1:13" x14ac:dyDescent="0.25">
      <c r="A4121" s="17" t="s">
        <v>14062</v>
      </c>
      <c r="B4121" s="17">
        <v>3497</v>
      </c>
      <c r="C4121" s="17">
        <v>7</v>
      </c>
      <c r="D4121" s="17" t="s">
        <v>11822</v>
      </c>
      <c r="E4121" s="17">
        <v>2</v>
      </c>
      <c r="F4121" s="64">
        <v>120</v>
      </c>
      <c r="G4121" s="67">
        <v>4</v>
      </c>
      <c r="H4121" s="17">
        <v>5</v>
      </c>
      <c r="I4121" s="85">
        <v>43668</v>
      </c>
      <c r="J4121" s="85">
        <v>43779</v>
      </c>
      <c r="K4121" s="17">
        <v>144</v>
      </c>
      <c r="L4121" s="17" t="s">
        <v>15615</v>
      </c>
      <c r="M4121" s="17"/>
    </row>
    <row r="4122" spans="1:13" x14ac:dyDescent="0.25">
      <c r="A4122" s="17" t="s">
        <v>2935</v>
      </c>
      <c r="B4122" s="17">
        <v>1170</v>
      </c>
      <c r="C4122" s="17">
        <v>7</v>
      </c>
      <c r="D4122" s="17" t="s">
        <v>11822</v>
      </c>
      <c r="E4122" s="17">
        <v>2</v>
      </c>
      <c r="F4122" s="64">
        <v>145</v>
      </c>
      <c r="G4122" s="67">
        <v>4.7300000000000004</v>
      </c>
      <c r="H4122" s="17">
        <v>30</v>
      </c>
      <c r="I4122" s="85">
        <v>43409</v>
      </c>
      <c r="J4122" s="85">
        <v>43815</v>
      </c>
      <c r="K4122" s="17">
        <v>364</v>
      </c>
      <c r="L4122" s="17" t="s">
        <v>15615</v>
      </c>
      <c r="M4122" s="17"/>
    </row>
    <row r="4123" spans="1:13" x14ac:dyDescent="0.25">
      <c r="A4123" s="17" t="s">
        <v>2936</v>
      </c>
      <c r="B4123" s="17">
        <v>1227</v>
      </c>
      <c r="C4123" s="17">
        <v>7</v>
      </c>
      <c r="D4123" s="17" t="s">
        <v>1</v>
      </c>
      <c r="E4123" s="17">
        <v>2</v>
      </c>
      <c r="F4123" s="64">
        <v>35</v>
      </c>
      <c r="G4123" s="67">
        <v>5</v>
      </c>
      <c r="H4123" s="17">
        <v>15</v>
      </c>
      <c r="I4123" s="85">
        <v>43437</v>
      </c>
      <c r="J4123" s="85">
        <v>44050</v>
      </c>
      <c r="K4123" s="17">
        <v>175</v>
      </c>
      <c r="L4123" s="17" t="s">
        <v>15615</v>
      </c>
      <c r="M4123" s="17"/>
    </row>
    <row r="4124" spans="1:13" x14ac:dyDescent="0.25">
      <c r="A4124" s="17" t="s">
        <v>2937</v>
      </c>
      <c r="B4124" s="17">
        <v>1227</v>
      </c>
      <c r="C4124" s="17">
        <v>7</v>
      </c>
      <c r="D4124" s="17" t="s">
        <v>1</v>
      </c>
      <c r="E4124" s="17">
        <v>2</v>
      </c>
      <c r="F4124" s="64">
        <v>55</v>
      </c>
      <c r="G4124" s="67">
        <v>4.9000000000000004</v>
      </c>
      <c r="H4124" s="17">
        <v>21</v>
      </c>
      <c r="I4124" s="85">
        <v>43421</v>
      </c>
      <c r="J4124" s="85">
        <v>44043</v>
      </c>
      <c r="K4124" s="17">
        <v>164</v>
      </c>
      <c r="L4124" s="17" t="s">
        <v>15615</v>
      </c>
      <c r="M4124" s="17"/>
    </row>
    <row r="4125" spans="1:13" x14ac:dyDescent="0.25">
      <c r="A4125" s="17" t="s">
        <v>2938</v>
      </c>
      <c r="B4125" s="17">
        <v>698</v>
      </c>
      <c r="C4125" s="17">
        <v>9</v>
      </c>
      <c r="D4125" s="17" t="s">
        <v>1</v>
      </c>
      <c r="E4125" s="17">
        <v>5</v>
      </c>
      <c r="F4125" s="64">
        <v>175</v>
      </c>
      <c r="G4125" s="67">
        <v>4.6399999999999997</v>
      </c>
      <c r="H4125" s="17">
        <v>14</v>
      </c>
      <c r="I4125" s="85">
        <v>43467</v>
      </c>
      <c r="J4125" s="85">
        <v>44054</v>
      </c>
      <c r="K4125" s="17">
        <v>365</v>
      </c>
      <c r="L4125" s="17" t="s">
        <v>15615</v>
      </c>
      <c r="M4125" s="17"/>
    </row>
    <row r="4126" spans="1:13" x14ac:dyDescent="0.25">
      <c r="A4126" s="17" t="s">
        <v>2939</v>
      </c>
      <c r="B4126" s="17">
        <v>3411</v>
      </c>
      <c r="C4126" s="17">
        <v>10</v>
      </c>
      <c r="D4126" s="17" t="s">
        <v>1</v>
      </c>
      <c r="E4126" s="17">
        <v>2</v>
      </c>
      <c r="F4126" s="64">
        <v>58</v>
      </c>
      <c r="G4126" s="67">
        <v>4.8099999999999996</v>
      </c>
      <c r="H4126" s="17">
        <v>16</v>
      </c>
      <c r="I4126" s="85">
        <v>43399</v>
      </c>
      <c r="J4126" s="85">
        <v>43832</v>
      </c>
      <c r="K4126" s="17">
        <v>89</v>
      </c>
      <c r="L4126" s="17" t="s">
        <v>15616</v>
      </c>
      <c r="M4126" s="17"/>
    </row>
    <row r="4127" spans="1:13" x14ac:dyDescent="0.25">
      <c r="A4127" s="17" t="s">
        <v>2941</v>
      </c>
      <c r="B4127" s="17">
        <v>2364</v>
      </c>
      <c r="C4127" s="17">
        <v>11</v>
      </c>
      <c r="D4127" s="17" t="s">
        <v>1</v>
      </c>
      <c r="E4127" s="17">
        <v>2</v>
      </c>
      <c r="F4127" s="64">
        <v>95</v>
      </c>
      <c r="G4127" s="67">
        <v>5</v>
      </c>
      <c r="H4127" s="17">
        <v>64</v>
      </c>
      <c r="I4127" s="85">
        <v>43395</v>
      </c>
      <c r="J4127" s="85">
        <v>43915</v>
      </c>
      <c r="K4127" s="17">
        <v>129</v>
      </c>
      <c r="L4127" s="17" t="s">
        <v>15616</v>
      </c>
      <c r="M4127" s="17"/>
    </row>
    <row r="4128" spans="1:13" x14ac:dyDescent="0.25">
      <c r="A4128" s="17" t="s">
        <v>14576</v>
      </c>
      <c r="B4128" s="17">
        <v>3688</v>
      </c>
      <c r="C4128" s="17">
        <v>18</v>
      </c>
      <c r="D4128" s="17" t="s">
        <v>11822</v>
      </c>
      <c r="E4128" s="17">
        <v>4</v>
      </c>
      <c r="F4128" s="64">
        <v>95</v>
      </c>
      <c r="G4128" s="67">
        <v>4.75</v>
      </c>
      <c r="H4128" s="17">
        <v>63</v>
      </c>
      <c r="I4128" s="85">
        <v>43389</v>
      </c>
      <c r="J4128" s="85">
        <v>44009</v>
      </c>
      <c r="K4128" s="17">
        <v>61</v>
      </c>
      <c r="L4128" s="17" t="s">
        <v>15616</v>
      </c>
      <c r="M4128" s="17"/>
    </row>
    <row r="4129" spans="1:13" x14ac:dyDescent="0.25">
      <c r="A4129" s="17" t="s">
        <v>2942</v>
      </c>
      <c r="B4129" s="17">
        <v>3177</v>
      </c>
      <c r="C4129" s="17">
        <v>11</v>
      </c>
      <c r="D4129" s="17" t="s">
        <v>1</v>
      </c>
      <c r="E4129" s="17">
        <v>2</v>
      </c>
      <c r="F4129" s="64">
        <v>119</v>
      </c>
      <c r="G4129" s="67">
        <v>5</v>
      </c>
      <c r="H4129" s="17">
        <v>15</v>
      </c>
      <c r="I4129" s="85">
        <v>43393</v>
      </c>
      <c r="J4129" s="85">
        <v>43645</v>
      </c>
      <c r="K4129" s="17">
        <v>0</v>
      </c>
      <c r="L4129" s="17" t="s">
        <v>15616</v>
      </c>
      <c r="M4129" s="17"/>
    </row>
    <row r="4130" spans="1:13" x14ac:dyDescent="0.25">
      <c r="A4130" s="17" t="s">
        <v>2943</v>
      </c>
      <c r="B4130" s="17">
        <v>310</v>
      </c>
      <c r="C4130" s="17">
        <v>7</v>
      </c>
      <c r="D4130" s="17" t="s">
        <v>1</v>
      </c>
      <c r="E4130" s="17">
        <v>1</v>
      </c>
      <c r="F4130" s="64">
        <v>100</v>
      </c>
      <c r="G4130" s="67">
        <v>5</v>
      </c>
      <c r="H4130" s="17">
        <v>6</v>
      </c>
      <c r="I4130" s="85">
        <v>43394</v>
      </c>
      <c r="J4130" s="85">
        <v>43602</v>
      </c>
      <c r="K4130" s="17">
        <v>179</v>
      </c>
      <c r="L4130" s="17" t="s">
        <v>15615</v>
      </c>
      <c r="M4130" s="17"/>
    </row>
    <row r="4131" spans="1:13" x14ac:dyDescent="0.25">
      <c r="A4131" s="17" t="s">
        <v>2944</v>
      </c>
      <c r="B4131" s="17">
        <v>2902</v>
      </c>
      <c r="C4131" s="17">
        <v>20</v>
      </c>
      <c r="D4131" s="17" t="s">
        <v>11822</v>
      </c>
      <c r="E4131" s="17">
        <v>4</v>
      </c>
      <c r="F4131" s="64">
        <v>182</v>
      </c>
      <c r="G4131" s="67">
        <v>5</v>
      </c>
      <c r="H4131" s="17">
        <v>9</v>
      </c>
      <c r="I4131" s="85">
        <v>43392</v>
      </c>
      <c r="J4131" s="85">
        <v>43799</v>
      </c>
      <c r="K4131" s="17">
        <v>94</v>
      </c>
      <c r="L4131" s="17" t="s">
        <v>15615</v>
      </c>
      <c r="M4131" s="17"/>
    </row>
    <row r="4132" spans="1:13" x14ac:dyDescent="0.25">
      <c r="A4132" s="17" t="s">
        <v>2945</v>
      </c>
      <c r="B4132" s="17">
        <v>180</v>
      </c>
      <c r="C4132" s="17">
        <v>14</v>
      </c>
      <c r="D4132" s="17" t="s">
        <v>11822</v>
      </c>
      <c r="E4132" s="17">
        <v>4</v>
      </c>
      <c r="F4132" s="64">
        <v>89</v>
      </c>
      <c r="G4132" s="67">
        <v>4.42</v>
      </c>
      <c r="H4132" s="17">
        <v>24</v>
      </c>
      <c r="I4132" s="85">
        <v>43498</v>
      </c>
      <c r="J4132" s="85">
        <v>43741</v>
      </c>
      <c r="K4132" s="17">
        <v>0</v>
      </c>
      <c r="L4132" s="17" t="s">
        <v>15616</v>
      </c>
      <c r="M4132" s="17"/>
    </row>
    <row r="4133" spans="1:13" x14ac:dyDescent="0.25">
      <c r="A4133" s="17" t="s">
        <v>2946</v>
      </c>
      <c r="B4133" s="17">
        <v>1705</v>
      </c>
      <c r="C4133" s="17">
        <v>21</v>
      </c>
      <c r="D4133" s="17" t="s">
        <v>11822</v>
      </c>
      <c r="E4133" s="17">
        <v>2</v>
      </c>
      <c r="F4133" s="64">
        <v>110</v>
      </c>
      <c r="G4133" s="67">
        <v>5</v>
      </c>
      <c r="H4133" s="17">
        <v>21</v>
      </c>
      <c r="I4133" s="85">
        <v>43395</v>
      </c>
      <c r="J4133" s="85">
        <v>43898</v>
      </c>
      <c r="K4133" s="17">
        <v>31</v>
      </c>
      <c r="L4133" s="17" t="s">
        <v>15616</v>
      </c>
      <c r="M4133" s="17"/>
    </row>
    <row r="4134" spans="1:13" x14ac:dyDescent="0.25">
      <c r="A4134" s="17" t="s">
        <v>2947</v>
      </c>
      <c r="B4134" s="17">
        <v>964</v>
      </c>
      <c r="C4134" s="17">
        <v>21</v>
      </c>
      <c r="D4134" s="17" t="s">
        <v>1</v>
      </c>
      <c r="E4134" s="17">
        <v>1</v>
      </c>
      <c r="F4134" s="64">
        <v>50</v>
      </c>
      <c r="G4134" s="67">
        <v>4.8</v>
      </c>
      <c r="H4134" s="17">
        <v>15</v>
      </c>
      <c r="I4134" s="85">
        <v>43399</v>
      </c>
      <c r="J4134" s="85">
        <v>43750</v>
      </c>
      <c r="K4134" s="17">
        <v>363</v>
      </c>
      <c r="L4134" s="17" t="s">
        <v>15615</v>
      </c>
      <c r="M4134" s="17"/>
    </row>
    <row r="4135" spans="1:13" x14ac:dyDescent="0.25">
      <c r="A4135" s="17" t="s">
        <v>13299</v>
      </c>
      <c r="B4135" s="17">
        <v>544</v>
      </c>
      <c r="C4135" s="17">
        <v>15</v>
      </c>
      <c r="D4135" s="17" t="s">
        <v>11822</v>
      </c>
      <c r="E4135" s="17">
        <v>4</v>
      </c>
      <c r="F4135" s="64">
        <v>135</v>
      </c>
      <c r="G4135" s="67">
        <v>4.5</v>
      </c>
      <c r="H4135" s="17">
        <v>8</v>
      </c>
      <c r="I4135" s="85">
        <v>43500</v>
      </c>
      <c r="J4135" s="85">
        <v>43861</v>
      </c>
      <c r="K4135" s="17">
        <v>344</v>
      </c>
      <c r="L4135" s="17" t="s">
        <v>15615</v>
      </c>
      <c r="M4135" s="17"/>
    </row>
    <row r="4136" spans="1:13" x14ac:dyDescent="0.25">
      <c r="A4136" s="17" t="s">
        <v>13835</v>
      </c>
      <c r="B4136" s="17">
        <v>2855</v>
      </c>
      <c r="C4136" s="17">
        <v>12</v>
      </c>
      <c r="D4136" s="17" t="s">
        <v>1</v>
      </c>
      <c r="E4136" s="17">
        <v>1</v>
      </c>
      <c r="F4136" s="64">
        <v>38</v>
      </c>
      <c r="G4136" s="67">
        <v>4.8899999999999997</v>
      </c>
      <c r="H4136" s="17">
        <v>18</v>
      </c>
      <c r="I4136" s="85">
        <v>43443</v>
      </c>
      <c r="J4136" s="85">
        <v>44043</v>
      </c>
      <c r="K4136" s="17">
        <v>0</v>
      </c>
      <c r="L4136" s="17" t="s">
        <v>15615</v>
      </c>
      <c r="M4136" s="17"/>
    </row>
    <row r="4137" spans="1:13" x14ac:dyDescent="0.25">
      <c r="A4137" s="17" t="s">
        <v>2948</v>
      </c>
      <c r="B4137" s="17">
        <v>1759</v>
      </c>
      <c r="C4137" s="17">
        <v>19</v>
      </c>
      <c r="D4137" s="17" t="s">
        <v>1</v>
      </c>
      <c r="E4137" s="17">
        <v>2</v>
      </c>
      <c r="F4137" s="64">
        <v>98</v>
      </c>
      <c r="G4137" s="67">
        <v>5</v>
      </c>
      <c r="H4137" s="17">
        <v>12</v>
      </c>
      <c r="I4137" s="85">
        <v>43561</v>
      </c>
      <c r="J4137" s="85">
        <v>43877</v>
      </c>
      <c r="K4137" s="17">
        <v>0</v>
      </c>
      <c r="L4137" s="17" t="s">
        <v>15615</v>
      </c>
      <c r="M4137" s="17"/>
    </row>
    <row r="4138" spans="1:13" x14ac:dyDescent="0.25">
      <c r="A4138" s="17" t="s">
        <v>13296</v>
      </c>
      <c r="B4138" s="17">
        <v>3481</v>
      </c>
      <c r="C4138" s="17">
        <v>19</v>
      </c>
      <c r="D4138" s="17" t="s">
        <v>11822</v>
      </c>
      <c r="E4138" s="17">
        <v>2</v>
      </c>
      <c r="F4138" s="64">
        <v>185</v>
      </c>
      <c r="G4138" s="67">
        <v>4.71</v>
      </c>
      <c r="H4138" s="17">
        <v>7</v>
      </c>
      <c r="I4138" s="85">
        <v>43401</v>
      </c>
      <c r="J4138" s="85">
        <v>43436</v>
      </c>
      <c r="K4138" s="17">
        <v>69</v>
      </c>
      <c r="L4138" s="17" t="s">
        <v>15616</v>
      </c>
      <c r="M4138" s="17"/>
    </row>
    <row r="4139" spans="1:13" x14ac:dyDescent="0.25">
      <c r="A4139" s="17" t="s">
        <v>2949</v>
      </c>
      <c r="B4139" s="17">
        <v>569</v>
      </c>
      <c r="C4139" s="17">
        <v>8</v>
      </c>
      <c r="D4139" s="17" t="s">
        <v>1</v>
      </c>
      <c r="E4139" s="17">
        <v>2</v>
      </c>
      <c r="F4139" s="64">
        <v>55</v>
      </c>
      <c r="G4139" s="67">
        <v>4.9000000000000004</v>
      </c>
      <c r="H4139" s="17">
        <v>20</v>
      </c>
      <c r="I4139" s="85">
        <v>43397</v>
      </c>
      <c r="J4139" s="85">
        <v>43758</v>
      </c>
      <c r="K4139" s="17">
        <v>322</v>
      </c>
      <c r="L4139" s="17" t="s">
        <v>15616</v>
      </c>
      <c r="M4139" s="17"/>
    </row>
    <row r="4140" spans="1:13" x14ac:dyDescent="0.25">
      <c r="A4140" s="17" t="s">
        <v>2950</v>
      </c>
      <c r="B4140" s="17">
        <v>2059</v>
      </c>
      <c r="C4140" s="17">
        <v>19</v>
      </c>
      <c r="D4140" s="17" t="s">
        <v>1</v>
      </c>
      <c r="E4140" s="17">
        <v>1</v>
      </c>
      <c r="F4140" s="64">
        <v>85</v>
      </c>
      <c r="G4140" s="67">
        <v>4.71</v>
      </c>
      <c r="H4140" s="17">
        <v>7</v>
      </c>
      <c r="I4140" s="85">
        <v>43446</v>
      </c>
      <c r="J4140" s="85">
        <v>43802</v>
      </c>
      <c r="K4140" s="17">
        <v>355</v>
      </c>
      <c r="L4140" s="17" t="s">
        <v>15616</v>
      </c>
      <c r="M4140" s="17"/>
    </row>
    <row r="4141" spans="1:13" x14ac:dyDescent="0.25">
      <c r="A4141" s="17" t="s">
        <v>2951</v>
      </c>
      <c r="B4141" s="17">
        <v>3693</v>
      </c>
      <c r="C4141" s="17">
        <v>9</v>
      </c>
      <c r="D4141" s="17" t="s">
        <v>11822</v>
      </c>
      <c r="E4141" s="17">
        <v>2</v>
      </c>
      <c r="F4141" s="64">
        <v>124</v>
      </c>
      <c r="G4141" s="67">
        <v>4.97</v>
      </c>
      <c r="H4141" s="17">
        <v>33</v>
      </c>
      <c r="I4141" s="85">
        <v>43402</v>
      </c>
      <c r="J4141" s="85">
        <v>43794</v>
      </c>
      <c r="K4141" s="17">
        <v>88</v>
      </c>
      <c r="L4141" s="17" t="s">
        <v>15615</v>
      </c>
      <c r="M4141" s="17"/>
    </row>
    <row r="4142" spans="1:13" x14ac:dyDescent="0.25">
      <c r="A4142" s="17" t="s">
        <v>13607</v>
      </c>
      <c r="B4142" s="17">
        <v>524</v>
      </c>
      <c r="C4142" s="17">
        <v>17</v>
      </c>
      <c r="D4142" s="17" t="s">
        <v>1</v>
      </c>
      <c r="E4142" s="17">
        <v>1</v>
      </c>
      <c r="F4142" s="64">
        <v>63</v>
      </c>
      <c r="G4142" s="67">
        <v>4.8899999999999997</v>
      </c>
      <c r="H4142" s="17">
        <v>140</v>
      </c>
      <c r="I4142" s="85">
        <v>43416</v>
      </c>
      <c r="J4142" s="85">
        <v>44043</v>
      </c>
      <c r="K4142" s="17">
        <v>176</v>
      </c>
      <c r="L4142" s="17" t="s">
        <v>15615</v>
      </c>
      <c r="M4142" s="17"/>
    </row>
    <row r="4143" spans="1:13" x14ac:dyDescent="0.25">
      <c r="A4143" s="17" t="s">
        <v>14380</v>
      </c>
      <c r="B4143" s="17">
        <v>599</v>
      </c>
      <c r="C4143" s="17">
        <v>9</v>
      </c>
      <c r="D4143" s="17" t="s">
        <v>1</v>
      </c>
      <c r="E4143" s="17">
        <v>2</v>
      </c>
      <c r="F4143" s="64">
        <v>30</v>
      </c>
      <c r="G4143" s="67">
        <v>4.93</v>
      </c>
      <c r="H4143" s="17">
        <v>15</v>
      </c>
      <c r="I4143" s="85">
        <v>43414</v>
      </c>
      <c r="J4143" s="85">
        <v>43909</v>
      </c>
      <c r="K4143" s="17">
        <v>0</v>
      </c>
      <c r="L4143" s="17" t="s">
        <v>15615</v>
      </c>
      <c r="M4143" s="17"/>
    </row>
    <row r="4144" spans="1:13" x14ac:dyDescent="0.25">
      <c r="A4144" s="17" t="s">
        <v>2952</v>
      </c>
      <c r="B4144" s="17">
        <v>3091</v>
      </c>
      <c r="C4144" s="17">
        <v>7</v>
      </c>
      <c r="D4144" s="17" t="s">
        <v>1</v>
      </c>
      <c r="E4144" s="17">
        <v>2</v>
      </c>
      <c r="F4144" s="64">
        <v>35</v>
      </c>
      <c r="G4144" s="67">
        <v>4.3899999999999997</v>
      </c>
      <c r="H4144" s="17">
        <v>38</v>
      </c>
      <c r="I4144" s="85">
        <v>43401</v>
      </c>
      <c r="J4144" s="85">
        <v>43879</v>
      </c>
      <c r="K4144" s="17">
        <v>365</v>
      </c>
      <c r="L4144" s="17" t="s">
        <v>15616</v>
      </c>
      <c r="M4144" s="17"/>
    </row>
    <row r="4145" spans="1:13" x14ac:dyDescent="0.25">
      <c r="A4145" s="17" t="s">
        <v>2953</v>
      </c>
      <c r="B4145" s="17">
        <v>3091</v>
      </c>
      <c r="C4145" s="17">
        <v>7</v>
      </c>
      <c r="D4145" s="17" t="s">
        <v>1</v>
      </c>
      <c r="E4145" s="17">
        <v>2</v>
      </c>
      <c r="F4145" s="64">
        <v>35</v>
      </c>
      <c r="G4145" s="67">
        <v>4.33</v>
      </c>
      <c r="H4145" s="17">
        <v>39</v>
      </c>
      <c r="I4145" s="85">
        <v>43402</v>
      </c>
      <c r="J4145" s="85">
        <v>43881</v>
      </c>
      <c r="K4145" s="17">
        <v>283</v>
      </c>
      <c r="L4145" s="17" t="s">
        <v>15616</v>
      </c>
      <c r="M4145" s="17"/>
    </row>
    <row r="4146" spans="1:13" x14ac:dyDescent="0.25">
      <c r="A4146" s="17" t="s">
        <v>15107</v>
      </c>
      <c r="B4146" s="17">
        <v>3695</v>
      </c>
      <c r="C4146" s="17">
        <v>16</v>
      </c>
      <c r="D4146" s="17" t="s">
        <v>1</v>
      </c>
      <c r="E4146" s="17">
        <v>3</v>
      </c>
      <c r="F4146" s="64">
        <v>79</v>
      </c>
      <c r="G4146" s="67">
        <v>5</v>
      </c>
      <c r="H4146" s="17">
        <v>7</v>
      </c>
      <c r="I4146" s="85">
        <v>43403</v>
      </c>
      <c r="J4146" s="85">
        <v>44013</v>
      </c>
      <c r="K4146" s="17">
        <v>289</v>
      </c>
      <c r="L4146" s="17" t="s">
        <v>15615</v>
      </c>
      <c r="M4146" s="17"/>
    </row>
    <row r="4147" spans="1:13" x14ac:dyDescent="0.25">
      <c r="A4147" s="17" t="s">
        <v>14627</v>
      </c>
      <c r="B4147" s="17">
        <v>3292</v>
      </c>
      <c r="C4147" s="17">
        <v>26</v>
      </c>
      <c r="D4147" s="17" t="s">
        <v>1</v>
      </c>
      <c r="E4147" s="17">
        <v>1</v>
      </c>
      <c r="F4147" s="64">
        <v>37</v>
      </c>
      <c r="G4147" s="67">
        <v>4.5999999999999996</v>
      </c>
      <c r="H4147" s="17">
        <v>5</v>
      </c>
      <c r="I4147" s="85">
        <v>43501</v>
      </c>
      <c r="J4147" s="85">
        <v>44036</v>
      </c>
      <c r="K4147" s="17">
        <v>51</v>
      </c>
      <c r="L4147" s="17" t="s">
        <v>15615</v>
      </c>
      <c r="M4147" s="17"/>
    </row>
    <row r="4148" spans="1:13" x14ac:dyDescent="0.25">
      <c r="A4148" s="17" t="s">
        <v>2954</v>
      </c>
      <c r="B4148" s="17">
        <v>3696</v>
      </c>
      <c r="C4148" s="17">
        <v>7</v>
      </c>
      <c r="D4148" s="17" t="s">
        <v>11822</v>
      </c>
      <c r="E4148" s="17">
        <v>3</v>
      </c>
      <c r="F4148" s="64">
        <v>150</v>
      </c>
      <c r="G4148" s="67">
        <v>4.8499999999999996</v>
      </c>
      <c r="H4148" s="17">
        <v>73</v>
      </c>
      <c r="I4148" s="85">
        <v>43409</v>
      </c>
      <c r="J4148" s="85">
        <v>43909</v>
      </c>
      <c r="K4148" s="17">
        <v>44</v>
      </c>
      <c r="L4148" s="17" t="s">
        <v>15616</v>
      </c>
      <c r="M4148" s="17"/>
    </row>
    <row r="4149" spans="1:13" x14ac:dyDescent="0.25">
      <c r="A4149" s="17" t="s">
        <v>14389</v>
      </c>
      <c r="B4149" s="17">
        <v>3697</v>
      </c>
      <c r="C4149" s="17">
        <v>23</v>
      </c>
      <c r="D4149" s="17" t="s">
        <v>11822</v>
      </c>
      <c r="E4149" s="17">
        <v>2</v>
      </c>
      <c r="F4149" s="64">
        <v>101</v>
      </c>
      <c r="G4149" s="67">
        <v>4.99</v>
      </c>
      <c r="H4149" s="17">
        <v>211</v>
      </c>
      <c r="I4149" s="85">
        <v>43402</v>
      </c>
      <c r="J4149" s="85">
        <v>43905</v>
      </c>
      <c r="K4149" s="17">
        <v>11</v>
      </c>
      <c r="L4149" s="17" t="s">
        <v>15616</v>
      </c>
      <c r="M4149" s="17"/>
    </row>
    <row r="4150" spans="1:13" x14ac:dyDescent="0.25">
      <c r="A4150" s="17" t="s">
        <v>2955</v>
      </c>
      <c r="B4150" s="17">
        <v>1282</v>
      </c>
      <c r="C4150" s="17">
        <v>17</v>
      </c>
      <c r="D4150" s="17" t="s">
        <v>11822</v>
      </c>
      <c r="E4150" s="17">
        <v>2</v>
      </c>
      <c r="F4150" s="64">
        <v>299</v>
      </c>
      <c r="G4150" s="67">
        <v>4.93</v>
      </c>
      <c r="H4150" s="17">
        <v>68</v>
      </c>
      <c r="I4150" s="85">
        <v>43399</v>
      </c>
      <c r="J4150" s="85">
        <v>44038</v>
      </c>
      <c r="K4150" s="17">
        <v>154</v>
      </c>
      <c r="L4150" s="17" t="s">
        <v>15615</v>
      </c>
      <c r="M4150" s="17"/>
    </row>
    <row r="4151" spans="1:13" x14ac:dyDescent="0.25">
      <c r="A4151" s="17" t="s">
        <v>2956</v>
      </c>
      <c r="B4151" s="17">
        <v>2883</v>
      </c>
      <c r="C4151" s="17">
        <v>15</v>
      </c>
      <c r="D4151" s="17" t="s">
        <v>1</v>
      </c>
      <c r="E4151" s="17">
        <v>2</v>
      </c>
      <c r="F4151" s="64">
        <v>75</v>
      </c>
      <c r="G4151" s="67">
        <v>4.83</v>
      </c>
      <c r="H4151" s="17">
        <v>6</v>
      </c>
      <c r="I4151" s="85">
        <v>43576</v>
      </c>
      <c r="J4151" s="85">
        <v>43642</v>
      </c>
      <c r="K4151" s="17">
        <v>179</v>
      </c>
      <c r="L4151" s="17" t="s">
        <v>15615</v>
      </c>
      <c r="M4151" s="17"/>
    </row>
    <row r="4152" spans="1:13" x14ac:dyDescent="0.25">
      <c r="A4152" s="17" t="s">
        <v>2957</v>
      </c>
      <c r="B4152" s="17">
        <v>3091</v>
      </c>
      <c r="C4152" s="17">
        <v>7</v>
      </c>
      <c r="D4152" s="17" t="s">
        <v>1</v>
      </c>
      <c r="E4152" s="17">
        <v>2</v>
      </c>
      <c r="F4152" s="64">
        <v>35</v>
      </c>
      <c r="G4152" s="67">
        <v>4.22</v>
      </c>
      <c r="H4152" s="17">
        <v>41</v>
      </c>
      <c r="I4152" s="85">
        <v>43405</v>
      </c>
      <c r="J4152" s="85">
        <v>43919</v>
      </c>
      <c r="K4152" s="17">
        <v>338</v>
      </c>
      <c r="L4152" s="17" t="s">
        <v>15616</v>
      </c>
      <c r="M4152" s="17"/>
    </row>
    <row r="4153" spans="1:13" x14ac:dyDescent="0.25">
      <c r="A4153" s="17" t="s">
        <v>2958</v>
      </c>
      <c r="B4153" s="17">
        <v>2824</v>
      </c>
      <c r="C4153" s="17">
        <v>31</v>
      </c>
      <c r="D4153" s="17" t="s">
        <v>1</v>
      </c>
      <c r="E4153" s="17">
        <v>2</v>
      </c>
      <c r="F4153" s="64">
        <v>59</v>
      </c>
      <c r="G4153" s="67">
        <v>5</v>
      </c>
      <c r="H4153" s="17">
        <v>54</v>
      </c>
      <c r="I4153" s="85">
        <v>43407</v>
      </c>
      <c r="J4153" s="85">
        <v>44043</v>
      </c>
      <c r="K4153" s="17">
        <v>54</v>
      </c>
      <c r="L4153" s="17" t="s">
        <v>15616</v>
      </c>
      <c r="M4153" s="17"/>
    </row>
    <row r="4154" spans="1:13" x14ac:dyDescent="0.25">
      <c r="A4154" s="17" t="s">
        <v>2959</v>
      </c>
      <c r="B4154" s="17">
        <v>2980</v>
      </c>
      <c r="C4154" s="17">
        <v>12</v>
      </c>
      <c r="D4154" s="17" t="s">
        <v>1</v>
      </c>
      <c r="E4154" s="17">
        <v>2</v>
      </c>
      <c r="F4154" s="64">
        <v>51</v>
      </c>
      <c r="G4154" s="67">
        <v>4.72</v>
      </c>
      <c r="H4154" s="17">
        <v>124</v>
      </c>
      <c r="I4154" s="85">
        <v>43415</v>
      </c>
      <c r="J4154" s="85">
        <v>44054</v>
      </c>
      <c r="K4154" s="17">
        <v>179</v>
      </c>
      <c r="L4154" s="17" t="s">
        <v>15615</v>
      </c>
      <c r="M4154" s="17"/>
    </row>
    <row r="4155" spans="1:13" x14ac:dyDescent="0.25">
      <c r="A4155" s="17" t="s">
        <v>2960</v>
      </c>
      <c r="B4155" s="17">
        <v>3700</v>
      </c>
      <c r="C4155" s="17">
        <v>21</v>
      </c>
      <c r="D4155" s="17" t="s">
        <v>11822</v>
      </c>
      <c r="E4155" s="17">
        <v>10</v>
      </c>
      <c r="F4155" s="64">
        <v>206</v>
      </c>
      <c r="G4155" s="67">
        <v>4.8899999999999997</v>
      </c>
      <c r="H4155" s="17">
        <v>44</v>
      </c>
      <c r="I4155" s="85">
        <v>43409</v>
      </c>
      <c r="J4155" s="85">
        <v>43989</v>
      </c>
      <c r="K4155" s="17">
        <v>87</v>
      </c>
      <c r="L4155" s="17" t="s">
        <v>15616</v>
      </c>
      <c r="M4155" s="17"/>
    </row>
    <row r="4156" spans="1:13" x14ac:dyDescent="0.25">
      <c r="A4156" s="17" t="s">
        <v>2961</v>
      </c>
      <c r="B4156" s="17">
        <v>3699</v>
      </c>
      <c r="C4156" s="17">
        <v>15</v>
      </c>
      <c r="D4156" s="17" t="s">
        <v>11822</v>
      </c>
      <c r="E4156" s="17">
        <v>6</v>
      </c>
      <c r="F4156" s="64">
        <v>300</v>
      </c>
      <c r="G4156" s="67">
        <v>4.66</v>
      </c>
      <c r="H4156" s="17">
        <v>102</v>
      </c>
      <c r="I4156" s="85">
        <v>43408</v>
      </c>
      <c r="J4156" s="85">
        <v>43902</v>
      </c>
      <c r="K4156" s="17">
        <v>0</v>
      </c>
      <c r="L4156" s="17" t="s">
        <v>15616</v>
      </c>
      <c r="M4156" s="17"/>
    </row>
    <row r="4157" spans="1:13" x14ac:dyDescent="0.25">
      <c r="A4157" s="17" t="s">
        <v>2962</v>
      </c>
      <c r="B4157" s="17">
        <v>3699</v>
      </c>
      <c r="C4157" s="17">
        <v>15</v>
      </c>
      <c r="D4157" s="17" t="s">
        <v>1</v>
      </c>
      <c r="E4157" s="17">
        <v>2</v>
      </c>
      <c r="F4157" s="64">
        <v>45</v>
      </c>
      <c r="G4157" s="67">
        <v>4.6399999999999997</v>
      </c>
      <c r="H4157" s="17">
        <v>89</v>
      </c>
      <c r="I4157" s="85">
        <v>43419</v>
      </c>
      <c r="J4157" s="85">
        <v>43904</v>
      </c>
      <c r="K4157" s="17">
        <v>0</v>
      </c>
      <c r="L4157" s="17" t="s">
        <v>15616</v>
      </c>
      <c r="M4157" s="17"/>
    </row>
    <row r="4158" spans="1:13" x14ac:dyDescent="0.25">
      <c r="A4158" s="17" t="s">
        <v>15075</v>
      </c>
      <c r="B4158" s="17">
        <v>725</v>
      </c>
      <c r="C4158" s="17">
        <v>8</v>
      </c>
      <c r="D4158" s="17" t="s">
        <v>11822</v>
      </c>
      <c r="E4158" s="17">
        <v>2</v>
      </c>
      <c r="F4158" s="64">
        <v>110</v>
      </c>
      <c r="G4158" s="67">
        <v>4.75</v>
      </c>
      <c r="H4158" s="17">
        <v>4</v>
      </c>
      <c r="I4158" s="85">
        <v>43441</v>
      </c>
      <c r="J4158" s="85">
        <v>43724</v>
      </c>
      <c r="K4158" s="17">
        <v>90</v>
      </c>
      <c r="L4158" s="17" t="s">
        <v>15616</v>
      </c>
      <c r="M4158" s="17"/>
    </row>
    <row r="4159" spans="1:13" x14ac:dyDescent="0.25">
      <c r="A4159" s="17" t="s">
        <v>13294</v>
      </c>
      <c r="B4159" s="17">
        <v>3292</v>
      </c>
      <c r="C4159" s="17">
        <v>16</v>
      </c>
      <c r="D4159" s="17" t="s">
        <v>1</v>
      </c>
      <c r="E4159" s="17">
        <v>2</v>
      </c>
      <c r="F4159" s="64">
        <v>44</v>
      </c>
      <c r="G4159" s="67">
        <v>4.67</v>
      </c>
      <c r="H4159" s="17">
        <v>6</v>
      </c>
      <c r="I4159" s="85">
        <v>43526</v>
      </c>
      <c r="J4159" s="85">
        <v>44049</v>
      </c>
      <c r="K4159" s="17">
        <v>319</v>
      </c>
      <c r="L4159" s="17" t="s">
        <v>15615</v>
      </c>
      <c r="M4159" s="17"/>
    </row>
    <row r="4160" spans="1:13" x14ac:dyDescent="0.25">
      <c r="A4160" s="17" t="s">
        <v>13460</v>
      </c>
      <c r="B4160" s="17">
        <v>2423</v>
      </c>
      <c r="C4160" s="17">
        <v>8</v>
      </c>
      <c r="D4160" s="17" t="s">
        <v>1</v>
      </c>
      <c r="E4160" s="17">
        <v>2</v>
      </c>
      <c r="F4160" s="64">
        <v>92</v>
      </c>
      <c r="G4160" s="67">
        <v>4.99</v>
      </c>
      <c r="H4160" s="17">
        <v>82</v>
      </c>
      <c r="I4160" s="85">
        <v>43502</v>
      </c>
      <c r="J4160" s="85">
        <v>44045</v>
      </c>
      <c r="K4160" s="17">
        <v>163</v>
      </c>
      <c r="L4160" s="17" t="s">
        <v>15616</v>
      </c>
      <c r="M4160" s="17"/>
    </row>
    <row r="4161" spans="1:13" x14ac:dyDescent="0.25">
      <c r="A4161" s="17" t="s">
        <v>2963</v>
      </c>
      <c r="B4161" s="17">
        <v>2416</v>
      </c>
      <c r="C4161" s="17">
        <v>19</v>
      </c>
      <c r="D4161" s="17" t="s">
        <v>11822</v>
      </c>
      <c r="E4161" s="17">
        <v>2</v>
      </c>
      <c r="F4161" s="64">
        <v>120</v>
      </c>
      <c r="G4161" s="67">
        <v>4.2</v>
      </c>
      <c r="H4161" s="17">
        <v>5</v>
      </c>
      <c r="I4161" s="85">
        <v>43416</v>
      </c>
      <c r="J4161" s="85">
        <v>43951</v>
      </c>
      <c r="K4161" s="17">
        <v>0</v>
      </c>
      <c r="L4161" s="17" t="s">
        <v>15615</v>
      </c>
      <c r="M4161" s="17"/>
    </row>
    <row r="4162" spans="1:13" x14ac:dyDescent="0.25">
      <c r="A4162" s="17" t="s">
        <v>2964</v>
      </c>
      <c r="B4162" s="17">
        <v>3249</v>
      </c>
      <c r="C4162" s="17">
        <v>8</v>
      </c>
      <c r="D4162" s="17" t="s">
        <v>1</v>
      </c>
      <c r="E4162" s="17">
        <v>3</v>
      </c>
      <c r="F4162" s="64">
        <v>51</v>
      </c>
      <c r="G4162" s="67">
        <v>4.97</v>
      </c>
      <c r="H4162" s="17">
        <v>38</v>
      </c>
      <c r="I4162" s="85">
        <v>43404</v>
      </c>
      <c r="J4162" s="85">
        <v>44045</v>
      </c>
      <c r="K4162" s="17">
        <v>174</v>
      </c>
      <c r="L4162" s="17" t="s">
        <v>15616</v>
      </c>
      <c r="M4162" s="17"/>
    </row>
    <row r="4163" spans="1:13" x14ac:dyDescent="0.25">
      <c r="A4163" s="17" t="s">
        <v>15068</v>
      </c>
      <c r="B4163" s="17">
        <v>143</v>
      </c>
      <c r="C4163" s="17">
        <v>16</v>
      </c>
      <c r="D4163" s="17" t="s">
        <v>1</v>
      </c>
      <c r="E4163" s="17">
        <v>1</v>
      </c>
      <c r="F4163" s="64">
        <v>55</v>
      </c>
      <c r="G4163" s="67">
        <v>5</v>
      </c>
      <c r="H4163" s="17">
        <v>7</v>
      </c>
      <c r="I4163" s="85">
        <v>43666</v>
      </c>
      <c r="J4163" s="85">
        <v>43751</v>
      </c>
      <c r="K4163" s="17">
        <v>87</v>
      </c>
      <c r="L4163" s="17" t="s">
        <v>15615</v>
      </c>
      <c r="M4163" s="17"/>
    </row>
    <row r="4164" spans="1:13" x14ac:dyDescent="0.25">
      <c r="A4164" s="17" t="s">
        <v>13349</v>
      </c>
      <c r="B4164" s="17">
        <v>3544</v>
      </c>
      <c r="C4164" s="17">
        <v>17</v>
      </c>
      <c r="D4164" s="17" t="s">
        <v>1</v>
      </c>
      <c r="E4164" s="17">
        <v>2</v>
      </c>
      <c r="F4164" s="64">
        <v>150</v>
      </c>
      <c r="G4164" s="67">
        <v>3.43</v>
      </c>
      <c r="H4164" s="17">
        <v>7</v>
      </c>
      <c r="I4164" s="85">
        <v>43438</v>
      </c>
      <c r="J4164" s="85">
        <v>43778</v>
      </c>
      <c r="K4164" s="17">
        <v>365</v>
      </c>
      <c r="L4164" s="17" t="s">
        <v>15616</v>
      </c>
      <c r="M4164" s="17"/>
    </row>
    <row r="4165" spans="1:13" x14ac:dyDescent="0.25">
      <c r="A4165" s="17" t="s">
        <v>2965</v>
      </c>
      <c r="B4165" s="17">
        <v>1178</v>
      </c>
      <c r="C4165" s="17">
        <v>8</v>
      </c>
      <c r="D4165" s="17" t="s">
        <v>11822</v>
      </c>
      <c r="E4165" s="17">
        <v>2</v>
      </c>
      <c r="F4165" s="64">
        <v>125</v>
      </c>
      <c r="G4165" s="67">
        <v>5</v>
      </c>
      <c r="H4165" s="17">
        <v>3</v>
      </c>
      <c r="I4165" s="85">
        <v>43467</v>
      </c>
      <c r="J4165" s="85">
        <v>43583</v>
      </c>
      <c r="K4165" s="17">
        <v>0</v>
      </c>
      <c r="L4165" s="17" t="s">
        <v>15616</v>
      </c>
      <c r="M4165" s="17"/>
    </row>
    <row r="4166" spans="1:13" x14ac:dyDescent="0.25">
      <c r="A4166" s="17" t="s">
        <v>15462</v>
      </c>
      <c r="B4166" s="17">
        <v>3292</v>
      </c>
      <c r="C4166" s="17">
        <v>16</v>
      </c>
      <c r="D4166" s="17" t="s">
        <v>1</v>
      </c>
      <c r="E4166" s="17">
        <v>1</v>
      </c>
      <c r="F4166" s="64">
        <v>36</v>
      </c>
      <c r="G4166" s="67">
        <v>4.2</v>
      </c>
      <c r="H4166" s="17">
        <v>5</v>
      </c>
      <c r="I4166" s="85">
        <v>43498</v>
      </c>
      <c r="J4166" s="85">
        <v>43834</v>
      </c>
      <c r="K4166" s="17">
        <v>304</v>
      </c>
      <c r="L4166" s="17" t="s">
        <v>15615</v>
      </c>
      <c r="M4166" s="17"/>
    </row>
    <row r="4167" spans="1:13" x14ac:dyDescent="0.25">
      <c r="A4167" s="17" t="s">
        <v>2966</v>
      </c>
      <c r="B4167" s="17">
        <v>3703</v>
      </c>
      <c r="C4167" s="17">
        <v>7</v>
      </c>
      <c r="D4167" s="17" t="s">
        <v>11822</v>
      </c>
      <c r="E4167" s="17">
        <v>4</v>
      </c>
      <c r="F4167" s="64">
        <v>175</v>
      </c>
      <c r="G4167" s="67">
        <v>4.79</v>
      </c>
      <c r="H4167" s="17">
        <v>39</v>
      </c>
      <c r="I4167" s="85">
        <v>43436</v>
      </c>
      <c r="J4167" s="85">
        <v>43893</v>
      </c>
      <c r="K4167" s="17">
        <v>176</v>
      </c>
      <c r="L4167" s="17" t="s">
        <v>15616</v>
      </c>
      <c r="M4167" s="17"/>
    </row>
    <row r="4168" spans="1:13" x14ac:dyDescent="0.25">
      <c r="A4168" s="17" t="s">
        <v>2967</v>
      </c>
      <c r="B4168" s="17">
        <v>2760</v>
      </c>
      <c r="C4168" s="17">
        <v>14</v>
      </c>
      <c r="D4168" s="17" t="s">
        <v>11822</v>
      </c>
      <c r="E4168" s="17">
        <v>4</v>
      </c>
      <c r="F4168" s="64">
        <v>98</v>
      </c>
      <c r="G4168" s="67">
        <v>4.8</v>
      </c>
      <c r="H4168" s="17">
        <v>97</v>
      </c>
      <c r="I4168" s="85">
        <v>43426</v>
      </c>
      <c r="J4168" s="85">
        <v>44055</v>
      </c>
      <c r="K4168" s="17">
        <v>286</v>
      </c>
      <c r="L4168" s="17" t="s">
        <v>15616</v>
      </c>
      <c r="M4168" s="17"/>
    </row>
    <row r="4169" spans="1:13" x14ac:dyDescent="0.25">
      <c r="A4169" s="17" t="s">
        <v>14651</v>
      </c>
      <c r="B4169" s="17">
        <v>2690</v>
      </c>
      <c r="C4169" s="17">
        <v>10</v>
      </c>
      <c r="D4169" s="17" t="s">
        <v>11822</v>
      </c>
      <c r="E4169" s="17">
        <v>2</v>
      </c>
      <c r="F4169" s="64">
        <v>119</v>
      </c>
      <c r="G4169" s="67">
        <v>4.9800000000000004</v>
      </c>
      <c r="H4169" s="17">
        <v>49</v>
      </c>
      <c r="I4169" s="85">
        <v>43407</v>
      </c>
      <c r="J4169" s="85">
        <v>43877</v>
      </c>
      <c r="K4169" s="17">
        <v>197</v>
      </c>
      <c r="L4169" s="17" t="s">
        <v>15615</v>
      </c>
      <c r="M4169" s="17"/>
    </row>
    <row r="4170" spans="1:13" x14ac:dyDescent="0.25">
      <c r="A4170" s="17" t="s">
        <v>13609</v>
      </c>
      <c r="B4170" s="17">
        <v>3668</v>
      </c>
      <c r="C4170" s="17">
        <v>17</v>
      </c>
      <c r="D4170" s="17" t="s">
        <v>11822</v>
      </c>
      <c r="E4170" s="17">
        <v>4</v>
      </c>
      <c r="F4170" s="64">
        <v>300</v>
      </c>
      <c r="G4170" s="67">
        <v>5</v>
      </c>
      <c r="H4170" s="17">
        <v>35</v>
      </c>
      <c r="I4170" s="85">
        <v>43416</v>
      </c>
      <c r="J4170" s="85">
        <v>43898</v>
      </c>
      <c r="K4170" s="17">
        <v>269</v>
      </c>
      <c r="L4170" s="17" t="s">
        <v>15615</v>
      </c>
      <c r="M4170" s="17"/>
    </row>
    <row r="4171" spans="1:13" x14ac:dyDescent="0.25">
      <c r="A4171" s="17" t="s">
        <v>2968</v>
      </c>
      <c r="B4171" s="17">
        <v>2237</v>
      </c>
      <c r="C4171" s="17">
        <v>9</v>
      </c>
      <c r="D4171" s="17" t="s">
        <v>1</v>
      </c>
      <c r="E4171" s="17">
        <v>4</v>
      </c>
      <c r="F4171" s="64">
        <v>89</v>
      </c>
      <c r="G4171" s="67">
        <v>5</v>
      </c>
      <c r="H4171" s="17">
        <v>6</v>
      </c>
      <c r="I4171" s="85">
        <v>43633</v>
      </c>
      <c r="J4171" s="85">
        <v>43716</v>
      </c>
      <c r="K4171" s="17">
        <v>269</v>
      </c>
      <c r="L4171" s="17" t="s">
        <v>15616</v>
      </c>
      <c r="M4171" s="17"/>
    </row>
    <row r="4172" spans="1:13" x14ac:dyDescent="0.25">
      <c r="A4172" s="17" t="s">
        <v>2969</v>
      </c>
      <c r="B4172" s="17">
        <v>3704</v>
      </c>
      <c r="C4172" s="17">
        <v>15</v>
      </c>
      <c r="D4172" s="17" t="s">
        <v>11822</v>
      </c>
      <c r="E4172" s="17">
        <v>2</v>
      </c>
      <c r="F4172" s="64">
        <v>92</v>
      </c>
      <c r="G4172" s="67">
        <v>4.99</v>
      </c>
      <c r="H4172" s="17">
        <v>98</v>
      </c>
      <c r="I4172" s="85">
        <v>43404</v>
      </c>
      <c r="J4172" s="85">
        <v>44044</v>
      </c>
      <c r="K4172" s="17">
        <v>313</v>
      </c>
      <c r="L4172" s="17" t="s">
        <v>15616</v>
      </c>
      <c r="M4172" s="17"/>
    </row>
    <row r="4173" spans="1:13" x14ac:dyDescent="0.25">
      <c r="A4173" s="17" t="s">
        <v>14223</v>
      </c>
      <c r="B4173" s="17">
        <v>3437</v>
      </c>
      <c r="C4173" s="17">
        <v>12</v>
      </c>
      <c r="D4173" s="17" t="s">
        <v>11822</v>
      </c>
      <c r="E4173" s="17">
        <v>4</v>
      </c>
      <c r="F4173" s="64">
        <v>200</v>
      </c>
      <c r="G4173" s="67">
        <v>4.91</v>
      </c>
      <c r="H4173" s="17">
        <v>56</v>
      </c>
      <c r="I4173" s="85">
        <v>43416</v>
      </c>
      <c r="J4173" s="85">
        <v>43898</v>
      </c>
      <c r="K4173" s="17">
        <v>335</v>
      </c>
      <c r="L4173" s="17" t="s">
        <v>15615</v>
      </c>
      <c r="M4173" s="17"/>
    </row>
    <row r="4174" spans="1:13" x14ac:dyDescent="0.25">
      <c r="A4174" s="17" t="s">
        <v>2970</v>
      </c>
      <c r="B4174" s="17">
        <v>2721</v>
      </c>
      <c r="C4174" s="17">
        <v>7</v>
      </c>
      <c r="D4174" s="17" t="s">
        <v>11822</v>
      </c>
      <c r="E4174" s="17">
        <v>2</v>
      </c>
      <c r="F4174" s="64">
        <v>80</v>
      </c>
      <c r="G4174" s="67">
        <v>4.63</v>
      </c>
      <c r="H4174" s="17">
        <v>60</v>
      </c>
      <c r="I4174" s="85">
        <v>43409</v>
      </c>
      <c r="J4174" s="85">
        <v>43981</v>
      </c>
      <c r="K4174" s="17">
        <v>1</v>
      </c>
      <c r="L4174" s="17" t="s">
        <v>15615</v>
      </c>
      <c r="M4174" s="17"/>
    </row>
    <row r="4175" spans="1:13" x14ac:dyDescent="0.25">
      <c r="A4175" s="17" t="s">
        <v>2971</v>
      </c>
      <c r="B4175" s="17">
        <v>2201</v>
      </c>
      <c r="C4175" s="17">
        <v>10</v>
      </c>
      <c r="D4175" s="17" t="s">
        <v>1</v>
      </c>
      <c r="E4175" s="17">
        <v>2</v>
      </c>
      <c r="F4175" s="64">
        <v>50</v>
      </c>
      <c r="G4175" s="67">
        <v>5</v>
      </c>
      <c r="H4175" s="17">
        <v>51</v>
      </c>
      <c r="I4175" s="85">
        <v>43608</v>
      </c>
      <c r="J4175" s="85">
        <v>44054</v>
      </c>
      <c r="K4175" s="17">
        <v>353</v>
      </c>
      <c r="L4175" s="17" t="s">
        <v>15615</v>
      </c>
      <c r="M4175" s="17"/>
    </row>
    <row r="4176" spans="1:13" x14ac:dyDescent="0.25">
      <c r="A4176" s="17" t="s">
        <v>2972</v>
      </c>
      <c r="B4176" s="17">
        <v>3707</v>
      </c>
      <c r="C4176" s="17">
        <v>25</v>
      </c>
      <c r="D4176" s="17" t="s">
        <v>11822</v>
      </c>
      <c r="E4176" s="17">
        <v>4</v>
      </c>
      <c r="F4176" s="64">
        <v>115</v>
      </c>
      <c r="G4176" s="67">
        <v>5</v>
      </c>
      <c r="H4176" s="17">
        <v>33</v>
      </c>
      <c r="I4176" s="85">
        <v>43417</v>
      </c>
      <c r="J4176" s="85">
        <v>43889</v>
      </c>
      <c r="K4176" s="17">
        <v>106</v>
      </c>
      <c r="L4176" s="17" t="s">
        <v>15616</v>
      </c>
      <c r="M4176" s="17"/>
    </row>
    <row r="4177" spans="1:13" x14ac:dyDescent="0.25">
      <c r="A4177" s="17" t="s">
        <v>15411</v>
      </c>
      <c r="B4177" s="17">
        <v>253</v>
      </c>
      <c r="C4177" s="17">
        <v>8</v>
      </c>
      <c r="D4177" s="17" t="s">
        <v>1</v>
      </c>
      <c r="E4177" s="17">
        <v>2</v>
      </c>
      <c r="F4177" s="64">
        <v>75</v>
      </c>
      <c r="G4177" s="67">
        <v>4.91</v>
      </c>
      <c r="H4177" s="17">
        <v>46</v>
      </c>
      <c r="I4177" s="85">
        <v>43414</v>
      </c>
      <c r="J4177" s="85">
        <v>43892</v>
      </c>
      <c r="K4177" s="17">
        <v>363</v>
      </c>
      <c r="L4177" s="17" t="s">
        <v>15616</v>
      </c>
      <c r="M4177" s="17"/>
    </row>
    <row r="4178" spans="1:13" x14ac:dyDescent="0.25">
      <c r="A4178" s="17" t="s">
        <v>2973</v>
      </c>
      <c r="B4178" s="17">
        <v>3701</v>
      </c>
      <c r="C4178" s="17">
        <v>15</v>
      </c>
      <c r="D4178" s="17" t="s">
        <v>11822</v>
      </c>
      <c r="E4178" s="17">
        <v>5</v>
      </c>
      <c r="F4178" s="64">
        <v>252</v>
      </c>
      <c r="G4178" s="67">
        <v>4.49</v>
      </c>
      <c r="H4178" s="17">
        <v>76</v>
      </c>
      <c r="I4178" s="85">
        <v>43417</v>
      </c>
      <c r="J4178" s="85">
        <v>44004</v>
      </c>
      <c r="K4178" s="17">
        <v>15</v>
      </c>
      <c r="L4178" s="17" t="s">
        <v>15616</v>
      </c>
      <c r="M4178" s="17"/>
    </row>
    <row r="4179" spans="1:13" x14ac:dyDescent="0.25">
      <c r="A4179" s="17" t="s">
        <v>15359</v>
      </c>
      <c r="B4179" s="17">
        <v>3698</v>
      </c>
      <c r="C4179" s="17">
        <v>7</v>
      </c>
      <c r="D4179" s="17" t="s">
        <v>11822</v>
      </c>
      <c r="E4179" s="17">
        <v>6</v>
      </c>
      <c r="F4179" s="64">
        <v>178</v>
      </c>
      <c r="G4179" s="67">
        <v>4.96</v>
      </c>
      <c r="H4179" s="17">
        <v>184</v>
      </c>
      <c r="I4179" s="85">
        <v>43413</v>
      </c>
      <c r="J4179" s="85">
        <v>44053</v>
      </c>
      <c r="K4179" s="17">
        <v>359</v>
      </c>
      <c r="L4179" s="17" t="s">
        <v>15615</v>
      </c>
      <c r="M4179" s="17"/>
    </row>
    <row r="4180" spans="1:13" x14ac:dyDescent="0.25">
      <c r="A4180" s="17" t="s">
        <v>2974</v>
      </c>
      <c r="B4180" s="17">
        <v>3709</v>
      </c>
      <c r="C4180" s="17">
        <v>8</v>
      </c>
      <c r="D4180" s="17" t="s">
        <v>11822</v>
      </c>
      <c r="E4180" s="17">
        <v>4</v>
      </c>
      <c r="F4180" s="64">
        <v>106</v>
      </c>
      <c r="G4180" s="67">
        <v>4.8</v>
      </c>
      <c r="H4180" s="17">
        <v>5</v>
      </c>
      <c r="I4180" s="85">
        <v>43405</v>
      </c>
      <c r="J4180" s="85">
        <v>43736</v>
      </c>
      <c r="K4180" s="17">
        <v>0</v>
      </c>
      <c r="L4180" s="17" t="s">
        <v>15615</v>
      </c>
      <c r="M4180" s="17"/>
    </row>
    <row r="4181" spans="1:13" x14ac:dyDescent="0.25">
      <c r="A4181" s="17" t="s">
        <v>2976</v>
      </c>
      <c r="B4181" s="17">
        <v>2181</v>
      </c>
      <c r="C4181" s="17">
        <v>9</v>
      </c>
      <c r="D4181" s="17" t="s">
        <v>11822</v>
      </c>
      <c r="E4181" s="17">
        <v>3</v>
      </c>
      <c r="F4181" s="64">
        <v>88</v>
      </c>
      <c r="G4181" s="67">
        <v>5</v>
      </c>
      <c r="H4181" s="17">
        <v>9</v>
      </c>
      <c r="I4181" s="85">
        <v>43465</v>
      </c>
      <c r="J4181" s="85">
        <v>43912</v>
      </c>
      <c r="K4181" s="17">
        <v>0</v>
      </c>
      <c r="L4181" s="17" t="s">
        <v>15615</v>
      </c>
      <c r="M4181" s="17"/>
    </row>
    <row r="4182" spans="1:13" x14ac:dyDescent="0.25">
      <c r="A4182" s="17" t="s">
        <v>2977</v>
      </c>
      <c r="B4182" s="17">
        <v>3710</v>
      </c>
      <c r="C4182" s="17">
        <v>7</v>
      </c>
      <c r="D4182" s="17" t="s">
        <v>11822</v>
      </c>
      <c r="E4182" s="17">
        <v>6</v>
      </c>
      <c r="F4182" s="64">
        <v>214</v>
      </c>
      <c r="G4182" s="67">
        <v>4.59</v>
      </c>
      <c r="H4182" s="17">
        <v>64</v>
      </c>
      <c r="I4182" s="85">
        <v>43422</v>
      </c>
      <c r="J4182" s="85">
        <v>44041</v>
      </c>
      <c r="K4182" s="17">
        <v>364</v>
      </c>
      <c r="L4182" s="17" t="s">
        <v>15616</v>
      </c>
      <c r="M4182" s="17"/>
    </row>
    <row r="4183" spans="1:13" x14ac:dyDescent="0.25">
      <c r="A4183" s="17" t="s">
        <v>2978</v>
      </c>
      <c r="B4183" s="17">
        <v>3711</v>
      </c>
      <c r="C4183" s="17">
        <v>10</v>
      </c>
      <c r="D4183" s="17" t="s">
        <v>1</v>
      </c>
      <c r="E4183" s="17">
        <v>2</v>
      </c>
      <c r="F4183" s="64">
        <v>37</v>
      </c>
      <c r="G4183" s="67">
        <v>4.75</v>
      </c>
      <c r="H4183" s="17">
        <v>24</v>
      </c>
      <c r="I4183" s="85">
        <v>43438</v>
      </c>
      <c r="J4183" s="85">
        <v>43815</v>
      </c>
      <c r="K4183" s="17">
        <v>223</v>
      </c>
      <c r="L4183" s="17" t="s">
        <v>15616</v>
      </c>
      <c r="M4183" s="17"/>
    </row>
    <row r="4184" spans="1:13" x14ac:dyDescent="0.25">
      <c r="A4184" s="17" t="s">
        <v>2979</v>
      </c>
      <c r="B4184" s="17">
        <v>1797</v>
      </c>
      <c r="C4184" s="17">
        <v>7</v>
      </c>
      <c r="D4184" s="17" t="s">
        <v>1</v>
      </c>
      <c r="E4184" s="17">
        <v>1</v>
      </c>
      <c r="F4184" s="64">
        <v>38</v>
      </c>
      <c r="G4184" s="67">
        <v>4.8</v>
      </c>
      <c r="H4184" s="17">
        <v>10</v>
      </c>
      <c r="I4184" s="85">
        <v>43430</v>
      </c>
      <c r="J4184" s="85">
        <v>43583</v>
      </c>
      <c r="K4184" s="17">
        <v>0</v>
      </c>
      <c r="L4184" s="17" t="s">
        <v>15615</v>
      </c>
      <c r="M4184" s="17"/>
    </row>
    <row r="4185" spans="1:13" x14ac:dyDescent="0.25">
      <c r="A4185" s="17" t="s">
        <v>2980</v>
      </c>
      <c r="B4185" s="17">
        <v>3570</v>
      </c>
      <c r="C4185" s="17">
        <v>18</v>
      </c>
      <c r="D4185" s="17" t="s">
        <v>11822</v>
      </c>
      <c r="E4185" s="17">
        <v>5</v>
      </c>
      <c r="F4185" s="64">
        <v>295</v>
      </c>
      <c r="G4185" s="67">
        <v>4.5999999999999996</v>
      </c>
      <c r="H4185" s="17">
        <v>5</v>
      </c>
      <c r="I4185" s="85">
        <v>43419</v>
      </c>
      <c r="J4185" s="85">
        <v>43905</v>
      </c>
      <c r="K4185" s="17">
        <v>156</v>
      </c>
      <c r="L4185" s="17" t="s">
        <v>15616</v>
      </c>
      <c r="M4185" s="17"/>
    </row>
    <row r="4186" spans="1:13" x14ac:dyDescent="0.25">
      <c r="A4186" s="17" t="s">
        <v>14814</v>
      </c>
      <c r="B4186" s="17">
        <v>3121</v>
      </c>
      <c r="C4186" s="17">
        <v>22</v>
      </c>
      <c r="D4186" s="17" t="s">
        <v>1</v>
      </c>
      <c r="E4186" s="17">
        <v>4</v>
      </c>
      <c r="F4186" s="64">
        <v>49</v>
      </c>
      <c r="G4186" s="67">
        <v>4.68</v>
      </c>
      <c r="H4186" s="17">
        <v>38</v>
      </c>
      <c r="I4186" s="85">
        <v>43537</v>
      </c>
      <c r="J4186" s="85">
        <v>44046</v>
      </c>
      <c r="K4186" s="17">
        <v>343</v>
      </c>
      <c r="L4186" s="17" t="s">
        <v>15615</v>
      </c>
      <c r="M4186" s="17"/>
    </row>
    <row r="4187" spans="1:13" x14ac:dyDescent="0.25">
      <c r="A4187" s="17" t="s">
        <v>2981</v>
      </c>
      <c r="B4187" s="17">
        <v>3182</v>
      </c>
      <c r="C4187" s="17">
        <v>12</v>
      </c>
      <c r="D4187" s="17" t="s">
        <v>11822</v>
      </c>
      <c r="E4187" s="17">
        <v>6</v>
      </c>
      <c r="F4187" s="64">
        <v>300</v>
      </c>
      <c r="G4187" s="67">
        <v>4.7300000000000004</v>
      </c>
      <c r="H4187" s="17">
        <v>33</v>
      </c>
      <c r="I4187" s="85">
        <v>43437</v>
      </c>
      <c r="J4187" s="85">
        <v>43835</v>
      </c>
      <c r="K4187" s="17">
        <v>117</v>
      </c>
      <c r="L4187" s="17" t="s">
        <v>15615</v>
      </c>
      <c r="M4187" s="17"/>
    </row>
    <row r="4188" spans="1:13" x14ac:dyDescent="0.25">
      <c r="A4188" s="17" t="s">
        <v>2982</v>
      </c>
      <c r="B4188" s="17">
        <v>3713</v>
      </c>
      <c r="C4188" s="17">
        <v>4</v>
      </c>
      <c r="D4188" s="17" t="s">
        <v>1</v>
      </c>
      <c r="E4188" s="17">
        <v>2</v>
      </c>
      <c r="F4188" s="64">
        <v>39</v>
      </c>
      <c r="G4188" s="67">
        <v>4.74</v>
      </c>
      <c r="H4188" s="17">
        <v>112</v>
      </c>
      <c r="I4188" s="85">
        <v>43448</v>
      </c>
      <c r="J4188" s="85">
        <v>44045</v>
      </c>
      <c r="K4188" s="17">
        <v>364</v>
      </c>
      <c r="L4188" s="17" t="s">
        <v>15616</v>
      </c>
      <c r="M4188" s="17"/>
    </row>
    <row r="4189" spans="1:13" x14ac:dyDescent="0.25">
      <c r="A4189" s="17" t="s">
        <v>14422</v>
      </c>
      <c r="B4189" s="17">
        <v>2435</v>
      </c>
      <c r="C4189" s="17">
        <v>16</v>
      </c>
      <c r="D4189" s="17" t="s">
        <v>1</v>
      </c>
      <c r="E4189" s="17">
        <v>2</v>
      </c>
      <c r="F4189" s="64">
        <v>84</v>
      </c>
      <c r="G4189" s="67">
        <v>5</v>
      </c>
      <c r="H4189" s="17">
        <v>100</v>
      </c>
      <c r="I4189" s="85">
        <v>43448</v>
      </c>
      <c r="J4189" s="85">
        <v>43898</v>
      </c>
      <c r="K4189" s="17">
        <v>58</v>
      </c>
      <c r="L4189" s="17" t="s">
        <v>15615</v>
      </c>
      <c r="M4189" s="17"/>
    </row>
    <row r="4190" spans="1:13" x14ac:dyDescent="0.25">
      <c r="A4190" s="17" t="s">
        <v>14168</v>
      </c>
      <c r="B4190" s="17">
        <v>2200</v>
      </c>
      <c r="C4190" s="17">
        <v>17</v>
      </c>
      <c r="D4190" s="17" t="s">
        <v>1</v>
      </c>
      <c r="E4190" s="17">
        <v>2</v>
      </c>
      <c r="F4190" s="64">
        <v>76</v>
      </c>
      <c r="G4190" s="67">
        <v>4.47</v>
      </c>
      <c r="H4190" s="17">
        <v>111</v>
      </c>
      <c r="I4190" s="85">
        <v>43413</v>
      </c>
      <c r="J4190" s="85">
        <v>44015</v>
      </c>
      <c r="K4190" s="17">
        <v>176</v>
      </c>
      <c r="L4190" s="17" t="s">
        <v>15616</v>
      </c>
      <c r="M4190" s="17"/>
    </row>
    <row r="4191" spans="1:13" x14ac:dyDescent="0.25">
      <c r="A4191" s="17" t="s">
        <v>2983</v>
      </c>
      <c r="B4191" s="17">
        <v>3660</v>
      </c>
      <c r="C4191" s="17">
        <v>16</v>
      </c>
      <c r="D4191" s="17" t="s">
        <v>11822</v>
      </c>
      <c r="E4191" s="17">
        <v>6</v>
      </c>
      <c r="F4191" s="64">
        <v>230</v>
      </c>
      <c r="G4191" s="67">
        <v>4.5999999999999996</v>
      </c>
      <c r="H4191" s="17">
        <v>15</v>
      </c>
      <c r="I4191" s="85">
        <v>43436</v>
      </c>
      <c r="J4191" s="85">
        <v>43832</v>
      </c>
      <c r="K4191" s="17">
        <v>90</v>
      </c>
      <c r="L4191" s="17" t="s">
        <v>15615</v>
      </c>
      <c r="M4191" s="17"/>
    </row>
    <row r="4192" spans="1:13" x14ac:dyDescent="0.25">
      <c r="A4192" s="17" t="s">
        <v>13417</v>
      </c>
      <c r="B4192" s="17">
        <v>2200</v>
      </c>
      <c r="C4192" s="17">
        <v>17</v>
      </c>
      <c r="D4192" s="17" t="s">
        <v>1</v>
      </c>
      <c r="E4192" s="17">
        <v>2</v>
      </c>
      <c r="F4192" s="64">
        <v>76</v>
      </c>
      <c r="G4192" s="67">
        <v>4.46</v>
      </c>
      <c r="H4192" s="17">
        <v>110</v>
      </c>
      <c r="I4192" s="85">
        <v>43411</v>
      </c>
      <c r="J4192" s="85">
        <v>44035</v>
      </c>
      <c r="K4192" s="17">
        <v>41</v>
      </c>
      <c r="L4192" s="17" t="s">
        <v>15616</v>
      </c>
      <c r="M4192" s="17"/>
    </row>
    <row r="4193" spans="1:13" x14ac:dyDescent="0.25">
      <c r="A4193" s="17" t="s">
        <v>14574</v>
      </c>
      <c r="B4193" s="17">
        <v>3544</v>
      </c>
      <c r="C4193" s="17">
        <v>17</v>
      </c>
      <c r="D4193" s="17" t="s">
        <v>1</v>
      </c>
      <c r="E4193" s="17">
        <v>2</v>
      </c>
      <c r="F4193" s="64">
        <v>150</v>
      </c>
      <c r="G4193" s="67">
        <v>4.53</v>
      </c>
      <c r="H4193" s="17">
        <v>17</v>
      </c>
      <c r="I4193" s="85">
        <v>43546</v>
      </c>
      <c r="J4193" s="85">
        <v>43830</v>
      </c>
      <c r="K4193" s="17">
        <v>365</v>
      </c>
      <c r="L4193" s="17" t="s">
        <v>15616</v>
      </c>
      <c r="M4193" s="17"/>
    </row>
    <row r="4194" spans="1:13" x14ac:dyDescent="0.25">
      <c r="A4194" s="17" t="s">
        <v>2984</v>
      </c>
      <c r="B4194" s="17">
        <v>732</v>
      </c>
      <c r="C4194" s="17">
        <v>19</v>
      </c>
      <c r="D4194" s="17" t="s">
        <v>11822</v>
      </c>
      <c r="E4194" s="17">
        <v>2</v>
      </c>
      <c r="F4194" s="64">
        <v>120</v>
      </c>
      <c r="G4194" s="67">
        <v>4.67</v>
      </c>
      <c r="H4194" s="17">
        <v>3</v>
      </c>
      <c r="I4194" s="85">
        <v>43429</v>
      </c>
      <c r="J4194" s="85">
        <v>43825</v>
      </c>
      <c r="K4194" s="17">
        <v>16</v>
      </c>
      <c r="L4194" s="17" t="s">
        <v>15615</v>
      </c>
      <c r="M4194" s="17"/>
    </row>
    <row r="4195" spans="1:13" x14ac:dyDescent="0.25">
      <c r="A4195" s="17" t="s">
        <v>2986</v>
      </c>
      <c r="B4195" s="17">
        <v>655</v>
      </c>
      <c r="C4195" s="17">
        <v>7</v>
      </c>
      <c r="D4195" s="17" t="s">
        <v>11822</v>
      </c>
      <c r="E4195" s="17">
        <v>6</v>
      </c>
      <c r="F4195" s="64">
        <v>150</v>
      </c>
      <c r="G4195" s="67">
        <v>4.9400000000000004</v>
      </c>
      <c r="H4195" s="17">
        <v>17</v>
      </c>
      <c r="I4195" s="85">
        <v>43422</v>
      </c>
      <c r="J4195" s="85">
        <v>43898</v>
      </c>
      <c r="K4195" s="17">
        <v>0</v>
      </c>
      <c r="L4195" s="17" t="s">
        <v>15615</v>
      </c>
      <c r="M4195" s="17"/>
    </row>
    <row r="4196" spans="1:13" x14ac:dyDescent="0.25">
      <c r="A4196" s="17" t="s">
        <v>15151</v>
      </c>
      <c r="B4196" s="17">
        <v>3716</v>
      </c>
      <c r="C4196" s="17">
        <v>17</v>
      </c>
      <c r="D4196" s="17" t="s">
        <v>1</v>
      </c>
      <c r="E4196" s="17">
        <v>3</v>
      </c>
      <c r="F4196" s="64">
        <v>100</v>
      </c>
      <c r="G4196" s="67">
        <v>4.32</v>
      </c>
      <c r="H4196" s="17">
        <v>22</v>
      </c>
      <c r="I4196" s="85">
        <v>43486</v>
      </c>
      <c r="J4196" s="85">
        <v>43904</v>
      </c>
      <c r="K4196" s="17">
        <v>365</v>
      </c>
      <c r="L4196" s="17" t="s">
        <v>15615</v>
      </c>
      <c r="M4196" s="17"/>
    </row>
    <row r="4197" spans="1:13" x14ac:dyDescent="0.25">
      <c r="A4197" s="17" t="s">
        <v>14007</v>
      </c>
      <c r="B4197" s="17">
        <v>3544</v>
      </c>
      <c r="C4197" s="17">
        <v>17</v>
      </c>
      <c r="D4197" s="17" t="s">
        <v>1</v>
      </c>
      <c r="E4197" s="17">
        <v>1</v>
      </c>
      <c r="F4197" s="64">
        <v>150</v>
      </c>
      <c r="G4197" s="67">
        <v>4.25</v>
      </c>
      <c r="H4197" s="17">
        <v>8</v>
      </c>
      <c r="I4197" s="85">
        <v>43450</v>
      </c>
      <c r="J4197" s="85">
        <v>43831</v>
      </c>
      <c r="K4197" s="17">
        <v>365</v>
      </c>
      <c r="L4197" s="17" t="s">
        <v>15616</v>
      </c>
      <c r="M4197" s="17"/>
    </row>
    <row r="4198" spans="1:13" x14ac:dyDescent="0.25">
      <c r="A4198" s="17" t="s">
        <v>2987</v>
      </c>
      <c r="B4198" s="17">
        <v>2766</v>
      </c>
      <c r="C4198" s="17">
        <v>9</v>
      </c>
      <c r="D4198" s="17" t="s">
        <v>11822</v>
      </c>
      <c r="E4198" s="17">
        <v>4</v>
      </c>
      <c r="F4198" s="64">
        <v>119</v>
      </c>
      <c r="G4198" s="67">
        <v>4.9800000000000004</v>
      </c>
      <c r="H4198" s="17">
        <v>45</v>
      </c>
      <c r="I4198" s="85">
        <v>43429</v>
      </c>
      <c r="J4198" s="85">
        <v>44033</v>
      </c>
      <c r="K4198" s="17">
        <v>162</v>
      </c>
      <c r="L4198" s="17" t="s">
        <v>15615</v>
      </c>
      <c r="M4198" s="17"/>
    </row>
    <row r="4199" spans="1:13" x14ac:dyDescent="0.25">
      <c r="A4199" s="17" t="s">
        <v>2988</v>
      </c>
      <c r="B4199" s="17">
        <v>3702</v>
      </c>
      <c r="C4199" s="17">
        <v>8</v>
      </c>
      <c r="D4199" s="17" t="s">
        <v>1</v>
      </c>
      <c r="E4199" s="17">
        <v>1</v>
      </c>
      <c r="F4199" s="64">
        <v>49</v>
      </c>
      <c r="G4199" s="67">
        <v>4.92</v>
      </c>
      <c r="H4199" s="17">
        <v>74</v>
      </c>
      <c r="I4199" s="85">
        <v>43414</v>
      </c>
      <c r="J4199" s="85">
        <v>44037</v>
      </c>
      <c r="K4199" s="17">
        <v>332</v>
      </c>
      <c r="L4199" s="17" t="s">
        <v>15615</v>
      </c>
      <c r="M4199" s="17"/>
    </row>
    <row r="4200" spans="1:13" x14ac:dyDescent="0.25">
      <c r="A4200" s="17" t="s">
        <v>2989</v>
      </c>
      <c r="B4200" s="17">
        <v>3702</v>
      </c>
      <c r="C4200" s="17">
        <v>8</v>
      </c>
      <c r="D4200" s="17" t="s">
        <v>1</v>
      </c>
      <c r="E4200" s="17">
        <v>1</v>
      </c>
      <c r="F4200" s="64">
        <v>45</v>
      </c>
      <c r="G4200" s="67">
        <v>4.92</v>
      </c>
      <c r="H4200" s="17">
        <v>52</v>
      </c>
      <c r="I4200" s="85">
        <v>43414</v>
      </c>
      <c r="J4200" s="85">
        <v>43967</v>
      </c>
      <c r="K4200" s="17">
        <v>360</v>
      </c>
      <c r="L4200" s="17" t="s">
        <v>15615</v>
      </c>
      <c r="M4200" s="17"/>
    </row>
    <row r="4201" spans="1:13" x14ac:dyDescent="0.25">
      <c r="A4201" s="17" t="s">
        <v>14662</v>
      </c>
      <c r="B4201" s="17">
        <v>3299</v>
      </c>
      <c r="C4201" s="17">
        <v>17</v>
      </c>
      <c r="D4201" s="17" t="s">
        <v>11822</v>
      </c>
      <c r="E4201" s="17">
        <v>4</v>
      </c>
      <c r="F4201" s="64">
        <v>130</v>
      </c>
      <c r="G4201" s="67">
        <v>4.5599999999999996</v>
      </c>
      <c r="H4201" s="17">
        <v>39</v>
      </c>
      <c r="I4201" s="85">
        <v>43413</v>
      </c>
      <c r="J4201" s="85">
        <v>43982</v>
      </c>
      <c r="K4201" s="17">
        <v>83</v>
      </c>
      <c r="L4201" s="17" t="s">
        <v>15616</v>
      </c>
      <c r="M4201" s="17"/>
    </row>
    <row r="4202" spans="1:13" x14ac:dyDescent="0.25">
      <c r="A4202" s="17" t="s">
        <v>2990</v>
      </c>
      <c r="B4202" s="17">
        <v>3717</v>
      </c>
      <c r="C4202" s="17">
        <v>12</v>
      </c>
      <c r="D4202" s="17" t="s">
        <v>11822</v>
      </c>
      <c r="E4202" s="17">
        <v>5</v>
      </c>
      <c r="F4202" s="64">
        <v>300</v>
      </c>
      <c r="G4202" s="67">
        <v>5</v>
      </c>
      <c r="H4202" s="17">
        <v>8</v>
      </c>
      <c r="I4202" s="85">
        <v>43443</v>
      </c>
      <c r="J4202" s="85">
        <v>43777</v>
      </c>
      <c r="K4202" s="17">
        <v>15</v>
      </c>
      <c r="L4202" s="17" t="s">
        <v>15615</v>
      </c>
      <c r="M4202" s="17"/>
    </row>
    <row r="4203" spans="1:13" x14ac:dyDescent="0.25">
      <c r="A4203" s="17" t="s">
        <v>2991</v>
      </c>
      <c r="B4203" s="17">
        <v>2200</v>
      </c>
      <c r="C4203" s="17">
        <v>17</v>
      </c>
      <c r="D4203" s="17" t="s">
        <v>16</v>
      </c>
      <c r="E4203" s="17">
        <v>1</v>
      </c>
      <c r="F4203" s="64">
        <v>39</v>
      </c>
      <c r="G4203" s="67">
        <v>4.3099999999999996</v>
      </c>
      <c r="H4203" s="17">
        <v>125</v>
      </c>
      <c r="I4203" s="85">
        <v>43418</v>
      </c>
      <c r="J4203" s="85">
        <v>44036</v>
      </c>
      <c r="K4203" s="17">
        <v>177</v>
      </c>
      <c r="L4203" s="17" t="s">
        <v>15616</v>
      </c>
      <c r="M4203" s="17"/>
    </row>
    <row r="4204" spans="1:13" x14ac:dyDescent="0.25">
      <c r="A4204" s="17" t="s">
        <v>2992</v>
      </c>
      <c r="B4204" s="17">
        <v>2972</v>
      </c>
      <c r="C4204" s="17">
        <v>8</v>
      </c>
      <c r="D4204" s="17" t="s">
        <v>1</v>
      </c>
      <c r="E4204" s="17">
        <v>2</v>
      </c>
      <c r="F4204" s="64">
        <v>47.86</v>
      </c>
      <c r="G4204" s="67">
        <v>4.5</v>
      </c>
      <c r="H4204" s="17">
        <v>68</v>
      </c>
      <c r="I4204" s="85">
        <v>43436</v>
      </c>
      <c r="J4204" s="85">
        <v>44016</v>
      </c>
      <c r="K4204" s="17">
        <v>157</v>
      </c>
      <c r="L4204" s="17" t="s">
        <v>15616</v>
      </c>
      <c r="M4204" s="17"/>
    </row>
    <row r="4205" spans="1:13" x14ac:dyDescent="0.25">
      <c r="A4205" s="17" t="s">
        <v>2994</v>
      </c>
      <c r="B4205" s="17">
        <v>2913</v>
      </c>
      <c r="C4205" s="17">
        <v>7</v>
      </c>
      <c r="D4205" s="17" t="s">
        <v>11822</v>
      </c>
      <c r="E4205" s="17">
        <v>3</v>
      </c>
      <c r="F4205" s="64">
        <v>56</v>
      </c>
      <c r="G4205" s="67">
        <v>4.76</v>
      </c>
      <c r="H4205" s="17">
        <v>33</v>
      </c>
      <c r="I4205" s="85">
        <v>43431</v>
      </c>
      <c r="J4205" s="85">
        <v>44044</v>
      </c>
      <c r="K4205" s="17">
        <v>40</v>
      </c>
      <c r="L4205" s="17" t="s">
        <v>15615</v>
      </c>
      <c r="M4205" s="17"/>
    </row>
    <row r="4206" spans="1:13" x14ac:dyDescent="0.25">
      <c r="A4206" s="17" t="s">
        <v>2995</v>
      </c>
      <c r="B4206" s="17">
        <v>1984</v>
      </c>
      <c r="C4206" s="17">
        <v>25</v>
      </c>
      <c r="D4206" s="17" t="s">
        <v>11822</v>
      </c>
      <c r="E4206" s="17">
        <v>6</v>
      </c>
      <c r="F4206" s="64">
        <v>150</v>
      </c>
      <c r="G4206" s="67">
        <v>4.5</v>
      </c>
      <c r="H4206" s="17">
        <v>26</v>
      </c>
      <c r="I4206" s="85">
        <v>43428</v>
      </c>
      <c r="J4206" s="85">
        <v>43851</v>
      </c>
      <c r="K4206" s="17">
        <v>342</v>
      </c>
      <c r="L4206" s="17" t="s">
        <v>15616</v>
      </c>
      <c r="M4206" s="17"/>
    </row>
    <row r="4207" spans="1:13" x14ac:dyDescent="0.25">
      <c r="A4207" s="17" t="s">
        <v>13675</v>
      </c>
      <c r="B4207" s="17">
        <v>2877</v>
      </c>
      <c r="C4207" s="17">
        <v>12</v>
      </c>
      <c r="D4207" s="17" t="s">
        <v>11822</v>
      </c>
      <c r="E4207" s="17">
        <v>2</v>
      </c>
      <c r="F4207" s="64">
        <v>150</v>
      </c>
      <c r="G4207" s="67">
        <v>4.67</v>
      </c>
      <c r="H4207" s="17">
        <v>12</v>
      </c>
      <c r="I4207" s="85">
        <v>43685</v>
      </c>
      <c r="J4207" s="85">
        <v>43828</v>
      </c>
      <c r="K4207" s="17">
        <v>60</v>
      </c>
      <c r="L4207" s="17" t="s">
        <v>15616</v>
      </c>
      <c r="M4207" s="17"/>
    </row>
    <row r="4208" spans="1:13" x14ac:dyDescent="0.25">
      <c r="A4208" s="17" t="s">
        <v>14358</v>
      </c>
      <c r="B4208" s="17">
        <v>1217</v>
      </c>
      <c r="C4208" s="17">
        <v>16</v>
      </c>
      <c r="D4208" s="17" t="s">
        <v>11822</v>
      </c>
      <c r="E4208" s="17">
        <v>2</v>
      </c>
      <c r="F4208" s="64">
        <v>60</v>
      </c>
      <c r="G4208" s="67">
        <v>5</v>
      </c>
      <c r="H4208" s="17">
        <v>5</v>
      </c>
      <c r="I4208" s="85">
        <v>43460</v>
      </c>
      <c r="J4208" s="85">
        <v>43831</v>
      </c>
      <c r="K4208" s="17">
        <v>6</v>
      </c>
      <c r="L4208" s="17" t="s">
        <v>15615</v>
      </c>
      <c r="M4208" s="17"/>
    </row>
    <row r="4209" spans="1:13" x14ac:dyDescent="0.25">
      <c r="A4209" s="17" t="s">
        <v>13322</v>
      </c>
      <c r="B4209" s="17">
        <v>684</v>
      </c>
      <c r="C4209" s="17">
        <v>20</v>
      </c>
      <c r="D4209" s="17" t="s">
        <v>1</v>
      </c>
      <c r="E4209" s="17">
        <v>2</v>
      </c>
      <c r="F4209" s="64">
        <v>37</v>
      </c>
      <c r="G4209" s="67">
        <v>4.74</v>
      </c>
      <c r="H4209" s="17">
        <v>68</v>
      </c>
      <c r="I4209" s="85">
        <v>43463</v>
      </c>
      <c r="J4209" s="85">
        <v>43901</v>
      </c>
      <c r="K4209" s="17">
        <v>83</v>
      </c>
      <c r="L4209" s="17" t="s">
        <v>15615</v>
      </c>
      <c r="M4209" s="17"/>
    </row>
    <row r="4210" spans="1:13" x14ac:dyDescent="0.25">
      <c r="A4210" s="17" t="s">
        <v>14636</v>
      </c>
      <c r="B4210" s="17">
        <v>4096</v>
      </c>
      <c r="C4210" s="17">
        <v>16</v>
      </c>
      <c r="D4210" s="17" t="s">
        <v>1</v>
      </c>
      <c r="E4210" s="17">
        <v>2</v>
      </c>
      <c r="F4210" s="64">
        <v>150</v>
      </c>
      <c r="G4210" s="67">
        <v>5</v>
      </c>
      <c r="H4210" s="17">
        <v>3</v>
      </c>
      <c r="I4210" s="85">
        <v>43891</v>
      </c>
      <c r="J4210" s="85">
        <v>43981</v>
      </c>
      <c r="K4210" s="17">
        <v>196</v>
      </c>
      <c r="L4210" s="17" t="s">
        <v>15616</v>
      </c>
      <c r="M4210" s="17"/>
    </row>
    <row r="4211" spans="1:13" x14ac:dyDescent="0.25">
      <c r="A4211" s="17" t="s">
        <v>2996</v>
      </c>
      <c r="B4211" s="17">
        <v>3330</v>
      </c>
      <c r="C4211" s="17">
        <v>14</v>
      </c>
      <c r="D4211" s="17" t="s">
        <v>1</v>
      </c>
      <c r="E4211" s="17">
        <v>4</v>
      </c>
      <c r="F4211" s="64">
        <v>200</v>
      </c>
      <c r="G4211" s="67">
        <v>4.83</v>
      </c>
      <c r="H4211" s="17">
        <v>47</v>
      </c>
      <c r="I4211" s="85">
        <v>43555</v>
      </c>
      <c r="J4211" s="85">
        <v>43913</v>
      </c>
      <c r="K4211" s="17">
        <v>365</v>
      </c>
      <c r="L4211" s="17" t="s">
        <v>15616</v>
      </c>
      <c r="M4211" s="17"/>
    </row>
    <row r="4212" spans="1:13" x14ac:dyDescent="0.25">
      <c r="A4212" s="17" t="s">
        <v>13638</v>
      </c>
      <c r="B4212" s="17">
        <v>3700</v>
      </c>
      <c r="C4212" s="17">
        <v>21</v>
      </c>
      <c r="D4212" s="17" t="s">
        <v>11822</v>
      </c>
      <c r="E4212" s="17">
        <v>14</v>
      </c>
      <c r="F4212" s="64">
        <v>213</v>
      </c>
      <c r="G4212" s="67">
        <v>4.53</v>
      </c>
      <c r="H4212" s="17">
        <v>19</v>
      </c>
      <c r="I4212" s="85">
        <v>43486</v>
      </c>
      <c r="J4212" s="85">
        <v>43980</v>
      </c>
      <c r="K4212" s="17">
        <v>90</v>
      </c>
      <c r="L4212" s="17" t="s">
        <v>15616</v>
      </c>
      <c r="M4212" s="17"/>
    </row>
    <row r="4213" spans="1:13" x14ac:dyDescent="0.25">
      <c r="A4213" s="17" t="s">
        <v>2997</v>
      </c>
      <c r="B4213" s="17">
        <v>123</v>
      </c>
      <c r="C4213" s="17">
        <v>12</v>
      </c>
      <c r="D4213" s="17" t="s">
        <v>11822</v>
      </c>
      <c r="E4213" s="17">
        <v>7</v>
      </c>
      <c r="F4213" s="64">
        <v>142</v>
      </c>
      <c r="G4213" s="67">
        <v>5</v>
      </c>
      <c r="H4213" s="17">
        <v>55</v>
      </c>
      <c r="I4213" s="85">
        <v>43430</v>
      </c>
      <c r="J4213" s="85">
        <v>43894</v>
      </c>
      <c r="K4213" s="17">
        <v>99</v>
      </c>
      <c r="L4213" s="17" t="s">
        <v>15616</v>
      </c>
      <c r="M4213" s="17"/>
    </row>
    <row r="4214" spans="1:13" x14ac:dyDescent="0.25">
      <c r="A4214" s="17" t="s">
        <v>2998</v>
      </c>
      <c r="B4214" s="17">
        <v>447</v>
      </c>
      <c r="C4214" s="17">
        <v>17</v>
      </c>
      <c r="D4214" s="17" t="s">
        <v>11822</v>
      </c>
      <c r="E4214" s="17">
        <v>4</v>
      </c>
      <c r="F4214" s="64">
        <v>157</v>
      </c>
      <c r="G4214" s="67">
        <v>4.91</v>
      </c>
      <c r="H4214" s="17">
        <v>23</v>
      </c>
      <c r="I4214" s="85">
        <v>43429</v>
      </c>
      <c r="J4214" s="85">
        <v>43880</v>
      </c>
      <c r="K4214" s="17">
        <v>63</v>
      </c>
      <c r="L4214" s="17" t="s">
        <v>15615</v>
      </c>
      <c r="M4214" s="17"/>
    </row>
    <row r="4215" spans="1:13" x14ac:dyDescent="0.25">
      <c r="A4215" s="17" t="s">
        <v>2999</v>
      </c>
      <c r="B4215" s="17">
        <v>1425</v>
      </c>
      <c r="C4215" s="17">
        <v>8</v>
      </c>
      <c r="D4215" s="17" t="s">
        <v>11822</v>
      </c>
      <c r="E4215" s="17">
        <v>8</v>
      </c>
      <c r="F4215" s="64">
        <v>89</v>
      </c>
      <c r="G4215" s="67">
        <v>4.5999999999999996</v>
      </c>
      <c r="H4215" s="17">
        <v>5</v>
      </c>
      <c r="I4215" s="85">
        <v>43450</v>
      </c>
      <c r="J4215" s="85">
        <v>43929</v>
      </c>
      <c r="K4215" s="17">
        <v>288</v>
      </c>
      <c r="L4215" s="17" t="s">
        <v>15615</v>
      </c>
      <c r="M4215" s="17"/>
    </row>
    <row r="4216" spans="1:13" x14ac:dyDescent="0.25">
      <c r="A4216" s="17" t="s">
        <v>15207</v>
      </c>
      <c r="B4216" s="17">
        <v>2676</v>
      </c>
      <c r="C4216" s="17">
        <v>9</v>
      </c>
      <c r="D4216" s="17" t="s">
        <v>1</v>
      </c>
      <c r="E4216" s="17">
        <v>2</v>
      </c>
      <c r="F4216" s="64">
        <v>47</v>
      </c>
      <c r="G4216" s="67">
        <v>4.9800000000000004</v>
      </c>
      <c r="H4216" s="17">
        <v>146</v>
      </c>
      <c r="I4216" s="85">
        <v>43421</v>
      </c>
      <c r="J4216" s="85">
        <v>44056</v>
      </c>
      <c r="K4216" s="17">
        <v>85</v>
      </c>
      <c r="L4216" s="17" t="s">
        <v>15615</v>
      </c>
      <c r="M4216" s="17"/>
    </row>
    <row r="4217" spans="1:13" x14ac:dyDescent="0.25">
      <c r="A4217" s="17" t="s">
        <v>3000</v>
      </c>
      <c r="B4217" s="17">
        <v>964</v>
      </c>
      <c r="C4217" s="17">
        <v>21</v>
      </c>
      <c r="D4217" s="17" t="s">
        <v>1</v>
      </c>
      <c r="E4217" s="17">
        <v>2</v>
      </c>
      <c r="F4217" s="64">
        <v>68</v>
      </c>
      <c r="G4217" s="67">
        <v>5</v>
      </c>
      <c r="H4217" s="17">
        <v>3</v>
      </c>
      <c r="I4217" s="85">
        <v>43420</v>
      </c>
      <c r="J4217" s="85">
        <v>43607</v>
      </c>
      <c r="K4217" s="17">
        <v>90</v>
      </c>
      <c r="L4217" s="17" t="s">
        <v>15615</v>
      </c>
      <c r="M4217" s="17"/>
    </row>
    <row r="4218" spans="1:13" x14ac:dyDescent="0.25">
      <c r="A4218" s="17" t="s">
        <v>14533</v>
      </c>
      <c r="B4218" s="17">
        <v>3719</v>
      </c>
      <c r="C4218" s="17">
        <v>31</v>
      </c>
      <c r="D4218" s="17" t="s">
        <v>1</v>
      </c>
      <c r="E4218" s="17">
        <v>2</v>
      </c>
      <c r="F4218" s="64">
        <v>60</v>
      </c>
      <c r="G4218" s="67">
        <v>4.92</v>
      </c>
      <c r="H4218" s="17">
        <v>13</v>
      </c>
      <c r="I4218" s="85">
        <v>43741</v>
      </c>
      <c r="J4218" s="85">
        <v>44043</v>
      </c>
      <c r="K4218" s="17">
        <v>360</v>
      </c>
      <c r="L4218" s="17" t="s">
        <v>15615</v>
      </c>
      <c r="M4218" s="17"/>
    </row>
    <row r="4219" spans="1:13" x14ac:dyDescent="0.25">
      <c r="A4219" s="17" t="s">
        <v>3001</v>
      </c>
      <c r="B4219" s="17">
        <v>3405</v>
      </c>
      <c r="C4219" s="17">
        <v>8</v>
      </c>
      <c r="D4219" s="17" t="s">
        <v>11822</v>
      </c>
      <c r="E4219" s="17">
        <v>4</v>
      </c>
      <c r="F4219" s="64">
        <v>128</v>
      </c>
      <c r="G4219" s="67">
        <v>4.91</v>
      </c>
      <c r="H4219" s="17">
        <v>75</v>
      </c>
      <c r="I4219" s="85">
        <v>43433</v>
      </c>
      <c r="J4219" s="85">
        <v>43903</v>
      </c>
      <c r="K4219" s="17">
        <v>322</v>
      </c>
      <c r="L4219" s="17" t="s">
        <v>15615</v>
      </c>
      <c r="M4219" s="17"/>
    </row>
    <row r="4220" spans="1:13" x14ac:dyDescent="0.25">
      <c r="A4220" s="17" t="s">
        <v>13215</v>
      </c>
      <c r="B4220" s="17">
        <v>3537</v>
      </c>
      <c r="C4220" s="17">
        <v>7</v>
      </c>
      <c r="D4220" s="17" t="s">
        <v>1</v>
      </c>
      <c r="E4220" s="17">
        <v>1</v>
      </c>
      <c r="F4220" s="64">
        <v>44</v>
      </c>
      <c r="G4220" s="67">
        <v>5</v>
      </c>
      <c r="H4220" s="17">
        <v>12</v>
      </c>
      <c r="I4220" s="85">
        <v>43475</v>
      </c>
      <c r="J4220" s="85">
        <v>44013</v>
      </c>
      <c r="K4220" s="17">
        <v>2</v>
      </c>
      <c r="L4220" s="17" t="s">
        <v>15615</v>
      </c>
      <c r="M4220" s="17"/>
    </row>
    <row r="4221" spans="1:13" x14ac:dyDescent="0.25">
      <c r="A4221" s="17" t="s">
        <v>3002</v>
      </c>
      <c r="B4221" s="17">
        <v>3720</v>
      </c>
      <c r="C4221" s="17">
        <v>8</v>
      </c>
      <c r="D4221" s="17" t="s">
        <v>11822</v>
      </c>
      <c r="E4221" s="17">
        <v>4</v>
      </c>
      <c r="F4221" s="64">
        <v>213</v>
      </c>
      <c r="G4221" s="67">
        <v>4.99</v>
      </c>
      <c r="H4221" s="17">
        <v>96</v>
      </c>
      <c r="I4221" s="85">
        <v>43449</v>
      </c>
      <c r="J4221" s="85">
        <v>44057</v>
      </c>
      <c r="K4221" s="17">
        <v>247</v>
      </c>
      <c r="L4221" s="17" t="s">
        <v>15616</v>
      </c>
      <c r="M4221" s="17"/>
    </row>
    <row r="4222" spans="1:13" x14ac:dyDescent="0.25">
      <c r="A4222" s="17" t="s">
        <v>3003</v>
      </c>
      <c r="B4222" s="17">
        <v>3472</v>
      </c>
      <c r="C4222" s="17">
        <v>16</v>
      </c>
      <c r="D4222" s="17" t="s">
        <v>11822</v>
      </c>
      <c r="E4222" s="17">
        <v>16</v>
      </c>
      <c r="F4222" s="64">
        <v>4500</v>
      </c>
      <c r="G4222" s="67">
        <v>5</v>
      </c>
      <c r="H4222" s="17">
        <v>4</v>
      </c>
      <c r="I4222" s="85">
        <v>43499</v>
      </c>
      <c r="J4222" s="85">
        <v>43982</v>
      </c>
      <c r="K4222" s="17">
        <v>364</v>
      </c>
      <c r="L4222" s="17" t="s">
        <v>15615</v>
      </c>
      <c r="M4222" s="17"/>
    </row>
    <row r="4223" spans="1:13" x14ac:dyDescent="0.25">
      <c r="A4223" s="17" t="s">
        <v>3004</v>
      </c>
      <c r="B4223" s="17">
        <v>3182</v>
      </c>
      <c r="C4223" s="17">
        <v>12</v>
      </c>
      <c r="D4223" s="17" t="s">
        <v>1</v>
      </c>
      <c r="E4223" s="17">
        <v>2</v>
      </c>
      <c r="F4223" s="64">
        <v>90</v>
      </c>
      <c r="G4223" s="67">
        <v>4.6399999999999997</v>
      </c>
      <c r="H4223" s="17">
        <v>11</v>
      </c>
      <c r="I4223" s="85">
        <v>43422</v>
      </c>
      <c r="J4223" s="85">
        <v>43784</v>
      </c>
      <c r="K4223" s="17">
        <v>90</v>
      </c>
      <c r="L4223" s="17" t="s">
        <v>15616</v>
      </c>
      <c r="M4223" s="17"/>
    </row>
    <row r="4224" spans="1:13" x14ac:dyDescent="0.25">
      <c r="A4224" s="17" t="s">
        <v>3005</v>
      </c>
      <c r="B4224" s="17">
        <v>3515</v>
      </c>
      <c r="C4224" s="17">
        <v>30</v>
      </c>
      <c r="D4224" s="17" t="s">
        <v>11822</v>
      </c>
      <c r="E4224" s="17">
        <v>6</v>
      </c>
      <c r="F4224" s="64">
        <v>120</v>
      </c>
      <c r="G4224" s="67">
        <v>4.8899999999999997</v>
      </c>
      <c r="H4224" s="17">
        <v>27</v>
      </c>
      <c r="I4224" s="85">
        <v>43422</v>
      </c>
      <c r="J4224" s="85">
        <v>43836</v>
      </c>
      <c r="K4224" s="17">
        <v>180</v>
      </c>
      <c r="L4224" s="17" t="s">
        <v>15616</v>
      </c>
      <c r="M4224" s="17"/>
    </row>
    <row r="4225" spans="1:13" x14ac:dyDescent="0.25">
      <c r="A4225" s="17" t="s">
        <v>3006</v>
      </c>
      <c r="B4225" s="17">
        <v>1142</v>
      </c>
      <c r="C4225" s="17">
        <v>16</v>
      </c>
      <c r="D4225" s="17" t="s">
        <v>1</v>
      </c>
      <c r="E4225" s="17">
        <v>2</v>
      </c>
      <c r="F4225" s="64">
        <v>75</v>
      </c>
      <c r="G4225" s="67">
        <v>4.8899999999999997</v>
      </c>
      <c r="H4225" s="17">
        <v>18</v>
      </c>
      <c r="I4225" s="85">
        <v>43439</v>
      </c>
      <c r="J4225" s="85">
        <v>43953</v>
      </c>
      <c r="K4225" s="17">
        <v>90</v>
      </c>
      <c r="L4225" s="17" t="s">
        <v>15616</v>
      </c>
      <c r="M4225" s="17"/>
    </row>
    <row r="4226" spans="1:13" x14ac:dyDescent="0.25">
      <c r="A4226" s="17" t="s">
        <v>3007</v>
      </c>
      <c r="B4226" s="17">
        <v>3714</v>
      </c>
      <c r="C4226" s="17">
        <v>12</v>
      </c>
      <c r="D4226" s="17" t="s">
        <v>1</v>
      </c>
      <c r="E4226" s="17">
        <v>2</v>
      </c>
      <c r="F4226" s="64">
        <v>70</v>
      </c>
      <c r="G4226" s="67">
        <v>4.91</v>
      </c>
      <c r="H4226" s="17">
        <v>78</v>
      </c>
      <c r="I4226" s="85">
        <v>43437</v>
      </c>
      <c r="J4226" s="85">
        <v>43999</v>
      </c>
      <c r="K4226" s="17">
        <v>164</v>
      </c>
      <c r="L4226" s="17" t="s">
        <v>15616</v>
      </c>
      <c r="M4226" s="17"/>
    </row>
    <row r="4227" spans="1:13" x14ac:dyDescent="0.25">
      <c r="A4227" s="17" t="s">
        <v>3008</v>
      </c>
      <c r="B4227" s="17">
        <v>3721</v>
      </c>
      <c r="C4227" s="17">
        <v>10</v>
      </c>
      <c r="D4227" s="17" t="s">
        <v>1</v>
      </c>
      <c r="E4227" s="17">
        <v>1</v>
      </c>
      <c r="F4227" s="64">
        <v>48</v>
      </c>
      <c r="G4227" s="67">
        <v>4.79</v>
      </c>
      <c r="H4227" s="17">
        <v>14</v>
      </c>
      <c r="I4227" s="85">
        <v>43429</v>
      </c>
      <c r="J4227" s="85">
        <v>43732</v>
      </c>
      <c r="K4227" s="17">
        <v>89</v>
      </c>
      <c r="L4227" s="17" t="s">
        <v>15615</v>
      </c>
      <c r="M4227" s="17"/>
    </row>
    <row r="4228" spans="1:13" x14ac:dyDescent="0.25">
      <c r="A4228" s="17" t="s">
        <v>14758</v>
      </c>
      <c r="B4228" s="17">
        <v>2186</v>
      </c>
      <c r="C4228" s="17">
        <v>8</v>
      </c>
      <c r="D4228" s="17" t="s">
        <v>1</v>
      </c>
      <c r="E4228" s="17">
        <v>2</v>
      </c>
      <c r="F4228" s="64">
        <v>95</v>
      </c>
      <c r="G4228" s="67">
        <v>5</v>
      </c>
      <c r="H4228" s="17">
        <v>18</v>
      </c>
      <c r="I4228" s="85">
        <v>43707</v>
      </c>
      <c r="J4228" s="85">
        <v>43878</v>
      </c>
      <c r="K4228" s="17">
        <v>12</v>
      </c>
      <c r="L4228" s="17" t="s">
        <v>15615</v>
      </c>
      <c r="M4228" s="17"/>
    </row>
    <row r="4229" spans="1:13" x14ac:dyDescent="0.25">
      <c r="A4229" s="17" t="s">
        <v>3009</v>
      </c>
      <c r="B4229" s="17">
        <v>872</v>
      </c>
      <c r="C4229" s="17">
        <v>13</v>
      </c>
      <c r="D4229" s="17" t="s">
        <v>11822</v>
      </c>
      <c r="E4229" s="17">
        <v>4</v>
      </c>
      <c r="F4229" s="64">
        <v>154</v>
      </c>
      <c r="G4229" s="67">
        <v>4.9000000000000004</v>
      </c>
      <c r="H4229" s="17">
        <v>50</v>
      </c>
      <c r="I4229" s="85">
        <v>43498</v>
      </c>
      <c r="J4229" s="85">
        <v>44044</v>
      </c>
      <c r="K4229" s="17">
        <v>74</v>
      </c>
      <c r="L4229" s="17" t="s">
        <v>15615</v>
      </c>
      <c r="M4229" s="17"/>
    </row>
    <row r="4230" spans="1:13" x14ac:dyDescent="0.25">
      <c r="A4230" s="17" t="s">
        <v>13508</v>
      </c>
      <c r="B4230" s="17">
        <v>2468</v>
      </c>
      <c r="C4230" s="17">
        <v>23</v>
      </c>
      <c r="D4230" s="17" t="s">
        <v>11822</v>
      </c>
      <c r="E4230" s="17">
        <v>10</v>
      </c>
      <c r="F4230" s="64">
        <v>156</v>
      </c>
      <c r="G4230" s="67">
        <v>4.8899999999999997</v>
      </c>
      <c r="H4230" s="17">
        <v>102</v>
      </c>
      <c r="I4230" s="85">
        <v>43423</v>
      </c>
      <c r="J4230" s="85">
        <v>43980</v>
      </c>
      <c r="K4230" s="17">
        <v>164</v>
      </c>
      <c r="L4230" s="17" t="s">
        <v>15615</v>
      </c>
      <c r="M4230" s="17"/>
    </row>
    <row r="4231" spans="1:13" x14ac:dyDescent="0.25">
      <c r="A4231" s="17" t="s">
        <v>14921</v>
      </c>
      <c r="B4231" s="17">
        <v>3715</v>
      </c>
      <c r="C4231" s="17">
        <v>19</v>
      </c>
      <c r="D4231" s="17" t="s">
        <v>11822</v>
      </c>
      <c r="E4231" s="17">
        <v>4</v>
      </c>
      <c r="F4231" s="64">
        <v>110</v>
      </c>
      <c r="G4231" s="67">
        <v>4.3</v>
      </c>
      <c r="H4231" s="17">
        <v>43</v>
      </c>
      <c r="I4231" s="85">
        <v>43457</v>
      </c>
      <c r="J4231" s="85">
        <v>44021</v>
      </c>
      <c r="K4231" s="17">
        <v>57</v>
      </c>
      <c r="L4231" s="17" t="s">
        <v>15615</v>
      </c>
      <c r="M4231" s="17"/>
    </row>
    <row r="4232" spans="1:13" x14ac:dyDescent="0.25">
      <c r="A4232" s="17" t="s">
        <v>3010</v>
      </c>
      <c r="B4232" s="17">
        <v>2885</v>
      </c>
      <c r="C4232" s="17">
        <v>16</v>
      </c>
      <c r="D4232" s="17" t="s">
        <v>11822</v>
      </c>
      <c r="E4232" s="17">
        <v>6</v>
      </c>
      <c r="F4232" s="64">
        <v>289</v>
      </c>
      <c r="G4232" s="67">
        <v>4.5</v>
      </c>
      <c r="H4232" s="17">
        <v>60</v>
      </c>
      <c r="I4232" s="85">
        <v>43432</v>
      </c>
      <c r="J4232" s="85">
        <v>44003</v>
      </c>
      <c r="K4232" s="17">
        <v>325</v>
      </c>
      <c r="L4232" s="17" t="s">
        <v>15616</v>
      </c>
      <c r="M4232" s="17"/>
    </row>
    <row r="4233" spans="1:13" x14ac:dyDescent="0.25">
      <c r="A4233" s="17" t="s">
        <v>15477</v>
      </c>
      <c r="B4233" s="17">
        <v>3564</v>
      </c>
      <c r="C4233" s="17">
        <v>10</v>
      </c>
      <c r="D4233" s="17" t="s">
        <v>11822</v>
      </c>
      <c r="E4233" s="17">
        <v>7</v>
      </c>
      <c r="F4233" s="64">
        <v>200</v>
      </c>
      <c r="G4233" s="67">
        <v>4.88</v>
      </c>
      <c r="H4233" s="17">
        <v>8</v>
      </c>
      <c r="I4233" s="85">
        <v>43437</v>
      </c>
      <c r="J4233" s="85">
        <v>43677</v>
      </c>
      <c r="K4233" s="17">
        <v>89</v>
      </c>
      <c r="L4233" s="17" t="s">
        <v>15615</v>
      </c>
      <c r="M4233" s="17"/>
    </row>
    <row r="4234" spans="1:13" x14ac:dyDescent="0.25">
      <c r="A4234" s="17" t="s">
        <v>14734</v>
      </c>
      <c r="B4234" s="17">
        <v>2346</v>
      </c>
      <c r="C4234" s="17">
        <v>10</v>
      </c>
      <c r="D4234" s="17" t="s">
        <v>1</v>
      </c>
      <c r="E4234" s="17">
        <v>1</v>
      </c>
      <c r="F4234" s="64">
        <v>40</v>
      </c>
      <c r="G4234" s="67">
        <v>4.74</v>
      </c>
      <c r="H4234" s="17">
        <v>46</v>
      </c>
      <c r="I4234" s="85">
        <v>43441</v>
      </c>
      <c r="J4234" s="85">
        <v>43988</v>
      </c>
      <c r="K4234" s="17">
        <v>350</v>
      </c>
      <c r="L4234" s="17" t="s">
        <v>15616</v>
      </c>
      <c r="M4234" s="17"/>
    </row>
    <row r="4235" spans="1:13" x14ac:dyDescent="0.25">
      <c r="A4235" s="17" t="s">
        <v>3011</v>
      </c>
      <c r="B4235" s="17">
        <v>2417</v>
      </c>
      <c r="C4235" s="17">
        <v>25</v>
      </c>
      <c r="D4235" s="17" t="s">
        <v>1</v>
      </c>
      <c r="E4235" s="17">
        <v>2</v>
      </c>
      <c r="F4235" s="64">
        <v>60</v>
      </c>
      <c r="G4235" s="67">
        <v>4.96</v>
      </c>
      <c r="H4235" s="17">
        <v>28</v>
      </c>
      <c r="I4235" s="85">
        <v>43434</v>
      </c>
      <c r="J4235" s="85">
        <v>43831</v>
      </c>
      <c r="K4235" s="17">
        <v>44</v>
      </c>
      <c r="L4235" s="17" t="s">
        <v>15615</v>
      </c>
      <c r="M4235" s="17"/>
    </row>
    <row r="4236" spans="1:13" x14ac:dyDescent="0.25">
      <c r="A4236" s="17" t="s">
        <v>13399</v>
      </c>
      <c r="B4236" s="17">
        <v>2007</v>
      </c>
      <c r="C4236" s="17">
        <v>24</v>
      </c>
      <c r="D4236" s="17" t="s">
        <v>1</v>
      </c>
      <c r="E4236" s="17">
        <v>2</v>
      </c>
      <c r="F4236" s="64">
        <v>70</v>
      </c>
      <c r="G4236" s="67">
        <v>5</v>
      </c>
      <c r="H4236" s="17">
        <v>3</v>
      </c>
      <c r="I4236" s="85">
        <v>43619</v>
      </c>
      <c r="J4236" s="85">
        <v>43834</v>
      </c>
      <c r="K4236" s="17">
        <v>180</v>
      </c>
      <c r="L4236" s="17" t="s">
        <v>15616</v>
      </c>
      <c r="M4236" s="17"/>
    </row>
    <row r="4237" spans="1:13" x14ac:dyDescent="0.25">
      <c r="A4237" s="17" t="s">
        <v>3012</v>
      </c>
      <c r="B4237" s="17">
        <v>2443</v>
      </c>
      <c r="C4237" s="17">
        <v>12</v>
      </c>
      <c r="D4237" s="17" t="s">
        <v>11822</v>
      </c>
      <c r="E4237" s="17">
        <v>2</v>
      </c>
      <c r="F4237" s="64">
        <v>119</v>
      </c>
      <c r="G4237" s="67">
        <v>4.9800000000000004</v>
      </c>
      <c r="H4237" s="17">
        <v>46</v>
      </c>
      <c r="I4237" s="85">
        <v>43441</v>
      </c>
      <c r="J4237" s="85">
        <v>44050</v>
      </c>
      <c r="K4237" s="17">
        <v>311</v>
      </c>
      <c r="L4237" s="17" t="s">
        <v>15615</v>
      </c>
      <c r="M4237" s="17"/>
    </row>
    <row r="4238" spans="1:13" x14ac:dyDescent="0.25">
      <c r="A4238" s="17" t="s">
        <v>3013</v>
      </c>
      <c r="B4238" s="17">
        <v>429</v>
      </c>
      <c r="C4238" s="17">
        <v>20</v>
      </c>
      <c r="D4238" s="17" t="s">
        <v>11822</v>
      </c>
      <c r="E4238" s="17">
        <v>4</v>
      </c>
      <c r="F4238" s="64">
        <v>127</v>
      </c>
      <c r="G4238" s="67">
        <v>5</v>
      </c>
      <c r="H4238" s="17">
        <v>5</v>
      </c>
      <c r="I4238" s="85">
        <v>43567</v>
      </c>
      <c r="J4238" s="85">
        <v>43982</v>
      </c>
      <c r="K4238" s="17">
        <v>330</v>
      </c>
      <c r="L4238" s="17" t="s">
        <v>15615</v>
      </c>
      <c r="M4238" s="17"/>
    </row>
    <row r="4239" spans="1:13" x14ac:dyDescent="0.25">
      <c r="A4239" s="17" t="s">
        <v>14965</v>
      </c>
      <c r="B4239" s="17">
        <v>3712</v>
      </c>
      <c r="C4239" s="17">
        <v>7</v>
      </c>
      <c r="D4239" s="17" t="s">
        <v>1</v>
      </c>
      <c r="E4239" s="17">
        <v>2</v>
      </c>
      <c r="F4239" s="64">
        <v>70</v>
      </c>
      <c r="G4239" s="67">
        <v>4.9000000000000004</v>
      </c>
      <c r="H4239" s="17">
        <v>42</v>
      </c>
      <c r="I4239" s="85">
        <v>43435</v>
      </c>
      <c r="J4239" s="85">
        <v>44018</v>
      </c>
      <c r="K4239" s="17">
        <v>216</v>
      </c>
      <c r="L4239" s="17" t="s">
        <v>15615</v>
      </c>
      <c r="M4239" s="17"/>
    </row>
    <row r="4240" spans="1:13" x14ac:dyDescent="0.25">
      <c r="A4240" s="17" t="s">
        <v>13527</v>
      </c>
      <c r="B4240" s="17">
        <v>2643</v>
      </c>
      <c r="C4240" s="17">
        <v>12</v>
      </c>
      <c r="D4240" s="17" t="s">
        <v>11822</v>
      </c>
      <c r="E4240" s="17">
        <v>3</v>
      </c>
      <c r="F4240" s="64">
        <v>130</v>
      </c>
      <c r="G4240" s="67">
        <v>4.87</v>
      </c>
      <c r="H4240" s="17">
        <v>15</v>
      </c>
      <c r="I4240" s="85">
        <v>43457</v>
      </c>
      <c r="J4240" s="85">
        <v>43802</v>
      </c>
      <c r="K4240" s="17">
        <v>178</v>
      </c>
      <c r="L4240" s="17" t="s">
        <v>15615</v>
      </c>
      <c r="M4240" s="17"/>
    </row>
    <row r="4241" spans="1:13" x14ac:dyDescent="0.25">
      <c r="A4241" s="17" t="s">
        <v>3014</v>
      </c>
      <c r="B4241" s="17">
        <v>2262</v>
      </c>
      <c r="C4241" s="17">
        <v>13</v>
      </c>
      <c r="D4241" s="17" t="s">
        <v>1</v>
      </c>
      <c r="E4241" s="17">
        <v>1</v>
      </c>
      <c r="F4241" s="64">
        <v>49</v>
      </c>
      <c r="G4241" s="67">
        <v>5</v>
      </c>
      <c r="H4241" s="17">
        <v>3</v>
      </c>
      <c r="I4241" s="85">
        <v>43656</v>
      </c>
      <c r="J4241" s="85">
        <v>44039</v>
      </c>
      <c r="K4241" s="17">
        <v>7</v>
      </c>
      <c r="L4241" s="17" t="s">
        <v>15615</v>
      </c>
      <c r="M4241" s="17"/>
    </row>
    <row r="4242" spans="1:13" x14ac:dyDescent="0.25">
      <c r="A4242" s="17" t="s">
        <v>3015</v>
      </c>
      <c r="B4242" s="17">
        <v>1142</v>
      </c>
      <c r="C4242" s="17">
        <v>16</v>
      </c>
      <c r="D4242" s="17" t="s">
        <v>1</v>
      </c>
      <c r="E4242" s="17">
        <v>2</v>
      </c>
      <c r="F4242" s="64">
        <v>69</v>
      </c>
      <c r="G4242" s="67">
        <v>5</v>
      </c>
      <c r="H4242" s="17">
        <v>10</v>
      </c>
      <c r="I4242" s="85">
        <v>43464</v>
      </c>
      <c r="J4242" s="85">
        <v>43890</v>
      </c>
      <c r="K4242" s="17">
        <v>196</v>
      </c>
      <c r="L4242" s="17" t="s">
        <v>15616</v>
      </c>
      <c r="M4242" s="17"/>
    </row>
    <row r="4243" spans="1:13" x14ac:dyDescent="0.25">
      <c r="A4243" s="17" t="s">
        <v>15164</v>
      </c>
      <c r="B4243" s="17">
        <v>2186</v>
      </c>
      <c r="C4243" s="17">
        <v>8</v>
      </c>
      <c r="D4243" s="17" t="s">
        <v>11822</v>
      </c>
      <c r="E4243" s="17">
        <v>4</v>
      </c>
      <c r="F4243" s="64">
        <v>115</v>
      </c>
      <c r="G4243" s="67">
        <v>5</v>
      </c>
      <c r="H4243" s="17">
        <v>10</v>
      </c>
      <c r="I4243" s="85">
        <v>43458</v>
      </c>
      <c r="J4243" s="85">
        <v>43695</v>
      </c>
      <c r="K4243" s="17">
        <v>0</v>
      </c>
      <c r="L4243" s="17" t="s">
        <v>15615</v>
      </c>
      <c r="M4243" s="17"/>
    </row>
    <row r="4244" spans="1:13" x14ac:dyDescent="0.25">
      <c r="A4244" s="17" t="s">
        <v>3016</v>
      </c>
      <c r="B4244" s="17">
        <v>1814</v>
      </c>
      <c r="C4244" s="17">
        <v>15</v>
      </c>
      <c r="D4244" s="17" t="s">
        <v>11822</v>
      </c>
      <c r="E4244" s="17">
        <v>2</v>
      </c>
      <c r="F4244" s="64">
        <v>369</v>
      </c>
      <c r="G4244" s="67">
        <v>5</v>
      </c>
      <c r="H4244" s="17">
        <v>15</v>
      </c>
      <c r="I4244" s="85">
        <v>43435</v>
      </c>
      <c r="J4244" s="85">
        <v>44001</v>
      </c>
      <c r="K4244" s="17">
        <v>227</v>
      </c>
      <c r="L4244" s="17" t="s">
        <v>15615</v>
      </c>
      <c r="M4244" s="17"/>
    </row>
    <row r="4245" spans="1:13" x14ac:dyDescent="0.25">
      <c r="A4245" s="17" t="s">
        <v>3017</v>
      </c>
      <c r="B4245" s="17">
        <v>1151</v>
      </c>
      <c r="C4245" s="17">
        <v>19</v>
      </c>
      <c r="D4245" s="17" t="s">
        <v>11822</v>
      </c>
      <c r="E4245" s="17">
        <v>4</v>
      </c>
      <c r="F4245" s="64">
        <v>467</v>
      </c>
      <c r="G4245" s="67">
        <v>4.7</v>
      </c>
      <c r="H4245" s="17">
        <v>10</v>
      </c>
      <c r="I4245" s="85">
        <v>43443</v>
      </c>
      <c r="J4245" s="85">
        <v>43881</v>
      </c>
      <c r="K4245" s="17">
        <v>363</v>
      </c>
      <c r="L4245" s="17" t="s">
        <v>15615</v>
      </c>
      <c r="M4245" s="17"/>
    </row>
    <row r="4246" spans="1:13" x14ac:dyDescent="0.25">
      <c r="A4246" s="17" t="s">
        <v>3018</v>
      </c>
      <c r="B4246" s="17">
        <v>2412</v>
      </c>
      <c r="C4246" s="17">
        <v>7</v>
      </c>
      <c r="D4246" s="17" t="s">
        <v>1</v>
      </c>
      <c r="E4246" s="17">
        <v>2</v>
      </c>
      <c r="F4246" s="64">
        <v>93</v>
      </c>
      <c r="G4246" s="67">
        <v>4.92</v>
      </c>
      <c r="H4246" s="17">
        <v>61</v>
      </c>
      <c r="I4246" s="85">
        <v>43467</v>
      </c>
      <c r="J4246" s="85">
        <v>43912</v>
      </c>
      <c r="K4246" s="17">
        <v>0</v>
      </c>
      <c r="L4246" s="17" t="s">
        <v>15615</v>
      </c>
      <c r="M4246" s="17"/>
    </row>
    <row r="4247" spans="1:13" x14ac:dyDescent="0.25">
      <c r="A4247" s="17" t="s">
        <v>3019</v>
      </c>
      <c r="B4247" s="17">
        <v>1529</v>
      </c>
      <c r="C4247" s="17">
        <v>20</v>
      </c>
      <c r="D4247" s="17" t="s">
        <v>11822</v>
      </c>
      <c r="E4247" s="17">
        <v>2</v>
      </c>
      <c r="F4247" s="64">
        <v>135</v>
      </c>
      <c r="G4247" s="67">
        <v>4.63</v>
      </c>
      <c r="H4247" s="17">
        <v>8</v>
      </c>
      <c r="I4247" s="85">
        <v>43466</v>
      </c>
      <c r="J4247" s="85">
        <v>43878</v>
      </c>
      <c r="K4247" s="17">
        <v>14</v>
      </c>
      <c r="L4247" s="17" t="s">
        <v>15615</v>
      </c>
      <c r="M4247" s="17"/>
    </row>
    <row r="4248" spans="1:13" x14ac:dyDescent="0.25">
      <c r="A4248" s="17" t="s">
        <v>15403</v>
      </c>
      <c r="B4248" s="17">
        <v>1831</v>
      </c>
      <c r="C4248" s="17">
        <v>7</v>
      </c>
      <c r="D4248" s="17" t="s">
        <v>11822</v>
      </c>
      <c r="E4248" s="17">
        <v>3</v>
      </c>
      <c r="F4248" s="64">
        <v>100</v>
      </c>
      <c r="G4248" s="67">
        <v>4.9000000000000004</v>
      </c>
      <c r="H4248" s="17">
        <v>10</v>
      </c>
      <c r="I4248" s="85">
        <v>43466</v>
      </c>
      <c r="J4248" s="85">
        <v>43831</v>
      </c>
      <c r="K4248" s="17">
        <v>38</v>
      </c>
      <c r="L4248" s="17" t="s">
        <v>15615</v>
      </c>
      <c r="M4248" s="17"/>
    </row>
    <row r="4249" spans="1:13" x14ac:dyDescent="0.25">
      <c r="A4249" s="17" t="s">
        <v>3020</v>
      </c>
      <c r="B4249" s="17">
        <v>3329</v>
      </c>
      <c r="C4249" s="17">
        <v>9</v>
      </c>
      <c r="D4249" s="17" t="s">
        <v>11822</v>
      </c>
      <c r="E4249" s="17">
        <v>4</v>
      </c>
      <c r="F4249" s="64">
        <v>97</v>
      </c>
      <c r="G4249" s="67">
        <v>4.99</v>
      </c>
      <c r="H4249" s="17">
        <v>84</v>
      </c>
      <c r="I4249" s="85">
        <v>43439</v>
      </c>
      <c r="J4249" s="85">
        <v>44056</v>
      </c>
      <c r="K4249" s="17">
        <v>165</v>
      </c>
      <c r="L4249" s="17" t="s">
        <v>15616</v>
      </c>
      <c r="M4249" s="17"/>
    </row>
    <row r="4250" spans="1:13" x14ac:dyDescent="0.25">
      <c r="A4250" s="17" t="s">
        <v>3021</v>
      </c>
      <c r="B4250" s="17">
        <v>2828</v>
      </c>
      <c r="C4250" s="17">
        <v>15</v>
      </c>
      <c r="D4250" s="17" t="s">
        <v>11822</v>
      </c>
      <c r="E4250" s="17">
        <v>2</v>
      </c>
      <c r="F4250" s="64">
        <v>150</v>
      </c>
      <c r="G4250" s="67">
        <v>4.7699999999999996</v>
      </c>
      <c r="H4250" s="17">
        <v>26</v>
      </c>
      <c r="I4250" s="85">
        <v>43431</v>
      </c>
      <c r="J4250" s="85">
        <v>43891</v>
      </c>
      <c r="K4250" s="17">
        <v>336</v>
      </c>
      <c r="L4250" s="17" t="s">
        <v>15615</v>
      </c>
      <c r="M4250" s="17"/>
    </row>
    <row r="4251" spans="1:13" x14ac:dyDescent="0.25">
      <c r="A4251" s="17" t="s">
        <v>14982</v>
      </c>
      <c r="B4251" s="17">
        <v>1707</v>
      </c>
      <c r="C4251" s="17">
        <v>12</v>
      </c>
      <c r="D4251" s="17" t="s">
        <v>11822</v>
      </c>
      <c r="E4251" s="17">
        <v>2</v>
      </c>
      <c r="F4251" s="64">
        <v>180</v>
      </c>
      <c r="G4251" s="67">
        <v>5</v>
      </c>
      <c r="H4251" s="17">
        <v>22</v>
      </c>
      <c r="I4251" s="85">
        <v>43441</v>
      </c>
      <c r="J4251" s="85">
        <v>44009</v>
      </c>
      <c r="K4251" s="17">
        <v>2</v>
      </c>
      <c r="L4251" s="17" t="s">
        <v>15615</v>
      </c>
      <c r="M4251" s="17"/>
    </row>
    <row r="4252" spans="1:13" x14ac:dyDescent="0.25">
      <c r="A4252" s="17" t="s">
        <v>14731</v>
      </c>
      <c r="B4252" s="17">
        <v>3724</v>
      </c>
      <c r="C4252" s="17">
        <v>19</v>
      </c>
      <c r="D4252" s="17" t="s">
        <v>1</v>
      </c>
      <c r="E4252" s="17">
        <v>2</v>
      </c>
      <c r="F4252" s="64">
        <v>84</v>
      </c>
      <c r="G4252" s="67">
        <v>4.8899999999999997</v>
      </c>
      <c r="H4252" s="17">
        <v>47</v>
      </c>
      <c r="I4252" s="85">
        <v>43434</v>
      </c>
      <c r="J4252" s="85">
        <v>43831</v>
      </c>
      <c r="K4252" s="17">
        <v>90</v>
      </c>
      <c r="L4252" s="17" t="s">
        <v>15616</v>
      </c>
      <c r="M4252" s="17"/>
    </row>
    <row r="4253" spans="1:13" x14ac:dyDescent="0.25">
      <c r="A4253" s="17" t="s">
        <v>3022</v>
      </c>
      <c r="B4253" s="17">
        <v>3711</v>
      </c>
      <c r="C4253" s="17">
        <v>10</v>
      </c>
      <c r="D4253" s="17" t="s">
        <v>1</v>
      </c>
      <c r="E4253" s="17">
        <v>2</v>
      </c>
      <c r="F4253" s="64">
        <v>42</v>
      </c>
      <c r="G4253" s="67">
        <v>4.95</v>
      </c>
      <c r="H4253" s="17">
        <v>22</v>
      </c>
      <c r="I4253" s="85">
        <v>43485</v>
      </c>
      <c r="J4253" s="85">
        <v>43831</v>
      </c>
      <c r="K4253" s="17">
        <v>196</v>
      </c>
      <c r="L4253" s="17" t="s">
        <v>15616</v>
      </c>
      <c r="M4253" s="17"/>
    </row>
    <row r="4254" spans="1:13" x14ac:dyDescent="0.25">
      <c r="A4254" s="17" t="s">
        <v>14789</v>
      </c>
      <c r="B4254" s="17">
        <v>1351</v>
      </c>
      <c r="C4254" s="17">
        <v>8</v>
      </c>
      <c r="D4254" s="17" t="s">
        <v>11822</v>
      </c>
      <c r="E4254" s="17">
        <v>4</v>
      </c>
      <c r="F4254" s="64">
        <v>99</v>
      </c>
      <c r="G4254" s="67">
        <v>4.55</v>
      </c>
      <c r="H4254" s="17">
        <v>42</v>
      </c>
      <c r="I4254" s="85">
        <v>43444</v>
      </c>
      <c r="J4254" s="85">
        <v>44052</v>
      </c>
      <c r="K4254" s="17">
        <v>111</v>
      </c>
      <c r="L4254" s="17" t="s">
        <v>15616</v>
      </c>
      <c r="M4254" s="17"/>
    </row>
    <row r="4255" spans="1:13" x14ac:dyDescent="0.25">
      <c r="A4255" s="17" t="s">
        <v>3023</v>
      </c>
      <c r="B4255" s="17">
        <v>2682</v>
      </c>
      <c r="C4255" s="17">
        <v>12</v>
      </c>
      <c r="D4255" s="17" t="s">
        <v>1</v>
      </c>
      <c r="E4255" s="17">
        <v>1</v>
      </c>
      <c r="F4255" s="64">
        <v>55</v>
      </c>
      <c r="G4255" s="67">
        <v>4.82</v>
      </c>
      <c r="H4255" s="17">
        <v>28</v>
      </c>
      <c r="I4255" s="85">
        <v>43433</v>
      </c>
      <c r="J4255" s="85">
        <v>43643</v>
      </c>
      <c r="K4255" s="17">
        <v>0</v>
      </c>
      <c r="L4255" s="17" t="s">
        <v>15615</v>
      </c>
      <c r="M4255" s="17"/>
    </row>
    <row r="4256" spans="1:13" x14ac:dyDescent="0.25">
      <c r="A4256" s="17" t="s">
        <v>13680</v>
      </c>
      <c r="B4256" s="17">
        <v>833</v>
      </c>
      <c r="C4256" s="17">
        <v>9</v>
      </c>
      <c r="D4256" s="17" t="s">
        <v>11822</v>
      </c>
      <c r="E4256" s="17">
        <v>8</v>
      </c>
      <c r="F4256" s="64">
        <v>100</v>
      </c>
      <c r="G4256" s="67">
        <v>4.91</v>
      </c>
      <c r="H4256" s="17">
        <v>68</v>
      </c>
      <c r="I4256" s="85">
        <v>43455</v>
      </c>
      <c r="J4256" s="85">
        <v>43982</v>
      </c>
      <c r="K4256" s="17">
        <v>304</v>
      </c>
      <c r="L4256" s="17" t="s">
        <v>15615</v>
      </c>
      <c r="M4256" s="17"/>
    </row>
    <row r="4257" spans="1:13" x14ac:dyDescent="0.25">
      <c r="A4257" s="17" t="s">
        <v>14042</v>
      </c>
      <c r="B4257" s="17">
        <v>3398</v>
      </c>
      <c r="C4257" s="17">
        <v>12</v>
      </c>
      <c r="D4257" s="17" t="s">
        <v>11822</v>
      </c>
      <c r="E4257" s="17">
        <v>10</v>
      </c>
      <c r="F4257" s="64">
        <v>130</v>
      </c>
      <c r="G4257" s="67">
        <v>4.8499999999999996</v>
      </c>
      <c r="H4257" s="17">
        <v>13</v>
      </c>
      <c r="I4257" s="85">
        <v>43441</v>
      </c>
      <c r="J4257" s="85">
        <v>43525</v>
      </c>
      <c r="K4257" s="17">
        <v>0</v>
      </c>
      <c r="L4257" s="17" t="s">
        <v>15615</v>
      </c>
      <c r="M4257" s="17"/>
    </row>
    <row r="4258" spans="1:13" x14ac:dyDescent="0.25">
      <c r="A4258" s="17" t="s">
        <v>14399</v>
      </c>
      <c r="B4258" s="17">
        <v>2304</v>
      </c>
      <c r="C4258" s="17">
        <v>16</v>
      </c>
      <c r="D4258" s="17" t="s">
        <v>1</v>
      </c>
      <c r="E4258" s="17">
        <v>1</v>
      </c>
      <c r="F4258" s="64">
        <v>85</v>
      </c>
      <c r="G4258" s="67">
        <v>4.3</v>
      </c>
      <c r="H4258" s="17">
        <v>10</v>
      </c>
      <c r="I4258" s="85">
        <v>43591</v>
      </c>
      <c r="J4258" s="85">
        <v>43832</v>
      </c>
      <c r="K4258" s="17">
        <v>365</v>
      </c>
      <c r="L4258" s="17" t="s">
        <v>15615</v>
      </c>
      <c r="M4258" s="17"/>
    </row>
    <row r="4259" spans="1:13" x14ac:dyDescent="0.25">
      <c r="A4259" s="17" t="s">
        <v>3024</v>
      </c>
      <c r="B4259" s="17">
        <v>3647</v>
      </c>
      <c r="C4259" s="17">
        <v>19</v>
      </c>
      <c r="D4259" s="17" t="s">
        <v>16</v>
      </c>
      <c r="E4259" s="17">
        <v>1</v>
      </c>
      <c r="F4259" s="64">
        <v>40</v>
      </c>
      <c r="G4259" s="67">
        <v>4.9000000000000004</v>
      </c>
      <c r="H4259" s="17">
        <v>107</v>
      </c>
      <c r="I4259" s="85">
        <v>43438</v>
      </c>
      <c r="J4259" s="85">
        <v>43898</v>
      </c>
      <c r="K4259" s="17">
        <v>365</v>
      </c>
      <c r="L4259" s="17" t="s">
        <v>15615</v>
      </c>
      <c r="M4259" s="17"/>
    </row>
    <row r="4260" spans="1:13" x14ac:dyDescent="0.25">
      <c r="A4260" s="17" t="s">
        <v>3025</v>
      </c>
      <c r="B4260" s="17">
        <v>523</v>
      </c>
      <c r="C4260" s="17">
        <v>16</v>
      </c>
      <c r="D4260" s="17" t="s">
        <v>11822</v>
      </c>
      <c r="E4260" s="17">
        <v>4</v>
      </c>
      <c r="F4260" s="64">
        <v>100</v>
      </c>
      <c r="G4260" s="67">
        <v>5</v>
      </c>
      <c r="H4260" s="17">
        <v>9</v>
      </c>
      <c r="I4260" s="85">
        <v>43640</v>
      </c>
      <c r="J4260" s="85">
        <v>44010</v>
      </c>
      <c r="K4260" s="17">
        <v>0</v>
      </c>
      <c r="L4260" s="17" t="s">
        <v>15615</v>
      </c>
      <c r="M4260" s="17"/>
    </row>
    <row r="4261" spans="1:13" x14ac:dyDescent="0.25">
      <c r="A4261" s="17" t="s">
        <v>3026</v>
      </c>
      <c r="B4261" s="17">
        <v>3726</v>
      </c>
      <c r="C4261" s="17">
        <v>12</v>
      </c>
      <c r="D4261" s="17" t="s">
        <v>1</v>
      </c>
      <c r="E4261" s="17">
        <v>1</v>
      </c>
      <c r="F4261" s="64">
        <v>65</v>
      </c>
      <c r="G4261" s="67">
        <v>4.8899999999999997</v>
      </c>
      <c r="H4261" s="17">
        <v>18</v>
      </c>
      <c r="I4261" s="85">
        <v>43444</v>
      </c>
      <c r="J4261" s="85">
        <v>43778</v>
      </c>
      <c r="K4261" s="17">
        <v>319</v>
      </c>
      <c r="L4261" s="17" t="s">
        <v>15616</v>
      </c>
      <c r="M4261" s="17"/>
    </row>
    <row r="4262" spans="1:13" x14ac:dyDescent="0.25">
      <c r="A4262" s="17" t="s">
        <v>14455</v>
      </c>
      <c r="B4262" s="17">
        <v>2336</v>
      </c>
      <c r="C4262" s="17">
        <v>12</v>
      </c>
      <c r="D4262" s="17" t="s">
        <v>1</v>
      </c>
      <c r="E4262" s="17">
        <v>2</v>
      </c>
      <c r="F4262" s="64">
        <v>50</v>
      </c>
      <c r="G4262" s="67">
        <v>5</v>
      </c>
      <c r="H4262" s="17">
        <v>4</v>
      </c>
      <c r="I4262" s="85">
        <v>43463</v>
      </c>
      <c r="J4262" s="85">
        <v>43831</v>
      </c>
      <c r="K4262" s="17">
        <v>0</v>
      </c>
      <c r="L4262" s="17" t="s">
        <v>15615</v>
      </c>
      <c r="M4262" s="17"/>
    </row>
    <row r="4263" spans="1:13" x14ac:dyDescent="0.25">
      <c r="A4263" s="17" t="s">
        <v>3027</v>
      </c>
      <c r="B4263" s="17">
        <v>3146</v>
      </c>
      <c r="C4263" s="17">
        <v>12</v>
      </c>
      <c r="D4263" s="17" t="s">
        <v>1</v>
      </c>
      <c r="E4263" s="17">
        <v>2</v>
      </c>
      <c r="F4263" s="64">
        <v>120</v>
      </c>
      <c r="G4263" s="67">
        <v>5</v>
      </c>
      <c r="H4263" s="17">
        <v>62</v>
      </c>
      <c r="I4263" s="85">
        <v>43456</v>
      </c>
      <c r="J4263" s="85">
        <v>43870</v>
      </c>
      <c r="K4263" s="17">
        <v>0</v>
      </c>
      <c r="L4263" s="17" t="s">
        <v>15616</v>
      </c>
      <c r="M4263" s="17"/>
    </row>
    <row r="4264" spans="1:13" x14ac:dyDescent="0.25">
      <c r="A4264" s="17" t="s">
        <v>15235</v>
      </c>
      <c r="B4264" s="17">
        <v>3584</v>
      </c>
      <c r="C4264" s="17">
        <v>20</v>
      </c>
      <c r="D4264" s="17" t="s">
        <v>11822</v>
      </c>
      <c r="E4264" s="17">
        <v>4</v>
      </c>
      <c r="F4264" s="64">
        <v>150</v>
      </c>
      <c r="G4264" s="67">
        <v>4.95</v>
      </c>
      <c r="H4264" s="17">
        <v>22</v>
      </c>
      <c r="I4264" s="85">
        <v>43444</v>
      </c>
      <c r="J4264" s="85">
        <v>43708</v>
      </c>
      <c r="K4264" s="17">
        <v>89</v>
      </c>
      <c r="L4264" s="17" t="s">
        <v>15616</v>
      </c>
      <c r="M4264" s="17"/>
    </row>
    <row r="4265" spans="1:13" x14ac:dyDescent="0.25">
      <c r="A4265" s="17" t="s">
        <v>3028</v>
      </c>
      <c r="B4265" s="17">
        <v>3292</v>
      </c>
      <c r="C4265" s="17">
        <v>14</v>
      </c>
      <c r="D4265" s="17" t="s">
        <v>11822</v>
      </c>
      <c r="E4265" s="17">
        <v>4</v>
      </c>
      <c r="F4265" s="64">
        <v>74</v>
      </c>
      <c r="G4265" s="67">
        <v>4.8600000000000003</v>
      </c>
      <c r="H4265" s="17">
        <v>7</v>
      </c>
      <c r="I4265" s="85">
        <v>43488</v>
      </c>
      <c r="J4265" s="85">
        <v>44029</v>
      </c>
      <c r="K4265" s="17">
        <v>336</v>
      </c>
      <c r="L4265" s="17" t="s">
        <v>15615</v>
      </c>
      <c r="M4265" s="17"/>
    </row>
    <row r="4266" spans="1:13" x14ac:dyDescent="0.25">
      <c r="A4266" s="17" t="s">
        <v>3029</v>
      </c>
      <c r="B4266" s="17">
        <v>848</v>
      </c>
      <c r="C4266" s="17">
        <v>17</v>
      </c>
      <c r="D4266" s="17" t="s">
        <v>1</v>
      </c>
      <c r="E4266" s="17">
        <v>2</v>
      </c>
      <c r="F4266" s="64">
        <v>94</v>
      </c>
      <c r="G4266" s="67">
        <v>4.67</v>
      </c>
      <c r="H4266" s="17">
        <v>18</v>
      </c>
      <c r="I4266" s="85">
        <v>43441</v>
      </c>
      <c r="J4266" s="85">
        <v>43842</v>
      </c>
      <c r="K4266" s="17">
        <v>158</v>
      </c>
      <c r="L4266" s="17" t="s">
        <v>15615</v>
      </c>
      <c r="M4266" s="17"/>
    </row>
    <row r="4267" spans="1:13" x14ac:dyDescent="0.25">
      <c r="A4267" s="17" t="s">
        <v>14518</v>
      </c>
      <c r="B4267" s="17">
        <v>2127</v>
      </c>
      <c r="C4267" s="17">
        <v>18</v>
      </c>
      <c r="D4267" s="17" t="s">
        <v>11822</v>
      </c>
      <c r="E4267" s="17">
        <v>2</v>
      </c>
      <c r="F4267" s="64">
        <v>135</v>
      </c>
      <c r="G4267" s="67">
        <v>5</v>
      </c>
      <c r="H4267" s="17">
        <v>23</v>
      </c>
      <c r="I4267" s="85">
        <v>43449</v>
      </c>
      <c r="J4267" s="85">
        <v>43843</v>
      </c>
      <c r="K4267" s="17">
        <v>330</v>
      </c>
      <c r="L4267" s="17" t="s">
        <v>15616</v>
      </c>
      <c r="M4267" s="17"/>
    </row>
    <row r="4268" spans="1:13" x14ac:dyDescent="0.25">
      <c r="A4268" s="17" t="s">
        <v>3030</v>
      </c>
      <c r="B4268" s="17">
        <v>3730</v>
      </c>
      <c r="C4268" s="17">
        <v>18</v>
      </c>
      <c r="D4268" s="17" t="s">
        <v>11822</v>
      </c>
      <c r="E4268" s="17">
        <v>2</v>
      </c>
      <c r="F4268" s="64">
        <v>95</v>
      </c>
      <c r="G4268" s="67">
        <v>4.67</v>
      </c>
      <c r="H4268" s="17">
        <v>6</v>
      </c>
      <c r="I4268" s="85">
        <v>43562</v>
      </c>
      <c r="J4268" s="85">
        <v>43814</v>
      </c>
      <c r="K4268" s="17">
        <v>33</v>
      </c>
      <c r="L4268" s="17" t="s">
        <v>15615</v>
      </c>
      <c r="M4268" s="17"/>
    </row>
    <row r="4269" spans="1:13" x14ac:dyDescent="0.25">
      <c r="A4269" s="17" t="s">
        <v>14654</v>
      </c>
      <c r="B4269" s="17">
        <v>495</v>
      </c>
      <c r="C4269" s="17">
        <v>7</v>
      </c>
      <c r="D4269" s="17" t="s">
        <v>11822</v>
      </c>
      <c r="E4269" s="17">
        <v>2</v>
      </c>
      <c r="F4269" s="64">
        <v>95</v>
      </c>
      <c r="G4269" s="67">
        <v>5</v>
      </c>
      <c r="H4269" s="17">
        <v>8</v>
      </c>
      <c r="I4269" s="85">
        <v>43870</v>
      </c>
      <c r="J4269" s="85">
        <v>44017</v>
      </c>
      <c r="K4269" s="17">
        <v>152</v>
      </c>
      <c r="L4269" s="17" t="s">
        <v>15615</v>
      </c>
      <c r="M4269" s="17"/>
    </row>
    <row r="4270" spans="1:13" x14ac:dyDescent="0.25">
      <c r="A4270" s="17" t="s">
        <v>3031</v>
      </c>
      <c r="B4270" s="17">
        <v>3731</v>
      </c>
      <c r="C4270" s="17">
        <v>15</v>
      </c>
      <c r="D4270" s="17" t="s">
        <v>1</v>
      </c>
      <c r="E4270" s="17">
        <v>2</v>
      </c>
      <c r="F4270" s="64">
        <v>100</v>
      </c>
      <c r="G4270" s="67">
        <v>4.54</v>
      </c>
      <c r="H4270" s="17">
        <v>28</v>
      </c>
      <c r="I4270" s="85">
        <v>43443</v>
      </c>
      <c r="J4270" s="85">
        <v>43884</v>
      </c>
      <c r="K4270" s="17">
        <v>197</v>
      </c>
      <c r="L4270" s="17" t="s">
        <v>15616</v>
      </c>
      <c r="M4270" s="17"/>
    </row>
    <row r="4271" spans="1:13" x14ac:dyDescent="0.25">
      <c r="A4271" s="17" t="s">
        <v>14265</v>
      </c>
      <c r="B4271" s="17">
        <v>2256</v>
      </c>
      <c r="C4271" s="17">
        <v>24</v>
      </c>
      <c r="D4271" s="17" t="s">
        <v>11822</v>
      </c>
      <c r="E4271" s="17">
        <v>4</v>
      </c>
      <c r="F4271" s="64">
        <v>125</v>
      </c>
      <c r="G4271" s="67">
        <v>4.83</v>
      </c>
      <c r="H4271" s="17">
        <v>18</v>
      </c>
      <c r="I4271" s="85">
        <v>43578</v>
      </c>
      <c r="J4271" s="85">
        <v>44010</v>
      </c>
      <c r="K4271" s="17">
        <v>303</v>
      </c>
      <c r="L4271" s="17" t="s">
        <v>15616</v>
      </c>
      <c r="M4271" s="17"/>
    </row>
    <row r="4272" spans="1:13" x14ac:dyDescent="0.25">
      <c r="A4272" s="17" t="s">
        <v>15586</v>
      </c>
      <c r="B4272" s="17">
        <v>2065</v>
      </c>
      <c r="C4272" s="17">
        <v>7</v>
      </c>
      <c r="D4272" s="17" t="s">
        <v>1</v>
      </c>
      <c r="E4272" s="17">
        <v>2</v>
      </c>
      <c r="F4272" s="64">
        <v>50</v>
      </c>
      <c r="G4272" s="67">
        <v>5</v>
      </c>
      <c r="H4272" s="17">
        <v>35</v>
      </c>
      <c r="I4272" s="85">
        <v>43467</v>
      </c>
      <c r="J4272" s="85">
        <v>44041</v>
      </c>
      <c r="K4272" s="17">
        <v>217</v>
      </c>
      <c r="L4272" s="17" t="s">
        <v>15615</v>
      </c>
      <c r="M4272" s="17"/>
    </row>
    <row r="4273" spans="1:13" x14ac:dyDescent="0.25">
      <c r="A4273" s="17" t="s">
        <v>3032</v>
      </c>
      <c r="B4273" s="17">
        <v>3714</v>
      </c>
      <c r="C4273" s="17">
        <v>12</v>
      </c>
      <c r="D4273" s="17" t="s">
        <v>1</v>
      </c>
      <c r="E4273" s="17">
        <v>2</v>
      </c>
      <c r="F4273" s="64">
        <v>80</v>
      </c>
      <c r="G4273" s="67">
        <v>4.8099999999999996</v>
      </c>
      <c r="H4273" s="17">
        <v>59</v>
      </c>
      <c r="I4273" s="85">
        <v>43444</v>
      </c>
      <c r="J4273" s="85">
        <v>44040</v>
      </c>
      <c r="K4273" s="17">
        <v>0</v>
      </c>
      <c r="L4273" s="17" t="s">
        <v>15615</v>
      </c>
      <c r="M4273" s="17"/>
    </row>
    <row r="4274" spans="1:13" x14ac:dyDescent="0.25">
      <c r="A4274" s="17" t="s">
        <v>15034</v>
      </c>
      <c r="B4274" s="17">
        <v>432</v>
      </c>
      <c r="C4274" s="17">
        <v>12</v>
      </c>
      <c r="D4274" s="17" t="s">
        <v>1</v>
      </c>
      <c r="E4274" s="17">
        <v>1</v>
      </c>
      <c r="F4274" s="64">
        <v>50</v>
      </c>
      <c r="G4274" s="67">
        <v>4</v>
      </c>
      <c r="H4274" s="17">
        <v>3</v>
      </c>
      <c r="I4274" s="85">
        <v>43513</v>
      </c>
      <c r="J4274" s="85">
        <v>43801</v>
      </c>
      <c r="K4274" s="17">
        <v>179</v>
      </c>
      <c r="L4274" s="17" t="s">
        <v>15616</v>
      </c>
      <c r="M4274" s="17"/>
    </row>
    <row r="4275" spans="1:13" x14ac:dyDescent="0.25">
      <c r="A4275" s="17" t="s">
        <v>15290</v>
      </c>
      <c r="B4275" s="17">
        <v>3089</v>
      </c>
      <c r="C4275" s="17">
        <v>8</v>
      </c>
      <c r="D4275" s="17" t="s">
        <v>11822</v>
      </c>
      <c r="E4275" s="17">
        <v>3</v>
      </c>
      <c r="F4275" s="64">
        <v>90</v>
      </c>
      <c r="G4275" s="67">
        <v>4.75</v>
      </c>
      <c r="H4275" s="17">
        <v>4</v>
      </c>
      <c r="I4275" s="85">
        <v>43456</v>
      </c>
      <c r="J4275" s="85">
        <v>43878</v>
      </c>
      <c r="K4275" s="17">
        <v>345</v>
      </c>
      <c r="L4275" s="17" t="s">
        <v>15615</v>
      </c>
      <c r="M4275" s="17"/>
    </row>
    <row r="4276" spans="1:13" x14ac:dyDescent="0.25">
      <c r="A4276" s="17" t="s">
        <v>15596</v>
      </c>
      <c r="B4276" s="17">
        <v>3292</v>
      </c>
      <c r="C4276" s="17">
        <v>26</v>
      </c>
      <c r="D4276" s="17" t="s">
        <v>1</v>
      </c>
      <c r="E4276" s="17">
        <v>1</v>
      </c>
      <c r="F4276" s="64">
        <v>39</v>
      </c>
      <c r="G4276" s="67">
        <v>4.67</v>
      </c>
      <c r="H4276" s="17">
        <v>6</v>
      </c>
      <c r="I4276" s="85">
        <v>43495</v>
      </c>
      <c r="J4276" s="85">
        <v>44013</v>
      </c>
      <c r="K4276" s="17">
        <v>321</v>
      </c>
      <c r="L4276" s="17" t="s">
        <v>15615</v>
      </c>
      <c r="M4276" s="17"/>
    </row>
    <row r="4277" spans="1:13" x14ac:dyDescent="0.25">
      <c r="A4277" s="17" t="s">
        <v>3033</v>
      </c>
      <c r="B4277" s="17">
        <v>2216</v>
      </c>
      <c r="C4277" s="17">
        <v>20</v>
      </c>
      <c r="D4277" s="17" t="s">
        <v>1</v>
      </c>
      <c r="E4277" s="17">
        <v>1</v>
      </c>
      <c r="F4277" s="64">
        <v>74</v>
      </c>
      <c r="G4277" s="67">
        <v>4.88</v>
      </c>
      <c r="H4277" s="17">
        <v>8</v>
      </c>
      <c r="I4277" s="85">
        <v>43475</v>
      </c>
      <c r="J4277" s="85">
        <v>44013</v>
      </c>
      <c r="K4277" s="17">
        <v>1</v>
      </c>
      <c r="L4277" s="17" t="s">
        <v>15615</v>
      </c>
      <c r="M4277" s="17"/>
    </row>
    <row r="4278" spans="1:13" x14ac:dyDescent="0.25">
      <c r="A4278" s="17" t="s">
        <v>3034</v>
      </c>
      <c r="B4278" s="17">
        <v>1233</v>
      </c>
      <c r="C4278" s="17">
        <v>17</v>
      </c>
      <c r="D4278" s="17" t="s">
        <v>1</v>
      </c>
      <c r="E4278" s="17">
        <v>1</v>
      </c>
      <c r="F4278" s="64">
        <v>70.709999999999994</v>
      </c>
      <c r="G4278" s="67">
        <v>5</v>
      </c>
      <c r="H4278" s="17">
        <v>63</v>
      </c>
      <c r="I4278" s="85">
        <v>43450</v>
      </c>
      <c r="J4278" s="85">
        <v>44046</v>
      </c>
      <c r="K4278" s="17">
        <v>153</v>
      </c>
      <c r="L4278" s="17" t="s">
        <v>15615</v>
      </c>
      <c r="M4278" s="17"/>
    </row>
    <row r="4279" spans="1:13" x14ac:dyDescent="0.25">
      <c r="A4279" s="17" t="s">
        <v>13873</v>
      </c>
      <c r="B4279" s="17">
        <v>3733</v>
      </c>
      <c r="C4279" s="17">
        <v>16</v>
      </c>
      <c r="D4279" s="17" t="s">
        <v>11822</v>
      </c>
      <c r="E4279" s="17">
        <v>4</v>
      </c>
      <c r="F4279" s="64">
        <v>414</v>
      </c>
      <c r="G4279" s="67">
        <v>4.9000000000000004</v>
      </c>
      <c r="H4279" s="17">
        <v>10</v>
      </c>
      <c r="I4279" s="85">
        <v>43467</v>
      </c>
      <c r="J4279" s="85">
        <v>43639</v>
      </c>
      <c r="K4279" s="17">
        <v>0</v>
      </c>
      <c r="L4279" s="17" t="s">
        <v>15615</v>
      </c>
      <c r="M4279" s="17"/>
    </row>
    <row r="4280" spans="1:13" x14ac:dyDescent="0.25">
      <c r="A4280" s="17" t="s">
        <v>13578</v>
      </c>
      <c r="B4280" s="17">
        <v>1476</v>
      </c>
      <c r="C4280" s="17">
        <v>19</v>
      </c>
      <c r="D4280" s="17" t="s">
        <v>1</v>
      </c>
      <c r="E4280" s="17">
        <v>2</v>
      </c>
      <c r="F4280" s="64">
        <v>89</v>
      </c>
      <c r="G4280" s="67">
        <v>4.92</v>
      </c>
      <c r="H4280" s="17">
        <v>48</v>
      </c>
      <c r="I4280" s="85">
        <v>43450</v>
      </c>
      <c r="J4280" s="85">
        <v>44036</v>
      </c>
      <c r="K4280" s="17">
        <v>45</v>
      </c>
      <c r="L4280" s="17" t="s">
        <v>15616</v>
      </c>
      <c r="M4280" s="17"/>
    </row>
    <row r="4281" spans="1:13" x14ac:dyDescent="0.25">
      <c r="A4281" s="17" t="s">
        <v>3035</v>
      </c>
      <c r="B4281" s="17">
        <v>3470</v>
      </c>
      <c r="C4281" s="17">
        <v>10</v>
      </c>
      <c r="D4281" s="17" t="s">
        <v>1</v>
      </c>
      <c r="E4281" s="17">
        <v>1</v>
      </c>
      <c r="F4281" s="64">
        <v>38</v>
      </c>
      <c r="G4281" s="67">
        <v>4.99</v>
      </c>
      <c r="H4281" s="17">
        <v>84</v>
      </c>
      <c r="I4281" s="85">
        <v>43474</v>
      </c>
      <c r="J4281" s="85">
        <v>44044</v>
      </c>
      <c r="K4281" s="17">
        <v>231</v>
      </c>
      <c r="L4281" s="17" t="s">
        <v>15615</v>
      </c>
      <c r="M4281" s="17"/>
    </row>
    <row r="4282" spans="1:13" x14ac:dyDescent="0.25">
      <c r="A4282" s="17" t="s">
        <v>3036</v>
      </c>
      <c r="B4282" s="17">
        <v>1873</v>
      </c>
      <c r="C4282" s="17">
        <v>18</v>
      </c>
      <c r="D4282" s="17" t="s">
        <v>16</v>
      </c>
      <c r="E4282" s="17">
        <v>1</v>
      </c>
      <c r="F4282" s="64">
        <v>100</v>
      </c>
      <c r="G4282" s="67">
        <v>5</v>
      </c>
      <c r="H4282" s="17">
        <v>12</v>
      </c>
      <c r="I4282" s="85">
        <v>43440</v>
      </c>
      <c r="J4282" s="85">
        <v>43891</v>
      </c>
      <c r="K4282" s="17">
        <v>74</v>
      </c>
      <c r="L4282" s="17" t="s">
        <v>15615</v>
      </c>
      <c r="M4282" s="17"/>
    </row>
    <row r="4283" spans="1:13" x14ac:dyDescent="0.25">
      <c r="A4283" s="17" t="s">
        <v>3037</v>
      </c>
      <c r="B4283" s="17">
        <v>2791</v>
      </c>
      <c r="C4283" s="17">
        <v>12</v>
      </c>
      <c r="D4283" s="17" t="s">
        <v>11822</v>
      </c>
      <c r="E4283" s="17">
        <v>4</v>
      </c>
      <c r="F4283" s="64">
        <v>77</v>
      </c>
      <c r="G4283" s="67">
        <v>5</v>
      </c>
      <c r="H4283" s="17">
        <v>25</v>
      </c>
      <c r="I4283" s="85">
        <v>43443</v>
      </c>
      <c r="J4283" s="85">
        <v>43983</v>
      </c>
      <c r="K4283" s="17">
        <v>0</v>
      </c>
      <c r="L4283" s="17" t="s">
        <v>15615</v>
      </c>
      <c r="M4283" s="17"/>
    </row>
    <row r="4284" spans="1:13" x14ac:dyDescent="0.25">
      <c r="A4284" s="17" t="s">
        <v>14955</v>
      </c>
      <c r="B4284" s="17">
        <v>53</v>
      </c>
      <c r="C4284" s="17">
        <v>9</v>
      </c>
      <c r="D4284" s="17" t="s">
        <v>1</v>
      </c>
      <c r="E4284" s="17">
        <v>2</v>
      </c>
      <c r="F4284" s="64">
        <v>59</v>
      </c>
      <c r="G4284" s="67">
        <v>5</v>
      </c>
      <c r="H4284" s="17">
        <v>5</v>
      </c>
      <c r="I4284" s="85">
        <v>43451</v>
      </c>
      <c r="J4284" s="85">
        <v>43777</v>
      </c>
      <c r="K4284" s="17">
        <v>213</v>
      </c>
      <c r="L4284" s="17" t="s">
        <v>15615</v>
      </c>
      <c r="M4284" s="17"/>
    </row>
    <row r="4285" spans="1:13" x14ac:dyDescent="0.25">
      <c r="A4285" s="17" t="s">
        <v>13216</v>
      </c>
      <c r="B4285" s="17">
        <v>235</v>
      </c>
      <c r="C4285" s="17">
        <v>16</v>
      </c>
      <c r="D4285" s="17" t="s">
        <v>1</v>
      </c>
      <c r="E4285" s="17">
        <v>2</v>
      </c>
      <c r="F4285" s="64">
        <v>60</v>
      </c>
      <c r="G4285" s="67">
        <v>4.9000000000000004</v>
      </c>
      <c r="H4285" s="17">
        <v>83</v>
      </c>
      <c r="I4285" s="85">
        <v>43511</v>
      </c>
      <c r="J4285" s="85">
        <v>43945</v>
      </c>
      <c r="K4285" s="17">
        <v>180</v>
      </c>
      <c r="L4285" s="17" t="s">
        <v>15616</v>
      </c>
      <c r="M4285" s="17"/>
    </row>
    <row r="4286" spans="1:13" x14ac:dyDescent="0.25">
      <c r="A4286" s="17" t="s">
        <v>3038</v>
      </c>
      <c r="B4286" s="17">
        <v>1131</v>
      </c>
      <c r="C4286" s="17">
        <v>16</v>
      </c>
      <c r="D4286" s="17" t="s">
        <v>11822</v>
      </c>
      <c r="E4286" s="17">
        <v>2</v>
      </c>
      <c r="F4286" s="64">
        <v>81</v>
      </c>
      <c r="G4286" s="67">
        <v>5</v>
      </c>
      <c r="H4286" s="17">
        <v>19</v>
      </c>
      <c r="I4286" s="85">
        <v>43462</v>
      </c>
      <c r="J4286" s="85">
        <v>44035</v>
      </c>
      <c r="K4286" s="17">
        <v>4</v>
      </c>
      <c r="L4286" s="17" t="s">
        <v>15615</v>
      </c>
      <c r="M4286" s="17"/>
    </row>
    <row r="4287" spans="1:13" x14ac:dyDescent="0.25">
      <c r="A4287" s="17" t="s">
        <v>3039</v>
      </c>
      <c r="B4287" s="17">
        <v>2780</v>
      </c>
      <c r="C4287" s="17">
        <v>16</v>
      </c>
      <c r="D4287" s="17" t="s">
        <v>1</v>
      </c>
      <c r="E4287" s="17">
        <v>1</v>
      </c>
      <c r="F4287" s="64">
        <v>45</v>
      </c>
      <c r="G4287" s="67">
        <v>4.67</v>
      </c>
      <c r="H4287" s="17">
        <v>9</v>
      </c>
      <c r="I4287" s="85">
        <v>43534</v>
      </c>
      <c r="J4287" s="85">
        <v>43863</v>
      </c>
      <c r="K4287" s="17">
        <v>83</v>
      </c>
      <c r="L4287" s="17" t="s">
        <v>15615</v>
      </c>
      <c r="M4287" s="17"/>
    </row>
    <row r="4288" spans="1:13" x14ac:dyDescent="0.25">
      <c r="A4288" s="17" t="s">
        <v>3040</v>
      </c>
      <c r="B4288" s="17">
        <v>2353</v>
      </c>
      <c r="C4288" s="17">
        <v>8</v>
      </c>
      <c r="D4288" s="17" t="s">
        <v>1</v>
      </c>
      <c r="E4288" s="17">
        <v>2</v>
      </c>
      <c r="F4288" s="64">
        <v>60</v>
      </c>
      <c r="G4288" s="67">
        <v>4.5</v>
      </c>
      <c r="H4288" s="17">
        <v>12</v>
      </c>
      <c r="I4288" s="85">
        <v>43485</v>
      </c>
      <c r="J4288" s="85">
        <v>43878</v>
      </c>
      <c r="K4288" s="17">
        <v>0</v>
      </c>
      <c r="L4288" s="17" t="s">
        <v>15615</v>
      </c>
      <c r="M4288" s="17"/>
    </row>
    <row r="4289" spans="1:13" x14ac:dyDescent="0.25">
      <c r="A4289" s="17" t="s">
        <v>3041</v>
      </c>
      <c r="B4289" s="17">
        <v>3727</v>
      </c>
      <c r="C4289" s="17">
        <v>21</v>
      </c>
      <c r="D4289" s="17" t="s">
        <v>11822</v>
      </c>
      <c r="E4289" s="17">
        <v>3</v>
      </c>
      <c r="F4289" s="64">
        <v>103</v>
      </c>
      <c r="G4289" s="67">
        <v>4.99</v>
      </c>
      <c r="H4289" s="17">
        <v>120</v>
      </c>
      <c r="I4289" s="85">
        <v>43438</v>
      </c>
      <c r="J4289" s="85">
        <v>44042</v>
      </c>
      <c r="K4289" s="17">
        <v>228</v>
      </c>
      <c r="L4289" s="17" t="s">
        <v>15616</v>
      </c>
      <c r="M4289" s="17"/>
    </row>
    <row r="4290" spans="1:13" x14ac:dyDescent="0.25">
      <c r="A4290" s="17" t="s">
        <v>3043</v>
      </c>
      <c r="B4290" s="17">
        <v>3595</v>
      </c>
      <c r="C4290" s="17">
        <v>15</v>
      </c>
      <c r="D4290" s="17" t="s">
        <v>11822</v>
      </c>
      <c r="E4290" s="17">
        <v>4</v>
      </c>
      <c r="F4290" s="64">
        <v>150</v>
      </c>
      <c r="G4290" s="67">
        <v>4.9000000000000004</v>
      </c>
      <c r="H4290" s="17">
        <v>10</v>
      </c>
      <c r="I4290" s="85">
        <v>43467</v>
      </c>
      <c r="J4290" s="85">
        <v>43737</v>
      </c>
      <c r="K4290" s="17">
        <v>31</v>
      </c>
      <c r="L4290" s="17" t="s">
        <v>15615</v>
      </c>
      <c r="M4290" s="17"/>
    </row>
    <row r="4291" spans="1:13" x14ac:dyDescent="0.25">
      <c r="A4291" s="17" t="s">
        <v>14908</v>
      </c>
      <c r="B4291" s="17">
        <v>1631</v>
      </c>
      <c r="C4291" s="17">
        <v>12</v>
      </c>
      <c r="D4291" s="17" t="s">
        <v>11822</v>
      </c>
      <c r="E4291" s="17">
        <v>3</v>
      </c>
      <c r="F4291" s="64">
        <v>121</v>
      </c>
      <c r="G4291" s="67">
        <v>5</v>
      </c>
      <c r="H4291" s="17">
        <v>7</v>
      </c>
      <c r="I4291" s="85">
        <v>43466</v>
      </c>
      <c r="J4291" s="85">
        <v>44051</v>
      </c>
      <c r="K4291" s="17">
        <v>155</v>
      </c>
      <c r="L4291" s="17" t="s">
        <v>15615</v>
      </c>
      <c r="M4291" s="17"/>
    </row>
    <row r="4292" spans="1:13" x14ac:dyDescent="0.25">
      <c r="A4292" s="17" t="s">
        <v>14642</v>
      </c>
      <c r="B4292" s="17">
        <v>591</v>
      </c>
      <c r="C4292" s="17">
        <v>17</v>
      </c>
      <c r="D4292" s="17" t="s">
        <v>11822</v>
      </c>
      <c r="E4292" s="17">
        <v>2</v>
      </c>
      <c r="F4292" s="64">
        <v>64</v>
      </c>
      <c r="G4292" s="67">
        <v>4.67</v>
      </c>
      <c r="H4292" s="17">
        <v>6</v>
      </c>
      <c r="I4292" s="85">
        <v>43540</v>
      </c>
      <c r="J4292" s="85">
        <v>43969</v>
      </c>
      <c r="K4292" s="17">
        <v>1</v>
      </c>
      <c r="L4292" s="17" t="s">
        <v>15615</v>
      </c>
      <c r="M4292" s="17"/>
    </row>
    <row r="4293" spans="1:13" x14ac:dyDescent="0.25">
      <c r="A4293" s="17" t="s">
        <v>3044</v>
      </c>
      <c r="B4293" s="17">
        <v>3722</v>
      </c>
      <c r="C4293" s="17">
        <v>12</v>
      </c>
      <c r="D4293" s="17" t="s">
        <v>11822</v>
      </c>
      <c r="E4293" s="17">
        <v>2</v>
      </c>
      <c r="F4293" s="64">
        <v>90</v>
      </c>
      <c r="G4293" s="67">
        <v>5</v>
      </c>
      <c r="H4293" s="17">
        <v>9</v>
      </c>
      <c r="I4293" s="85">
        <v>43521</v>
      </c>
      <c r="J4293" s="85">
        <v>44017</v>
      </c>
      <c r="K4293" s="17">
        <v>319</v>
      </c>
      <c r="L4293" s="17" t="s">
        <v>15615</v>
      </c>
      <c r="M4293" s="17"/>
    </row>
    <row r="4294" spans="1:13" x14ac:dyDescent="0.25">
      <c r="A4294" s="17" t="s">
        <v>3045</v>
      </c>
      <c r="B4294" s="17">
        <v>3738</v>
      </c>
      <c r="C4294" s="17">
        <v>7</v>
      </c>
      <c r="D4294" s="17" t="s">
        <v>11822</v>
      </c>
      <c r="E4294" s="17">
        <v>4</v>
      </c>
      <c r="F4294" s="64">
        <v>120</v>
      </c>
      <c r="G4294" s="67">
        <v>4.91</v>
      </c>
      <c r="H4294" s="17">
        <v>44</v>
      </c>
      <c r="I4294" s="85">
        <v>43450</v>
      </c>
      <c r="J4294" s="85">
        <v>43910</v>
      </c>
      <c r="K4294" s="17">
        <v>176</v>
      </c>
      <c r="L4294" s="17" t="s">
        <v>15616</v>
      </c>
      <c r="M4294" s="17"/>
    </row>
    <row r="4295" spans="1:13" x14ac:dyDescent="0.25">
      <c r="A4295" s="17" t="s">
        <v>3047</v>
      </c>
      <c r="B4295" s="17">
        <v>3737</v>
      </c>
      <c r="C4295" s="17">
        <v>7</v>
      </c>
      <c r="D4295" s="17" t="s">
        <v>1</v>
      </c>
      <c r="E4295" s="17">
        <v>1</v>
      </c>
      <c r="F4295" s="64">
        <v>50</v>
      </c>
      <c r="G4295" s="67">
        <v>3.67</v>
      </c>
      <c r="H4295" s="17">
        <v>3</v>
      </c>
      <c r="I4295" s="85">
        <v>43585</v>
      </c>
      <c r="J4295" s="85">
        <v>43776</v>
      </c>
      <c r="K4295" s="17">
        <v>365</v>
      </c>
      <c r="L4295" s="17" t="s">
        <v>15616</v>
      </c>
      <c r="M4295" s="17"/>
    </row>
    <row r="4296" spans="1:13" x14ac:dyDescent="0.25">
      <c r="A4296" s="17" t="s">
        <v>3048</v>
      </c>
      <c r="B4296" s="17">
        <v>3737</v>
      </c>
      <c r="C4296" s="17">
        <v>7</v>
      </c>
      <c r="D4296" s="17" t="s">
        <v>1</v>
      </c>
      <c r="E4296" s="17">
        <v>1</v>
      </c>
      <c r="F4296" s="64">
        <v>59</v>
      </c>
      <c r="G4296" s="67">
        <v>4</v>
      </c>
      <c r="H4296" s="17">
        <v>6</v>
      </c>
      <c r="I4296" s="85">
        <v>43497</v>
      </c>
      <c r="J4296" s="85">
        <v>43771</v>
      </c>
      <c r="K4296" s="17">
        <v>363</v>
      </c>
      <c r="L4296" s="17" t="s">
        <v>15616</v>
      </c>
      <c r="M4296" s="17"/>
    </row>
    <row r="4297" spans="1:13" x14ac:dyDescent="0.25">
      <c r="A4297" s="17" t="s">
        <v>3049</v>
      </c>
      <c r="B4297" s="17">
        <v>3737</v>
      </c>
      <c r="C4297" s="17">
        <v>7</v>
      </c>
      <c r="D4297" s="17" t="s">
        <v>1</v>
      </c>
      <c r="E4297" s="17">
        <v>1</v>
      </c>
      <c r="F4297" s="64">
        <v>48</v>
      </c>
      <c r="G4297" s="67">
        <v>4.5999999999999996</v>
      </c>
      <c r="H4297" s="17">
        <v>10</v>
      </c>
      <c r="I4297" s="85">
        <v>43442</v>
      </c>
      <c r="J4297" s="85">
        <v>43803</v>
      </c>
      <c r="K4297" s="17">
        <v>363</v>
      </c>
      <c r="L4297" s="17" t="s">
        <v>15616</v>
      </c>
      <c r="M4297" s="17"/>
    </row>
    <row r="4298" spans="1:13" x14ac:dyDescent="0.25">
      <c r="A4298" s="17" t="s">
        <v>3050</v>
      </c>
      <c r="B4298" s="17">
        <v>3737</v>
      </c>
      <c r="C4298" s="17">
        <v>7</v>
      </c>
      <c r="D4298" s="17" t="s">
        <v>1</v>
      </c>
      <c r="E4298" s="17">
        <v>1</v>
      </c>
      <c r="F4298" s="64">
        <v>40</v>
      </c>
      <c r="G4298" s="67">
        <v>4.8</v>
      </c>
      <c r="H4298" s="17">
        <v>5</v>
      </c>
      <c r="I4298" s="85">
        <v>43465</v>
      </c>
      <c r="J4298" s="85">
        <v>43799</v>
      </c>
      <c r="K4298" s="17">
        <v>227</v>
      </c>
      <c r="L4298" s="17" t="s">
        <v>15616</v>
      </c>
      <c r="M4298" s="17"/>
    </row>
    <row r="4299" spans="1:13" x14ac:dyDescent="0.25">
      <c r="A4299" s="17" t="s">
        <v>3051</v>
      </c>
      <c r="B4299" s="17">
        <v>1902</v>
      </c>
      <c r="C4299" s="17">
        <v>18</v>
      </c>
      <c r="D4299" s="17" t="s">
        <v>1</v>
      </c>
      <c r="E4299" s="17">
        <v>2</v>
      </c>
      <c r="F4299" s="64">
        <v>92</v>
      </c>
      <c r="G4299" s="67">
        <v>4.8899999999999997</v>
      </c>
      <c r="H4299" s="17">
        <v>66</v>
      </c>
      <c r="I4299" s="85">
        <v>43479</v>
      </c>
      <c r="J4299" s="85">
        <v>43861</v>
      </c>
      <c r="K4299" s="17">
        <v>0</v>
      </c>
      <c r="L4299" s="17" t="s">
        <v>15616</v>
      </c>
      <c r="M4299" s="17"/>
    </row>
    <row r="4300" spans="1:13" x14ac:dyDescent="0.25">
      <c r="A4300" s="17" t="s">
        <v>3052</v>
      </c>
      <c r="B4300" s="17">
        <v>3739</v>
      </c>
      <c r="C4300" s="17">
        <v>20</v>
      </c>
      <c r="D4300" s="17" t="s">
        <v>11822</v>
      </c>
      <c r="E4300" s="17">
        <v>2</v>
      </c>
      <c r="F4300" s="64">
        <v>175</v>
      </c>
      <c r="G4300" s="67">
        <v>5</v>
      </c>
      <c r="H4300" s="17">
        <v>20</v>
      </c>
      <c r="I4300" s="85">
        <v>43463</v>
      </c>
      <c r="J4300" s="85">
        <v>44045</v>
      </c>
      <c r="K4300" s="17">
        <v>149</v>
      </c>
      <c r="L4300" s="17" t="s">
        <v>15615</v>
      </c>
      <c r="M4300" s="17"/>
    </row>
    <row r="4301" spans="1:13" x14ac:dyDescent="0.25">
      <c r="A4301" s="17" t="s">
        <v>14711</v>
      </c>
      <c r="B4301" s="17">
        <v>1476</v>
      </c>
      <c r="C4301" s="17">
        <v>19</v>
      </c>
      <c r="D4301" s="17" t="s">
        <v>11822</v>
      </c>
      <c r="E4301" s="17">
        <v>4</v>
      </c>
      <c r="F4301" s="64">
        <v>299</v>
      </c>
      <c r="G4301" s="67">
        <v>4.82</v>
      </c>
      <c r="H4301" s="17">
        <v>11</v>
      </c>
      <c r="I4301" s="85">
        <v>43574</v>
      </c>
      <c r="J4301" s="85">
        <v>43807</v>
      </c>
      <c r="K4301" s="17">
        <v>30</v>
      </c>
      <c r="L4301" s="17" t="s">
        <v>15616</v>
      </c>
      <c r="M4301" s="17"/>
    </row>
    <row r="4302" spans="1:13" x14ac:dyDescent="0.25">
      <c r="A4302" s="17" t="s">
        <v>3053</v>
      </c>
      <c r="B4302" s="17">
        <v>3292</v>
      </c>
      <c r="C4302" s="17">
        <v>8</v>
      </c>
      <c r="D4302" s="17" t="s">
        <v>1</v>
      </c>
      <c r="E4302" s="17">
        <v>1</v>
      </c>
      <c r="F4302" s="64">
        <v>28</v>
      </c>
      <c r="G4302" s="67">
        <v>4.5</v>
      </c>
      <c r="H4302" s="17">
        <v>6</v>
      </c>
      <c r="I4302" s="85">
        <v>43474</v>
      </c>
      <c r="J4302" s="85">
        <v>43897</v>
      </c>
      <c r="K4302" s="17">
        <v>107</v>
      </c>
      <c r="L4302" s="17" t="s">
        <v>15615</v>
      </c>
      <c r="M4302" s="17"/>
    </row>
    <row r="4303" spans="1:13" x14ac:dyDescent="0.25">
      <c r="A4303" s="17" t="s">
        <v>15425</v>
      </c>
      <c r="B4303" s="17">
        <v>3740</v>
      </c>
      <c r="C4303" s="17">
        <v>10</v>
      </c>
      <c r="D4303" s="17" t="s">
        <v>1</v>
      </c>
      <c r="E4303" s="17">
        <v>2</v>
      </c>
      <c r="F4303" s="64">
        <v>39</v>
      </c>
      <c r="G4303" s="67">
        <v>4.9000000000000004</v>
      </c>
      <c r="H4303" s="17">
        <v>10</v>
      </c>
      <c r="I4303" s="85">
        <v>43446</v>
      </c>
      <c r="J4303" s="85">
        <v>43905</v>
      </c>
      <c r="K4303" s="17">
        <v>86</v>
      </c>
      <c r="L4303" s="17" t="s">
        <v>15615</v>
      </c>
      <c r="M4303" s="17"/>
    </row>
    <row r="4304" spans="1:13" x14ac:dyDescent="0.25">
      <c r="A4304" s="17" t="s">
        <v>14096</v>
      </c>
      <c r="B4304" s="17">
        <v>1722</v>
      </c>
      <c r="C4304" s="17">
        <v>12</v>
      </c>
      <c r="D4304" s="17" t="s">
        <v>11822</v>
      </c>
      <c r="E4304" s="17">
        <v>4</v>
      </c>
      <c r="F4304" s="64">
        <v>100</v>
      </c>
      <c r="G4304" s="67">
        <v>4.8499999999999996</v>
      </c>
      <c r="H4304" s="17">
        <v>20</v>
      </c>
      <c r="I4304" s="85">
        <v>43457</v>
      </c>
      <c r="J4304" s="85">
        <v>43891</v>
      </c>
      <c r="K4304" s="17">
        <v>72</v>
      </c>
      <c r="L4304" s="17" t="s">
        <v>15615</v>
      </c>
      <c r="M4304" s="17"/>
    </row>
    <row r="4305" spans="1:13" x14ac:dyDescent="0.25">
      <c r="A4305" s="17" t="s">
        <v>3054</v>
      </c>
      <c r="B4305" s="17">
        <v>3711</v>
      </c>
      <c r="C4305" s="17">
        <v>10</v>
      </c>
      <c r="D4305" s="17" t="s">
        <v>1</v>
      </c>
      <c r="E4305" s="17">
        <v>1</v>
      </c>
      <c r="F4305" s="64">
        <v>35</v>
      </c>
      <c r="G4305" s="67">
        <v>5</v>
      </c>
      <c r="H4305" s="17">
        <v>3</v>
      </c>
      <c r="I4305" s="85">
        <v>43451</v>
      </c>
      <c r="J4305" s="85">
        <v>43466</v>
      </c>
      <c r="K4305" s="17">
        <v>215</v>
      </c>
      <c r="L4305" s="17" t="s">
        <v>15616</v>
      </c>
      <c r="M4305" s="17"/>
    </row>
    <row r="4306" spans="1:13" x14ac:dyDescent="0.25">
      <c r="A4306" s="17" t="s">
        <v>13678</v>
      </c>
      <c r="B4306" s="17">
        <v>3735</v>
      </c>
      <c r="C4306" s="17">
        <v>22</v>
      </c>
      <c r="D4306" s="17" t="s">
        <v>1</v>
      </c>
      <c r="E4306" s="17">
        <v>2</v>
      </c>
      <c r="F4306" s="64">
        <v>75</v>
      </c>
      <c r="G4306" s="67">
        <v>4.71</v>
      </c>
      <c r="H4306" s="17">
        <v>7</v>
      </c>
      <c r="I4306" s="85">
        <v>43803</v>
      </c>
      <c r="J4306" s="85">
        <v>44058</v>
      </c>
      <c r="K4306" s="17">
        <v>365</v>
      </c>
      <c r="L4306" s="17" t="s">
        <v>15616</v>
      </c>
      <c r="M4306" s="17"/>
    </row>
    <row r="4307" spans="1:13" x14ac:dyDescent="0.25">
      <c r="A4307" s="17" t="s">
        <v>3055</v>
      </c>
      <c r="B4307" s="17">
        <v>3735</v>
      </c>
      <c r="C4307" s="17">
        <v>22</v>
      </c>
      <c r="D4307" s="17" t="s">
        <v>1</v>
      </c>
      <c r="E4307" s="17">
        <v>2</v>
      </c>
      <c r="F4307" s="64">
        <v>73</v>
      </c>
      <c r="G4307" s="67">
        <v>4.68</v>
      </c>
      <c r="H4307" s="17">
        <v>31</v>
      </c>
      <c r="I4307" s="85">
        <v>43442</v>
      </c>
      <c r="J4307" s="85">
        <v>43865</v>
      </c>
      <c r="K4307" s="17">
        <v>180</v>
      </c>
      <c r="L4307" s="17" t="s">
        <v>15616</v>
      </c>
      <c r="M4307" s="17"/>
    </row>
    <row r="4308" spans="1:13" x14ac:dyDescent="0.25">
      <c r="A4308" s="17" t="s">
        <v>3055</v>
      </c>
      <c r="B4308" s="17">
        <v>3735</v>
      </c>
      <c r="C4308" s="17">
        <v>22</v>
      </c>
      <c r="D4308" s="17" t="s">
        <v>1</v>
      </c>
      <c r="E4308" s="17">
        <v>2</v>
      </c>
      <c r="F4308" s="64">
        <v>73</v>
      </c>
      <c r="G4308" s="67">
        <v>4.9000000000000004</v>
      </c>
      <c r="H4308" s="17">
        <v>31</v>
      </c>
      <c r="I4308" s="85">
        <v>43466</v>
      </c>
      <c r="J4308" s="85">
        <v>43881</v>
      </c>
      <c r="K4308" s="17">
        <v>180</v>
      </c>
      <c r="L4308" s="17" t="s">
        <v>15616</v>
      </c>
      <c r="M4308" s="17"/>
    </row>
    <row r="4309" spans="1:13" x14ac:dyDescent="0.25">
      <c r="A4309" s="17" t="s">
        <v>3056</v>
      </c>
      <c r="B4309" s="17">
        <v>3735</v>
      </c>
      <c r="C4309" s="17">
        <v>22</v>
      </c>
      <c r="D4309" s="17" t="s">
        <v>1</v>
      </c>
      <c r="E4309" s="17">
        <v>2</v>
      </c>
      <c r="F4309" s="64">
        <v>63</v>
      </c>
      <c r="G4309" s="67">
        <v>4.74</v>
      </c>
      <c r="H4309" s="17">
        <v>34</v>
      </c>
      <c r="I4309" s="85">
        <v>43458</v>
      </c>
      <c r="J4309" s="85">
        <v>43917</v>
      </c>
      <c r="K4309" s="17">
        <v>180</v>
      </c>
      <c r="L4309" s="17" t="s">
        <v>15616</v>
      </c>
      <c r="M4309" s="17"/>
    </row>
    <row r="4310" spans="1:13" x14ac:dyDescent="0.25">
      <c r="A4310" s="17" t="s">
        <v>13690</v>
      </c>
      <c r="B4310" s="17">
        <v>3716</v>
      </c>
      <c r="C4310" s="17">
        <v>17</v>
      </c>
      <c r="D4310" s="17" t="s">
        <v>1</v>
      </c>
      <c r="E4310" s="17">
        <v>2</v>
      </c>
      <c r="F4310" s="64">
        <v>75</v>
      </c>
      <c r="G4310" s="67">
        <v>4.47</v>
      </c>
      <c r="H4310" s="17">
        <v>55</v>
      </c>
      <c r="I4310" s="85">
        <v>43441</v>
      </c>
      <c r="J4310" s="85">
        <v>44051</v>
      </c>
      <c r="K4310" s="17">
        <v>361</v>
      </c>
      <c r="L4310" s="17" t="s">
        <v>15615</v>
      </c>
      <c r="M4310" s="17"/>
    </row>
    <row r="4311" spans="1:13" x14ac:dyDescent="0.25">
      <c r="A4311" s="17" t="s">
        <v>3057</v>
      </c>
      <c r="B4311" s="17">
        <v>1835</v>
      </c>
      <c r="C4311" s="17">
        <v>19</v>
      </c>
      <c r="D4311" s="17" t="s">
        <v>1</v>
      </c>
      <c r="E4311" s="17">
        <v>1</v>
      </c>
      <c r="F4311" s="64">
        <v>70</v>
      </c>
      <c r="G4311" s="67">
        <v>4.42</v>
      </c>
      <c r="H4311" s="17">
        <v>65</v>
      </c>
      <c r="I4311" s="85">
        <v>43532</v>
      </c>
      <c r="J4311" s="85">
        <v>43906</v>
      </c>
      <c r="K4311" s="17">
        <v>90</v>
      </c>
      <c r="L4311" s="17" t="s">
        <v>15615</v>
      </c>
      <c r="M4311" s="17"/>
    </row>
    <row r="4312" spans="1:13" x14ac:dyDescent="0.25">
      <c r="A4312" s="17" t="s">
        <v>3058</v>
      </c>
      <c r="B4312" s="17">
        <v>581</v>
      </c>
      <c r="C4312" s="17">
        <v>11</v>
      </c>
      <c r="D4312" s="17" t="s">
        <v>11822</v>
      </c>
      <c r="E4312" s="17">
        <v>2</v>
      </c>
      <c r="F4312" s="64">
        <v>303</v>
      </c>
      <c r="G4312" s="67">
        <v>5</v>
      </c>
      <c r="H4312" s="17">
        <v>5</v>
      </c>
      <c r="I4312" s="85">
        <v>43446</v>
      </c>
      <c r="J4312" s="85">
        <v>43770</v>
      </c>
      <c r="K4312" s="17">
        <v>308</v>
      </c>
      <c r="L4312" s="17" t="s">
        <v>15615</v>
      </c>
      <c r="M4312" s="17"/>
    </row>
    <row r="4313" spans="1:13" x14ac:dyDescent="0.25">
      <c r="A4313" s="17" t="s">
        <v>3059</v>
      </c>
      <c r="B4313" s="17">
        <v>3675</v>
      </c>
      <c r="C4313" s="17">
        <v>8</v>
      </c>
      <c r="D4313" s="17" t="s">
        <v>11822</v>
      </c>
      <c r="E4313" s="17">
        <v>5</v>
      </c>
      <c r="F4313" s="64">
        <v>110</v>
      </c>
      <c r="G4313" s="67">
        <v>4.57</v>
      </c>
      <c r="H4313" s="17">
        <v>61</v>
      </c>
      <c r="I4313" s="85">
        <v>43457</v>
      </c>
      <c r="J4313" s="85">
        <v>44046</v>
      </c>
      <c r="K4313" s="17">
        <v>82</v>
      </c>
      <c r="L4313" s="17" t="s">
        <v>15616</v>
      </c>
      <c r="M4313" s="17"/>
    </row>
    <row r="4314" spans="1:13" x14ac:dyDescent="0.25">
      <c r="A4314" s="17" t="s">
        <v>14175</v>
      </c>
      <c r="B4314" s="17">
        <v>3743</v>
      </c>
      <c r="C4314" s="17">
        <v>7</v>
      </c>
      <c r="D4314" s="17" t="s">
        <v>11822</v>
      </c>
      <c r="E4314" s="17">
        <v>3</v>
      </c>
      <c r="F4314" s="64">
        <v>128</v>
      </c>
      <c r="G4314" s="67">
        <v>5</v>
      </c>
      <c r="H4314" s="17">
        <v>51</v>
      </c>
      <c r="I4314" s="85">
        <v>43485</v>
      </c>
      <c r="J4314" s="85">
        <v>44056</v>
      </c>
      <c r="K4314" s="17">
        <v>48</v>
      </c>
      <c r="L4314" s="17" t="s">
        <v>15615</v>
      </c>
      <c r="M4314" s="17"/>
    </row>
    <row r="4315" spans="1:13" x14ac:dyDescent="0.25">
      <c r="A4315" s="17" t="s">
        <v>3060</v>
      </c>
      <c r="B4315" s="17">
        <v>1634</v>
      </c>
      <c r="C4315" s="17">
        <v>12</v>
      </c>
      <c r="D4315" s="17" t="s">
        <v>11822</v>
      </c>
      <c r="E4315" s="17">
        <v>2</v>
      </c>
      <c r="F4315" s="64">
        <v>149</v>
      </c>
      <c r="G4315" s="67">
        <v>5</v>
      </c>
      <c r="H4315" s="17">
        <v>8</v>
      </c>
      <c r="I4315" s="85">
        <v>43469</v>
      </c>
      <c r="J4315" s="85">
        <v>44038</v>
      </c>
      <c r="K4315" s="17">
        <v>0</v>
      </c>
      <c r="L4315" s="17" t="s">
        <v>15615</v>
      </c>
      <c r="M4315" s="17"/>
    </row>
    <row r="4316" spans="1:13" x14ac:dyDescent="0.25">
      <c r="A4316" s="17" t="s">
        <v>14046</v>
      </c>
      <c r="B4316" s="17">
        <v>3744</v>
      </c>
      <c r="C4316" s="17">
        <v>7</v>
      </c>
      <c r="D4316" s="17" t="s">
        <v>1</v>
      </c>
      <c r="E4316" s="17">
        <v>2</v>
      </c>
      <c r="F4316" s="64">
        <v>58</v>
      </c>
      <c r="G4316" s="67">
        <v>4.92</v>
      </c>
      <c r="H4316" s="17">
        <v>86</v>
      </c>
      <c r="I4316" s="85">
        <v>43445</v>
      </c>
      <c r="J4316" s="85">
        <v>43927</v>
      </c>
      <c r="K4316" s="17">
        <v>0</v>
      </c>
      <c r="L4316" s="17" t="s">
        <v>15615</v>
      </c>
      <c r="M4316" s="17"/>
    </row>
    <row r="4317" spans="1:13" x14ac:dyDescent="0.25">
      <c r="A4317" s="17" t="s">
        <v>3061</v>
      </c>
      <c r="B4317" s="17">
        <v>1140</v>
      </c>
      <c r="C4317" s="17">
        <v>8</v>
      </c>
      <c r="D4317" s="17" t="s">
        <v>11822</v>
      </c>
      <c r="E4317" s="17">
        <v>3</v>
      </c>
      <c r="F4317" s="64">
        <v>93</v>
      </c>
      <c r="G4317" s="67">
        <v>4.8</v>
      </c>
      <c r="H4317" s="17">
        <v>5</v>
      </c>
      <c r="I4317" s="85">
        <v>43462</v>
      </c>
      <c r="J4317" s="85">
        <v>43618</v>
      </c>
      <c r="K4317" s="17">
        <v>227</v>
      </c>
      <c r="L4317" s="17" t="s">
        <v>15616</v>
      </c>
      <c r="M4317" s="17"/>
    </row>
    <row r="4318" spans="1:13" x14ac:dyDescent="0.25">
      <c r="A4318" s="17" t="s">
        <v>13534</v>
      </c>
      <c r="B4318" s="17">
        <v>3727</v>
      </c>
      <c r="C4318" s="17">
        <v>21</v>
      </c>
      <c r="D4318" s="17" t="s">
        <v>11822</v>
      </c>
      <c r="E4318" s="17">
        <v>6</v>
      </c>
      <c r="F4318" s="64">
        <v>271</v>
      </c>
      <c r="G4318" s="67">
        <v>4.99</v>
      </c>
      <c r="H4318" s="17">
        <v>90</v>
      </c>
      <c r="I4318" s="85">
        <v>43486</v>
      </c>
      <c r="J4318" s="85">
        <v>44017</v>
      </c>
      <c r="K4318" s="17">
        <v>230</v>
      </c>
      <c r="L4318" s="17" t="s">
        <v>15615</v>
      </c>
      <c r="M4318" s="17"/>
    </row>
    <row r="4319" spans="1:13" x14ac:dyDescent="0.25">
      <c r="A4319" s="17" t="s">
        <v>15576</v>
      </c>
      <c r="B4319" s="17">
        <v>3740</v>
      </c>
      <c r="C4319" s="17">
        <v>10</v>
      </c>
      <c r="D4319" s="17" t="s">
        <v>1</v>
      </c>
      <c r="E4319" s="17">
        <v>1</v>
      </c>
      <c r="F4319" s="64">
        <v>34</v>
      </c>
      <c r="G4319" s="67">
        <v>4.83</v>
      </c>
      <c r="H4319" s="17">
        <v>6</v>
      </c>
      <c r="I4319" s="85">
        <v>43466</v>
      </c>
      <c r="J4319" s="85">
        <v>43772</v>
      </c>
      <c r="K4319" s="17">
        <v>89</v>
      </c>
      <c r="L4319" s="17" t="s">
        <v>15615</v>
      </c>
      <c r="M4319" s="17"/>
    </row>
    <row r="4320" spans="1:13" x14ac:dyDescent="0.25">
      <c r="A4320" s="17" t="s">
        <v>3063</v>
      </c>
      <c r="B4320" s="17">
        <v>3578</v>
      </c>
      <c r="C4320" s="17">
        <v>20</v>
      </c>
      <c r="D4320" s="17" t="s">
        <v>11822</v>
      </c>
      <c r="E4320" s="17">
        <v>6</v>
      </c>
      <c r="F4320" s="64">
        <v>330</v>
      </c>
      <c r="G4320" s="67">
        <v>4.3600000000000003</v>
      </c>
      <c r="H4320" s="17">
        <v>22</v>
      </c>
      <c r="I4320" s="85">
        <v>43450</v>
      </c>
      <c r="J4320" s="85">
        <v>43891</v>
      </c>
      <c r="K4320" s="17">
        <v>364</v>
      </c>
      <c r="L4320" s="17" t="s">
        <v>15615</v>
      </c>
      <c r="M4320" s="17"/>
    </row>
    <row r="4321" spans="1:13" x14ac:dyDescent="0.25">
      <c r="A4321" s="17" t="s">
        <v>3064</v>
      </c>
      <c r="B4321" s="17">
        <v>1275</v>
      </c>
      <c r="C4321" s="17">
        <v>19</v>
      </c>
      <c r="D4321" s="17" t="s">
        <v>1</v>
      </c>
      <c r="E4321" s="17">
        <v>2</v>
      </c>
      <c r="F4321" s="64">
        <v>69</v>
      </c>
      <c r="G4321" s="67">
        <v>4.91</v>
      </c>
      <c r="H4321" s="17">
        <v>43</v>
      </c>
      <c r="I4321" s="85">
        <v>43463</v>
      </c>
      <c r="J4321" s="85">
        <v>44037</v>
      </c>
      <c r="K4321" s="17">
        <v>10</v>
      </c>
      <c r="L4321" s="17" t="s">
        <v>15616</v>
      </c>
      <c r="M4321" s="17"/>
    </row>
    <row r="4322" spans="1:13" x14ac:dyDescent="0.25">
      <c r="A4322" s="17" t="s">
        <v>3065</v>
      </c>
      <c r="B4322" s="17">
        <v>2573</v>
      </c>
      <c r="C4322" s="17">
        <v>7</v>
      </c>
      <c r="D4322" s="17" t="s">
        <v>1</v>
      </c>
      <c r="E4322" s="17">
        <v>2</v>
      </c>
      <c r="F4322" s="64">
        <v>46</v>
      </c>
      <c r="G4322" s="67">
        <v>4.8</v>
      </c>
      <c r="H4322" s="17">
        <v>10</v>
      </c>
      <c r="I4322" s="85">
        <v>43684</v>
      </c>
      <c r="J4322" s="85">
        <v>43841</v>
      </c>
      <c r="K4322" s="17">
        <v>0</v>
      </c>
      <c r="L4322" s="17" t="s">
        <v>15615</v>
      </c>
      <c r="M4322" s="17"/>
    </row>
    <row r="4323" spans="1:13" x14ac:dyDescent="0.25">
      <c r="A4323" s="17" t="s">
        <v>3066</v>
      </c>
      <c r="B4323" s="17">
        <v>3722</v>
      </c>
      <c r="C4323" s="17">
        <v>12</v>
      </c>
      <c r="D4323" s="17" t="s">
        <v>11822</v>
      </c>
      <c r="E4323" s="17">
        <v>2</v>
      </c>
      <c r="F4323" s="64">
        <v>55</v>
      </c>
      <c r="G4323" s="67">
        <v>4.83</v>
      </c>
      <c r="H4323" s="17">
        <v>6</v>
      </c>
      <c r="I4323" s="85">
        <v>43501</v>
      </c>
      <c r="J4323" s="85">
        <v>44018</v>
      </c>
      <c r="K4323" s="17">
        <v>340</v>
      </c>
      <c r="L4323" s="17" t="s">
        <v>15615</v>
      </c>
      <c r="M4323" s="17"/>
    </row>
    <row r="4324" spans="1:13" x14ac:dyDescent="0.25">
      <c r="A4324" s="17" t="s">
        <v>14487</v>
      </c>
      <c r="B4324" s="17">
        <v>1467</v>
      </c>
      <c r="C4324" s="17">
        <v>16</v>
      </c>
      <c r="D4324" s="17" t="s">
        <v>11822</v>
      </c>
      <c r="E4324" s="17">
        <v>10</v>
      </c>
      <c r="F4324" s="64">
        <v>340</v>
      </c>
      <c r="G4324" s="67">
        <v>4.5</v>
      </c>
      <c r="H4324" s="17">
        <v>4</v>
      </c>
      <c r="I4324" s="85">
        <v>43462</v>
      </c>
      <c r="J4324" s="85">
        <v>43831</v>
      </c>
      <c r="K4324" s="17">
        <v>365</v>
      </c>
      <c r="L4324" s="17" t="s">
        <v>15616</v>
      </c>
      <c r="M4324" s="17"/>
    </row>
    <row r="4325" spans="1:13" x14ac:dyDescent="0.25">
      <c r="A4325" s="17" t="s">
        <v>3067</v>
      </c>
      <c r="B4325" s="17">
        <v>3185</v>
      </c>
      <c r="C4325" s="17">
        <v>12</v>
      </c>
      <c r="D4325" s="17" t="s">
        <v>11822</v>
      </c>
      <c r="E4325" s="17">
        <v>2</v>
      </c>
      <c r="F4325" s="64">
        <v>171</v>
      </c>
      <c r="G4325" s="67">
        <v>4.8899999999999997</v>
      </c>
      <c r="H4325" s="17">
        <v>27</v>
      </c>
      <c r="I4325" s="85">
        <v>43446</v>
      </c>
      <c r="J4325" s="85">
        <v>43831</v>
      </c>
      <c r="K4325" s="17">
        <v>320</v>
      </c>
      <c r="L4325" s="17" t="s">
        <v>15615</v>
      </c>
      <c r="M4325" s="17"/>
    </row>
    <row r="4326" spans="1:13" x14ac:dyDescent="0.25">
      <c r="A4326" s="17" t="s">
        <v>3068</v>
      </c>
      <c r="B4326" s="17">
        <v>3573</v>
      </c>
      <c r="C4326" s="17">
        <v>7</v>
      </c>
      <c r="D4326" s="17" t="s">
        <v>1</v>
      </c>
      <c r="E4326" s="17">
        <v>2</v>
      </c>
      <c r="F4326" s="64">
        <v>130</v>
      </c>
      <c r="G4326" s="67">
        <v>4.9800000000000004</v>
      </c>
      <c r="H4326" s="17">
        <v>49</v>
      </c>
      <c r="I4326" s="85">
        <v>43519</v>
      </c>
      <c r="J4326" s="85">
        <v>43877</v>
      </c>
      <c r="K4326" s="17">
        <v>363</v>
      </c>
      <c r="L4326" s="17" t="s">
        <v>15616</v>
      </c>
      <c r="M4326" s="17"/>
    </row>
    <row r="4327" spans="1:13" x14ac:dyDescent="0.25">
      <c r="A4327" s="17" t="s">
        <v>13852</v>
      </c>
      <c r="B4327" s="17">
        <v>2295</v>
      </c>
      <c r="C4327" s="17">
        <v>15</v>
      </c>
      <c r="D4327" s="17" t="s">
        <v>1</v>
      </c>
      <c r="E4327" s="17">
        <v>1</v>
      </c>
      <c r="F4327" s="64">
        <v>105</v>
      </c>
      <c r="G4327" s="67">
        <v>4.8899999999999997</v>
      </c>
      <c r="H4327" s="17">
        <v>9</v>
      </c>
      <c r="I4327" s="85">
        <v>43460</v>
      </c>
      <c r="J4327" s="85">
        <v>43835</v>
      </c>
      <c r="K4327" s="17">
        <v>181</v>
      </c>
      <c r="L4327" s="17" t="s">
        <v>15615</v>
      </c>
      <c r="M4327" s="17"/>
    </row>
    <row r="4328" spans="1:13" x14ac:dyDescent="0.25">
      <c r="A4328" s="17" t="s">
        <v>15581</v>
      </c>
      <c r="B4328" s="17">
        <v>3548</v>
      </c>
      <c r="C4328" s="17">
        <v>14</v>
      </c>
      <c r="D4328" s="17" t="s">
        <v>11822</v>
      </c>
      <c r="E4328" s="17">
        <v>5</v>
      </c>
      <c r="F4328" s="64">
        <v>207</v>
      </c>
      <c r="G4328" s="67">
        <v>4.62</v>
      </c>
      <c r="H4328" s="17">
        <v>77</v>
      </c>
      <c r="I4328" s="85">
        <v>43457</v>
      </c>
      <c r="J4328" s="85">
        <v>44045</v>
      </c>
      <c r="K4328" s="17">
        <v>143</v>
      </c>
      <c r="L4328" s="17" t="s">
        <v>15616</v>
      </c>
      <c r="M4328" s="17"/>
    </row>
    <row r="4329" spans="1:13" x14ac:dyDescent="0.25">
      <c r="A4329" s="17" t="s">
        <v>13634</v>
      </c>
      <c r="B4329" s="17">
        <v>1791</v>
      </c>
      <c r="C4329" s="17">
        <v>19</v>
      </c>
      <c r="D4329" s="17" t="s">
        <v>1</v>
      </c>
      <c r="E4329" s="17">
        <v>2</v>
      </c>
      <c r="F4329" s="64">
        <v>60</v>
      </c>
      <c r="G4329" s="67">
        <v>5</v>
      </c>
      <c r="H4329" s="17">
        <v>38</v>
      </c>
      <c r="I4329" s="85">
        <v>43466</v>
      </c>
      <c r="J4329" s="85">
        <v>43831</v>
      </c>
      <c r="K4329" s="17">
        <v>265</v>
      </c>
      <c r="L4329" s="17" t="s">
        <v>15615</v>
      </c>
      <c r="M4329" s="17"/>
    </row>
    <row r="4330" spans="1:13" x14ac:dyDescent="0.25">
      <c r="A4330" s="17" t="s">
        <v>3069</v>
      </c>
      <c r="B4330" s="17">
        <v>645</v>
      </c>
      <c r="C4330" s="17">
        <v>14</v>
      </c>
      <c r="D4330" s="17" t="s">
        <v>11822</v>
      </c>
      <c r="E4330" s="17">
        <v>4</v>
      </c>
      <c r="F4330" s="64">
        <v>120</v>
      </c>
      <c r="G4330" s="67">
        <v>4.67</v>
      </c>
      <c r="H4330" s="17">
        <v>6</v>
      </c>
      <c r="I4330" s="85">
        <v>43549</v>
      </c>
      <c r="J4330" s="85">
        <v>44044</v>
      </c>
      <c r="K4330" s="17">
        <v>350</v>
      </c>
      <c r="L4330" s="17" t="s">
        <v>15615</v>
      </c>
      <c r="M4330" s="17"/>
    </row>
    <row r="4331" spans="1:13" x14ac:dyDescent="0.25">
      <c r="A4331" s="17" t="s">
        <v>3070</v>
      </c>
      <c r="B4331" s="17">
        <v>3729</v>
      </c>
      <c r="C4331" s="17">
        <v>15</v>
      </c>
      <c r="D4331" s="17" t="s">
        <v>11822</v>
      </c>
      <c r="E4331" s="17">
        <v>6</v>
      </c>
      <c r="F4331" s="64">
        <v>250</v>
      </c>
      <c r="G4331" s="67">
        <v>4.74</v>
      </c>
      <c r="H4331" s="17">
        <v>35</v>
      </c>
      <c r="I4331" s="85">
        <v>43527</v>
      </c>
      <c r="J4331" s="85">
        <v>44009</v>
      </c>
      <c r="K4331" s="17">
        <v>351</v>
      </c>
      <c r="L4331" s="17" t="s">
        <v>15616</v>
      </c>
      <c r="M4331" s="17"/>
    </row>
    <row r="4332" spans="1:13" x14ac:dyDescent="0.25">
      <c r="A4332" s="17" t="s">
        <v>3071</v>
      </c>
      <c r="B4332" s="17">
        <v>1597</v>
      </c>
      <c r="C4332" s="17">
        <v>18</v>
      </c>
      <c r="D4332" s="17" t="s">
        <v>1</v>
      </c>
      <c r="E4332" s="17">
        <v>1</v>
      </c>
      <c r="F4332" s="64">
        <v>99</v>
      </c>
      <c r="G4332" s="67">
        <v>4.5999999999999996</v>
      </c>
      <c r="H4332" s="17">
        <v>5</v>
      </c>
      <c r="I4332" s="85">
        <v>43463</v>
      </c>
      <c r="J4332" s="85">
        <v>43752</v>
      </c>
      <c r="K4332" s="17">
        <v>0</v>
      </c>
      <c r="L4332" s="17" t="s">
        <v>15615</v>
      </c>
      <c r="M4332" s="17"/>
    </row>
    <row r="4333" spans="1:13" x14ac:dyDescent="0.25">
      <c r="A4333" s="17" t="s">
        <v>3072</v>
      </c>
      <c r="B4333" s="17">
        <v>3749</v>
      </c>
      <c r="C4333" s="17">
        <v>13</v>
      </c>
      <c r="D4333" s="17" t="s">
        <v>1</v>
      </c>
      <c r="E4333" s="17">
        <v>2</v>
      </c>
      <c r="F4333" s="64">
        <v>55</v>
      </c>
      <c r="G4333" s="67">
        <v>4.57</v>
      </c>
      <c r="H4333" s="17">
        <v>53</v>
      </c>
      <c r="I4333" s="85">
        <v>43474</v>
      </c>
      <c r="J4333" s="85">
        <v>43906</v>
      </c>
      <c r="K4333" s="17">
        <v>45</v>
      </c>
      <c r="L4333" s="17" t="s">
        <v>15615</v>
      </c>
      <c r="M4333" s="17"/>
    </row>
    <row r="4334" spans="1:13" x14ac:dyDescent="0.25">
      <c r="A4334" s="17" t="s">
        <v>3073</v>
      </c>
      <c r="B4334" s="17">
        <v>1035</v>
      </c>
      <c r="C4334" s="17">
        <v>12</v>
      </c>
      <c r="D4334" s="17" t="s">
        <v>11822</v>
      </c>
      <c r="E4334" s="17">
        <v>6</v>
      </c>
      <c r="F4334" s="64">
        <v>350</v>
      </c>
      <c r="G4334" s="67">
        <v>4.97</v>
      </c>
      <c r="H4334" s="17">
        <v>38</v>
      </c>
      <c r="I4334" s="85">
        <v>43451</v>
      </c>
      <c r="J4334" s="85">
        <v>44039</v>
      </c>
      <c r="K4334" s="17">
        <v>323</v>
      </c>
      <c r="L4334" s="17" t="s">
        <v>15615</v>
      </c>
      <c r="M4334" s="17"/>
    </row>
    <row r="4335" spans="1:13" x14ac:dyDescent="0.25">
      <c r="A4335" s="17" t="s">
        <v>3074</v>
      </c>
      <c r="B4335" s="17">
        <v>3134</v>
      </c>
      <c r="C4335" s="17">
        <v>21</v>
      </c>
      <c r="D4335" s="17" t="s">
        <v>1</v>
      </c>
      <c r="E4335" s="17">
        <v>2</v>
      </c>
      <c r="F4335" s="64">
        <v>60</v>
      </c>
      <c r="G4335" s="67">
        <v>4.68</v>
      </c>
      <c r="H4335" s="17">
        <v>22</v>
      </c>
      <c r="I4335" s="85">
        <v>43618</v>
      </c>
      <c r="J4335" s="85">
        <v>43876</v>
      </c>
      <c r="K4335" s="17">
        <v>86</v>
      </c>
      <c r="L4335" s="17" t="s">
        <v>15615</v>
      </c>
      <c r="M4335" s="17"/>
    </row>
    <row r="4336" spans="1:13" x14ac:dyDescent="0.25">
      <c r="A4336" s="17" t="s">
        <v>3075</v>
      </c>
      <c r="B4336" s="17">
        <v>3263</v>
      </c>
      <c r="C4336" s="17">
        <v>28</v>
      </c>
      <c r="D4336" s="17" t="s">
        <v>11822</v>
      </c>
      <c r="E4336" s="17">
        <v>4</v>
      </c>
      <c r="F4336" s="64">
        <v>135</v>
      </c>
      <c r="G4336" s="67">
        <v>4.9400000000000004</v>
      </c>
      <c r="H4336" s="17">
        <v>18</v>
      </c>
      <c r="I4336" s="85">
        <v>43605</v>
      </c>
      <c r="J4336" s="85">
        <v>43836</v>
      </c>
      <c r="K4336" s="17">
        <v>365</v>
      </c>
      <c r="L4336" s="17" t="s">
        <v>15616</v>
      </c>
      <c r="M4336" s="17"/>
    </row>
    <row r="4337" spans="1:13" x14ac:dyDescent="0.25">
      <c r="A4337" s="17" t="s">
        <v>3076</v>
      </c>
      <c r="B4337" s="17">
        <v>3001</v>
      </c>
      <c r="C4337" s="17">
        <v>7</v>
      </c>
      <c r="D4337" s="17" t="s">
        <v>1</v>
      </c>
      <c r="E4337" s="17">
        <v>1</v>
      </c>
      <c r="F4337" s="64">
        <v>50</v>
      </c>
      <c r="G4337" s="67">
        <v>4.8499999999999996</v>
      </c>
      <c r="H4337" s="17">
        <v>20</v>
      </c>
      <c r="I4337" s="85">
        <v>43467</v>
      </c>
      <c r="J4337" s="85">
        <v>43860</v>
      </c>
      <c r="K4337" s="17">
        <v>90</v>
      </c>
      <c r="L4337" s="17" t="s">
        <v>15616</v>
      </c>
      <c r="M4337" s="17"/>
    </row>
    <row r="4338" spans="1:13" x14ac:dyDescent="0.25">
      <c r="A4338" s="17" t="s">
        <v>13977</v>
      </c>
      <c r="B4338" s="17">
        <v>2207</v>
      </c>
      <c r="C4338" s="17">
        <v>27</v>
      </c>
      <c r="D4338" s="17" t="s">
        <v>11822</v>
      </c>
      <c r="E4338" s="17">
        <v>4</v>
      </c>
      <c r="F4338" s="64">
        <v>76.569999999999993</v>
      </c>
      <c r="G4338" s="67">
        <v>4.67</v>
      </c>
      <c r="H4338" s="17">
        <v>45</v>
      </c>
      <c r="I4338" s="85">
        <v>43464</v>
      </c>
      <c r="J4338" s="85">
        <v>44046</v>
      </c>
      <c r="K4338" s="17">
        <v>351</v>
      </c>
      <c r="L4338" s="17" t="s">
        <v>15616</v>
      </c>
      <c r="M4338" s="17"/>
    </row>
    <row r="4339" spans="1:13" x14ac:dyDescent="0.25">
      <c r="A4339" s="17" t="s">
        <v>3077</v>
      </c>
      <c r="B4339" s="17">
        <v>2774</v>
      </c>
      <c r="C4339" s="17">
        <v>12</v>
      </c>
      <c r="D4339" s="17" t="s">
        <v>11822</v>
      </c>
      <c r="E4339" s="17">
        <v>3</v>
      </c>
      <c r="F4339" s="64">
        <v>127</v>
      </c>
      <c r="G4339" s="67">
        <v>5</v>
      </c>
      <c r="H4339" s="17">
        <v>10</v>
      </c>
      <c r="I4339" s="85">
        <v>43451</v>
      </c>
      <c r="J4339" s="85">
        <v>43900</v>
      </c>
      <c r="K4339" s="17">
        <v>6</v>
      </c>
      <c r="L4339" s="17" t="s">
        <v>15615</v>
      </c>
      <c r="M4339" s="17"/>
    </row>
    <row r="4340" spans="1:13" x14ac:dyDescent="0.25">
      <c r="A4340" s="17" t="s">
        <v>15372</v>
      </c>
      <c r="B4340" s="17">
        <v>3280</v>
      </c>
      <c r="C4340" s="17">
        <v>8</v>
      </c>
      <c r="D4340" s="17" t="s">
        <v>1</v>
      </c>
      <c r="E4340" s="17">
        <v>2</v>
      </c>
      <c r="F4340" s="64">
        <v>45</v>
      </c>
      <c r="G4340" s="67">
        <v>5</v>
      </c>
      <c r="H4340" s="17">
        <v>4</v>
      </c>
      <c r="I4340" s="85">
        <v>43466</v>
      </c>
      <c r="J4340" s="85">
        <v>43555</v>
      </c>
      <c r="K4340" s="17">
        <v>0</v>
      </c>
      <c r="L4340" s="17" t="s">
        <v>15616</v>
      </c>
      <c r="M4340" s="17"/>
    </row>
    <row r="4341" spans="1:13" x14ac:dyDescent="0.25">
      <c r="A4341" s="17" t="s">
        <v>14440</v>
      </c>
      <c r="B4341" s="17">
        <v>3486</v>
      </c>
      <c r="C4341" s="17">
        <v>7</v>
      </c>
      <c r="D4341" s="17" t="s">
        <v>16</v>
      </c>
      <c r="E4341" s="17">
        <v>1</v>
      </c>
      <c r="F4341" s="64">
        <v>24</v>
      </c>
      <c r="G4341" s="67">
        <v>4</v>
      </c>
      <c r="H4341" s="17">
        <v>4</v>
      </c>
      <c r="I4341" s="85">
        <v>43466</v>
      </c>
      <c r="J4341" s="85">
        <v>43833</v>
      </c>
      <c r="K4341" s="17">
        <v>89</v>
      </c>
      <c r="L4341" s="17" t="s">
        <v>15616</v>
      </c>
      <c r="M4341" s="17"/>
    </row>
    <row r="4342" spans="1:13" x14ac:dyDescent="0.25">
      <c r="A4342" s="17" t="s">
        <v>3078</v>
      </c>
      <c r="B4342" s="17">
        <v>3691</v>
      </c>
      <c r="C4342" s="17">
        <v>16</v>
      </c>
      <c r="D4342" s="17" t="s">
        <v>11822</v>
      </c>
      <c r="E4342" s="17">
        <v>3</v>
      </c>
      <c r="F4342" s="64">
        <v>100</v>
      </c>
      <c r="G4342" s="67">
        <v>4.6500000000000004</v>
      </c>
      <c r="H4342" s="17">
        <v>49</v>
      </c>
      <c r="I4342" s="85">
        <v>43465</v>
      </c>
      <c r="J4342" s="85">
        <v>43883</v>
      </c>
      <c r="K4342" s="17">
        <v>352</v>
      </c>
      <c r="L4342" s="17" t="s">
        <v>15616</v>
      </c>
      <c r="M4342" s="17"/>
    </row>
    <row r="4343" spans="1:13" x14ac:dyDescent="0.25">
      <c r="A4343" s="17" t="s">
        <v>13499</v>
      </c>
      <c r="B4343" s="17">
        <v>3748</v>
      </c>
      <c r="C4343" s="17">
        <v>14</v>
      </c>
      <c r="D4343" s="17" t="s">
        <v>11822</v>
      </c>
      <c r="E4343" s="17">
        <v>6</v>
      </c>
      <c r="F4343" s="64">
        <v>320</v>
      </c>
      <c r="G4343" s="67">
        <v>4.92</v>
      </c>
      <c r="H4343" s="17">
        <v>65</v>
      </c>
      <c r="I4343" s="85">
        <v>43457</v>
      </c>
      <c r="J4343" s="85">
        <v>43899</v>
      </c>
      <c r="K4343" s="17">
        <v>301</v>
      </c>
      <c r="L4343" s="17" t="s">
        <v>15616</v>
      </c>
      <c r="M4343" s="17"/>
    </row>
    <row r="4344" spans="1:13" x14ac:dyDescent="0.25">
      <c r="A4344" s="17" t="s">
        <v>14414</v>
      </c>
      <c r="B4344" s="17">
        <v>3073</v>
      </c>
      <c r="C4344" s="17">
        <v>18</v>
      </c>
      <c r="D4344" s="17" t="s">
        <v>11822</v>
      </c>
      <c r="E4344" s="17">
        <v>2</v>
      </c>
      <c r="F4344" s="64">
        <v>270</v>
      </c>
      <c r="G4344" s="67">
        <v>5</v>
      </c>
      <c r="H4344" s="17">
        <v>7</v>
      </c>
      <c r="I4344" s="85">
        <v>43457</v>
      </c>
      <c r="J4344" s="85">
        <v>43868</v>
      </c>
      <c r="K4344" s="17">
        <v>0</v>
      </c>
      <c r="L4344" s="17" t="s">
        <v>15615</v>
      </c>
      <c r="M4344" s="17"/>
    </row>
    <row r="4345" spans="1:13" x14ac:dyDescent="0.25">
      <c r="A4345" s="17" t="s">
        <v>3079</v>
      </c>
      <c r="B4345" s="17">
        <v>1158</v>
      </c>
      <c r="C4345" s="17">
        <v>21</v>
      </c>
      <c r="D4345" s="17" t="s">
        <v>1</v>
      </c>
      <c r="E4345" s="17">
        <v>1</v>
      </c>
      <c r="F4345" s="64">
        <v>65</v>
      </c>
      <c r="G4345" s="67">
        <v>5</v>
      </c>
      <c r="H4345" s="17">
        <v>3</v>
      </c>
      <c r="I4345" s="85">
        <v>43470</v>
      </c>
      <c r="J4345" s="85">
        <v>43712</v>
      </c>
      <c r="K4345" s="17">
        <v>90</v>
      </c>
      <c r="L4345" s="17" t="s">
        <v>15615</v>
      </c>
      <c r="M4345" s="17"/>
    </row>
    <row r="4346" spans="1:13" x14ac:dyDescent="0.25">
      <c r="A4346" s="17" t="s">
        <v>3080</v>
      </c>
      <c r="B4346" s="17">
        <v>3754</v>
      </c>
      <c r="C4346" s="17">
        <v>17</v>
      </c>
      <c r="D4346" s="17" t="s">
        <v>16</v>
      </c>
      <c r="E4346" s="17">
        <v>1</v>
      </c>
      <c r="F4346" s="64">
        <v>56</v>
      </c>
      <c r="G4346" s="67">
        <v>4.8899999999999997</v>
      </c>
      <c r="H4346" s="17">
        <v>36</v>
      </c>
      <c r="I4346" s="85">
        <v>43453</v>
      </c>
      <c r="J4346" s="85">
        <v>43911</v>
      </c>
      <c r="K4346" s="17">
        <v>90</v>
      </c>
      <c r="L4346" s="17" t="s">
        <v>15616</v>
      </c>
      <c r="M4346" s="17"/>
    </row>
    <row r="4347" spans="1:13" x14ac:dyDescent="0.25">
      <c r="A4347" s="17" t="s">
        <v>3081</v>
      </c>
      <c r="B4347" s="17">
        <v>2102</v>
      </c>
      <c r="C4347" s="17">
        <v>18</v>
      </c>
      <c r="D4347" s="17" t="s">
        <v>11822</v>
      </c>
      <c r="E4347" s="17">
        <v>4</v>
      </c>
      <c r="F4347" s="64">
        <v>749</v>
      </c>
      <c r="G4347" s="67">
        <v>5</v>
      </c>
      <c r="H4347" s="17">
        <v>6</v>
      </c>
      <c r="I4347" s="85">
        <v>43459</v>
      </c>
      <c r="J4347" s="85">
        <v>43834</v>
      </c>
      <c r="K4347" s="17">
        <v>312</v>
      </c>
      <c r="L4347" s="17" t="s">
        <v>15615</v>
      </c>
      <c r="M4347" s="17"/>
    </row>
    <row r="4348" spans="1:13" x14ac:dyDescent="0.25">
      <c r="A4348" s="17" t="s">
        <v>3082</v>
      </c>
      <c r="B4348" s="17">
        <v>2937</v>
      </c>
      <c r="C4348" s="17">
        <v>7</v>
      </c>
      <c r="D4348" s="17" t="s">
        <v>11822</v>
      </c>
      <c r="E4348" s="17">
        <v>2</v>
      </c>
      <c r="F4348" s="64">
        <v>49</v>
      </c>
      <c r="G4348" s="67">
        <v>4.66</v>
      </c>
      <c r="H4348" s="17">
        <v>29</v>
      </c>
      <c r="I4348" s="85">
        <v>43461</v>
      </c>
      <c r="J4348" s="85">
        <v>43901</v>
      </c>
      <c r="K4348" s="17">
        <v>13</v>
      </c>
      <c r="L4348" s="17" t="s">
        <v>15615</v>
      </c>
      <c r="M4348" s="17"/>
    </row>
    <row r="4349" spans="1:13" x14ac:dyDescent="0.25">
      <c r="A4349" s="17" t="s">
        <v>3083</v>
      </c>
      <c r="B4349" s="17">
        <v>3756</v>
      </c>
      <c r="C4349" s="17">
        <v>21</v>
      </c>
      <c r="D4349" s="17" t="s">
        <v>11822</v>
      </c>
      <c r="E4349" s="17">
        <v>8</v>
      </c>
      <c r="F4349" s="64">
        <v>100</v>
      </c>
      <c r="G4349" s="67">
        <v>4.82</v>
      </c>
      <c r="H4349" s="17">
        <v>66</v>
      </c>
      <c r="I4349" s="85">
        <v>43458</v>
      </c>
      <c r="J4349" s="85">
        <v>44017</v>
      </c>
      <c r="K4349" s="17">
        <v>333</v>
      </c>
      <c r="L4349" s="17" t="s">
        <v>15616</v>
      </c>
      <c r="M4349" s="17"/>
    </row>
    <row r="4350" spans="1:13" x14ac:dyDescent="0.25">
      <c r="A4350" s="17" t="s">
        <v>13305</v>
      </c>
      <c r="B4350" s="17">
        <v>3754</v>
      </c>
      <c r="C4350" s="17">
        <v>17</v>
      </c>
      <c r="D4350" s="17" t="s">
        <v>16</v>
      </c>
      <c r="E4350" s="17">
        <v>2</v>
      </c>
      <c r="F4350" s="64">
        <v>56</v>
      </c>
      <c r="G4350" s="67">
        <v>4.9000000000000004</v>
      </c>
      <c r="H4350" s="17">
        <v>29</v>
      </c>
      <c r="I4350" s="85">
        <v>43453</v>
      </c>
      <c r="J4350" s="85">
        <v>43905</v>
      </c>
      <c r="K4350" s="17">
        <v>90</v>
      </c>
      <c r="L4350" s="17" t="s">
        <v>15616</v>
      </c>
      <c r="M4350" s="17"/>
    </row>
    <row r="4351" spans="1:13" x14ac:dyDescent="0.25">
      <c r="A4351" s="17" t="s">
        <v>14342</v>
      </c>
      <c r="B4351" s="17">
        <v>3754</v>
      </c>
      <c r="C4351" s="17">
        <v>17</v>
      </c>
      <c r="D4351" s="17" t="s">
        <v>16</v>
      </c>
      <c r="E4351" s="17">
        <v>1</v>
      </c>
      <c r="F4351" s="64">
        <v>56</v>
      </c>
      <c r="G4351" s="67">
        <v>4.83</v>
      </c>
      <c r="H4351" s="17">
        <v>69</v>
      </c>
      <c r="I4351" s="85">
        <v>43454</v>
      </c>
      <c r="J4351" s="85">
        <v>43908</v>
      </c>
      <c r="K4351" s="17">
        <v>90</v>
      </c>
      <c r="L4351" s="17" t="s">
        <v>15616</v>
      </c>
      <c r="M4351" s="17"/>
    </row>
    <row r="4352" spans="1:13" x14ac:dyDescent="0.25">
      <c r="A4352" s="17" t="s">
        <v>14038</v>
      </c>
      <c r="B4352" s="17">
        <v>3754</v>
      </c>
      <c r="C4352" s="17">
        <v>17</v>
      </c>
      <c r="D4352" s="17" t="s">
        <v>16</v>
      </c>
      <c r="E4352" s="17">
        <v>2</v>
      </c>
      <c r="F4352" s="64">
        <v>56</v>
      </c>
      <c r="G4352" s="67">
        <v>4.8099999999999996</v>
      </c>
      <c r="H4352" s="17">
        <v>42</v>
      </c>
      <c r="I4352" s="85">
        <v>43454</v>
      </c>
      <c r="J4352" s="85">
        <v>43884</v>
      </c>
      <c r="K4352" s="17">
        <v>90</v>
      </c>
      <c r="L4352" s="17" t="s">
        <v>15616</v>
      </c>
      <c r="M4352" s="17"/>
    </row>
    <row r="4353" spans="1:13" x14ac:dyDescent="0.25">
      <c r="A4353" s="17" t="s">
        <v>3084</v>
      </c>
      <c r="B4353" s="17">
        <v>2012</v>
      </c>
      <c r="C4353" s="17">
        <v>1</v>
      </c>
      <c r="D4353" s="17" t="s">
        <v>1</v>
      </c>
      <c r="E4353" s="17">
        <v>2</v>
      </c>
      <c r="F4353" s="64">
        <v>50</v>
      </c>
      <c r="G4353" s="67">
        <v>4.71</v>
      </c>
      <c r="H4353" s="17">
        <v>7</v>
      </c>
      <c r="I4353" s="85">
        <v>43456</v>
      </c>
      <c r="J4353" s="85">
        <v>43813</v>
      </c>
      <c r="K4353" s="17">
        <v>177</v>
      </c>
      <c r="L4353" s="17" t="s">
        <v>15615</v>
      </c>
      <c r="M4353" s="17"/>
    </row>
    <row r="4354" spans="1:13" x14ac:dyDescent="0.25">
      <c r="A4354" s="17" t="s">
        <v>14761</v>
      </c>
      <c r="B4354" s="17">
        <v>1925</v>
      </c>
      <c r="C4354" s="17">
        <v>8</v>
      </c>
      <c r="D4354" s="17" t="s">
        <v>1</v>
      </c>
      <c r="E4354" s="17">
        <v>2</v>
      </c>
      <c r="F4354" s="64">
        <v>65</v>
      </c>
      <c r="G4354" s="67">
        <v>4.97</v>
      </c>
      <c r="H4354" s="17">
        <v>35</v>
      </c>
      <c r="I4354" s="85">
        <v>43462</v>
      </c>
      <c r="J4354" s="85">
        <v>44012</v>
      </c>
      <c r="K4354" s="17">
        <v>74</v>
      </c>
      <c r="L4354" s="17" t="s">
        <v>15616</v>
      </c>
      <c r="M4354" s="17"/>
    </row>
    <row r="4355" spans="1:13" x14ac:dyDescent="0.25">
      <c r="A4355" s="17" t="s">
        <v>3085</v>
      </c>
      <c r="B4355" s="17">
        <v>2154</v>
      </c>
      <c r="C4355" s="17">
        <v>15</v>
      </c>
      <c r="D4355" s="17" t="s">
        <v>11822</v>
      </c>
      <c r="E4355" s="17">
        <v>3</v>
      </c>
      <c r="F4355" s="64">
        <v>199</v>
      </c>
      <c r="G4355" s="67">
        <v>4.92</v>
      </c>
      <c r="H4355" s="17">
        <v>12</v>
      </c>
      <c r="I4355" s="85">
        <v>43498</v>
      </c>
      <c r="J4355" s="85">
        <v>43890</v>
      </c>
      <c r="K4355" s="17">
        <v>239</v>
      </c>
      <c r="L4355" s="17" t="s">
        <v>15616</v>
      </c>
      <c r="M4355" s="17"/>
    </row>
    <row r="4356" spans="1:13" x14ac:dyDescent="0.25">
      <c r="A4356" s="17" t="s">
        <v>3086</v>
      </c>
      <c r="B4356" s="17">
        <v>2435</v>
      </c>
      <c r="C4356" s="17">
        <v>16</v>
      </c>
      <c r="D4356" s="17" t="s">
        <v>1</v>
      </c>
      <c r="E4356" s="17">
        <v>2</v>
      </c>
      <c r="F4356" s="64">
        <v>73</v>
      </c>
      <c r="G4356" s="67">
        <v>4.99</v>
      </c>
      <c r="H4356" s="17">
        <v>109</v>
      </c>
      <c r="I4356" s="85">
        <v>43458</v>
      </c>
      <c r="J4356" s="85">
        <v>44035</v>
      </c>
      <c r="K4356" s="17">
        <v>13</v>
      </c>
      <c r="L4356" s="17" t="s">
        <v>15615</v>
      </c>
      <c r="M4356" s="17"/>
    </row>
    <row r="4357" spans="1:13" x14ac:dyDescent="0.25">
      <c r="A4357" s="17" t="s">
        <v>14578</v>
      </c>
      <c r="B4357" s="17">
        <v>2426</v>
      </c>
      <c r="C4357" s="17">
        <v>7</v>
      </c>
      <c r="D4357" s="17" t="s">
        <v>1</v>
      </c>
      <c r="E4357" s="17">
        <v>1</v>
      </c>
      <c r="F4357" s="64">
        <v>50</v>
      </c>
      <c r="G4357" s="67">
        <v>4.9000000000000004</v>
      </c>
      <c r="H4357" s="17">
        <v>10</v>
      </c>
      <c r="I4357" s="85">
        <v>43480</v>
      </c>
      <c r="J4357" s="85">
        <v>43842</v>
      </c>
      <c r="K4357" s="17">
        <v>9</v>
      </c>
      <c r="L4357" s="17" t="s">
        <v>15616</v>
      </c>
      <c r="M4357" s="17"/>
    </row>
    <row r="4358" spans="1:13" x14ac:dyDescent="0.25">
      <c r="A4358" s="17" t="s">
        <v>3087</v>
      </c>
      <c r="B4358" s="17">
        <v>1318</v>
      </c>
      <c r="C4358" s="17">
        <v>15</v>
      </c>
      <c r="D4358" s="17" t="s">
        <v>11822</v>
      </c>
      <c r="E4358" s="17">
        <v>4</v>
      </c>
      <c r="F4358" s="64">
        <v>560</v>
      </c>
      <c r="G4358" s="67">
        <v>5</v>
      </c>
      <c r="H4358" s="17">
        <v>19</v>
      </c>
      <c r="I4358" s="85">
        <v>43471</v>
      </c>
      <c r="J4358" s="85">
        <v>43855</v>
      </c>
      <c r="K4358" s="17">
        <v>362</v>
      </c>
      <c r="L4358" s="17" t="s">
        <v>15615</v>
      </c>
      <c r="M4358" s="17"/>
    </row>
    <row r="4359" spans="1:13" x14ac:dyDescent="0.25">
      <c r="A4359" s="17" t="s">
        <v>3088</v>
      </c>
      <c r="B4359" s="17">
        <v>3758</v>
      </c>
      <c r="C4359" s="17">
        <v>10</v>
      </c>
      <c r="D4359" s="17" t="s">
        <v>11822</v>
      </c>
      <c r="E4359" s="17">
        <v>6</v>
      </c>
      <c r="F4359" s="64">
        <v>80</v>
      </c>
      <c r="G4359" s="67">
        <v>4.83</v>
      </c>
      <c r="H4359" s="17">
        <v>54</v>
      </c>
      <c r="I4359" s="85">
        <v>43466</v>
      </c>
      <c r="J4359" s="85">
        <v>43890</v>
      </c>
      <c r="K4359" s="17">
        <v>197</v>
      </c>
      <c r="L4359" s="17" t="s">
        <v>15616</v>
      </c>
      <c r="M4359" s="17"/>
    </row>
    <row r="4360" spans="1:13" x14ac:dyDescent="0.25">
      <c r="A4360" s="17" t="s">
        <v>3089</v>
      </c>
      <c r="B4360" s="17">
        <v>1877</v>
      </c>
      <c r="C4360" s="17">
        <v>17</v>
      </c>
      <c r="D4360" s="17" t="s">
        <v>11822</v>
      </c>
      <c r="E4360" s="17">
        <v>4</v>
      </c>
      <c r="F4360" s="64">
        <v>413</v>
      </c>
      <c r="G4360" s="67">
        <v>4.9800000000000004</v>
      </c>
      <c r="H4360" s="17">
        <v>65</v>
      </c>
      <c r="I4360" s="85">
        <v>43469</v>
      </c>
      <c r="J4360" s="85">
        <v>44053</v>
      </c>
      <c r="K4360" s="17">
        <v>115</v>
      </c>
      <c r="L4360" s="17" t="s">
        <v>15616</v>
      </c>
      <c r="M4360" s="17"/>
    </row>
    <row r="4361" spans="1:13" x14ac:dyDescent="0.25">
      <c r="A4361" s="17" t="s">
        <v>14531</v>
      </c>
      <c r="B4361" s="17">
        <v>1467</v>
      </c>
      <c r="C4361" s="17">
        <v>16</v>
      </c>
      <c r="D4361" s="17" t="s">
        <v>1</v>
      </c>
      <c r="E4361" s="17">
        <v>2</v>
      </c>
      <c r="F4361" s="64">
        <v>58</v>
      </c>
      <c r="G4361" s="67">
        <v>4.8899999999999997</v>
      </c>
      <c r="H4361" s="17">
        <v>9</v>
      </c>
      <c r="I4361" s="85">
        <v>43462</v>
      </c>
      <c r="J4361" s="85">
        <v>43699</v>
      </c>
      <c r="K4361" s="17">
        <v>365</v>
      </c>
      <c r="L4361" s="17" t="s">
        <v>15616</v>
      </c>
      <c r="M4361" s="17"/>
    </row>
    <row r="4362" spans="1:13" x14ac:dyDescent="0.25">
      <c r="A4362" s="17" t="s">
        <v>14709</v>
      </c>
      <c r="B4362" s="17">
        <v>1467</v>
      </c>
      <c r="C4362" s="17">
        <v>16</v>
      </c>
      <c r="D4362" s="17" t="s">
        <v>1</v>
      </c>
      <c r="E4362" s="17">
        <v>2</v>
      </c>
      <c r="F4362" s="64">
        <v>80</v>
      </c>
      <c r="G4362" s="67">
        <v>4.55</v>
      </c>
      <c r="H4362" s="17">
        <v>11</v>
      </c>
      <c r="I4362" s="85">
        <v>43547</v>
      </c>
      <c r="J4362" s="85">
        <v>43823</v>
      </c>
      <c r="K4362" s="17">
        <v>365</v>
      </c>
      <c r="L4362" s="17" t="s">
        <v>15616</v>
      </c>
      <c r="M4362" s="17"/>
    </row>
    <row r="4363" spans="1:13" x14ac:dyDescent="0.25">
      <c r="A4363" s="17" t="s">
        <v>14524</v>
      </c>
      <c r="B4363" s="17">
        <v>1467</v>
      </c>
      <c r="C4363" s="17">
        <v>16</v>
      </c>
      <c r="D4363" s="17" t="s">
        <v>1</v>
      </c>
      <c r="E4363" s="17">
        <v>3</v>
      </c>
      <c r="F4363" s="64">
        <v>59</v>
      </c>
      <c r="G4363" s="67">
        <v>4.33</v>
      </c>
      <c r="H4363" s="17">
        <v>9</v>
      </c>
      <c r="I4363" s="85">
        <v>43474</v>
      </c>
      <c r="J4363" s="85">
        <v>43807</v>
      </c>
      <c r="K4363" s="17">
        <v>365</v>
      </c>
      <c r="L4363" s="17" t="s">
        <v>15616</v>
      </c>
      <c r="M4363" s="17"/>
    </row>
    <row r="4364" spans="1:13" x14ac:dyDescent="0.25">
      <c r="A4364" s="17" t="s">
        <v>14381</v>
      </c>
      <c r="B4364" s="17">
        <v>1467</v>
      </c>
      <c r="C4364" s="17">
        <v>16</v>
      </c>
      <c r="D4364" s="17" t="s">
        <v>1</v>
      </c>
      <c r="E4364" s="17">
        <v>3</v>
      </c>
      <c r="F4364" s="64">
        <v>68</v>
      </c>
      <c r="G4364" s="67">
        <v>4.41</v>
      </c>
      <c r="H4364" s="17">
        <v>17</v>
      </c>
      <c r="I4364" s="85">
        <v>43485</v>
      </c>
      <c r="J4364" s="85">
        <v>43702</v>
      </c>
      <c r="K4364" s="17">
        <v>365</v>
      </c>
      <c r="L4364" s="17" t="s">
        <v>15616</v>
      </c>
      <c r="M4364" s="17"/>
    </row>
    <row r="4365" spans="1:13" x14ac:dyDescent="0.25">
      <c r="A4365" s="17" t="s">
        <v>3090</v>
      </c>
      <c r="B4365" s="17">
        <v>2922</v>
      </c>
      <c r="C4365" s="17">
        <v>7</v>
      </c>
      <c r="D4365" s="17" t="s">
        <v>11822</v>
      </c>
      <c r="E4365" s="17">
        <v>4</v>
      </c>
      <c r="F4365" s="64">
        <v>146</v>
      </c>
      <c r="G4365" s="67">
        <v>5</v>
      </c>
      <c r="H4365" s="17">
        <v>46</v>
      </c>
      <c r="I4365" s="85">
        <v>43466</v>
      </c>
      <c r="J4365" s="85">
        <v>43905</v>
      </c>
      <c r="K4365" s="17">
        <v>0</v>
      </c>
      <c r="L4365" s="17" t="s">
        <v>15615</v>
      </c>
      <c r="M4365" s="17"/>
    </row>
    <row r="4366" spans="1:13" x14ac:dyDescent="0.25">
      <c r="A4366" s="17" t="s">
        <v>3091</v>
      </c>
      <c r="B4366" s="17">
        <v>3759</v>
      </c>
      <c r="C4366" s="17">
        <v>8</v>
      </c>
      <c r="D4366" s="17" t="s">
        <v>1</v>
      </c>
      <c r="E4366" s="17">
        <v>2</v>
      </c>
      <c r="F4366" s="64">
        <v>48</v>
      </c>
      <c r="G4366" s="67">
        <v>4.58</v>
      </c>
      <c r="H4366" s="17">
        <v>57</v>
      </c>
      <c r="I4366" s="85">
        <v>43472</v>
      </c>
      <c r="J4366" s="85">
        <v>43902</v>
      </c>
      <c r="K4366" s="17">
        <v>0</v>
      </c>
      <c r="L4366" s="17" t="s">
        <v>15615</v>
      </c>
      <c r="M4366" s="17"/>
    </row>
    <row r="4367" spans="1:13" x14ac:dyDescent="0.25">
      <c r="A4367" s="17" t="s">
        <v>14060</v>
      </c>
      <c r="B4367" s="17">
        <v>3716</v>
      </c>
      <c r="C4367" s="17">
        <v>17</v>
      </c>
      <c r="D4367" s="17" t="s">
        <v>1</v>
      </c>
      <c r="E4367" s="17">
        <v>3</v>
      </c>
      <c r="F4367" s="64">
        <v>100</v>
      </c>
      <c r="G4367" s="67">
        <v>4.79</v>
      </c>
      <c r="H4367" s="17">
        <v>29</v>
      </c>
      <c r="I4367" s="85">
        <v>43473</v>
      </c>
      <c r="J4367" s="85">
        <v>43996</v>
      </c>
      <c r="K4367" s="17">
        <v>365</v>
      </c>
      <c r="L4367" s="17" t="s">
        <v>15615</v>
      </c>
      <c r="M4367" s="17"/>
    </row>
    <row r="4368" spans="1:13" x14ac:dyDescent="0.25">
      <c r="A4368" s="17" t="s">
        <v>3092</v>
      </c>
      <c r="B4368" s="17">
        <v>3728</v>
      </c>
      <c r="C4368" s="17">
        <v>23</v>
      </c>
      <c r="D4368" s="17" t="s">
        <v>11822</v>
      </c>
      <c r="E4368" s="17">
        <v>3</v>
      </c>
      <c r="F4368" s="64">
        <v>60</v>
      </c>
      <c r="G4368" s="67">
        <v>4.92</v>
      </c>
      <c r="H4368" s="17">
        <v>59</v>
      </c>
      <c r="I4368" s="85">
        <v>43472</v>
      </c>
      <c r="J4368" s="85">
        <v>43916</v>
      </c>
      <c r="K4368" s="17">
        <v>332</v>
      </c>
      <c r="L4368" s="17" t="s">
        <v>15616</v>
      </c>
      <c r="M4368" s="17"/>
    </row>
    <row r="4369" spans="1:13" x14ac:dyDescent="0.25">
      <c r="A4369" s="17" t="s">
        <v>14406</v>
      </c>
      <c r="B4369" s="17">
        <v>3760</v>
      </c>
      <c r="C4369" s="17">
        <v>8</v>
      </c>
      <c r="D4369" s="17" t="s">
        <v>11822</v>
      </c>
      <c r="E4369" s="17">
        <v>2</v>
      </c>
      <c r="F4369" s="64">
        <v>79</v>
      </c>
      <c r="G4369" s="67">
        <v>5</v>
      </c>
      <c r="H4369" s="17">
        <v>17</v>
      </c>
      <c r="I4369" s="85">
        <v>43463</v>
      </c>
      <c r="J4369" s="85">
        <v>44055</v>
      </c>
      <c r="K4369" s="17">
        <v>73</v>
      </c>
      <c r="L4369" s="17" t="s">
        <v>15615</v>
      </c>
      <c r="M4369" s="17"/>
    </row>
    <row r="4370" spans="1:13" x14ac:dyDescent="0.25">
      <c r="A4370" s="17" t="s">
        <v>15252</v>
      </c>
      <c r="B4370" s="17">
        <v>1717</v>
      </c>
      <c r="C4370" s="17">
        <v>11</v>
      </c>
      <c r="D4370" s="17" t="s">
        <v>1</v>
      </c>
      <c r="E4370" s="17">
        <v>2</v>
      </c>
      <c r="F4370" s="64">
        <v>53</v>
      </c>
      <c r="G4370" s="67">
        <v>4.8499999999999996</v>
      </c>
      <c r="H4370" s="17">
        <v>13</v>
      </c>
      <c r="I4370" s="85">
        <v>43504</v>
      </c>
      <c r="J4370" s="85">
        <v>44001</v>
      </c>
      <c r="K4370" s="17">
        <v>361</v>
      </c>
      <c r="L4370" s="17" t="s">
        <v>15615</v>
      </c>
      <c r="M4370" s="17"/>
    </row>
    <row r="4371" spans="1:13" x14ac:dyDescent="0.25">
      <c r="A4371" s="17" t="s">
        <v>3093</v>
      </c>
      <c r="B4371" s="17">
        <v>2564</v>
      </c>
      <c r="C4371" s="17">
        <v>12</v>
      </c>
      <c r="D4371" s="17" t="s">
        <v>11822</v>
      </c>
      <c r="E4371" s="17">
        <v>3</v>
      </c>
      <c r="F4371" s="64">
        <v>125</v>
      </c>
      <c r="G4371" s="67">
        <v>5</v>
      </c>
      <c r="H4371" s="17">
        <v>64</v>
      </c>
      <c r="I4371" s="85">
        <v>43467</v>
      </c>
      <c r="J4371" s="85">
        <v>43899</v>
      </c>
      <c r="K4371" s="17">
        <v>315</v>
      </c>
      <c r="L4371" s="17" t="s">
        <v>15615</v>
      </c>
      <c r="M4371" s="17"/>
    </row>
    <row r="4372" spans="1:13" x14ac:dyDescent="0.25">
      <c r="A4372" s="17" t="s">
        <v>3094</v>
      </c>
      <c r="B4372" s="17">
        <v>847</v>
      </c>
      <c r="C4372" s="17">
        <v>7</v>
      </c>
      <c r="D4372" s="17" t="s">
        <v>1</v>
      </c>
      <c r="E4372" s="17">
        <v>2</v>
      </c>
      <c r="F4372" s="64">
        <v>80</v>
      </c>
      <c r="G4372" s="67">
        <v>4.4400000000000004</v>
      </c>
      <c r="H4372" s="17">
        <v>9</v>
      </c>
      <c r="I4372" s="85">
        <v>43474</v>
      </c>
      <c r="J4372" s="85">
        <v>43647</v>
      </c>
      <c r="K4372" s="17">
        <v>196</v>
      </c>
      <c r="L4372" s="17" t="s">
        <v>15615</v>
      </c>
      <c r="M4372" s="17"/>
    </row>
    <row r="4373" spans="1:13" x14ac:dyDescent="0.25">
      <c r="A4373" s="17" t="s">
        <v>13743</v>
      </c>
      <c r="B4373" s="17">
        <v>3716</v>
      </c>
      <c r="C4373" s="17">
        <v>17</v>
      </c>
      <c r="D4373" s="17" t="s">
        <v>1</v>
      </c>
      <c r="E4373" s="17">
        <v>2</v>
      </c>
      <c r="F4373" s="64">
        <v>75</v>
      </c>
      <c r="G4373" s="67">
        <v>4.37</v>
      </c>
      <c r="H4373" s="17">
        <v>51</v>
      </c>
      <c r="I4373" s="85">
        <v>43473</v>
      </c>
      <c r="J4373" s="85">
        <v>44045</v>
      </c>
      <c r="K4373" s="17">
        <v>365</v>
      </c>
      <c r="L4373" s="17" t="s">
        <v>15615</v>
      </c>
      <c r="M4373" s="17"/>
    </row>
    <row r="4374" spans="1:13" x14ac:dyDescent="0.25">
      <c r="A4374" s="17" t="s">
        <v>14461</v>
      </c>
      <c r="B4374" s="17">
        <v>2528</v>
      </c>
      <c r="C4374" s="17">
        <v>19</v>
      </c>
      <c r="D4374" s="17" t="s">
        <v>1</v>
      </c>
      <c r="E4374" s="17">
        <v>2</v>
      </c>
      <c r="F4374" s="64">
        <v>128</v>
      </c>
      <c r="G4374" s="67">
        <v>4.97</v>
      </c>
      <c r="H4374" s="17">
        <v>36</v>
      </c>
      <c r="I4374" s="85">
        <v>43519</v>
      </c>
      <c r="J4374" s="85">
        <v>44020</v>
      </c>
      <c r="K4374" s="17">
        <v>0</v>
      </c>
      <c r="L4374" s="17" t="s">
        <v>15615</v>
      </c>
      <c r="M4374" s="17"/>
    </row>
    <row r="4375" spans="1:13" x14ac:dyDescent="0.25">
      <c r="A4375" s="17" t="s">
        <v>15502</v>
      </c>
      <c r="B4375" s="17">
        <v>3674</v>
      </c>
      <c r="C4375" s="17">
        <v>18</v>
      </c>
      <c r="D4375" s="17" t="s">
        <v>11822</v>
      </c>
      <c r="E4375" s="17">
        <v>5</v>
      </c>
      <c r="F4375" s="64">
        <v>249</v>
      </c>
      <c r="G4375" s="67">
        <v>4.8</v>
      </c>
      <c r="H4375" s="17">
        <v>10</v>
      </c>
      <c r="I4375" s="85">
        <v>43463</v>
      </c>
      <c r="J4375" s="85">
        <v>43879</v>
      </c>
      <c r="K4375" s="17">
        <v>138</v>
      </c>
      <c r="L4375" s="17" t="s">
        <v>15615</v>
      </c>
      <c r="M4375" s="17"/>
    </row>
    <row r="4376" spans="1:13" x14ac:dyDescent="0.25">
      <c r="A4376" s="17" t="s">
        <v>13467</v>
      </c>
      <c r="B4376" s="17">
        <v>3761</v>
      </c>
      <c r="C4376" s="17">
        <v>23</v>
      </c>
      <c r="D4376" s="17" t="s">
        <v>1</v>
      </c>
      <c r="E4376" s="17">
        <v>2</v>
      </c>
      <c r="F4376" s="64">
        <v>49</v>
      </c>
      <c r="G4376" s="67">
        <v>4.8099999999999996</v>
      </c>
      <c r="H4376" s="17">
        <v>212</v>
      </c>
      <c r="I4376" s="85">
        <v>43463</v>
      </c>
      <c r="J4376" s="85">
        <v>43987</v>
      </c>
      <c r="K4376" s="17">
        <v>268</v>
      </c>
      <c r="L4376" s="17" t="s">
        <v>15615</v>
      </c>
      <c r="M4376" s="17"/>
    </row>
    <row r="4377" spans="1:13" x14ac:dyDescent="0.25">
      <c r="A4377" s="17" t="s">
        <v>3095</v>
      </c>
      <c r="B4377" s="17">
        <v>3290</v>
      </c>
      <c r="C4377" s="17">
        <v>24</v>
      </c>
      <c r="D4377" s="17" t="s">
        <v>11822</v>
      </c>
      <c r="E4377" s="17">
        <v>5</v>
      </c>
      <c r="F4377" s="64">
        <v>100</v>
      </c>
      <c r="G4377" s="67">
        <v>4.9800000000000004</v>
      </c>
      <c r="H4377" s="17">
        <v>53</v>
      </c>
      <c r="I4377" s="85">
        <v>43459</v>
      </c>
      <c r="J4377" s="85">
        <v>43992</v>
      </c>
      <c r="K4377" s="17">
        <v>0</v>
      </c>
      <c r="L4377" s="17" t="s">
        <v>15616</v>
      </c>
      <c r="M4377" s="17"/>
    </row>
    <row r="4378" spans="1:13" x14ac:dyDescent="0.25">
      <c r="A4378" s="17" t="s">
        <v>3096</v>
      </c>
      <c r="B4378" s="17">
        <v>3008</v>
      </c>
      <c r="C4378" s="17">
        <v>8</v>
      </c>
      <c r="D4378" s="17" t="s">
        <v>11822</v>
      </c>
      <c r="E4378" s="17">
        <v>6</v>
      </c>
      <c r="F4378" s="64">
        <v>166</v>
      </c>
      <c r="G4378" s="67">
        <v>5</v>
      </c>
      <c r="H4378" s="17">
        <v>6</v>
      </c>
      <c r="I4378" s="85">
        <v>43471</v>
      </c>
      <c r="J4378" s="85">
        <v>43640</v>
      </c>
      <c r="K4378" s="17">
        <v>15</v>
      </c>
      <c r="L4378" s="17" t="s">
        <v>15615</v>
      </c>
      <c r="M4378" s="17"/>
    </row>
    <row r="4379" spans="1:13" x14ac:dyDescent="0.25">
      <c r="A4379" s="17" t="s">
        <v>13590</v>
      </c>
      <c r="B4379" s="17">
        <v>3753</v>
      </c>
      <c r="C4379" s="17">
        <v>7</v>
      </c>
      <c r="D4379" s="17" t="s">
        <v>1</v>
      </c>
      <c r="E4379" s="17">
        <v>2</v>
      </c>
      <c r="F4379" s="64">
        <v>48</v>
      </c>
      <c r="G4379" s="67">
        <v>4.32</v>
      </c>
      <c r="H4379" s="17">
        <v>22</v>
      </c>
      <c r="I4379" s="85">
        <v>43498</v>
      </c>
      <c r="J4379" s="85">
        <v>44036</v>
      </c>
      <c r="K4379" s="17">
        <v>365</v>
      </c>
      <c r="L4379" s="17" t="s">
        <v>15616</v>
      </c>
      <c r="M4379" s="17"/>
    </row>
    <row r="4380" spans="1:13" x14ac:dyDescent="0.25">
      <c r="A4380" s="17" t="s">
        <v>3097</v>
      </c>
      <c r="B4380" s="17">
        <v>2971</v>
      </c>
      <c r="C4380" s="17">
        <v>7</v>
      </c>
      <c r="D4380" s="17" t="s">
        <v>1</v>
      </c>
      <c r="E4380" s="17">
        <v>2</v>
      </c>
      <c r="F4380" s="64">
        <v>95</v>
      </c>
      <c r="G4380" s="67">
        <v>4.93</v>
      </c>
      <c r="H4380" s="17">
        <v>60</v>
      </c>
      <c r="I4380" s="85">
        <v>43485</v>
      </c>
      <c r="J4380" s="85">
        <v>43898</v>
      </c>
      <c r="K4380" s="17">
        <v>89</v>
      </c>
      <c r="L4380" s="17" t="s">
        <v>15616</v>
      </c>
      <c r="M4380" s="17"/>
    </row>
    <row r="4381" spans="1:13" x14ac:dyDescent="0.25">
      <c r="A4381" s="17" t="s">
        <v>3098</v>
      </c>
      <c r="B4381" s="17">
        <v>2273</v>
      </c>
      <c r="C4381" s="17">
        <v>11</v>
      </c>
      <c r="D4381" s="17" t="s">
        <v>1</v>
      </c>
      <c r="E4381" s="17">
        <v>1</v>
      </c>
      <c r="F4381" s="64">
        <v>45</v>
      </c>
      <c r="G4381" s="67">
        <v>5</v>
      </c>
      <c r="H4381" s="17">
        <v>5</v>
      </c>
      <c r="I4381" s="85">
        <v>43467</v>
      </c>
      <c r="J4381" s="85">
        <v>43833</v>
      </c>
      <c r="K4381" s="17">
        <v>33</v>
      </c>
      <c r="L4381" s="17" t="s">
        <v>15615</v>
      </c>
      <c r="M4381" s="17"/>
    </row>
    <row r="4382" spans="1:13" x14ac:dyDescent="0.25">
      <c r="A4382" s="17" t="s">
        <v>3099</v>
      </c>
      <c r="B4382" s="17">
        <v>3736</v>
      </c>
      <c r="C4382" s="17">
        <v>24</v>
      </c>
      <c r="D4382" s="17" t="s">
        <v>11822</v>
      </c>
      <c r="E4382" s="17">
        <v>3</v>
      </c>
      <c r="F4382" s="64">
        <v>149</v>
      </c>
      <c r="G4382" s="67">
        <v>4.97</v>
      </c>
      <c r="H4382" s="17">
        <v>39</v>
      </c>
      <c r="I4382" s="85">
        <v>43476</v>
      </c>
      <c r="J4382" s="85">
        <v>43995</v>
      </c>
      <c r="K4382" s="17">
        <v>153</v>
      </c>
      <c r="L4382" s="17" t="s">
        <v>15615</v>
      </c>
      <c r="M4382" s="17"/>
    </row>
    <row r="4383" spans="1:13" x14ac:dyDescent="0.25">
      <c r="A4383" s="17" t="s">
        <v>3100</v>
      </c>
      <c r="B4383" s="17">
        <v>1695</v>
      </c>
      <c r="C4383" s="17">
        <v>15</v>
      </c>
      <c r="D4383" s="17" t="s">
        <v>1</v>
      </c>
      <c r="E4383" s="17">
        <v>2</v>
      </c>
      <c r="F4383" s="64">
        <v>70</v>
      </c>
      <c r="G4383" s="67">
        <v>4.75</v>
      </c>
      <c r="H4383" s="17">
        <v>52</v>
      </c>
      <c r="I4383" s="85">
        <v>43496</v>
      </c>
      <c r="J4383" s="85">
        <v>43898</v>
      </c>
      <c r="K4383" s="17">
        <v>0</v>
      </c>
      <c r="L4383" s="17" t="s">
        <v>15615</v>
      </c>
      <c r="M4383" s="17"/>
    </row>
    <row r="4384" spans="1:13" x14ac:dyDescent="0.25">
      <c r="A4384" s="17" t="s">
        <v>15006</v>
      </c>
      <c r="B4384" s="17">
        <v>2346</v>
      </c>
      <c r="C4384" s="17">
        <v>10</v>
      </c>
      <c r="D4384" s="17" t="s">
        <v>1</v>
      </c>
      <c r="E4384" s="17">
        <v>1</v>
      </c>
      <c r="F4384" s="64">
        <v>39</v>
      </c>
      <c r="G4384" s="67">
        <v>4.67</v>
      </c>
      <c r="H4384" s="17">
        <v>48</v>
      </c>
      <c r="I4384" s="85">
        <v>43513</v>
      </c>
      <c r="J4384" s="85">
        <v>44057</v>
      </c>
      <c r="K4384" s="17">
        <v>269</v>
      </c>
      <c r="L4384" s="17" t="s">
        <v>15616</v>
      </c>
      <c r="M4384" s="17"/>
    </row>
    <row r="4385" spans="1:13" x14ac:dyDescent="0.25">
      <c r="A4385" s="17" t="s">
        <v>3101</v>
      </c>
      <c r="B4385" s="17">
        <v>1377</v>
      </c>
      <c r="C4385" s="17">
        <v>7</v>
      </c>
      <c r="D4385" s="17" t="s">
        <v>1</v>
      </c>
      <c r="E4385" s="17">
        <v>2</v>
      </c>
      <c r="F4385" s="64">
        <v>50</v>
      </c>
      <c r="G4385" s="67">
        <v>5</v>
      </c>
      <c r="H4385" s="17">
        <v>38</v>
      </c>
      <c r="I4385" s="85">
        <v>43485</v>
      </c>
      <c r="J4385" s="85">
        <v>43899</v>
      </c>
      <c r="K4385" s="17">
        <v>0</v>
      </c>
      <c r="L4385" s="17" t="s">
        <v>15615</v>
      </c>
      <c r="M4385" s="17"/>
    </row>
    <row r="4386" spans="1:13" x14ac:dyDescent="0.25">
      <c r="A4386" s="17" t="s">
        <v>3102</v>
      </c>
      <c r="B4386" s="17">
        <v>3761</v>
      </c>
      <c r="C4386" s="17">
        <v>23</v>
      </c>
      <c r="D4386" s="17" t="s">
        <v>1</v>
      </c>
      <c r="E4386" s="17">
        <v>2</v>
      </c>
      <c r="F4386" s="64">
        <v>49</v>
      </c>
      <c r="G4386" s="67">
        <v>4.9800000000000004</v>
      </c>
      <c r="H4386" s="17">
        <v>126</v>
      </c>
      <c r="I4386" s="85">
        <v>43461</v>
      </c>
      <c r="J4386" s="85">
        <v>44031</v>
      </c>
      <c r="K4386" s="17">
        <v>359</v>
      </c>
      <c r="L4386" s="17" t="s">
        <v>15615</v>
      </c>
      <c r="M4386" s="17"/>
    </row>
    <row r="4387" spans="1:13" x14ac:dyDescent="0.25">
      <c r="A4387" s="17" t="s">
        <v>3103</v>
      </c>
      <c r="B4387" s="17">
        <v>1891</v>
      </c>
      <c r="C4387" s="17">
        <v>7</v>
      </c>
      <c r="D4387" s="17" t="s">
        <v>11822</v>
      </c>
      <c r="E4387" s="17">
        <v>4</v>
      </c>
      <c r="F4387" s="64">
        <v>90</v>
      </c>
      <c r="G4387" s="67">
        <v>5</v>
      </c>
      <c r="H4387" s="17">
        <v>89</v>
      </c>
      <c r="I4387" s="85">
        <v>43470</v>
      </c>
      <c r="J4387" s="85">
        <v>44054</v>
      </c>
      <c r="K4387" s="17">
        <v>132</v>
      </c>
      <c r="L4387" s="17" t="s">
        <v>15616</v>
      </c>
      <c r="M4387" s="17"/>
    </row>
    <row r="4388" spans="1:13" x14ac:dyDescent="0.25">
      <c r="A4388" s="17" t="s">
        <v>14976</v>
      </c>
      <c r="B4388" s="17">
        <v>3753</v>
      </c>
      <c r="C4388" s="17">
        <v>7</v>
      </c>
      <c r="D4388" s="17" t="s">
        <v>1</v>
      </c>
      <c r="E4388" s="17">
        <v>2</v>
      </c>
      <c r="F4388" s="64">
        <v>45</v>
      </c>
      <c r="G4388" s="67">
        <v>4.38</v>
      </c>
      <c r="H4388" s="17">
        <v>26</v>
      </c>
      <c r="I4388" s="85">
        <v>43534</v>
      </c>
      <c r="J4388" s="85">
        <v>43892</v>
      </c>
      <c r="K4388" s="17">
        <v>338</v>
      </c>
      <c r="L4388" s="17" t="s">
        <v>15616</v>
      </c>
      <c r="M4388" s="17"/>
    </row>
    <row r="4389" spans="1:13" x14ac:dyDescent="0.25">
      <c r="A4389" s="17" t="s">
        <v>3104</v>
      </c>
      <c r="B4389" s="17">
        <v>2766</v>
      </c>
      <c r="C4389" s="17">
        <v>9</v>
      </c>
      <c r="D4389" s="17" t="s">
        <v>11822</v>
      </c>
      <c r="E4389" s="17">
        <v>2</v>
      </c>
      <c r="F4389" s="64">
        <v>73</v>
      </c>
      <c r="G4389" s="67">
        <v>5</v>
      </c>
      <c r="H4389" s="17">
        <v>34</v>
      </c>
      <c r="I4389" s="85">
        <v>43499</v>
      </c>
      <c r="J4389" s="85">
        <v>44041</v>
      </c>
      <c r="K4389" s="17">
        <v>102</v>
      </c>
      <c r="L4389" s="17" t="s">
        <v>15615</v>
      </c>
      <c r="M4389" s="17"/>
    </row>
    <row r="4390" spans="1:13" x14ac:dyDescent="0.25">
      <c r="A4390" s="17" t="s">
        <v>3105</v>
      </c>
      <c r="B4390" s="17">
        <v>3713</v>
      </c>
      <c r="C4390" s="17">
        <v>4</v>
      </c>
      <c r="D4390" s="17" t="s">
        <v>1</v>
      </c>
      <c r="E4390" s="17">
        <v>2</v>
      </c>
      <c r="F4390" s="64">
        <v>39</v>
      </c>
      <c r="G4390" s="67">
        <v>4.95</v>
      </c>
      <c r="H4390" s="17">
        <v>110</v>
      </c>
      <c r="I4390" s="85">
        <v>43514</v>
      </c>
      <c r="J4390" s="85">
        <v>44040</v>
      </c>
      <c r="K4390" s="17">
        <v>0</v>
      </c>
      <c r="L4390" s="17" t="s">
        <v>15616</v>
      </c>
      <c r="M4390" s="17"/>
    </row>
    <row r="4391" spans="1:13" x14ac:dyDescent="0.25">
      <c r="A4391" s="17" t="s">
        <v>3106</v>
      </c>
      <c r="B4391" s="17">
        <v>731</v>
      </c>
      <c r="C4391" s="17">
        <v>15</v>
      </c>
      <c r="D4391" s="17" t="s">
        <v>11822</v>
      </c>
      <c r="E4391" s="17">
        <v>2</v>
      </c>
      <c r="F4391" s="64">
        <v>210</v>
      </c>
      <c r="G4391" s="67">
        <v>4.5</v>
      </c>
      <c r="H4391" s="17">
        <v>4</v>
      </c>
      <c r="I4391" s="85">
        <v>43719</v>
      </c>
      <c r="J4391" s="85">
        <v>43818</v>
      </c>
      <c r="K4391" s="17">
        <v>364</v>
      </c>
      <c r="L4391" s="17" t="s">
        <v>15615</v>
      </c>
      <c r="M4391" s="17"/>
    </row>
    <row r="4392" spans="1:13" x14ac:dyDescent="0.25">
      <c r="A4392" s="17" t="s">
        <v>13770</v>
      </c>
      <c r="B4392" s="17">
        <v>2966</v>
      </c>
      <c r="C4392" s="17">
        <v>7</v>
      </c>
      <c r="D4392" s="17" t="s">
        <v>11822</v>
      </c>
      <c r="E4392" s="17">
        <v>4</v>
      </c>
      <c r="F4392" s="64">
        <v>108</v>
      </c>
      <c r="G4392" s="67">
        <v>4.8899999999999997</v>
      </c>
      <c r="H4392" s="17">
        <v>37</v>
      </c>
      <c r="I4392" s="85">
        <v>43681</v>
      </c>
      <c r="J4392" s="85">
        <v>43896</v>
      </c>
      <c r="K4392" s="17">
        <v>10</v>
      </c>
      <c r="L4392" s="17" t="s">
        <v>15615</v>
      </c>
      <c r="M4392" s="17"/>
    </row>
    <row r="4393" spans="1:13" x14ac:dyDescent="0.25">
      <c r="A4393" s="17" t="s">
        <v>14199</v>
      </c>
      <c r="B4393" s="17">
        <v>3544</v>
      </c>
      <c r="C4393" s="17">
        <v>17</v>
      </c>
      <c r="D4393" s="17" t="s">
        <v>1</v>
      </c>
      <c r="E4393" s="17">
        <v>2</v>
      </c>
      <c r="F4393" s="64">
        <v>150</v>
      </c>
      <c r="G4393" s="67">
        <v>3.91</v>
      </c>
      <c r="H4393" s="17">
        <v>11</v>
      </c>
      <c r="I4393" s="85">
        <v>43549</v>
      </c>
      <c r="J4393" s="85">
        <v>43833</v>
      </c>
      <c r="K4393" s="17">
        <v>365</v>
      </c>
      <c r="L4393" s="17" t="s">
        <v>15616</v>
      </c>
      <c r="M4393" s="17"/>
    </row>
    <row r="4394" spans="1:13" x14ac:dyDescent="0.25">
      <c r="A4394" s="17" t="s">
        <v>3107</v>
      </c>
      <c r="B4394" s="17">
        <v>1846</v>
      </c>
      <c r="C4394" s="17">
        <v>8</v>
      </c>
      <c r="D4394" s="17" t="s">
        <v>1</v>
      </c>
      <c r="E4394" s="17">
        <v>2</v>
      </c>
      <c r="F4394" s="64">
        <v>45</v>
      </c>
      <c r="G4394" s="67">
        <v>4.7300000000000004</v>
      </c>
      <c r="H4394" s="17">
        <v>15</v>
      </c>
      <c r="I4394" s="85">
        <v>43561</v>
      </c>
      <c r="J4394" s="85">
        <v>43852</v>
      </c>
      <c r="K4394" s="17">
        <v>74</v>
      </c>
      <c r="L4394" s="17" t="s">
        <v>15615</v>
      </c>
      <c r="M4394" s="17"/>
    </row>
    <row r="4395" spans="1:13" x14ac:dyDescent="0.25">
      <c r="A4395" s="17" t="s">
        <v>15541</v>
      </c>
      <c r="B4395" s="17">
        <v>3691</v>
      </c>
      <c r="C4395" s="17">
        <v>16</v>
      </c>
      <c r="D4395" s="17" t="s">
        <v>11822</v>
      </c>
      <c r="E4395" s="17">
        <v>3</v>
      </c>
      <c r="F4395" s="64">
        <v>100</v>
      </c>
      <c r="G4395" s="67">
        <v>4.33</v>
      </c>
      <c r="H4395" s="17">
        <v>6</v>
      </c>
      <c r="I4395" s="85">
        <v>43630</v>
      </c>
      <c r="J4395" s="85">
        <v>44042</v>
      </c>
      <c r="K4395" s="17">
        <v>1</v>
      </c>
      <c r="L4395" s="17" t="s">
        <v>15616</v>
      </c>
      <c r="M4395" s="17"/>
    </row>
    <row r="4396" spans="1:13" x14ac:dyDescent="0.25">
      <c r="A4396" s="17" t="s">
        <v>15488</v>
      </c>
      <c r="B4396" s="17">
        <v>3763</v>
      </c>
      <c r="C4396" s="17">
        <v>7</v>
      </c>
      <c r="D4396" s="17" t="s">
        <v>11822</v>
      </c>
      <c r="E4396" s="17">
        <v>6</v>
      </c>
      <c r="F4396" s="64">
        <v>149</v>
      </c>
      <c r="G4396" s="67">
        <v>4.84</v>
      </c>
      <c r="H4396" s="17">
        <v>25</v>
      </c>
      <c r="I4396" s="85">
        <v>43562</v>
      </c>
      <c r="J4396" s="85">
        <v>44052</v>
      </c>
      <c r="K4396" s="17">
        <v>320</v>
      </c>
      <c r="L4396" s="17" t="s">
        <v>15615</v>
      </c>
      <c r="M4396" s="17"/>
    </row>
    <row r="4397" spans="1:13" x14ac:dyDescent="0.25">
      <c r="A4397" s="17" t="s">
        <v>3108</v>
      </c>
      <c r="B4397" s="17">
        <v>2165</v>
      </c>
      <c r="C4397" s="17">
        <v>7</v>
      </c>
      <c r="D4397" s="17" t="s">
        <v>11822</v>
      </c>
      <c r="E4397" s="17">
        <v>3</v>
      </c>
      <c r="F4397" s="64">
        <v>138</v>
      </c>
      <c r="G4397" s="67">
        <v>4.8899999999999997</v>
      </c>
      <c r="H4397" s="17">
        <v>44</v>
      </c>
      <c r="I4397" s="85">
        <v>43533</v>
      </c>
      <c r="J4397" s="85">
        <v>43891</v>
      </c>
      <c r="K4397" s="17">
        <v>0</v>
      </c>
      <c r="L4397" s="17" t="s">
        <v>15615</v>
      </c>
      <c r="M4397" s="17"/>
    </row>
    <row r="4398" spans="1:13" x14ac:dyDescent="0.25">
      <c r="A4398" s="17" t="s">
        <v>14572</v>
      </c>
      <c r="B4398" s="17">
        <v>3716</v>
      </c>
      <c r="C4398" s="17">
        <v>17</v>
      </c>
      <c r="D4398" s="17" t="s">
        <v>1</v>
      </c>
      <c r="E4398" s="17">
        <v>2</v>
      </c>
      <c r="F4398" s="64">
        <v>75</v>
      </c>
      <c r="G4398" s="67">
        <v>4.43</v>
      </c>
      <c r="H4398" s="17">
        <v>14</v>
      </c>
      <c r="I4398" s="85">
        <v>43478</v>
      </c>
      <c r="J4398" s="85">
        <v>43999</v>
      </c>
      <c r="K4398" s="17">
        <v>358</v>
      </c>
      <c r="L4398" s="17" t="s">
        <v>15615</v>
      </c>
      <c r="M4398" s="17"/>
    </row>
    <row r="4399" spans="1:13" x14ac:dyDescent="0.25">
      <c r="A4399" s="17" t="s">
        <v>13652</v>
      </c>
      <c r="B4399" s="17">
        <v>400</v>
      </c>
      <c r="C4399" s="17">
        <v>16</v>
      </c>
      <c r="D4399" s="17" t="s">
        <v>1</v>
      </c>
      <c r="E4399" s="17">
        <v>2</v>
      </c>
      <c r="F4399" s="64">
        <v>70</v>
      </c>
      <c r="G4399" s="67">
        <v>4.92</v>
      </c>
      <c r="H4399" s="17">
        <v>12</v>
      </c>
      <c r="I4399" s="85">
        <v>43560</v>
      </c>
      <c r="J4399" s="85">
        <v>44020</v>
      </c>
      <c r="K4399" s="17">
        <v>344</v>
      </c>
      <c r="L4399" s="17" t="s">
        <v>15616</v>
      </c>
      <c r="M4399" s="17"/>
    </row>
    <row r="4400" spans="1:13" x14ac:dyDescent="0.25">
      <c r="A4400" s="17" t="s">
        <v>3109</v>
      </c>
      <c r="B4400" s="17">
        <v>519</v>
      </c>
      <c r="C4400" s="17">
        <v>8</v>
      </c>
      <c r="D4400" s="17" t="s">
        <v>1</v>
      </c>
      <c r="E4400" s="17">
        <v>2</v>
      </c>
      <c r="F4400" s="64">
        <v>85</v>
      </c>
      <c r="G4400" s="67">
        <v>5</v>
      </c>
      <c r="H4400" s="17">
        <v>6</v>
      </c>
      <c r="I4400" s="85">
        <v>43465</v>
      </c>
      <c r="J4400" s="85">
        <v>43733</v>
      </c>
      <c r="K4400" s="17">
        <v>349</v>
      </c>
      <c r="L4400" s="17" t="s">
        <v>15615</v>
      </c>
      <c r="M4400" s="17"/>
    </row>
    <row r="4401" spans="1:13" x14ac:dyDescent="0.25">
      <c r="A4401" s="17" t="s">
        <v>3110</v>
      </c>
      <c r="B4401" s="17">
        <v>2773</v>
      </c>
      <c r="C4401" s="17">
        <v>9</v>
      </c>
      <c r="D4401" s="17" t="s">
        <v>11822</v>
      </c>
      <c r="E4401" s="17">
        <v>4</v>
      </c>
      <c r="F4401" s="64">
        <v>126</v>
      </c>
      <c r="G4401" s="67">
        <v>4.75</v>
      </c>
      <c r="H4401" s="17">
        <v>28</v>
      </c>
      <c r="I4401" s="85">
        <v>43502</v>
      </c>
      <c r="J4401" s="85">
        <v>43913</v>
      </c>
      <c r="K4401" s="17">
        <v>110</v>
      </c>
      <c r="L4401" s="17" t="s">
        <v>15615</v>
      </c>
      <c r="M4401" s="17"/>
    </row>
    <row r="4402" spans="1:13" x14ac:dyDescent="0.25">
      <c r="A4402" s="17" t="s">
        <v>3111</v>
      </c>
      <c r="B4402" s="17">
        <v>2605</v>
      </c>
      <c r="C4402" s="17">
        <v>8</v>
      </c>
      <c r="D4402" s="17" t="s">
        <v>1</v>
      </c>
      <c r="E4402" s="17">
        <v>2</v>
      </c>
      <c r="F4402" s="64">
        <v>49</v>
      </c>
      <c r="G4402" s="67">
        <v>4.49</v>
      </c>
      <c r="H4402" s="17">
        <v>37</v>
      </c>
      <c r="I4402" s="85">
        <v>43490</v>
      </c>
      <c r="J4402" s="85">
        <v>43899</v>
      </c>
      <c r="K4402" s="17">
        <v>0</v>
      </c>
      <c r="L4402" s="17" t="s">
        <v>15616</v>
      </c>
      <c r="M4402" s="17"/>
    </row>
    <row r="4403" spans="1:13" x14ac:dyDescent="0.25">
      <c r="A4403" s="17" t="s">
        <v>15344</v>
      </c>
      <c r="B4403" s="17">
        <v>982</v>
      </c>
      <c r="C4403" s="17">
        <v>16</v>
      </c>
      <c r="D4403" s="17" t="s">
        <v>11822</v>
      </c>
      <c r="E4403" s="17">
        <v>8</v>
      </c>
      <c r="F4403" s="64">
        <v>625</v>
      </c>
      <c r="G4403" s="67">
        <v>3.8</v>
      </c>
      <c r="H4403" s="17">
        <v>5</v>
      </c>
      <c r="I4403" s="85">
        <v>43608</v>
      </c>
      <c r="J4403" s="85">
        <v>43645</v>
      </c>
      <c r="K4403" s="17">
        <v>30</v>
      </c>
      <c r="L4403" s="17" t="s">
        <v>15615</v>
      </c>
      <c r="M4403" s="17"/>
    </row>
    <row r="4404" spans="1:13" x14ac:dyDescent="0.25">
      <c r="A4404" s="17" t="s">
        <v>15413</v>
      </c>
      <c r="B4404" s="17">
        <v>23</v>
      </c>
      <c r="C4404" s="17">
        <v>7</v>
      </c>
      <c r="D4404" s="17" t="s">
        <v>11822</v>
      </c>
      <c r="E4404" s="17">
        <v>2</v>
      </c>
      <c r="F4404" s="64">
        <v>115</v>
      </c>
      <c r="G4404" s="67">
        <v>5</v>
      </c>
      <c r="H4404" s="17">
        <v>9</v>
      </c>
      <c r="I4404" s="85">
        <v>43485</v>
      </c>
      <c r="J4404" s="85">
        <v>43996</v>
      </c>
      <c r="K4404" s="17">
        <v>128</v>
      </c>
      <c r="L4404" s="17" t="s">
        <v>15615</v>
      </c>
      <c r="M4404" s="17"/>
    </row>
    <row r="4405" spans="1:13" x14ac:dyDescent="0.25">
      <c r="A4405" s="17" t="s">
        <v>3112</v>
      </c>
      <c r="B4405" s="17">
        <v>3759</v>
      </c>
      <c r="C4405" s="17">
        <v>8</v>
      </c>
      <c r="D4405" s="17" t="s">
        <v>1</v>
      </c>
      <c r="E4405" s="17">
        <v>2</v>
      </c>
      <c r="F4405" s="64">
        <v>44</v>
      </c>
      <c r="G4405" s="67">
        <v>4.97</v>
      </c>
      <c r="H4405" s="17">
        <v>60</v>
      </c>
      <c r="I4405" s="85">
        <v>43470</v>
      </c>
      <c r="J4405" s="85">
        <v>43906</v>
      </c>
      <c r="K4405" s="17">
        <v>0</v>
      </c>
      <c r="L4405" s="17" t="s">
        <v>15615</v>
      </c>
      <c r="M4405" s="17"/>
    </row>
    <row r="4406" spans="1:13" x14ac:dyDescent="0.25">
      <c r="A4406" s="17" t="s">
        <v>3113</v>
      </c>
      <c r="B4406" s="17">
        <v>2786</v>
      </c>
      <c r="C4406" s="17">
        <v>10</v>
      </c>
      <c r="D4406" s="17" t="s">
        <v>11822</v>
      </c>
      <c r="E4406" s="17">
        <v>4</v>
      </c>
      <c r="F4406" s="64">
        <v>39</v>
      </c>
      <c r="G4406" s="67">
        <v>4.99</v>
      </c>
      <c r="H4406" s="17">
        <v>80</v>
      </c>
      <c r="I4406" s="85">
        <v>43473</v>
      </c>
      <c r="J4406" s="85">
        <v>44055</v>
      </c>
      <c r="K4406" s="17">
        <v>62</v>
      </c>
      <c r="L4406" s="17" t="s">
        <v>15616</v>
      </c>
      <c r="M4406" s="17"/>
    </row>
    <row r="4407" spans="1:13" x14ac:dyDescent="0.25">
      <c r="A4407" s="17" t="s">
        <v>14744</v>
      </c>
      <c r="B4407" s="17">
        <v>3764</v>
      </c>
      <c r="C4407" s="17">
        <v>16</v>
      </c>
      <c r="D4407" s="17" t="s">
        <v>11822</v>
      </c>
      <c r="E4407" s="17">
        <v>5</v>
      </c>
      <c r="F4407" s="64">
        <v>2129</v>
      </c>
      <c r="G4407" s="67">
        <v>4.74</v>
      </c>
      <c r="H4407" s="17">
        <v>19</v>
      </c>
      <c r="I4407" s="85">
        <v>43500</v>
      </c>
      <c r="J4407" s="85">
        <v>43885</v>
      </c>
      <c r="K4407" s="17">
        <v>42</v>
      </c>
      <c r="L4407" s="17" t="s">
        <v>15615</v>
      </c>
      <c r="M4407" s="17"/>
    </row>
    <row r="4408" spans="1:13" x14ac:dyDescent="0.25">
      <c r="A4408" s="17" t="s">
        <v>3114</v>
      </c>
      <c r="B4408" s="17">
        <v>2405</v>
      </c>
      <c r="C4408" s="17">
        <v>14</v>
      </c>
      <c r="D4408" s="17" t="s">
        <v>11822</v>
      </c>
      <c r="E4408" s="17">
        <v>4</v>
      </c>
      <c r="F4408" s="64">
        <v>70</v>
      </c>
      <c r="G4408" s="67">
        <v>4.8099999999999996</v>
      </c>
      <c r="H4408" s="17">
        <v>32</v>
      </c>
      <c r="I4408" s="85">
        <v>43517</v>
      </c>
      <c r="J4408" s="85">
        <v>44018</v>
      </c>
      <c r="K4408" s="17">
        <v>290</v>
      </c>
      <c r="L4408" s="17" t="s">
        <v>15615</v>
      </c>
      <c r="M4408" s="17"/>
    </row>
    <row r="4409" spans="1:13" x14ac:dyDescent="0.25">
      <c r="A4409" s="17" t="s">
        <v>14469</v>
      </c>
      <c r="B4409" s="17">
        <v>2568</v>
      </c>
      <c r="C4409" s="17">
        <v>9</v>
      </c>
      <c r="D4409" s="17" t="s">
        <v>11822</v>
      </c>
      <c r="E4409" s="17">
        <v>1</v>
      </c>
      <c r="F4409" s="64">
        <v>65</v>
      </c>
      <c r="G4409" s="67">
        <v>5</v>
      </c>
      <c r="H4409" s="17">
        <v>3</v>
      </c>
      <c r="I4409" s="85">
        <v>43592</v>
      </c>
      <c r="J4409" s="85">
        <v>43833</v>
      </c>
      <c r="K4409" s="17">
        <v>83</v>
      </c>
      <c r="L4409" s="17" t="s">
        <v>15616</v>
      </c>
      <c r="M4409" s="17"/>
    </row>
    <row r="4410" spans="1:13" x14ac:dyDescent="0.25">
      <c r="A4410" s="17" t="s">
        <v>3115</v>
      </c>
      <c r="B4410" s="17">
        <v>1376</v>
      </c>
      <c r="C4410" s="17">
        <v>20</v>
      </c>
      <c r="D4410" s="17" t="s">
        <v>11822</v>
      </c>
      <c r="E4410" s="17">
        <v>4</v>
      </c>
      <c r="F4410" s="64">
        <v>125</v>
      </c>
      <c r="G4410" s="67">
        <v>4.75</v>
      </c>
      <c r="H4410" s="17">
        <v>4</v>
      </c>
      <c r="I4410" s="85">
        <v>43540</v>
      </c>
      <c r="J4410" s="85">
        <v>44034</v>
      </c>
      <c r="K4410" s="17">
        <v>289</v>
      </c>
      <c r="L4410" s="17" t="s">
        <v>15615</v>
      </c>
      <c r="M4410" s="17"/>
    </row>
    <row r="4411" spans="1:13" x14ac:dyDescent="0.25">
      <c r="A4411" s="17" t="s">
        <v>3116</v>
      </c>
      <c r="B4411" s="17">
        <v>3482</v>
      </c>
      <c r="C4411" s="17">
        <v>5</v>
      </c>
      <c r="D4411" s="17" t="s">
        <v>16</v>
      </c>
      <c r="E4411" s="17">
        <v>1</v>
      </c>
      <c r="F4411" s="64">
        <v>22</v>
      </c>
      <c r="G4411" s="67">
        <v>4.3899999999999997</v>
      </c>
      <c r="H4411" s="17">
        <v>28</v>
      </c>
      <c r="I4411" s="85">
        <v>43471</v>
      </c>
      <c r="J4411" s="85">
        <v>44041</v>
      </c>
      <c r="K4411" s="17">
        <v>111</v>
      </c>
      <c r="L4411" s="17" t="s">
        <v>15615</v>
      </c>
      <c r="M4411" s="17"/>
    </row>
    <row r="4412" spans="1:13" x14ac:dyDescent="0.25">
      <c r="A4412" s="17" t="s">
        <v>13248</v>
      </c>
      <c r="B4412" s="17">
        <v>3761</v>
      </c>
      <c r="C4412" s="17">
        <v>23</v>
      </c>
      <c r="D4412" s="17" t="s">
        <v>16</v>
      </c>
      <c r="E4412" s="17">
        <v>1</v>
      </c>
      <c r="F4412" s="64">
        <v>46</v>
      </c>
      <c r="G4412" s="67">
        <v>4.96</v>
      </c>
      <c r="H4412" s="17">
        <v>162</v>
      </c>
      <c r="I4412" s="85">
        <v>43472</v>
      </c>
      <c r="J4412" s="85">
        <v>44039</v>
      </c>
      <c r="K4412" s="17">
        <v>364</v>
      </c>
      <c r="L4412" s="17" t="s">
        <v>15615</v>
      </c>
      <c r="M4412" s="17"/>
    </row>
    <row r="4413" spans="1:13" x14ac:dyDescent="0.25">
      <c r="A4413" s="17" t="s">
        <v>3117</v>
      </c>
      <c r="B4413" s="17">
        <v>2909</v>
      </c>
      <c r="C4413" s="17">
        <v>23</v>
      </c>
      <c r="D4413" s="17" t="s">
        <v>11822</v>
      </c>
      <c r="E4413" s="17">
        <v>3</v>
      </c>
      <c r="F4413" s="64">
        <v>83</v>
      </c>
      <c r="G4413" s="67">
        <v>4.67</v>
      </c>
      <c r="H4413" s="17">
        <v>24</v>
      </c>
      <c r="I4413" s="85">
        <v>43491</v>
      </c>
      <c r="J4413" s="85">
        <v>43799</v>
      </c>
      <c r="K4413" s="17">
        <v>30</v>
      </c>
      <c r="L4413" s="17" t="s">
        <v>15616</v>
      </c>
      <c r="M4413" s="17"/>
    </row>
    <row r="4414" spans="1:13" x14ac:dyDescent="0.25">
      <c r="A4414" s="17" t="s">
        <v>3118</v>
      </c>
      <c r="B4414" s="17">
        <v>3642</v>
      </c>
      <c r="C4414" s="17">
        <v>14</v>
      </c>
      <c r="D4414" s="17" t="s">
        <v>1</v>
      </c>
      <c r="E4414" s="17">
        <v>1</v>
      </c>
      <c r="F4414" s="64">
        <v>80</v>
      </c>
      <c r="G4414" s="67">
        <v>4.2</v>
      </c>
      <c r="H4414" s="17">
        <v>10</v>
      </c>
      <c r="I4414" s="85">
        <v>43541</v>
      </c>
      <c r="J4414" s="85">
        <v>43836</v>
      </c>
      <c r="K4414" s="17">
        <v>179</v>
      </c>
      <c r="L4414" s="17" t="s">
        <v>15616</v>
      </c>
      <c r="M4414" s="17"/>
    </row>
    <row r="4415" spans="1:13" x14ac:dyDescent="0.25">
      <c r="A4415" s="17" t="s">
        <v>15104</v>
      </c>
      <c r="B4415" s="17">
        <v>3716</v>
      </c>
      <c r="C4415" s="17">
        <v>17</v>
      </c>
      <c r="D4415" s="17" t="s">
        <v>1</v>
      </c>
      <c r="E4415" s="17">
        <v>2</v>
      </c>
      <c r="F4415" s="64">
        <v>75</v>
      </c>
      <c r="G4415" s="67">
        <v>4.38</v>
      </c>
      <c r="H4415" s="17">
        <v>53</v>
      </c>
      <c r="I4415" s="85">
        <v>43474</v>
      </c>
      <c r="J4415" s="85">
        <v>44039</v>
      </c>
      <c r="K4415" s="17">
        <v>365</v>
      </c>
      <c r="L4415" s="17" t="s">
        <v>15615</v>
      </c>
      <c r="M4415" s="17"/>
    </row>
    <row r="4416" spans="1:13" x14ac:dyDescent="0.25">
      <c r="A4416" s="17" t="s">
        <v>13843</v>
      </c>
      <c r="B4416" s="17">
        <v>3716</v>
      </c>
      <c r="C4416" s="17">
        <v>17</v>
      </c>
      <c r="D4416" s="17" t="s">
        <v>1</v>
      </c>
      <c r="E4416" s="17">
        <v>3</v>
      </c>
      <c r="F4416" s="64">
        <v>100</v>
      </c>
      <c r="G4416" s="67">
        <v>4.41</v>
      </c>
      <c r="H4416" s="17">
        <v>17</v>
      </c>
      <c r="I4416" s="85">
        <v>43486</v>
      </c>
      <c r="J4416" s="85">
        <v>43896</v>
      </c>
      <c r="K4416" s="17">
        <v>365</v>
      </c>
      <c r="L4416" s="17" t="s">
        <v>15615</v>
      </c>
      <c r="M4416" s="17"/>
    </row>
    <row r="4417" spans="1:13" x14ac:dyDescent="0.25">
      <c r="A4417" s="17" t="s">
        <v>3119</v>
      </c>
      <c r="B4417" s="17">
        <v>878</v>
      </c>
      <c r="C4417" s="17">
        <v>16</v>
      </c>
      <c r="D4417" s="17" t="s">
        <v>11822</v>
      </c>
      <c r="E4417" s="17">
        <v>6</v>
      </c>
      <c r="F4417" s="64">
        <v>140</v>
      </c>
      <c r="G4417" s="67">
        <v>4.7</v>
      </c>
      <c r="H4417" s="17">
        <v>20</v>
      </c>
      <c r="I4417" s="85">
        <v>43531</v>
      </c>
      <c r="J4417" s="85">
        <v>43879</v>
      </c>
      <c r="K4417" s="17">
        <v>90</v>
      </c>
      <c r="L4417" s="17" t="s">
        <v>15615</v>
      </c>
      <c r="M4417" s="17"/>
    </row>
    <row r="4418" spans="1:13" x14ac:dyDescent="0.25">
      <c r="A4418" s="17" t="s">
        <v>14123</v>
      </c>
      <c r="B4418" s="17">
        <v>3034</v>
      </c>
      <c r="C4418" s="17">
        <v>13</v>
      </c>
      <c r="D4418" s="17" t="s">
        <v>11822</v>
      </c>
      <c r="E4418" s="17">
        <v>6</v>
      </c>
      <c r="F4418" s="64">
        <v>140</v>
      </c>
      <c r="G4418" s="67">
        <v>4.8899999999999997</v>
      </c>
      <c r="H4418" s="17">
        <v>28</v>
      </c>
      <c r="I4418" s="85">
        <v>43478</v>
      </c>
      <c r="J4418" s="85">
        <v>44033</v>
      </c>
      <c r="K4418" s="17">
        <v>347</v>
      </c>
      <c r="L4418" s="17" t="s">
        <v>15615</v>
      </c>
      <c r="M4418" s="17"/>
    </row>
    <row r="4419" spans="1:13" x14ac:dyDescent="0.25">
      <c r="A4419" s="17" t="s">
        <v>14809</v>
      </c>
      <c r="B4419" s="17">
        <v>702</v>
      </c>
      <c r="C4419" s="17">
        <v>18</v>
      </c>
      <c r="D4419" s="17" t="s">
        <v>11822</v>
      </c>
      <c r="E4419" s="17">
        <v>3</v>
      </c>
      <c r="F4419" s="64">
        <v>199</v>
      </c>
      <c r="G4419" s="67">
        <v>5</v>
      </c>
      <c r="H4419" s="17">
        <v>6</v>
      </c>
      <c r="I4419" s="85">
        <v>43483</v>
      </c>
      <c r="J4419" s="85">
        <v>43831</v>
      </c>
      <c r="K4419" s="17">
        <v>0</v>
      </c>
      <c r="L4419" s="17" t="s">
        <v>15615</v>
      </c>
      <c r="M4419" s="17"/>
    </row>
    <row r="4420" spans="1:13" x14ac:dyDescent="0.25">
      <c r="A4420" s="17" t="s">
        <v>14308</v>
      </c>
      <c r="B4420" s="17">
        <v>2399</v>
      </c>
      <c r="C4420" s="17">
        <v>17</v>
      </c>
      <c r="D4420" s="17" t="s">
        <v>11822</v>
      </c>
      <c r="E4420" s="17">
        <v>4</v>
      </c>
      <c r="F4420" s="64">
        <v>341.86</v>
      </c>
      <c r="G4420" s="67">
        <v>4.7300000000000004</v>
      </c>
      <c r="H4420" s="17">
        <v>22</v>
      </c>
      <c r="I4420" s="85">
        <v>43528</v>
      </c>
      <c r="J4420" s="85">
        <v>43829</v>
      </c>
      <c r="K4420" s="17">
        <v>46</v>
      </c>
      <c r="L4420" s="17" t="s">
        <v>15616</v>
      </c>
      <c r="M4420" s="17"/>
    </row>
    <row r="4421" spans="1:13" x14ac:dyDescent="0.25">
      <c r="A4421" s="17" t="s">
        <v>14770</v>
      </c>
      <c r="B4421" s="17">
        <v>3761</v>
      </c>
      <c r="C4421" s="17">
        <v>23</v>
      </c>
      <c r="D4421" s="17" t="s">
        <v>16</v>
      </c>
      <c r="E4421" s="17">
        <v>1</v>
      </c>
      <c r="F4421" s="64">
        <v>21</v>
      </c>
      <c r="G4421" s="67">
        <v>4.9000000000000004</v>
      </c>
      <c r="H4421" s="17">
        <v>168</v>
      </c>
      <c r="I4421" s="85">
        <v>43472</v>
      </c>
      <c r="J4421" s="85">
        <v>44059</v>
      </c>
      <c r="K4421" s="17">
        <v>362</v>
      </c>
      <c r="L4421" s="17" t="s">
        <v>15615</v>
      </c>
      <c r="M4421" s="17"/>
    </row>
    <row r="4422" spans="1:13" x14ac:dyDescent="0.25">
      <c r="A4422" s="17" t="s">
        <v>3120</v>
      </c>
      <c r="B4422" s="17">
        <v>1528</v>
      </c>
      <c r="C4422" s="17">
        <v>15</v>
      </c>
      <c r="D4422" s="17" t="s">
        <v>1</v>
      </c>
      <c r="E4422" s="17">
        <v>2</v>
      </c>
      <c r="F4422" s="64">
        <v>87</v>
      </c>
      <c r="G4422" s="67">
        <v>5</v>
      </c>
      <c r="H4422" s="17">
        <v>12</v>
      </c>
      <c r="I4422" s="85">
        <v>43513</v>
      </c>
      <c r="J4422" s="85">
        <v>43899</v>
      </c>
      <c r="K4422" s="17">
        <v>0</v>
      </c>
      <c r="L4422" s="17" t="s">
        <v>15615</v>
      </c>
      <c r="M4422" s="17"/>
    </row>
    <row r="4423" spans="1:13" x14ac:dyDescent="0.25">
      <c r="A4423" s="17" t="s">
        <v>3121</v>
      </c>
      <c r="B4423" s="17">
        <v>2068</v>
      </c>
      <c r="C4423" s="17">
        <v>21</v>
      </c>
      <c r="D4423" s="17" t="s">
        <v>11822</v>
      </c>
      <c r="E4423" s="17">
        <v>6</v>
      </c>
      <c r="F4423" s="64">
        <v>165</v>
      </c>
      <c r="G4423" s="67">
        <v>4.87</v>
      </c>
      <c r="H4423" s="17">
        <v>46</v>
      </c>
      <c r="I4423" s="85">
        <v>43591</v>
      </c>
      <c r="J4423" s="85">
        <v>43906</v>
      </c>
      <c r="K4423" s="17">
        <v>256</v>
      </c>
      <c r="L4423" s="17" t="s">
        <v>15615</v>
      </c>
      <c r="M4423" s="17"/>
    </row>
    <row r="4424" spans="1:13" x14ac:dyDescent="0.25">
      <c r="A4424" s="17" t="s">
        <v>14906</v>
      </c>
      <c r="B4424" s="17">
        <v>2054</v>
      </c>
      <c r="C4424" s="17">
        <v>8</v>
      </c>
      <c r="D4424" s="17" t="s">
        <v>1</v>
      </c>
      <c r="E4424" s="17">
        <v>2</v>
      </c>
      <c r="F4424" s="64">
        <v>62</v>
      </c>
      <c r="G4424" s="67">
        <v>4</v>
      </c>
      <c r="H4424" s="17">
        <v>3</v>
      </c>
      <c r="I4424" s="85">
        <v>43566</v>
      </c>
      <c r="J4424" s="85">
        <v>43831</v>
      </c>
      <c r="K4424" s="17">
        <v>90</v>
      </c>
      <c r="L4424" s="17" t="s">
        <v>15615</v>
      </c>
      <c r="M4424" s="17"/>
    </row>
    <row r="4425" spans="1:13" x14ac:dyDescent="0.25">
      <c r="A4425" s="17" t="s">
        <v>13805</v>
      </c>
      <c r="B4425" s="17">
        <v>3767</v>
      </c>
      <c r="C4425" s="17">
        <v>17</v>
      </c>
      <c r="D4425" s="17" t="s">
        <v>1</v>
      </c>
      <c r="E4425" s="17">
        <v>1</v>
      </c>
      <c r="F4425" s="64">
        <v>79</v>
      </c>
      <c r="G4425" s="67">
        <v>4.96</v>
      </c>
      <c r="H4425" s="17">
        <v>45</v>
      </c>
      <c r="I4425" s="85">
        <v>43524</v>
      </c>
      <c r="J4425" s="85">
        <v>43900</v>
      </c>
      <c r="K4425" s="17">
        <v>16</v>
      </c>
      <c r="L4425" s="17" t="s">
        <v>15615</v>
      </c>
      <c r="M4425" s="17"/>
    </row>
    <row r="4426" spans="1:13" x14ac:dyDescent="0.25">
      <c r="A4426" s="17" t="s">
        <v>14997</v>
      </c>
      <c r="B4426" s="17">
        <v>3725</v>
      </c>
      <c r="C4426" s="17">
        <v>13</v>
      </c>
      <c r="D4426" s="17" t="s">
        <v>11822</v>
      </c>
      <c r="E4426" s="17">
        <v>2</v>
      </c>
      <c r="F4426" s="64">
        <v>120</v>
      </c>
      <c r="G4426" s="67">
        <v>5</v>
      </c>
      <c r="H4426" s="17">
        <v>22</v>
      </c>
      <c r="I4426" s="85">
        <v>43625</v>
      </c>
      <c r="J4426" s="85">
        <v>43859</v>
      </c>
      <c r="K4426" s="17">
        <v>164</v>
      </c>
      <c r="L4426" s="17" t="s">
        <v>15616</v>
      </c>
      <c r="M4426" s="17"/>
    </row>
    <row r="4427" spans="1:13" x14ac:dyDescent="0.25">
      <c r="A4427" s="17" t="s">
        <v>3122</v>
      </c>
      <c r="B4427" s="17">
        <v>3768</v>
      </c>
      <c r="C4427" s="17">
        <v>16</v>
      </c>
      <c r="D4427" s="17" t="s">
        <v>11822</v>
      </c>
      <c r="E4427" s="17">
        <v>6</v>
      </c>
      <c r="F4427" s="64">
        <v>55</v>
      </c>
      <c r="G4427" s="67">
        <v>4.78</v>
      </c>
      <c r="H4427" s="17">
        <v>51</v>
      </c>
      <c r="I4427" s="85">
        <v>43496</v>
      </c>
      <c r="J4427" s="85">
        <v>43890</v>
      </c>
      <c r="K4427" s="17">
        <v>236</v>
      </c>
      <c r="L4427" s="17" t="s">
        <v>15615</v>
      </c>
      <c r="M4427" s="17"/>
    </row>
    <row r="4428" spans="1:13" x14ac:dyDescent="0.25">
      <c r="A4428" s="17" t="s">
        <v>13400</v>
      </c>
      <c r="B4428" s="17">
        <v>1855</v>
      </c>
      <c r="C4428" s="17">
        <v>12</v>
      </c>
      <c r="D4428" s="17" t="s">
        <v>11822</v>
      </c>
      <c r="E4428" s="17">
        <v>4</v>
      </c>
      <c r="F4428" s="64">
        <v>289</v>
      </c>
      <c r="G4428" s="67">
        <v>4.82</v>
      </c>
      <c r="H4428" s="17">
        <v>17</v>
      </c>
      <c r="I4428" s="85">
        <v>43628</v>
      </c>
      <c r="J4428" s="85">
        <v>44018</v>
      </c>
      <c r="K4428" s="17">
        <v>95</v>
      </c>
      <c r="L4428" s="17" t="s">
        <v>15615</v>
      </c>
      <c r="M4428" s="17"/>
    </row>
    <row r="4429" spans="1:13" x14ac:dyDescent="0.25">
      <c r="A4429" s="17" t="s">
        <v>3123</v>
      </c>
      <c r="B4429" s="17">
        <v>2282</v>
      </c>
      <c r="C4429" s="17">
        <v>16</v>
      </c>
      <c r="D4429" s="17" t="s">
        <v>1</v>
      </c>
      <c r="E4429" s="17">
        <v>6</v>
      </c>
      <c r="F4429" s="64">
        <v>75</v>
      </c>
      <c r="G4429" s="67">
        <v>4.55</v>
      </c>
      <c r="H4429" s="17">
        <v>31</v>
      </c>
      <c r="I4429" s="85">
        <v>43542</v>
      </c>
      <c r="J4429" s="85">
        <v>43909</v>
      </c>
      <c r="K4429" s="17">
        <v>103</v>
      </c>
      <c r="L4429" s="17" t="s">
        <v>15615</v>
      </c>
      <c r="M4429" s="17"/>
    </row>
    <row r="4430" spans="1:13" x14ac:dyDescent="0.25">
      <c r="A4430" s="17" t="s">
        <v>14257</v>
      </c>
      <c r="B4430" s="17">
        <v>2264</v>
      </c>
      <c r="C4430" s="17">
        <v>8</v>
      </c>
      <c r="D4430" s="17" t="s">
        <v>11822</v>
      </c>
      <c r="E4430" s="17">
        <v>2</v>
      </c>
      <c r="F4430" s="64">
        <v>51</v>
      </c>
      <c r="G4430" s="67">
        <v>4.9800000000000004</v>
      </c>
      <c r="H4430" s="17">
        <v>105</v>
      </c>
      <c r="I4430" s="85">
        <v>43478</v>
      </c>
      <c r="J4430" s="85">
        <v>44046</v>
      </c>
      <c r="K4430" s="17">
        <v>271</v>
      </c>
      <c r="L4430" s="17" t="s">
        <v>15615</v>
      </c>
      <c r="M4430" s="17"/>
    </row>
    <row r="4431" spans="1:13" x14ac:dyDescent="0.25">
      <c r="A4431" s="17" t="s">
        <v>3124</v>
      </c>
      <c r="B4431" s="17">
        <v>2685</v>
      </c>
      <c r="C4431" s="17">
        <v>16</v>
      </c>
      <c r="D4431" s="17" t="s">
        <v>1</v>
      </c>
      <c r="E4431" s="17">
        <v>2</v>
      </c>
      <c r="F4431" s="64">
        <v>99</v>
      </c>
      <c r="G4431" s="67">
        <v>4.9000000000000004</v>
      </c>
      <c r="H4431" s="17">
        <v>30</v>
      </c>
      <c r="I4431" s="85">
        <v>43485</v>
      </c>
      <c r="J4431" s="85">
        <v>43831</v>
      </c>
      <c r="K4431" s="17">
        <v>180</v>
      </c>
      <c r="L4431" s="17" t="s">
        <v>15615</v>
      </c>
      <c r="M4431" s="17"/>
    </row>
    <row r="4432" spans="1:13" x14ac:dyDescent="0.25">
      <c r="A4432" s="17" t="s">
        <v>14005</v>
      </c>
      <c r="B4432" s="17">
        <v>3011</v>
      </c>
      <c r="C4432" s="17">
        <v>19</v>
      </c>
      <c r="D4432" s="17" t="s">
        <v>11822</v>
      </c>
      <c r="E4432" s="17">
        <v>2</v>
      </c>
      <c r="F4432" s="64">
        <v>105</v>
      </c>
      <c r="G4432" s="67">
        <v>5</v>
      </c>
      <c r="H4432" s="17">
        <v>9</v>
      </c>
      <c r="I4432" s="85">
        <v>43504</v>
      </c>
      <c r="J4432" s="85">
        <v>43762</v>
      </c>
      <c r="K4432" s="17">
        <v>74</v>
      </c>
      <c r="L4432" s="17" t="s">
        <v>15615</v>
      </c>
      <c r="M4432" s="17"/>
    </row>
    <row r="4433" spans="1:13" x14ac:dyDescent="0.25">
      <c r="A4433" s="17" t="s">
        <v>14169</v>
      </c>
      <c r="B4433" s="17">
        <v>3639</v>
      </c>
      <c r="C4433" s="17">
        <v>7</v>
      </c>
      <c r="D4433" s="17" t="s">
        <v>1</v>
      </c>
      <c r="E4433" s="17">
        <v>2</v>
      </c>
      <c r="F4433" s="64">
        <v>70</v>
      </c>
      <c r="G4433" s="67">
        <v>5</v>
      </c>
      <c r="H4433" s="17">
        <v>13</v>
      </c>
      <c r="I4433" s="85">
        <v>43814</v>
      </c>
      <c r="J4433" s="85">
        <v>44003</v>
      </c>
      <c r="K4433" s="17">
        <v>175</v>
      </c>
      <c r="L4433" s="17" t="s">
        <v>15616</v>
      </c>
      <c r="M4433" s="17"/>
    </row>
    <row r="4434" spans="1:13" x14ac:dyDescent="0.25">
      <c r="A4434" s="17" t="s">
        <v>13395</v>
      </c>
      <c r="B4434" s="17">
        <v>235</v>
      </c>
      <c r="C4434" s="17">
        <v>16</v>
      </c>
      <c r="D4434" s="17" t="s">
        <v>1</v>
      </c>
      <c r="E4434" s="17">
        <v>2</v>
      </c>
      <c r="F4434" s="64">
        <v>65</v>
      </c>
      <c r="G4434" s="67">
        <v>4.91</v>
      </c>
      <c r="H4434" s="17">
        <v>79</v>
      </c>
      <c r="I4434" s="85">
        <v>43541</v>
      </c>
      <c r="J4434" s="85">
        <v>44020</v>
      </c>
      <c r="K4434" s="17">
        <v>178</v>
      </c>
      <c r="L4434" s="17" t="s">
        <v>15616</v>
      </c>
      <c r="M4434" s="17"/>
    </row>
    <row r="4435" spans="1:13" x14ac:dyDescent="0.25">
      <c r="A4435" s="17" t="s">
        <v>15510</v>
      </c>
      <c r="B4435" s="17">
        <v>3671</v>
      </c>
      <c r="C4435" s="17">
        <v>19</v>
      </c>
      <c r="D4435" s="17" t="s">
        <v>11822</v>
      </c>
      <c r="E4435" s="17">
        <v>4</v>
      </c>
      <c r="F4435" s="64">
        <v>75</v>
      </c>
      <c r="G4435" s="67">
        <v>4.91</v>
      </c>
      <c r="H4435" s="17">
        <v>43</v>
      </c>
      <c r="I4435" s="85">
        <v>43486</v>
      </c>
      <c r="J4435" s="85">
        <v>44058</v>
      </c>
      <c r="K4435" s="17">
        <v>27</v>
      </c>
      <c r="L4435" s="17" t="s">
        <v>15615</v>
      </c>
      <c r="M4435" s="17"/>
    </row>
    <row r="4436" spans="1:13" x14ac:dyDescent="0.25">
      <c r="A4436" s="17" t="s">
        <v>3125</v>
      </c>
      <c r="B4436" s="17">
        <v>3768</v>
      </c>
      <c r="C4436" s="17">
        <v>16</v>
      </c>
      <c r="D4436" s="17" t="s">
        <v>1</v>
      </c>
      <c r="E4436" s="17">
        <v>2</v>
      </c>
      <c r="F4436" s="64">
        <v>34</v>
      </c>
      <c r="G4436" s="67">
        <v>4.6399999999999997</v>
      </c>
      <c r="H4436" s="17">
        <v>58</v>
      </c>
      <c r="I4436" s="85">
        <v>43483</v>
      </c>
      <c r="J4436" s="85">
        <v>43951</v>
      </c>
      <c r="K4436" s="17">
        <v>135</v>
      </c>
      <c r="L4436" s="17" t="s">
        <v>15615</v>
      </c>
      <c r="M4436" s="17"/>
    </row>
    <row r="4437" spans="1:13" x14ac:dyDescent="0.25">
      <c r="A4437" s="17" t="s">
        <v>15019</v>
      </c>
      <c r="B4437" s="17">
        <v>1725</v>
      </c>
      <c r="C4437" s="17">
        <v>19</v>
      </c>
      <c r="D4437" s="17" t="s">
        <v>11822</v>
      </c>
      <c r="E4437" s="17">
        <v>4</v>
      </c>
      <c r="F4437" s="64">
        <v>199</v>
      </c>
      <c r="G4437" s="67">
        <v>4.63</v>
      </c>
      <c r="H4437" s="17">
        <v>16</v>
      </c>
      <c r="I4437" s="85">
        <v>43478</v>
      </c>
      <c r="J4437" s="85">
        <v>43877</v>
      </c>
      <c r="K4437" s="17">
        <v>89</v>
      </c>
      <c r="L4437" s="17" t="s">
        <v>15616</v>
      </c>
      <c r="M4437" s="17"/>
    </row>
    <row r="4438" spans="1:13" x14ac:dyDescent="0.25">
      <c r="A4438" s="17" t="s">
        <v>3126</v>
      </c>
      <c r="B4438" s="17">
        <v>3768</v>
      </c>
      <c r="C4438" s="17">
        <v>16</v>
      </c>
      <c r="D4438" s="17" t="s">
        <v>1</v>
      </c>
      <c r="E4438" s="17">
        <v>2</v>
      </c>
      <c r="F4438" s="64">
        <v>32</v>
      </c>
      <c r="G4438" s="67">
        <v>4.6399999999999997</v>
      </c>
      <c r="H4438" s="17">
        <v>42</v>
      </c>
      <c r="I4438" s="85">
        <v>43501</v>
      </c>
      <c r="J4438" s="85">
        <v>43894</v>
      </c>
      <c r="K4438" s="17">
        <v>335</v>
      </c>
      <c r="L4438" s="17" t="s">
        <v>15615</v>
      </c>
      <c r="M4438" s="17"/>
    </row>
    <row r="4439" spans="1:13" x14ac:dyDescent="0.25">
      <c r="A4439" s="17" t="s">
        <v>3127</v>
      </c>
      <c r="B4439" s="17">
        <v>3457</v>
      </c>
      <c r="C4439" s="17">
        <v>7</v>
      </c>
      <c r="D4439" s="17" t="s">
        <v>11822</v>
      </c>
      <c r="E4439" s="17">
        <v>4</v>
      </c>
      <c r="F4439" s="64">
        <v>90</v>
      </c>
      <c r="G4439" s="67">
        <v>4.8</v>
      </c>
      <c r="H4439" s="17">
        <v>5</v>
      </c>
      <c r="I4439" s="85">
        <v>43597</v>
      </c>
      <c r="J4439" s="85">
        <v>43952</v>
      </c>
      <c r="K4439" s="17">
        <v>214</v>
      </c>
      <c r="L4439" s="17" t="s">
        <v>15615</v>
      </c>
      <c r="M4439" s="17"/>
    </row>
    <row r="4440" spans="1:13" x14ac:dyDescent="0.25">
      <c r="A4440" s="17" t="s">
        <v>3128</v>
      </c>
      <c r="B4440" s="17">
        <v>3277</v>
      </c>
      <c r="C4440" s="17">
        <v>8</v>
      </c>
      <c r="D4440" s="17" t="s">
        <v>1</v>
      </c>
      <c r="E4440" s="17">
        <v>2</v>
      </c>
      <c r="F4440" s="64">
        <v>50</v>
      </c>
      <c r="G4440" s="67">
        <v>4.9000000000000004</v>
      </c>
      <c r="H4440" s="17">
        <v>31</v>
      </c>
      <c r="I4440" s="85">
        <v>43640</v>
      </c>
      <c r="J4440" s="85">
        <v>43898</v>
      </c>
      <c r="K4440" s="17">
        <v>0</v>
      </c>
      <c r="L4440" s="17" t="s">
        <v>15615</v>
      </c>
      <c r="M4440" s="17"/>
    </row>
    <row r="4441" spans="1:13" x14ac:dyDescent="0.25">
      <c r="A4441" s="17" t="s">
        <v>14053</v>
      </c>
      <c r="B4441" s="17">
        <v>3164</v>
      </c>
      <c r="C4441" s="17">
        <v>14</v>
      </c>
      <c r="D4441" s="17" t="s">
        <v>1</v>
      </c>
      <c r="E4441" s="17">
        <v>1</v>
      </c>
      <c r="F4441" s="64">
        <v>39</v>
      </c>
      <c r="G4441" s="67">
        <v>4.8899999999999997</v>
      </c>
      <c r="H4441" s="17">
        <v>18</v>
      </c>
      <c r="I4441" s="85">
        <v>43518</v>
      </c>
      <c r="J4441" s="85">
        <v>43906</v>
      </c>
      <c r="K4441" s="17">
        <v>83</v>
      </c>
      <c r="L4441" s="17" t="s">
        <v>15616</v>
      </c>
      <c r="M4441" s="17"/>
    </row>
    <row r="4442" spans="1:13" x14ac:dyDescent="0.25">
      <c r="A4442" s="17" t="s">
        <v>13672</v>
      </c>
      <c r="B4442" s="17">
        <v>3292</v>
      </c>
      <c r="C4442" s="17">
        <v>26</v>
      </c>
      <c r="D4442" s="17" t="s">
        <v>1</v>
      </c>
      <c r="E4442" s="17">
        <v>1</v>
      </c>
      <c r="F4442" s="64">
        <v>41</v>
      </c>
      <c r="G4442" s="67">
        <v>4.67</v>
      </c>
      <c r="H4442" s="17">
        <v>3</v>
      </c>
      <c r="I4442" s="85">
        <v>43536</v>
      </c>
      <c r="J4442" s="85">
        <v>43799</v>
      </c>
      <c r="K4442" s="17">
        <v>332</v>
      </c>
      <c r="L4442" s="17" t="s">
        <v>15615</v>
      </c>
      <c r="M4442" s="17"/>
    </row>
    <row r="4443" spans="1:13" x14ac:dyDescent="0.25">
      <c r="A4443" s="17" t="s">
        <v>14316</v>
      </c>
      <c r="B4443" s="17">
        <v>1725</v>
      </c>
      <c r="C4443" s="17">
        <v>16</v>
      </c>
      <c r="D4443" s="17" t="s">
        <v>1</v>
      </c>
      <c r="E4443" s="17">
        <v>2</v>
      </c>
      <c r="F4443" s="64">
        <v>87</v>
      </c>
      <c r="G4443" s="67">
        <v>4.78</v>
      </c>
      <c r="H4443" s="17">
        <v>23</v>
      </c>
      <c r="I4443" s="85">
        <v>43521</v>
      </c>
      <c r="J4443" s="85">
        <v>43904</v>
      </c>
      <c r="K4443" s="17">
        <v>17</v>
      </c>
      <c r="L4443" s="17" t="s">
        <v>15615</v>
      </c>
      <c r="M4443" s="17"/>
    </row>
    <row r="4444" spans="1:13" x14ac:dyDescent="0.25">
      <c r="A4444" s="17" t="s">
        <v>15323</v>
      </c>
      <c r="B4444" s="17">
        <v>1725</v>
      </c>
      <c r="C4444" s="17">
        <v>16</v>
      </c>
      <c r="D4444" s="17" t="s">
        <v>1</v>
      </c>
      <c r="E4444" s="17">
        <v>4</v>
      </c>
      <c r="F4444" s="64">
        <v>70</v>
      </c>
      <c r="G4444" s="67">
        <v>4.82</v>
      </c>
      <c r="H4444" s="17">
        <v>11</v>
      </c>
      <c r="I4444" s="85">
        <v>43538</v>
      </c>
      <c r="J4444" s="85">
        <v>44025</v>
      </c>
      <c r="K4444" s="17">
        <v>90</v>
      </c>
      <c r="L4444" s="17" t="s">
        <v>15616</v>
      </c>
      <c r="M4444" s="17"/>
    </row>
    <row r="4445" spans="1:13" x14ac:dyDescent="0.25">
      <c r="A4445" s="17" t="s">
        <v>13480</v>
      </c>
      <c r="B4445" s="17">
        <v>876</v>
      </c>
      <c r="C4445" s="17">
        <v>20</v>
      </c>
      <c r="D4445" s="17" t="s">
        <v>11822</v>
      </c>
      <c r="E4445" s="17">
        <v>2</v>
      </c>
      <c r="F4445" s="64">
        <v>199</v>
      </c>
      <c r="G4445" s="67">
        <v>5</v>
      </c>
      <c r="H4445" s="17">
        <v>21</v>
      </c>
      <c r="I4445" s="85">
        <v>43492</v>
      </c>
      <c r="J4445" s="85">
        <v>43905</v>
      </c>
      <c r="K4445" s="17">
        <v>34</v>
      </c>
      <c r="L4445" s="17" t="s">
        <v>15615</v>
      </c>
      <c r="M4445" s="17"/>
    </row>
    <row r="4446" spans="1:13" x14ac:dyDescent="0.25">
      <c r="A4446" s="17" t="s">
        <v>3129</v>
      </c>
      <c r="B4446" s="17">
        <v>2604</v>
      </c>
      <c r="C4446" s="17">
        <v>12</v>
      </c>
      <c r="D4446" s="17" t="s">
        <v>1</v>
      </c>
      <c r="E4446" s="17">
        <v>2</v>
      </c>
      <c r="F4446" s="64">
        <v>48</v>
      </c>
      <c r="G4446" s="67">
        <v>5</v>
      </c>
      <c r="H4446" s="17">
        <v>69</v>
      </c>
      <c r="I4446" s="85">
        <v>43502</v>
      </c>
      <c r="J4446" s="85">
        <v>43907</v>
      </c>
      <c r="K4446" s="17">
        <v>224</v>
      </c>
      <c r="L4446" s="17" t="s">
        <v>15615</v>
      </c>
      <c r="M4446" s="17"/>
    </row>
    <row r="4447" spans="1:13" x14ac:dyDescent="0.25">
      <c r="A4447" s="17" t="s">
        <v>14684</v>
      </c>
      <c r="B4447" s="17">
        <v>2743</v>
      </c>
      <c r="C4447" s="17">
        <v>7</v>
      </c>
      <c r="D4447" s="17" t="s">
        <v>11822</v>
      </c>
      <c r="E4447" s="17">
        <v>2</v>
      </c>
      <c r="F4447" s="64">
        <v>98</v>
      </c>
      <c r="G4447" s="67">
        <v>4.91</v>
      </c>
      <c r="H4447" s="17">
        <v>23</v>
      </c>
      <c r="I4447" s="85">
        <v>43486</v>
      </c>
      <c r="J4447" s="85">
        <v>43878</v>
      </c>
      <c r="K4447" s="17">
        <v>0</v>
      </c>
      <c r="L4447" s="17" t="s">
        <v>15616</v>
      </c>
      <c r="M4447" s="17"/>
    </row>
    <row r="4448" spans="1:13" x14ac:dyDescent="0.25">
      <c r="A4448" s="17" t="s">
        <v>3130</v>
      </c>
      <c r="B4448" s="17">
        <v>3770</v>
      </c>
      <c r="C4448" s="17">
        <v>12</v>
      </c>
      <c r="D4448" s="17" t="s">
        <v>1</v>
      </c>
      <c r="E4448" s="17">
        <v>2</v>
      </c>
      <c r="F4448" s="64">
        <v>150</v>
      </c>
      <c r="G4448" s="67">
        <v>4.67</v>
      </c>
      <c r="H4448" s="17">
        <v>3</v>
      </c>
      <c r="I4448" s="85">
        <v>43540</v>
      </c>
      <c r="J4448" s="85">
        <v>43588</v>
      </c>
      <c r="K4448" s="17">
        <v>365</v>
      </c>
      <c r="L4448" s="17" t="s">
        <v>15615</v>
      </c>
      <c r="M4448" s="17"/>
    </row>
    <row r="4449" spans="1:13" x14ac:dyDescent="0.25">
      <c r="A4449" s="17" t="s">
        <v>3131</v>
      </c>
      <c r="B4449" s="17">
        <v>193</v>
      </c>
      <c r="C4449" s="17">
        <v>7</v>
      </c>
      <c r="D4449" s="17" t="s">
        <v>11822</v>
      </c>
      <c r="E4449" s="17">
        <v>2</v>
      </c>
      <c r="F4449" s="64">
        <v>125</v>
      </c>
      <c r="G4449" s="67">
        <v>5</v>
      </c>
      <c r="H4449" s="17">
        <v>15</v>
      </c>
      <c r="I4449" s="85">
        <v>43514</v>
      </c>
      <c r="J4449" s="85">
        <v>43738</v>
      </c>
      <c r="K4449" s="17">
        <v>121</v>
      </c>
      <c r="L4449" s="17" t="s">
        <v>15615</v>
      </c>
      <c r="M4449" s="17"/>
    </row>
    <row r="4450" spans="1:13" x14ac:dyDescent="0.25">
      <c r="A4450" s="17" t="s">
        <v>3132</v>
      </c>
      <c r="B4450" s="17">
        <v>1012</v>
      </c>
      <c r="C4450" s="17">
        <v>12</v>
      </c>
      <c r="D4450" s="17" t="s">
        <v>11822</v>
      </c>
      <c r="E4450" s="17">
        <v>2</v>
      </c>
      <c r="F4450" s="64">
        <v>99</v>
      </c>
      <c r="G4450" s="67">
        <v>4.82</v>
      </c>
      <c r="H4450" s="17">
        <v>95</v>
      </c>
      <c r="I4450" s="85">
        <v>43494</v>
      </c>
      <c r="J4450" s="85">
        <v>44020</v>
      </c>
      <c r="K4450" s="17">
        <v>12</v>
      </c>
      <c r="L4450" s="17" t="s">
        <v>15616</v>
      </c>
      <c r="M4450" s="17"/>
    </row>
    <row r="4451" spans="1:13" x14ac:dyDescent="0.25">
      <c r="A4451" s="17" t="s">
        <v>3133</v>
      </c>
      <c r="B4451" s="17">
        <v>2915</v>
      </c>
      <c r="C4451" s="17">
        <v>7</v>
      </c>
      <c r="D4451" s="17" t="s">
        <v>11822</v>
      </c>
      <c r="E4451" s="17">
        <v>4</v>
      </c>
      <c r="F4451" s="64">
        <v>90</v>
      </c>
      <c r="G4451" s="67">
        <v>4.57</v>
      </c>
      <c r="H4451" s="17">
        <v>53</v>
      </c>
      <c r="I4451" s="85">
        <v>43695</v>
      </c>
      <c r="J4451" s="85">
        <v>44048</v>
      </c>
      <c r="K4451" s="17">
        <v>173</v>
      </c>
      <c r="L4451" s="17" t="s">
        <v>15616</v>
      </c>
      <c r="M4451" s="17"/>
    </row>
    <row r="4452" spans="1:13" x14ac:dyDescent="0.25">
      <c r="A4452" s="17" t="s">
        <v>13291</v>
      </c>
      <c r="B4452" s="17">
        <v>726</v>
      </c>
      <c r="C4452" s="17">
        <v>7</v>
      </c>
      <c r="D4452" s="17" t="s">
        <v>11822</v>
      </c>
      <c r="E4452" s="17">
        <v>6</v>
      </c>
      <c r="F4452" s="64">
        <v>149</v>
      </c>
      <c r="G4452" s="67">
        <v>5</v>
      </c>
      <c r="H4452" s="17">
        <v>59</v>
      </c>
      <c r="I4452" s="85">
        <v>43506</v>
      </c>
      <c r="J4452" s="85">
        <v>44046</v>
      </c>
      <c r="K4452" s="17">
        <v>159</v>
      </c>
      <c r="L4452" s="17" t="s">
        <v>15615</v>
      </c>
      <c r="M4452" s="17"/>
    </row>
    <row r="4453" spans="1:13" x14ac:dyDescent="0.25">
      <c r="A4453" s="17" t="s">
        <v>3134</v>
      </c>
      <c r="B4453" s="17">
        <v>2510</v>
      </c>
      <c r="C4453" s="17">
        <v>20</v>
      </c>
      <c r="D4453" s="17" t="s">
        <v>1</v>
      </c>
      <c r="E4453" s="17">
        <v>2</v>
      </c>
      <c r="F4453" s="64">
        <v>110</v>
      </c>
      <c r="G4453" s="67">
        <v>4.8899999999999997</v>
      </c>
      <c r="H4453" s="17">
        <v>9</v>
      </c>
      <c r="I4453" s="85">
        <v>43612</v>
      </c>
      <c r="J4453" s="85">
        <v>43877</v>
      </c>
      <c r="K4453" s="17">
        <v>15</v>
      </c>
      <c r="L4453" s="17" t="s">
        <v>15615</v>
      </c>
      <c r="M4453" s="17"/>
    </row>
    <row r="4454" spans="1:13" x14ac:dyDescent="0.25">
      <c r="A4454" s="17" t="s">
        <v>3135</v>
      </c>
      <c r="B4454" s="17">
        <v>2989</v>
      </c>
      <c r="C4454" s="17">
        <v>10</v>
      </c>
      <c r="D4454" s="17" t="s">
        <v>11822</v>
      </c>
      <c r="E4454" s="17">
        <v>2</v>
      </c>
      <c r="F4454" s="64">
        <v>115</v>
      </c>
      <c r="G4454" s="67">
        <v>4.88</v>
      </c>
      <c r="H4454" s="17">
        <v>26</v>
      </c>
      <c r="I4454" s="85">
        <v>43485</v>
      </c>
      <c r="J4454" s="85">
        <v>43785</v>
      </c>
      <c r="K4454" s="17">
        <v>365</v>
      </c>
      <c r="L4454" s="17" t="s">
        <v>15616</v>
      </c>
      <c r="M4454" s="17"/>
    </row>
    <row r="4455" spans="1:13" x14ac:dyDescent="0.25">
      <c r="A4455" s="17" t="s">
        <v>3136</v>
      </c>
      <c r="B4455" s="17">
        <v>3768</v>
      </c>
      <c r="C4455" s="17">
        <v>16</v>
      </c>
      <c r="D4455" s="17" t="s">
        <v>1</v>
      </c>
      <c r="E4455" s="17">
        <v>2</v>
      </c>
      <c r="F4455" s="64">
        <v>35</v>
      </c>
      <c r="G4455" s="67">
        <v>4.41</v>
      </c>
      <c r="H4455" s="17">
        <v>44</v>
      </c>
      <c r="I4455" s="85">
        <v>43497</v>
      </c>
      <c r="J4455" s="85">
        <v>43995</v>
      </c>
      <c r="K4455" s="17">
        <v>216</v>
      </c>
      <c r="L4455" s="17" t="s">
        <v>15615</v>
      </c>
      <c r="M4455" s="17"/>
    </row>
    <row r="4456" spans="1:13" x14ac:dyDescent="0.25">
      <c r="A4456" s="17" t="s">
        <v>3137</v>
      </c>
      <c r="B4456" s="17">
        <v>3385</v>
      </c>
      <c r="C4456" s="17">
        <v>7</v>
      </c>
      <c r="D4456" s="17" t="s">
        <v>11822</v>
      </c>
      <c r="E4456" s="17">
        <v>6</v>
      </c>
      <c r="F4456" s="64">
        <v>150</v>
      </c>
      <c r="G4456" s="67">
        <v>5</v>
      </c>
      <c r="H4456" s="17">
        <v>31</v>
      </c>
      <c r="I4456" s="85">
        <v>43492</v>
      </c>
      <c r="J4456" s="85">
        <v>43906</v>
      </c>
      <c r="K4456" s="17">
        <v>362</v>
      </c>
      <c r="L4456" s="17" t="s">
        <v>15615</v>
      </c>
      <c r="M4456" s="17"/>
    </row>
    <row r="4457" spans="1:13" x14ac:dyDescent="0.25">
      <c r="A4457" s="17" t="s">
        <v>13554</v>
      </c>
      <c r="B4457" s="17">
        <v>3385</v>
      </c>
      <c r="C4457" s="17">
        <v>7</v>
      </c>
      <c r="D4457" s="17" t="s">
        <v>1</v>
      </c>
      <c r="E4457" s="17">
        <v>2</v>
      </c>
      <c r="F4457" s="64">
        <v>80</v>
      </c>
      <c r="G4457" s="67">
        <v>4.8600000000000003</v>
      </c>
      <c r="H4457" s="17">
        <v>7</v>
      </c>
      <c r="I4457" s="85">
        <v>43488</v>
      </c>
      <c r="J4457" s="85">
        <v>43831</v>
      </c>
      <c r="K4457" s="17">
        <v>177</v>
      </c>
      <c r="L4457" s="17" t="s">
        <v>15615</v>
      </c>
      <c r="M4457" s="17"/>
    </row>
    <row r="4458" spans="1:13" x14ac:dyDescent="0.25">
      <c r="A4458" s="17" t="s">
        <v>3138</v>
      </c>
      <c r="B4458" s="17">
        <v>3773</v>
      </c>
      <c r="C4458" s="17">
        <v>19</v>
      </c>
      <c r="D4458" s="17" t="s">
        <v>11822</v>
      </c>
      <c r="E4458" s="17">
        <v>4</v>
      </c>
      <c r="F4458" s="64">
        <v>125</v>
      </c>
      <c r="G4458" s="67">
        <v>4.58</v>
      </c>
      <c r="H4458" s="17">
        <v>48</v>
      </c>
      <c r="I4458" s="85">
        <v>43526</v>
      </c>
      <c r="J4458" s="85">
        <v>44032</v>
      </c>
      <c r="K4458" s="17">
        <v>278</v>
      </c>
      <c r="L4458" s="17" t="s">
        <v>15616</v>
      </c>
      <c r="M4458" s="17"/>
    </row>
    <row r="4459" spans="1:13" x14ac:dyDescent="0.25">
      <c r="A4459" s="17" t="s">
        <v>14249</v>
      </c>
      <c r="B4459" s="17">
        <v>3774</v>
      </c>
      <c r="C4459" s="17">
        <v>13</v>
      </c>
      <c r="D4459" s="17" t="s">
        <v>1</v>
      </c>
      <c r="E4459" s="17">
        <v>1</v>
      </c>
      <c r="F4459" s="64">
        <v>119</v>
      </c>
      <c r="G4459" s="67">
        <v>4.8600000000000003</v>
      </c>
      <c r="H4459" s="17">
        <v>14</v>
      </c>
      <c r="I4459" s="85">
        <v>43484</v>
      </c>
      <c r="J4459" s="85">
        <v>43814</v>
      </c>
      <c r="K4459" s="17">
        <v>0</v>
      </c>
      <c r="L4459" s="17" t="s">
        <v>15616</v>
      </c>
      <c r="M4459" s="17"/>
    </row>
    <row r="4460" spans="1:13" x14ac:dyDescent="0.25">
      <c r="A4460" s="17" t="s">
        <v>13433</v>
      </c>
      <c r="B4460" s="17">
        <v>3775</v>
      </c>
      <c r="C4460" s="17">
        <v>12</v>
      </c>
      <c r="D4460" s="17" t="s">
        <v>11822</v>
      </c>
      <c r="E4460" s="17">
        <v>4</v>
      </c>
      <c r="F4460" s="64">
        <v>225</v>
      </c>
      <c r="G4460" s="67">
        <v>5</v>
      </c>
      <c r="H4460" s="17">
        <v>51</v>
      </c>
      <c r="I4460" s="85">
        <v>43493</v>
      </c>
      <c r="J4460" s="85">
        <v>44044</v>
      </c>
      <c r="K4460" s="17">
        <v>103</v>
      </c>
      <c r="L4460" s="17" t="s">
        <v>15615</v>
      </c>
      <c r="M4460" s="17"/>
    </row>
    <row r="4461" spans="1:13" x14ac:dyDescent="0.25">
      <c r="A4461" s="17" t="s">
        <v>3139</v>
      </c>
      <c r="B4461" s="17">
        <v>3770</v>
      </c>
      <c r="C4461" s="17">
        <v>12</v>
      </c>
      <c r="D4461" s="17" t="s">
        <v>11822</v>
      </c>
      <c r="E4461" s="17">
        <v>8</v>
      </c>
      <c r="F4461" s="64">
        <v>162</v>
      </c>
      <c r="G4461" s="67">
        <v>4.8099999999999996</v>
      </c>
      <c r="H4461" s="17">
        <v>84</v>
      </c>
      <c r="I4461" s="85">
        <v>43548</v>
      </c>
      <c r="J4461" s="85">
        <v>43960</v>
      </c>
      <c r="K4461" s="17">
        <v>363</v>
      </c>
      <c r="L4461" s="17" t="s">
        <v>15615</v>
      </c>
      <c r="M4461" s="17"/>
    </row>
    <row r="4462" spans="1:13" x14ac:dyDescent="0.25">
      <c r="A4462" s="17" t="s">
        <v>3140</v>
      </c>
      <c r="B4462" s="17">
        <v>2572</v>
      </c>
      <c r="C4462" s="17">
        <v>9</v>
      </c>
      <c r="D4462" s="17" t="s">
        <v>11822</v>
      </c>
      <c r="E4462" s="17">
        <v>6</v>
      </c>
      <c r="F4462" s="64">
        <v>206</v>
      </c>
      <c r="G4462" s="67">
        <v>4.8</v>
      </c>
      <c r="H4462" s="17">
        <v>25</v>
      </c>
      <c r="I4462" s="85">
        <v>43628</v>
      </c>
      <c r="J4462" s="85">
        <v>44047</v>
      </c>
      <c r="K4462" s="17">
        <v>311</v>
      </c>
      <c r="L4462" s="17" t="s">
        <v>15615</v>
      </c>
      <c r="M4462" s="17"/>
    </row>
    <row r="4463" spans="1:13" x14ac:dyDescent="0.25">
      <c r="A4463" s="17" t="s">
        <v>15089</v>
      </c>
      <c r="B4463" s="17">
        <v>3776</v>
      </c>
      <c r="C4463" s="17">
        <v>24</v>
      </c>
      <c r="D4463" s="17" t="s">
        <v>11822</v>
      </c>
      <c r="E4463" s="17">
        <v>8</v>
      </c>
      <c r="F4463" s="64">
        <v>699</v>
      </c>
      <c r="G4463" s="67">
        <v>4.92</v>
      </c>
      <c r="H4463" s="17">
        <v>12</v>
      </c>
      <c r="I4463" s="85">
        <v>43710</v>
      </c>
      <c r="J4463" s="85">
        <v>43870</v>
      </c>
      <c r="K4463" s="17">
        <v>180</v>
      </c>
      <c r="L4463" s="17" t="s">
        <v>15615</v>
      </c>
      <c r="M4463" s="17"/>
    </row>
    <row r="4464" spans="1:13" x14ac:dyDescent="0.25">
      <c r="A4464" s="17" t="s">
        <v>13706</v>
      </c>
      <c r="B4464" s="17">
        <v>3182</v>
      </c>
      <c r="C4464" s="17">
        <v>12</v>
      </c>
      <c r="D4464" s="17" t="s">
        <v>1</v>
      </c>
      <c r="E4464" s="17">
        <v>2</v>
      </c>
      <c r="F4464" s="64">
        <v>95</v>
      </c>
      <c r="G4464" s="67">
        <v>4.8</v>
      </c>
      <c r="H4464" s="17">
        <v>5</v>
      </c>
      <c r="I4464" s="85">
        <v>43793</v>
      </c>
      <c r="J4464" s="85">
        <v>43888</v>
      </c>
      <c r="K4464" s="17">
        <v>90</v>
      </c>
      <c r="L4464" s="17" t="s">
        <v>15616</v>
      </c>
      <c r="M4464" s="17"/>
    </row>
    <row r="4465" spans="1:13" x14ac:dyDescent="0.25">
      <c r="A4465" s="17" t="s">
        <v>14967</v>
      </c>
      <c r="B4465" s="17">
        <v>750</v>
      </c>
      <c r="C4465" s="17">
        <v>16</v>
      </c>
      <c r="D4465" s="17" t="s">
        <v>1</v>
      </c>
      <c r="E4465" s="17">
        <v>2</v>
      </c>
      <c r="F4465" s="64">
        <v>130</v>
      </c>
      <c r="G4465" s="67">
        <v>4.92</v>
      </c>
      <c r="H4465" s="17">
        <v>12</v>
      </c>
      <c r="I4465" s="85">
        <v>43541</v>
      </c>
      <c r="J4465" s="85">
        <v>43889</v>
      </c>
      <c r="K4465" s="17">
        <v>179</v>
      </c>
      <c r="L4465" s="17" t="s">
        <v>15615</v>
      </c>
      <c r="M4465" s="17"/>
    </row>
    <row r="4466" spans="1:13" x14ac:dyDescent="0.25">
      <c r="A4466" s="17" t="s">
        <v>3141</v>
      </c>
      <c r="B4466" s="17">
        <v>3676</v>
      </c>
      <c r="C4466" s="17">
        <v>16</v>
      </c>
      <c r="D4466" s="17" t="s">
        <v>1</v>
      </c>
      <c r="E4466" s="17">
        <v>2</v>
      </c>
      <c r="F4466" s="64">
        <v>75</v>
      </c>
      <c r="G4466" s="67">
        <v>5</v>
      </c>
      <c r="H4466" s="17">
        <v>41</v>
      </c>
      <c r="I4466" s="85">
        <v>43506</v>
      </c>
      <c r="J4466" s="85">
        <v>43922</v>
      </c>
      <c r="K4466" s="17">
        <v>90</v>
      </c>
      <c r="L4466" s="17" t="s">
        <v>15615</v>
      </c>
      <c r="M4466" s="17"/>
    </row>
    <row r="4467" spans="1:13" x14ac:dyDescent="0.25">
      <c r="A4467" s="17" t="s">
        <v>3142</v>
      </c>
      <c r="B4467" s="17">
        <v>3778</v>
      </c>
      <c r="C4467" s="17">
        <v>4</v>
      </c>
      <c r="D4467" s="17" t="s">
        <v>11822</v>
      </c>
      <c r="E4467" s="17">
        <v>6</v>
      </c>
      <c r="F4467" s="64">
        <v>135</v>
      </c>
      <c r="G4467" s="67">
        <v>5</v>
      </c>
      <c r="H4467" s="17">
        <v>40</v>
      </c>
      <c r="I4467" s="85">
        <v>43488</v>
      </c>
      <c r="J4467" s="85">
        <v>43832</v>
      </c>
      <c r="K4467" s="17">
        <v>270</v>
      </c>
      <c r="L4467" s="17" t="s">
        <v>15615</v>
      </c>
      <c r="M4467" s="17"/>
    </row>
    <row r="4468" spans="1:13" x14ac:dyDescent="0.25">
      <c r="A4468" s="17" t="s">
        <v>13964</v>
      </c>
      <c r="B4468" s="17">
        <v>2975</v>
      </c>
      <c r="C4468" s="17">
        <v>16</v>
      </c>
      <c r="D4468" s="17" t="s">
        <v>1</v>
      </c>
      <c r="E4468" s="17">
        <v>2</v>
      </c>
      <c r="F4468" s="64">
        <v>79</v>
      </c>
      <c r="G4468" s="67">
        <v>5</v>
      </c>
      <c r="H4468" s="17">
        <v>5</v>
      </c>
      <c r="I4468" s="85">
        <v>43815</v>
      </c>
      <c r="J4468" s="85">
        <v>43885</v>
      </c>
      <c r="K4468" s="17">
        <v>90</v>
      </c>
      <c r="L4468" s="17" t="s">
        <v>15616</v>
      </c>
      <c r="M4468" s="17"/>
    </row>
    <row r="4469" spans="1:13" x14ac:dyDescent="0.25">
      <c r="A4469" s="17" t="s">
        <v>3143</v>
      </c>
      <c r="B4469" s="17">
        <v>3779</v>
      </c>
      <c r="C4469" s="17">
        <v>7</v>
      </c>
      <c r="D4469" s="17" t="s">
        <v>11822</v>
      </c>
      <c r="E4469" s="17">
        <v>4</v>
      </c>
      <c r="F4469" s="64">
        <v>98</v>
      </c>
      <c r="G4469" s="67">
        <v>4.54</v>
      </c>
      <c r="H4469" s="17">
        <v>24</v>
      </c>
      <c r="I4469" s="85">
        <v>43566</v>
      </c>
      <c r="J4469" s="85">
        <v>43844</v>
      </c>
      <c r="K4469" s="17">
        <v>177</v>
      </c>
      <c r="L4469" s="17" t="s">
        <v>15615</v>
      </c>
      <c r="M4469" s="17"/>
    </row>
    <row r="4470" spans="1:13" x14ac:dyDescent="0.25">
      <c r="A4470" s="17" t="s">
        <v>14104</v>
      </c>
      <c r="B4470" s="17">
        <v>2392</v>
      </c>
      <c r="C4470" s="17">
        <v>22</v>
      </c>
      <c r="D4470" s="17" t="s">
        <v>11822</v>
      </c>
      <c r="E4470" s="17">
        <v>6</v>
      </c>
      <c r="F4470" s="64">
        <v>95.71</v>
      </c>
      <c r="G4470" s="67">
        <v>4.93</v>
      </c>
      <c r="H4470" s="17">
        <v>42</v>
      </c>
      <c r="I4470" s="85">
        <v>43646</v>
      </c>
      <c r="J4470" s="85">
        <v>44045</v>
      </c>
      <c r="K4470" s="17">
        <v>116</v>
      </c>
      <c r="L4470" s="17" t="s">
        <v>15616</v>
      </c>
      <c r="M4470" s="17"/>
    </row>
    <row r="4471" spans="1:13" x14ac:dyDescent="0.25">
      <c r="A4471" s="17" t="s">
        <v>13514</v>
      </c>
      <c r="B4471" s="17">
        <v>3780</v>
      </c>
      <c r="C4471" s="17">
        <v>16</v>
      </c>
      <c r="D4471" s="17" t="s">
        <v>11822</v>
      </c>
      <c r="E4471" s="17">
        <v>4</v>
      </c>
      <c r="F4471" s="64">
        <v>158</v>
      </c>
      <c r="G4471" s="67">
        <v>4.9000000000000004</v>
      </c>
      <c r="H4471" s="17">
        <v>41</v>
      </c>
      <c r="I4471" s="85">
        <v>43491</v>
      </c>
      <c r="J4471" s="85">
        <v>43873</v>
      </c>
      <c r="K4471" s="17">
        <v>347</v>
      </c>
      <c r="L4471" s="17" t="s">
        <v>15615</v>
      </c>
      <c r="M4471" s="17"/>
    </row>
    <row r="4472" spans="1:13" x14ac:dyDescent="0.25">
      <c r="A4472" s="17" t="s">
        <v>13922</v>
      </c>
      <c r="B4472" s="17">
        <v>268</v>
      </c>
      <c r="C4472" s="17">
        <v>20</v>
      </c>
      <c r="D4472" s="17" t="s">
        <v>16</v>
      </c>
      <c r="E4472" s="17">
        <v>1</v>
      </c>
      <c r="F4472" s="64">
        <v>69</v>
      </c>
      <c r="G4472" s="67">
        <v>5</v>
      </c>
      <c r="H4472" s="17">
        <v>4</v>
      </c>
      <c r="I4472" s="85">
        <v>43746</v>
      </c>
      <c r="J4472" s="85">
        <v>43837</v>
      </c>
      <c r="K4472" s="17">
        <v>0</v>
      </c>
      <c r="L4472" s="17" t="s">
        <v>15615</v>
      </c>
      <c r="M4472" s="17"/>
    </row>
    <row r="4473" spans="1:13" x14ac:dyDescent="0.25">
      <c r="A4473" s="17" t="s">
        <v>13942</v>
      </c>
      <c r="B4473" s="17">
        <v>3780</v>
      </c>
      <c r="C4473" s="17">
        <v>16</v>
      </c>
      <c r="D4473" s="17" t="s">
        <v>11822</v>
      </c>
      <c r="E4473" s="17">
        <v>6</v>
      </c>
      <c r="F4473" s="64">
        <v>148</v>
      </c>
      <c r="G4473" s="67">
        <v>4.74</v>
      </c>
      <c r="H4473" s="17">
        <v>35</v>
      </c>
      <c r="I4473" s="85">
        <v>43490</v>
      </c>
      <c r="J4473" s="85">
        <v>43898</v>
      </c>
      <c r="K4473" s="17">
        <v>358</v>
      </c>
      <c r="L4473" s="17" t="s">
        <v>15615</v>
      </c>
      <c r="M4473" s="17"/>
    </row>
    <row r="4474" spans="1:13" x14ac:dyDescent="0.25">
      <c r="A4474" s="17" t="s">
        <v>14630</v>
      </c>
      <c r="B4474" s="17">
        <v>1182</v>
      </c>
      <c r="C4474" s="17">
        <v>7</v>
      </c>
      <c r="D4474" s="17" t="s">
        <v>11822</v>
      </c>
      <c r="E4474" s="17">
        <v>4</v>
      </c>
      <c r="F4474" s="64">
        <v>162</v>
      </c>
      <c r="G4474" s="67">
        <v>4.84</v>
      </c>
      <c r="H4474" s="17">
        <v>69</v>
      </c>
      <c r="I4474" s="85">
        <v>43558</v>
      </c>
      <c r="J4474" s="85">
        <v>44045</v>
      </c>
      <c r="K4474" s="17">
        <v>264</v>
      </c>
      <c r="L4474" s="17" t="s">
        <v>15616</v>
      </c>
      <c r="M4474" s="17"/>
    </row>
    <row r="4475" spans="1:13" x14ac:dyDescent="0.25">
      <c r="A4475" s="17" t="s">
        <v>13615</v>
      </c>
      <c r="B4475" s="17">
        <v>3774</v>
      </c>
      <c r="C4475" s="17">
        <v>13</v>
      </c>
      <c r="D4475" s="17" t="s">
        <v>1</v>
      </c>
      <c r="E4475" s="17">
        <v>1</v>
      </c>
      <c r="F4475" s="64">
        <v>119</v>
      </c>
      <c r="G4475" s="67">
        <v>4.43</v>
      </c>
      <c r="H4475" s="17">
        <v>7</v>
      </c>
      <c r="I4475" s="85">
        <v>43504</v>
      </c>
      <c r="J4475" s="85">
        <v>43862</v>
      </c>
      <c r="K4475" s="17">
        <v>0</v>
      </c>
      <c r="L4475" s="17" t="s">
        <v>15616</v>
      </c>
      <c r="M4475" s="17"/>
    </row>
    <row r="4476" spans="1:13" x14ac:dyDescent="0.25">
      <c r="A4476" s="17" t="s">
        <v>13699</v>
      </c>
      <c r="B4476" s="17">
        <v>3781</v>
      </c>
      <c r="C4476" s="17">
        <v>26</v>
      </c>
      <c r="D4476" s="17" t="s">
        <v>1</v>
      </c>
      <c r="E4476" s="17">
        <v>2</v>
      </c>
      <c r="F4476" s="64">
        <v>29</v>
      </c>
      <c r="G4476" s="67">
        <v>4.2</v>
      </c>
      <c r="H4476" s="17">
        <v>5</v>
      </c>
      <c r="I4476" s="85">
        <v>43647</v>
      </c>
      <c r="J4476" s="85">
        <v>43890</v>
      </c>
      <c r="K4476" s="17">
        <v>35</v>
      </c>
      <c r="L4476" s="17" t="s">
        <v>15615</v>
      </c>
      <c r="M4476" s="17"/>
    </row>
    <row r="4477" spans="1:13" x14ac:dyDescent="0.25">
      <c r="A4477" s="17" t="s">
        <v>14367</v>
      </c>
      <c r="B4477" s="17">
        <v>2264</v>
      </c>
      <c r="C4477" s="17">
        <v>8</v>
      </c>
      <c r="D4477" s="17" t="s">
        <v>11822</v>
      </c>
      <c r="E4477" s="17">
        <v>5</v>
      </c>
      <c r="F4477" s="64">
        <v>86</v>
      </c>
      <c r="G4477" s="67">
        <v>4.9800000000000004</v>
      </c>
      <c r="H4477" s="17">
        <v>58</v>
      </c>
      <c r="I4477" s="85">
        <v>43536</v>
      </c>
      <c r="J4477" s="85">
        <v>44053</v>
      </c>
      <c r="K4477" s="17">
        <v>220</v>
      </c>
      <c r="L4477" s="17" t="s">
        <v>15615</v>
      </c>
      <c r="M4477" s="17"/>
    </row>
    <row r="4478" spans="1:13" x14ac:dyDescent="0.25">
      <c r="A4478" s="17" t="s">
        <v>14488</v>
      </c>
      <c r="B4478" s="17">
        <v>3780</v>
      </c>
      <c r="C4478" s="17">
        <v>16</v>
      </c>
      <c r="D4478" s="17" t="s">
        <v>11822</v>
      </c>
      <c r="E4478" s="17">
        <v>10</v>
      </c>
      <c r="F4478" s="64">
        <v>198</v>
      </c>
      <c r="G4478" s="67">
        <v>4.8600000000000003</v>
      </c>
      <c r="H4478" s="17">
        <v>7</v>
      </c>
      <c r="I4478" s="85">
        <v>43675</v>
      </c>
      <c r="J4478" s="85">
        <v>43798</v>
      </c>
      <c r="K4478" s="17">
        <v>347</v>
      </c>
      <c r="L4478" s="17" t="s">
        <v>15615</v>
      </c>
      <c r="M4478" s="17"/>
    </row>
    <row r="4479" spans="1:13" x14ac:dyDescent="0.25">
      <c r="A4479" s="17" t="s">
        <v>3145</v>
      </c>
      <c r="B4479" s="17">
        <v>3645</v>
      </c>
      <c r="C4479" s="17">
        <v>11</v>
      </c>
      <c r="D4479" s="17" t="s">
        <v>1</v>
      </c>
      <c r="E4479" s="17">
        <v>2</v>
      </c>
      <c r="F4479" s="64">
        <v>95</v>
      </c>
      <c r="G4479" s="67">
        <v>4.8899999999999997</v>
      </c>
      <c r="H4479" s="17">
        <v>19</v>
      </c>
      <c r="I4479" s="85">
        <v>43562</v>
      </c>
      <c r="J4479" s="85">
        <v>43833</v>
      </c>
      <c r="K4479" s="17">
        <v>74</v>
      </c>
      <c r="L4479" s="17" t="s">
        <v>15616</v>
      </c>
      <c r="M4479" s="17"/>
    </row>
    <row r="4480" spans="1:13" x14ac:dyDescent="0.25">
      <c r="A4480" s="17" t="s">
        <v>3146</v>
      </c>
      <c r="B4480" s="17">
        <v>697</v>
      </c>
      <c r="C4480" s="17">
        <v>12</v>
      </c>
      <c r="D4480" s="17" t="s">
        <v>1</v>
      </c>
      <c r="E4480" s="17">
        <v>2</v>
      </c>
      <c r="F4480" s="64">
        <v>80</v>
      </c>
      <c r="G4480" s="67">
        <v>5</v>
      </c>
      <c r="H4480" s="17">
        <v>16</v>
      </c>
      <c r="I4480" s="85">
        <v>43514</v>
      </c>
      <c r="J4480" s="85">
        <v>43862</v>
      </c>
      <c r="K4480" s="17">
        <v>267</v>
      </c>
      <c r="L4480" s="17" t="s">
        <v>15615</v>
      </c>
      <c r="M4480" s="17"/>
    </row>
    <row r="4481" spans="1:13" x14ac:dyDescent="0.25">
      <c r="A4481" s="17" t="s">
        <v>13673</v>
      </c>
      <c r="B4481" s="17">
        <v>1886</v>
      </c>
      <c r="C4481" s="17">
        <v>7</v>
      </c>
      <c r="D4481" s="17" t="s">
        <v>11822</v>
      </c>
      <c r="E4481" s="17">
        <v>4</v>
      </c>
      <c r="F4481" s="64">
        <v>165</v>
      </c>
      <c r="G4481" s="67">
        <v>5</v>
      </c>
      <c r="H4481" s="17">
        <v>33</v>
      </c>
      <c r="I4481" s="85">
        <v>43534</v>
      </c>
      <c r="J4481" s="85">
        <v>44048</v>
      </c>
      <c r="K4481" s="17">
        <v>352</v>
      </c>
      <c r="L4481" s="17" t="s">
        <v>15615</v>
      </c>
      <c r="M4481" s="17"/>
    </row>
    <row r="4482" spans="1:13" x14ac:dyDescent="0.25">
      <c r="A4482" s="17" t="s">
        <v>3147</v>
      </c>
      <c r="B4482" s="17">
        <v>2169</v>
      </c>
      <c r="C4482" s="17">
        <v>12</v>
      </c>
      <c r="D4482" s="17" t="s">
        <v>1</v>
      </c>
      <c r="E4482" s="17">
        <v>2</v>
      </c>
      <c r="F4482" s="64">
        <v>78</v>
      </c>
      <c r="G4482" s="67">
        <v>4.8099999999999996</v>
      </c>
      <c r="H4482" s="17">
        <v>37</v>
      </c>
      <c r="I4482" s="85">
        <v>43509</v>
      </c>
      <c r="J4482" s="85">
        <v>43919</v>
      </c>
      <c r="K4482" s="17">
        <v>90</v>
      </c>
      <c r="L4482" s="17" t="s">
        <v>15615</v>
      </c>
      <c r="M4482" s="17"/>
    </row>
    <row r="4483" spans="1:13" x14ac:dyDescent="0.25">
      <c r="A4483" s="17" t="s">
        <v>3148</v>
      </c>
      <c r="B4483" s="17">
        <v>534</v>
      </c>
      <c r="C4483" s="17">
        <v>11</v>
      </c>
      <c r="D4483" s="17" t="s">
        <v>11822</v>
      </c>
      <c r="E4483" s="17">
        <v>5</v>
      </c>
      <c r="F4483" s="64">
        <v>400</v>
      </c>
      <c r="G4483" s="67">
        <v>4.9000000000000004</v>
      </c>
      <c r="H4483" s="17">
        <v>10</v>
      </c>
      <c r="I4483" s="85">
        <v>43514</v>
      </c>
      <c r="J4483" s="85">
        <v>43833</v>
      </c>
      <c r="K4483" s="17">
        <v>42</v>
      </c>
      <c r="L4483" s="17" t="s">
        <v>15615</v>
      </c>
      <c r="M4483" s="17"/>
    </row>
    <row r="4484" spans="1:13" x14ac:dyDescent="0.25">
      <c r="A4484" s="17" t="s">
        <v>3149</v>
      </c>
      <c r="B4484" s="17">
        <v>2675</v>
      </c>
      <c r="C4484" s="17">
        <v>6</v>
      </c>
      <c r="D4484" s="17" t="s">
        <v>11822</v>
      </c>
      <c r="E4484" s="17">
        <v>6</v>
      </c>
      <c r="F4484" s="64">
        <v>200</v>
      </c>
      <c r="G4484" s="67">
        <v>5</v>
      </c>
      <c r="H4484" s="17">
        <v>31</v>
      </c>
      <c r="I4484" s="85">
        <v>43514</v>
      </c>
      <c r="J4484" s="85">
        <v>44054</v>
      </c>
      <c r="K4484" s="17">
        <v>363</v>
      </c>
      <c r="L4484" s="17" t="s">
        <v>15616</v>
      </c>
      <c r="M4484" s="17"/>
    </row>
    <row r="4485" spans="1:13" x14ac:dyDescent="0.25">
      <c r="A4485" s="17" t="s">
        <v>15282</v>
      </c>
      <c r="B4485" s="17">
        <v>1853</v>
      </c>
      <c r="C4485" s="17">
        <v>16</v>
      </c>
      <c r="D4485" s="17" t="s">
        <v>1</v>
      </c>
      <c r="E4485" s="17">
        <v>1</v>
      </c>
      <c r="F4485" s="64">
        <v>32</v>
      </c>
      <c r="G4485" s="67">
        <v>4.9000000000000004</v>
      </c>
      <c r="H4485" s="17">
        <v>21</v>
      </c>
      <c r="I4485" s="85">
        <v>43558</v>
      </c>
      <c r="J4485" s="85">
        <v>44041</v>
      </c>
      <c r="K4485" s="17">
        <v>227</v>
      </c>
      <c r="L4485" s="17" t="s">
        <v>15615</v>
      </c>
      <c r="M4485" s="17"/>
    </row>
    <row r="4486" spans="1:13" x14ac:dyDescent="0.25">
      <c r="A4486" s="17" t="s">
        <v>3150</v>
      </c>
      <c r="B4486" s="17">
        <v>3782</v>
      </c>
      <c r="C4486" s="17">
        <v>7</v>
      </c>
      <c r="D4486" s="17" t="s">
        <v>11822</v>
      </c>
      <c r="E4486" s="17">
        <v>5</v>
      </c>
      <c r="F4486" s="64">
        <v>156</v>
      </c>
      <c r="G4486" s="67">
        <v>4.88</v>
      </c>
      <c r="H4486" s="17">
        <v>49</v>
      </c>
      <c r="I4486" s="85">
        <v>43516</v>
      </c>
      <c r="J4486" s="85">
        <v>43878</v>
      </c>
      <c r="K4486" s="17">
        <v>227</v>
      </c>
      <c r="L4486" s="17" t="s">
        <v>15615</v>
      </c>
      <c r="M4486" s="17"/>
    </row>
    <row r="4487" spans="1:13" x14ac:dyDescent="0.25">
      <c r="A4487" s="17" t="s">
        <v>3151</v>
      </c>
      <c r="B4487" s="17">
        <v>2888</v>
      </c>
      <c r="C4487" s="17">
        <v>8</v>
      </c>
      <c r="D4487" s="17" t="s">
        <v>11822</v>
      </c>
      <c r="E4487" s="17">
        <v>7</v>
      </c>
      <c r="F4487" s="64">
        <v>195</v>
      </c>
      <c r="G4487" s="67">
        <v>4.91</v>
      </c>
      <c r="H4487" s="17">
        <v>44</v>
      </c>
      <c r="I4487" s="85">
        <v>43530</v>
      </c>
      <c r="J4487" s="85">
        <v>44008</v>
      </c>
      <c r="K4487" s="17">
        <v>343</v>
      </c>
      <c r="L4487" s="17" t="s">
        <v>15616</v>
      </c>
      <c r="M4487" s="17"/>
    </row>
    <row r="4488" spans="1:13" x14ac:dyDescent="0.25">
      <c r="A4488" s="17" t="s">
        <v>3152</v>
      </c>
      <c r="B4488" s="17">
        <v>279</v>
      </c>
      <c r="C4488" s="17">
        <v>7</v>
      </c>
      <c r="D4488" s="17" t="s">
        <v>11822</v>
      </c>
      <c r="E4488" s="17">
        <v>2</v>
      </c>
      <c r="F4488" s="64">
        <v>176</v>
      </c>
      <c r="G4488" s="67">
        <v>4.9000000000000004</v>
      </c>
      <c r="H4488" s="17">
        <v>39</v>
      </c>
      <c r="I4488" s="85">
        <v>43537</v>
      </c>
      <c r="J4488" s="85">
        <v>43960</v>
      </c>
      <c r="K4488" s="17">
        <v>69</v>
      </c>
      <c r="L4488" s="17" t="s">
        <v>15615</v>
      </c>
      <c r="M4488" s="17"/>
    </row>
    <row r="4489" spans="1:13" x14ac:dyDescent="0.25">
      <c r="A4489" s="17" t="s">
        <v>13360</v>
      </c>
      <c r="B4489" s="17">
        <v>3563</v>
      </c>
      <c r="C4489" s="17">
        <v>12</v>
      </c>
      <c r="D4489" s="17" t="s">
        <v>11822</v>
      </c>
      <c r="E4489" s="17">
        <v>4</v>
      </c>
      <c r="F4489" s="64">
        <v>175</v>
      </c>
      <c r="G4489" s="67">
        <v>4.9000000000000004</v>
      </c>
      <c r="H4489" s="17">
        <v>21</v>
      </c>
      <c r="I4489" s="85">
        <v>43562</v>
      </c>
      <c r="J4489" s="85">
        <v>43814</v>
      </c>
      <c r="K4489" s="17">
        <v>180</v>
      </c>
      <c r="L4489" s="17" t="s">
        <v>15615</v>
      </c>
      <c r="M4489" s="17"/>
    </row>
    <row r="4490" spans="1:13" x14ac:dyDescent="0.25">
      <c r="A4490" s="17" t="s">
        <v>3153</v>
      </c>
      <c r="B4490" s="17">
        <v>2348</v>
      </c>
      <c r="C4490" s="17">
        <v>7</v>
      </c>
      <c r="D4490" s="17" t="s">
        <v>11822</v>
      </c>
      <c r="E4490" s="17">
        <v>3</v>
      </c>
      <c r="F4490" s="64">
        <v>65</v>
      </c>
      <c r="G4490" s="67">
        <v>4.91</v>
      </c>
      <c r="H4490" s="17">
        <v>54</v>
      </c>
      <c r="I4490" s="85">
        <v>43598</v>
      </c>
      <c r="J4490" s="85">
        <v>44057</v>
      </c>
      <c r="K4490" s="17">
        <v>248</v>
      </c>
      <c r="L4490" s="17" t="s">
        <v>15615</v>
      </c>
      <c r="M4490" s="17"/>
    </row>
    <row r="4491" spans="1:13" x14ac:dyDescent="0.25">
      <c r="A4491" s="17" t="s">
        <v>3154</v>
      </c>
      <c r="B4491" s="17">
        <v>3746</v>
      </c>
      <c r="C4491" s="17">
        <v>14</v>
      </c>
      <c r="D4491" s="17" t="s">
        <v>11822</v>
      </c>
      <c r="E4491" s="17">
        <v>7</v>
      </c>
      <c r="F4491" s="64">
        <v>203.29</v>
      </c>
      <c r="G4491" s="67">
        <v>4.82</v>
      </c>
      <c r="H4491" s="17">
        <v>34</v>
      </c>
      <c r="I4491" s="85">
        <v>43520</v>
      </c>
      <c r="J4491" s="85">
        <v>44011</v>
      </c>
      <c r="K4491" s="17">
        <v>360</v>
      </c>
      <c r="L4491" s="17" t="s">
        <v>15615</v>
      </c>
      <c r="M4491" s="17"/>
    </row>
    <row r="4492" spans="1:13" x14ac:dyDescent="0.25">
      <c r="A4492" s="17" t="s">
        <v>3155</v>
      </c>
      <c r="B4492" s="17">
        <v>2700</v>
      </c>
      <c r="C4492" s="17">
        <v>7</v>
      </c>
      <c r="D4492" s="17" t="s">
        <v>1</v>
      </c>
      <c r="E4492" s="17">
        <v>1</v>
      </c>
      <c r="F4492" s="64">
        <v>40</v>
      </c>
      <c r="G4492" s="67">
        <v>5</v>
      </c>
      <c r="H4492" s="17">
        <v>5</v>
      </c>
      <c r="I4492" s="85">
        <v>43532</v>
      </c>
      <c r="J4492" s="85">
        <v>43731</v>
      </c>
      <c r="K4492" s="17">
        <v>0</v>
      </c>
      <c r="L4492" s="17" t="s">
        <v>15615</v>
      </c>
      <c r="M4492" s="17"/>
    </row>
    <row r="4493" spans="1:13" x14ac:dyDescent="0.25">
      <c r="A4493" s="17" t="s">
        <v>3156</v>
      </c>
      <c r="B4493" s="17">
        <v>2430</v>
      </c>
      <c r="C4493" s="17">
        <v>10</v>
      </c>
      <c r="D4493" s="17" t="s">
        <v>11822</v>
      </c>
      <c r="E4493" s="17">
        <v>12</v>
      </c>
      <c r="F4493" s="64">
        <v>300</v>
      </c>
      <c r="G4493" s="67">
        <v>4.8099999999999996</v>
      </c>
      <c r="H4493" s="17">
        <v>27</v>
      </c>
      <c r="I4493" s="85">
        <v>43533</v>
      </c>
      <c r="J4493" s="85">
        <v>43906</v>
      </c>
      <c r="K4493" s="17">
        <v>178</v>
      </c>
      <c r="L4493" s="17" t="s">
        <v>15615</v>
      </c>
      <c r="M4493" s="17"/>
    </row>
    <row r="4494" spans="1:13" x14ac:dyDescent="0.25">
      <c r="A4494" s="17" t="s">
        <v>3157</v>
      </c>
      <c r="B4494" s="17">
        <v>2167</v>
      </c>
      <c r="C4494" s="17">
        <v>19</v>
      </c>
      <c r="D4494" s="17" t="s">
        <v>11822</v>
      </c>
      <c r="E4494" s="17">
        <v>8</v>
      </c>
      <c r="F4494" s="64">
        <v>950</v>
      </c>
      <c r="G4494" s="67">
        <v>4.92</v>
      </c>
      <c r="H4494" s="17">
        <v>12</v>
      </c>
      <c r="I4494" s="85">
        <v>43550</v>
      </c>
      <c r="J4494" s="85">
        <v>43879</v>
      </c>
      <c r="K4494" s="17">
        <v>269</v>
      </c>
      <c r="L4494" s="17" t="s">
        <v>15615</v>
      </c>
      <c r="M4494" s="17"/>
    </row>
    <row r="4495" spans="1:13" x14ac:dyDescent="0.25">
      <c r="A4495" s="17" t="s">
        <v>3158</v>
      </c>
      <c r="B4495" s="17">
        <v>2532</v>
      </c>
      <c r="C4495" s="17">
        <v>7</v>
      </c>
      <c r="D4495" s="17" t="s">
        <v>1</v>
      </c>
      <c r="E4495" s="17">
        <v>4</v>
      </c>
      <c r="F4495" s="64">
        <v>100</v>
      </c>
      <c r="G4495" s="67">
        <v>4.38</v>
      </c>
      <c r="H4495" s="17">
        <v>8</v>
      </c>
      <c r="I4495" s="85">
        <v>43541</v>
      </c>
      <c r="J4495" s="85">
        <v>43695</v>
      </c>
      <c r="K4495" s="17">
        <v>365</v>
      </c>
      <c r="L4495" s="17" t="s">
        <v>15616</v>
      </c>
      <c r="M4495" s="17"/>
    </row>
    <row r="4496" spans="1:13" x14ac:dyDescent="0.25">
      <c r="A4496" s="17" t="s">
        <v>3159</v>
      </c>
      <c r="B4496" s="17">
        <v>3735</v>
      </c>
      <c r="C4496" s="17">
        <v>22</v>
      </c>
      <c r="D4496" s="17" t="s">
        <v>1</v>
      </c>
      <c r="E4496" s="17">
        <v>2</v>
      </c>
      <c r="F4496" s="64">
        <v>52</v>
      </c>
      <c r="G4496" s="67">
        <v>4.8899999999999997</v>
      </c>
      <c r="H4496" s="17">
        <v>36</v>
      </c>
      <c r="I4496" s="85">
        <v>43503</v>
      </c>
      <c r="J4496" s="85">
        <v>43890</v>
      </c>
      <c r="K4496" s="17">
        <v>180</v>
      </c>
      <c r="L4496" s="17" t="s">
        <v>15616</v>
      </c>
      <c r="M4496" s="17"/>
    </row>
    <row r="4497" spans="1:13" x14ac:dyDescent="0.25">
      <c r="A4497" s="17" t="s">
        <v>3159</v>
      </c>
      <c r="B4497" s="17">
        <v>3735</v>
      </c>
      <c r="C4497" s="17">
        <v>22</v>
      </c>
      <c r="D4497" s="17" t="s">
        <v>1</v>
      </c>
      <c r="E4497" s="17">
        <v>2</v>
      </c>
      <c r="F4497" s="64">
        <v>52</v>
      </c>
      <c r="G4497" s="67">
        <v>4.6399999999999997</v>
      </c>
      <c r="H4497" s="17">
        <v>47</v>
      </c>
      <c r="I4497" s="85">
        <v>43514</v>
      </c>
      <c r="J4497" s="85">
        <v>43921</v>
      </c>
      <c r="K4497" s="17">
        <v>180</v>
      </c>
      <c r="L4497" s="17" t="s">
        <v>15616</v>
      </c>
      <c r="M4497" s="17"/>
    </row>
    <row r="4498" spans="1:13" x14ac:dyDescent="0.25">
      <c r="A4498" s="17" t="s">
        <v>3160</v>
      </c>
      <c r="B4498" s="17">
        <v>3738</v>
      </c>
      <c r="C4498" s="17">
        <v>13</v>
      </c>
      <c r="D4498" s="17" t="s">
        <v>11822</v>
      </c>
      <c r="E4498" s="17">
        <v>4</v>
      </c>
      <c r="F4498" s="64">
        <v>200</v>
      </c>
      <c r="G4498" s="67">
        <v>4.83</v>
      </c>
      <c r="H4498" s="17">
        <v>53</v>
      </c>
      <c r="I4498" s="85">
        <v>43513</v>
      </c>
      <c r="J4498" s="85">
        <v>43905</v>
      </c>
      <c r="K4498" s="17">
        <v>0</v>
      </c>
      <c r="L4498" s="17" t="s">
        <v>15616</v>
      </c>
      <c r="M4498" s="17"/>
    </row>
    <row r="4499" spans="1:13" x14ac:dyDescent="0.25">
      <c r="A4499" s="17" t="s">
        <v>3163</v>
      </c>
      <c r="B4499" s="17">
        <v>493</v>
      </c>
      <c r="C4499" s="17">
        <v>12</v>
      </c>
      <c r="D4499" s="17" t="s">
        <v>11822</v>
      </c>
      <c r="E4499" s="17">
        <v>2</v>
      </c>
      <c r="F4499" s="64">
        <v>80</v>
      </c>
      <c r="G4499" s="67">
        <v>5</v>
      </c>
      <c r="H4499" s="17">
        <v>4</v>
      </c>
      <c r="I4499" s="85">
        <v>43588</v>
      </c>
      <c r="J4499" s="85">
        <v>43850</v>
      </c>
      <c r="K4499" s="17">
        <v>51</v>
      </c>
      <c r="L4499" s="17" t="s">
        <v>15615</v>
      </c>
      <c r="M4499" s="17"/>
    </row>
    <row r="4500" spans="1:13" x14ac:dyDescent="0.25">
      <c r="A4500" s="17" t="s">
        <v>15085</v>
      </c>
      <c r="B4500" s="17">
        <v>3774</v>
      </c>
      <c r="C4500" s="17">
        <v>13</v>
      </c>
      <c r="D4500" s="17" t="s">
        <v>1</v>
      </c>
      <c r="E4500" s="17">
        <v>1</v>
      </c>
      <c r="F4500" s="64">
        <v>99</v>
      </c>
      <c r="G4500" s="67">
        <v>4.33</v>
      </c>
      <c r="H4500" s="17">
        <v>9</v>
      </c>
      <c r="I4500" s="85">
        <v>43504</v>
      </c>
      <c r="J4500" s="85">
        <v>43815</v>
      </c>
      <c r="K4500" s="17">
        <v>0</v>
      </c>
      <c r="L4500" s="17" t="s">
        <v>15616</v>
      </c>
      <c r="M4500" s="17"/>
    </row>
    <row r="4501" spans="1:13" x14ac:dyDescent="0.25">
      <c r="A4501" s="17" t="s">
        <v>3164</v>
      </c>
      <c r="B4501" s="17">
        <v>3784</v>
      </c>
      <c r="C4501" s="17">
        <v>25</v>
      </c>
      <c r="D4501" s="17" t="s">
        <v>1</v>
      </c>
      <c r="E4501" s="17">
        <v>1</v>
      </c>
      <c r="F4501" s="64">
        <v>46</v>
      </c>
      <c r="G4501" s="67">
        <v>5</v>
      </c>
      <c r="H4501" s="17">
        <v>39</v>
      </c>
      <c r="I4501" s="85">
        <v>43514</v>
      </c>
      <c r="J4501" s="85">
        <v>44046</v>
      </c>
      <c r="K4501" s="17">
        <v>160</v>
      </c>
      <c r="L4501" s="17" t="s">
        <v>15615</v>
      </c>
      <c r="M4501" s="17"/>
    </row>
    <row r="4502" spans="1:13" x14ac:dyDescent="0.25">
      <c r="A4502" s="17" t="s">
        <v>3165</v>
      </c>
      <c r="B4502" s="17">
        <v>2778</v>
      </c>
      <c r="C4502" s="17">
        <v>7</v>
      </c>
      <c r="D4502" s="17" t="s">
        <v>11822</v>
      </c>
      <c r="E4502" s="17">
        <v>6</v>
      </c>
      <c r="F4502" s="64">
        <v>120</v>
      </c>
      <c r="G4502" s="67">
        <v>4.67</v>
      </c>
      <c r="H4502" s="17">
        <v>33</v>
      </c>
      <c r="I4502" s="85">
        <v>43515</v>
      </c>
      <c r="J4502" s="85">
        <v>43893</v>
      </c>
      <c r="K4502" s="17">
        <v>354</v>
      </c>
      <c r="L4502" s="17" t="s">
        <v>15615</v>
      </c>
      <c r="M4502" s="17"/>
    </row>
    <row r="4503" spans="1:13" x14ac:dyDescent="0.25">
      <c r="A4503" s="17" t="s">
        <v>13463</v>
      </c>
      <c r="B4503" s="17">
        <v>2988</v>
      </c>
      <c r="C4503" s="17">
        <v>24</v>
      </c>
      <c r="D4503" s="17" t="s">
        <v>1</v>
      </c>
      <c r="E4503" s="17">
        <v>2</v>
      </c>
      <c r="F4503" s="64">
        <v>79</v>
      </c>
      <c r="G4503" s="67">
        <v>5</v>
      </c>
      <c r="H4503" s="17">
        <v>12</v>
      </c>
      <c r="I4503" s="85">
        <v>43548</v>
      </c>
      <c r="J4503" s="85">
        <v>43877</v>
      </c>
      <c r="K4503" s="17">
        <v>0</v>
      </c>
      <c r="L4503" s="17" t="s">
        <v>15616</v>
      </c>
      <c r="M4503" s="17"/>
    </row>
    <row r="4504" spans="1:13" x14ac:dyDescent="0.25">
      <c r="A4504" s="17" t="s">
        <v>3166</v>
      </c>
      <c r="B4504" s="17">
        <v>3789</v>
      </c>
      <c r="C4504" s="17">
        <v>17</v>
      </c>
      <c r="D4504" s="17" t="s">
        <v>11822</v>
      </c>
      <c r="E4504" s="17">
        <v>3</v>
      </c>
      <c r="F4504" s="64">
        <v>84.71</v>
      </c>
      <c r="G4504" s="67">
        <v>4.7300000000000004</v>
      </c>
      <c r="H4504" s="17">
        <v>89</v>
      </c>
      <c r="I4504" s="85">
        <v>43507</v>
      </c>
      <c r="J4504" s="85">
        <v>44053</v>
      </c>
      <c r="K4504" s="17">
        <v>126</v>
      </c>
      <c r="L4504" s="17" t="s">
        <v>15616</v>
      </c>
      <c r="M4504" s="17"/>
    </row>
    <row r="4505" spans="1:13" x14ac:dyDescent="0.25">
      <c r="A4505" s="17" t="s">
        <v>3167</v>
      </c>
      <c r="B4505" s="17">
        <v>1198</v>
      </c>
      <c r="C4505" s="17">
        <v>12</v>
      </c>
      <c r="D4505" s="17" t="s">
        <v>11822</v>
      </c>
      <c r="E4505" s="17">
        <v>4</v>
      </c>
      <c r="F4505" s="64">
        <v>112</v>
      </c>
      <c r="G4505" s="67">
        <v>4.9000000000000004</v>
      </c>
      <c r="H4505" s="17">
        <v>102</v>
      </c>
      <c r="I4505" s="85">
        <v>43518</v>
      </c>
      <c r="J4505" s="85">
        <v>44058</v>
      </c>
      <c r="K4505" s="17">
        <v>272</v>
      </c>
      <c r="L4505" s="17" t="s">
        <v>15616</v>
      </c>
      <c r="M4505" s="17"/>
    </row>
    <row r="4506" spans="1:13" x14ac:dyDescent="0.25">
      <c r="A4506" s="17" t="s">
        <v>13392</v>
      </c>
      <c r="B4506" s="17">
        <v>1571</v>
      </c>
      <c r="C4506" s="17">
        <v>15</v>
      </c>
      <c r="D4506" s="17" t="s">
        <v>11822</v>
      </c>
      <c r="E4506" s="17">
        <v>6</v>
      </c>
      <c r="F4506" s="64">
        <v>155</v>
      </c>
      <c r="G4506" s="67">
        <v>4.9000000000000004</v>
      </c>
      <c r="H4506" s="17">
        <v>10</v>
      </c>
      <c r="I4506" s="85">
        <v>43552</v>
      </c>
      <c r="J4506" s="85">
        <v>44010</v>
      </c>
      <c r="K4506" s="17">
        <v>65</v>
      </c>
      <c r="L4506" s="17" t="s">
        <v>15615</v>
      </c>
      <c r="M4506" s="17"/>
    </row>
    <row r="4507" spans="1:13" x14ac:dyDescent="0.25">
      <c r="A4507" s="17" t="s">
        <v>3168</v>
      </c>
      <c r="B4507" s="17">
        <v>733</v>
      </c>
      <c r="C4507" s="17">
        <v>12</v>
      </c>
      <c r="D4507" s="17" t="s">
        <v>11822</v>
      </c>
      <c r="E4507" s="17">
        <v>2</v>
      </c>
      <c r="F4507" s="64">
        <v>49</v>
      </c>
      <c r="G4507" s="67">
        <v>4.8600000000000003</v>
      </c>
      <c r="H4507" s="17">
        <v>7</v>
      </c>
      <c r="I4507" s="85">
        <v>43519</v>
      </c>
      <c r="J4507" s="85">
        <v>43831</v>
      </c>
      <c r="K4507" s="17">
        <v>0</v>
      </c>
      <c r="L4507" s="17" t="s">
        <v>15615</v>
      </c>
      <c r="M4507" s="17"/>
    </row>
    <row r="4508" spans="1:13" x14ac:dyDescent="0.25">
      <c r="A4508" s="17" t="s">
        <v>14082</v>
      </c>
      <c r="B4508" s="17">
        <v>784</v>
      </c>
      <c r="C4508" s="17">
        <v>7</v>
      </c>
      <c r="D4508" s="17" t="s">
        <v>11822</v>
      </c>
      <c r="E4508" s="17">
        <v>4</v>
      </c>
      <c r="F4508" s="64">
        <v>125</v>
      </c>
      <c r="G4508" s="67">
        <v>5</v>
      </c>
      <c r="H4508" s="17">
        <v>33</v>
      </c>
      <c r="I4508" s="85">
        <v>43551</v>
      </c>
      <c r="J4508" s="85">
        <v>44012</v>
      </c>
      <c r="K4508" s="17">
        <v>165</v>
      </c>
      <c r="L4508" s="17" t="s">
        <v>15615</v>
      </c>
      <c r="M4508" s="17"/>
    </row>
    <row r="4509" spans="1:13" x14ac:dyDescent="0.25">
      <c r="A4509" s="17" t="s">
        <v>3169</v>
      </c>
      <c r="B4509" s="17">
        <v>1098</v>
      </c>
      <c r="C4509" s="17">
        <v>16</v>
      </c>
      <c r="D4509" s="17" t="s">
        <v>1</v>
      </c>
      <c r="E4509" s="17">
        <v>2</v>
      </c>
      <c r="F4509" s="64">
        <v>117</v>
      </c>
      <c r="G4509" s="67">
        <v>4.6100000000000003</v>
      </c>
      <c r="H4509" s="17">
        <v>38</v>
      </c>
      <c r="I4509" s="85">
        <v>43514</v>
      </c>
      <c r="J4509" s="85">
        <v>44039</v>
      </c>
      <c r="K4509" s="17">
        <v>352</v>
      </c>
      <c r="L4509" s="17" t="s">
        <v>15615</v>
      </c>
      <c r="M4509" s="17"/>
    </row>
    <row r="4510" spans="1:13" x14ac:dyDescent="0.25">
      <c r="A4510" s="17" t="s">
        <v>14762</v>
      </c>
      <c r="B4510" s="17">
        <v>2838</v>
      </c>
      <c r="C4510" s="17">
        <v>7</v>
      </c>
      <c r="D4510" s="17" t="s">
        <v>11822</v>
      </c>
      <c r="E4510" s="17">
        <v>4</v>
      </c>
      <c r="F4510" s="64">
        <v>110</v>
      </c>
      <c r="G4510" s="67">
        <v>5</v>
      </c>
      <c r="H4510" s="17">
        <v>5</v>
      </c>
      <c r="I4510" s="85">
        <v>43541</v>
      </c>
      <c r="J4510" s="85">
        <v>43799</v>
      </c>
      <c r="K4510" s="17">
        <v>51</v>
      </c>
      <c r="L4510" s="17" t="s">
        <v>15616</v>
      </c>
      <c r="M4510" s="17"/>
    </row>
    <row r="4511" spans="1:13" x14ac:dyDescent="0.25">
      <c r="A4511" s="17" t="s">
        <v>3170</v>
      </c>
      <c r="B4511" s="17">
        <v>3348</v>
      </c>
      <c r="C4511" s="17">
        <v>7</v>
      </c>
      <c r="D4511" s="17" t="s">
        <v>1</v>
      </c>
      <c r="E4511" s="17">
        <v>2</v>
      </c>
      <c r="F4511" s="64">
        <v>55</v>
      </c>
      <c r="G4511" s="67">
        <v>4.9800000000000004</v>
      </c>
      <c r="H4511" s="17">
        <v>50</v>
      </c>
      <c r="I4511" s="85">
        <v>43509</v>
      </c>
      <c r="J4511" s="85">
        <v>43884</v>
      </c>
      <c r="K4511" s="17">
        <v>137</v>
      </c>
      <c r="L4511" s="17" t="s">
        <v>15615</v>
      </c>
      <c r="M4511" s="17"/>
    </row>
    <row r="4512" spans="1:13" x14ac:dyDescent="0.25">
      <c r="A4512" s="17" t="s">
        <v>3171</v>
      </c>
      <c r="B4512" s="17">
        <v>3272</v>
      </c>
      <c r="C4512" s="17">
        <v>25</v>
      </c>
      <c r="D4512" s="17" t="s">
        <v>1</v>
      </c>
      <c r="E4512" s="17">
        <v>2</v>
      </c>
      <c r="F4512" s="64">
        <v>107</v>
      </c>
      <c r="G4512" s="67">
        <v>4.33</v>
      </c>
      <c r="H4512" s="17">
        <v>6</v>
      </c>
      <c r="I4512" s="85">
        <v>43585</v>
      </c>
      <c r="J4512" s="85">
        <v>43832</v>
      </c>
      <c r="K4512" s="17">
        <v>365</v>
      </c>
      <c r="L4512" s="17" t="s">
        <v>15615</v>
      </c>
      <c r="M4512" s="17"/>
    </row>
    <row r="4513" spans="1:13" x14ac:dyDescent="0.25">
      <c r="A4513" s="17" t="s">
        <v>13247</v>
      </c>
      <c r="B4513" s="17">
        <v>3544</v>
      </c>
      <c r="C4513" s="17">
        <v>17</v>
      </c>
      <c r="D4513" s="17" t="s">
        <v>11822</v>
      </c>
      <c r="E4513" s="17">
        <v>4</v>
      </c>
      <c r="F4513" s="64">
        <v>350</v>
      </c>
      <c r="G4513" s="67">
        <v>4.25</v>
      </c>
      <c r="H4513" s="17">
        <v>4</v>
      </c>
      <c r="I4513" s="85">
        <v>43582</v>
      </c>
      <c r="J4513" s="85">
        <v>43701</v>
      </c>
      <c r="K4513" s="17">
        <v>365</v>
      </c>
      <c r="L4513" s="17" t="s">
        <v>15616</v>
      </c>
      <c r="M4513" s="17"/>
    </row>
    <row r="4514" spans="1:13" x14ac:dyDescent="0.25">
      <c r="A4514" s="17" t="s">
        <v>15110</v>
      </c>
      <c r="B4514" s="17">
        <v>3544</v>
      </c>
      <c r="C4514" s="17">
        <v>17</v>
      </c>
      <c r="D4514" s="17" t="s">
        <v>11822</v>
      </c>
      <c r="E4514" s="17">
        <v>6</v>
      </c>
      <c r="F4514" s="64">
        <v>350</v>
      </c>
      <c r="G4514" s="67">
        <v>5</v>
      </c>
      <c r="H4514" s="17">
        <v>3</v>
      </c>
      <c r="I4514" s="85">
        <v>43536</v>
      </c>
      <c r="J4514" s="85">
        <v>43739</v>
      </c>
      <c r="K4514" s="17">
        <v>362</v>
      </c>
      <c r="L4514" s="17" t="s">
        <v>15616</v>
      </c>
      <c r="M4514" s="17"/>
    </row>
    <row r="4515" spans="1:13" x14ac:dyDescent="0.25">
      <c r="A4515" s="17" t="s">
        <v>13902</v>
      </c>
      <c r="B4515" s="17">
        <v>3292</v>
      </c>
      <c r="C4515" s="17">
        <v>26</v>
      </c>
      <c r="D4515" s="17" t="s">
        <v>1</v>
      </c>
      <c r="E4515" s="17">
        <v>2</v>
      </c>
      <c r="F4515" s="64">
        <v>52</v>
      </c>
      <c r="G4515" s="67">
        <v>5</v>
      </c>
      <c r="H4515" s="17">
        <v>4</v>
      </c>
      <c r="I4515" s="85">
        <v>43577</v>
      </c>
      <c r="J4515" s="85">
        <v>43915</v>
      </c>
      <c r="K4515" s="17">
        <v>260</v>
      </c>
      <c r="L4515" s="17" t="s">
        <v>15615</v>
      </c>
      <c r="M4515" s="17"/>
    </row>
    <row r="4516" spans="1:13" x14ac:dyDescent="0.25">
      <c r="A4516" s="17" t="s">
        <v>3173</v>
      </c>
      <c r="B4516" s="17">
        <v>3791</v>
      </c>
      <c r="C4516" s="17">
        <v>3</v>
      </c>
      <c r="D4516" s="17" t="s">
        <v>11822</v>
      </c>
      <c r="E4516" s="17">
        <v>4</v>
      </c>
      <c r="F4516" s="64">
        <v>175</v>
      </c>
      <c r="G4516" s="67">
        <v>4.92</v>
      </c>
      <c r="H4516" s="17">
        <v>26</v>
      </c>
      <c r="I4516" s="85">
        <v>43562</v>
      </c>
      <c r="J4516" s="85">
        <v>44054</v>
      </c>
      <c r="K4516" s="17">
        <v>169</v>
      </c>
      <c r="L4516" s="17" t="s">
        <v>15616</v>
      </c>
      <c r="M4516" s="17"/>
    </row>
    <row r="4517" spans="1:13" x14ac:dyDescent="0.25">
      <c r="A4517" s="17" t="s">
        <v>3174</v>
      </c>
      <c r="B4517" s="17">
        <v>221</v>
      </c>
      <c r="C4517" s="17">
        <v>29</v>
      </c>
      <c r="D4517" s="17" t="s">
        <v>11822</v>
      </c>
      <c r="E4517" s="17">
        <v>12</v>
      </c>
      <c r="F4517" s="64">
        <v>345</v>
      </c>
      <c r="G4517" s="67">
        <v>4.83</v>
      </c>
      <c r="H4517" s="17">
        <v>36</v>
      </c>
      <c r="I4517" s="85">
        <v>43562</v>
      </c>
      <c r="J4517" s="85">
        <v>43902</v>
      </c>
      <c r="K4517" s="17">
        <v>305</v>
      </c>
      <c r="L4517" s="17" t="s">
        <v>15616</v>
      </c>
      <c r="M4517" s="17"/>
    </row>
    <row r="4518" spans="1:13" x14ac:dyDescent="0.25">
      <c r="A4518" s="17" t="s">
        <v>3175</v>
      </c>
      <c r="B4518" s="17">
        <v>3721</v>
      </c>
      <c r="C4518" s="17">
        <v>10</v>
      </c>
      <c r="D4518" s="17" t="s">
        <v>1</v>
      </c>
      <c r="E4518" s="17">
        <v>2</v>
      </c>
      <c r="F4518" s="64">
        <v>48</v>
      </c>
      <c r="G4518" s="67">
        <v>4.9400000000000004</v>
      </c>
      <c r="H4518" s="17">
        <v>16</v>
      </c>
      <c r="I4518" s="85">
        <v>43513</v>
      </c>
      <c r="J4518" s="85">
        <v>43765</v>
      </c>
      <c r="K4518" s="17">
        <v>365</v>
      </c>
      <c r="L4518" s="17" t="s">
        <v>15615</v>
      </c>
      <c r="M4518" s="17"/>
    </row>
    <row r="4519" spans="1:13" x14ac:dyDescent="0.25">
      <c r="A4519" s="17" t="s">
        <v>3176</v>
      </c>
      <c r="B4519" s="17">
        <v>3721</v>
      </c>
      <c r="C4519" s="17">
        <v>10</v>
      </c>
      <c r="D4519" s="17" t="s">
        <v>1</v>
      </c>
      <c r="E4519" s="17">
        <v>2</v>
      </c>
      <c r="F4519" s="64">
        <v>48</v>
      </c>
      <c r="G4519" s="67">
        <v>4.79</v>
      </c>
      <c r="H4519" s="17">
        <v>14</v>
      </c>
      <c r="I4519" s="85">
        <v>43542</v>
      </c>
      <c r="J4519" s="85">
        <v>43737</v>
      </c>
      <c r="K4519" s="17">
        <v>364</v>
      </c>
      <c r="L4519" s="17" t="s">
        <v>15615</v>
      </c>
      <c r="M4519" s="17"/>
    </row>
    <row r="4520" spans="1:13" x14ac:dyDescent="0.25">
      <c r="A4520" s="17" t="s">
        <v>3177</v>
      </c>
      <c r="B4520" s="17">
        <v>180</v>
      </c>
      <c r="C4520" s="17">
        <v>14</v>
      </c>
      <c r="D4520" s="17" t="s">
        <v>11822</v>
      </c>
      <c r="E4520" s="17">
        <v>4</v>
      </c>
      <c r="F4520" s="64">
        <v>90</v>
      </c>
      <c r="G4520" s="67">
        <v>4.83</v>
      </c>
      <c r="H4520" s="17">
        <v>6</v>
      </c>
      <c r="I4520" s="85">
        <v>43555</v>
      </c>
      <c r="J4520" s="85">
        <v>43769</v>
      </c>
      <c r="K4520" s="17">
        <v>0</v>
      </c>
      <c r="L4520" s="17" t="s">
        <v>15615</v>
      </c>
      <c r="M4520" s="17"/>
    </row>
    <row r="4521" spans="1:13" x14ac:dyDescent="0.25">
      <c r="A4521" s="17" t="s">
        <v>3178</v>
      </c>
      <c r="B4521" s="17">
        <v>3123</v>
      </c>
      <c r="C4521" s="17">
        <v>16</v>
      </c>
      <c r="D4521" s="17" t="s">
        <v>11822</v>
      </c>
      <c r="E4521" s="17">
        <v>4</v>
      </c>
      <c r="F4521" s="64">
        <v>54</v>
      </c>
      <c r="G4521" s="67">
        <v>4.55</v>
      </c>
      <c r="H4521" s="17">
        <v>20</v>
      </c>
      <c r="I4521" s="85">
        <v>43533</v>
      </c>
      <c r="J4521" s="85">
        <v>43949</v>
      </c>
      <c r="K4521" s="17">
        <v>332</v>
      </c>
      <c r="L4521" s="17" t="s">
        <v>15615</v>
      </c>
      <c r="M4521" s="17"/>
    </row>
    <row r="4522" spans="1:13" x14ac:dyDescent="0.25">
      <c r="A4522" s="17" t="s">
        <v>13636</v>
      </c>
      <c r="B4522" s="17">
        <v>3249</v>
      </c>
      <c r="C4522" s="17">
        <v>8</v>
      </c>
      <c r="D4522" s="17" t="s">
        <v>11822</v>
      </c>
      <c r="E4522" s="17">
        <v>9</v>
      </c>
      <c r="F4522" s="64">
        <v>170</v>
      </c>
      <c r="G4522" s="67">
        <v>4.8099999999999996</v>
      </c>
      <c r="H4522" s="17">
        <v>32</v>
      </c>
      <c r="I4522" s="85">
        <v>43527</v>
      </c>
      <c r="J4522" s="85">
        <v>44039</v>
      </c>
      <c r="K4522" s="17">
        <v>180</v>
      </c>
      <c r="L4522" s="17" t="s">
        <v>15616</v>
      </c>
      <c r="M4522" s="17"/>
    </row>
    <row r="4523" spans="1:13" x14ac:dyDescent="0.25">
      <c r="A4523" s="17" t="s">
        <v>13428</v>
      </c>
      <c r="B4523" s="17">
        <v>3794</v>
      </c>
      <c r="C4523" s="17">
        <v>21</v>
      </c>
      <c r="D4523" s="17" t="s">
        <v>1</v>
      </c>
      <c r="E4523" s="17">
        <v>2</v>
      </c>
      <c r="F4523" s="64">
        <v>66</v>
      </c>
      <c r="G4523" s="67">
        <v>4.4800000000000004</v>
      </c>
      <c r="H4523" s="17">
        <v>42</v>
      </c>
      <c r="I4523" s="85">
        <v>43526</v>
      </c>
      <c r="J4523" s="85">
        <v>43895</v>
      </c>
      <c r="K4523" s="17">
        <v>365</v>
      </c>
      <c r="L4523" s="17" t="s">
        <v>15616</v>
      </c>
      <c r="M4523" s="17"/>
    </row>
    <row r="4524" spans="1:13" x14ac:dyDescent="0.25">
      <c r="A4524" s="17" t="s">
        <v>3179</v>
      </c>
      <c r="B4524" s="17">
        <v>482</v>
      </c>
      <c r="C4524" s="17">
        <v>7</v>
      </c>
      <c r="D4524" s="17" t="s">
        <v>11822</v>
      </c>
      <c r="E4524" s="17">
        <v>4</v>
      </c>
      <c r="F4524" s="64">
        <v>179</v>
      </c>
      <c r="G4524" s="67">
        <v>4.9800000000000004</v>
      </c>
      <c r="H4524" s="17">
        <v>46</v>
      </c>
      <c r="I4524" s="85">
        <v>43540</v>
      </c>
      <c r="J4524" s="85">
        <v>43891</v>
      </c>
      <c r="K4524" s="17">
        <v>329</v>
      </c>
      <c r="L4524" s="17" t="s">
        <v>15615</v>
      </c>
      <c r="M4524" s="17"/>
    </row>
    <row r="4525" spans="1:13" x14ac:dyDescent="0.25">
      <c r="A4525" s="17" t="s">
        <v>3180</v>
      </c>
      <c r="B4525" s="17">
        <v>1375</v>
      </c>
      <c r="C4525" s="17">
        <v>9</v>
      </c>
      <c r="D4525" s="17" t="s">
        <v>11822</v>
      </c>
      <c r="E4525" s="17">
        <v>4</v>
      </c>
      <c r="F4525" s="64">
        <v>89</v>
      </c>
      <c r="G4525" s="67">
        <v>4.97</v>
      </c>
      <c r="H4525" s="17">
        <v>77</v>
      </c>
      <c r="I4525" s="85">
        <v>43593</v>
      </c>
      <c r="J4525" s="85">
        <v>44056</v>
      </c>
      <c r="K4525" s="17">
        <v>154</v>
      </c>
      <c r="L4525" s="17" t="s">
        <v>15615</v>
      </c>
      <c r="M4525" s="17"/>
    </row>
    <row r="4526" spans="1:13" x14ac:dyDescent="0.25">
      <c r="A4526" s="17" t="s">
        <v>3181</v>
      </c>
      <c r="B4526" s="17">
        <v>1478</v>
      </c>
      <c r="C4526" s="17">
        <v>9</v>
      </c>
      <c r="D4526" s="17" t="s">
        <v>1</v>
      </c>
      <c r="E4526" s="17">
        <v>1</v>
      </c>
      <c r="F4526" s="64">
        <v>50</v>
      </c>
      <c r="G4526" s="67">
        <v>5</v>
      </c>
      <c r="H4526" s="17">
        <v>16</v>
      </c>
      <c r="I4526" s="85">
        <v>43518</v>
      </c>
      <c r="J4526" s="85">
        <v>43889</v>
      </c>
      <c r="K4526" s="17">
        <v>0</v>
      </c>
      <c r="L4526" s="17" t="s">
        <v>15615</v>
      </c>
      <c r="M4526" s="17"/>
    </row>
    <row r="4527" spans="1:13" x14ac:dyDescent="0.25">
      <c r="A4527" s="17" t="s">
        <v>3182</v>
      </c>
      <c r="B4527" s="17">
        <v>3797</v>
      </c>
      <c r="C4527" s="17">
        <v>7</v>
      </c>
      <c r="D4527" s="17" t="s">
        <v>11822</v>
      </c>
      <c r="E4527" s="17">
        <v>2</v>
      </c>
      <c r="F4527" s="64">
        <v>135</v>
      </c>
      <c r="G4527" s="67">
        <v>5</v>
      </c>
      <c r="H4527" s="17">
        <v>54</v>
      </c>
      <c r="I4527" s="85">
        <v>43563</v>
      </c>
      <c r="J4527" s="85">
        <v>44052</v>
      </c>
      <c r="K4527" s="17">
        <v>342</v>
      </c>
      <c r="L4527" s="17" t="s">
        <v>15615</v>
      </c>
      <c r="M4527" s="17"/>
    </row>
    <row r="4528" spans="1:13" x14ac:dyDescent="0.25">
      <c r="A4528" s="17" t="s">
        <v>13846</v>
      </c>
      <c r="B4528" s="17">
        <v>1928</v>
      </c>
      <c r="C4528" s="17">
        <v>8</v>
      </c>
      <c r="D4528" s="17" t="s">
        <v>11822</v>
      </c>
      <c r="E4528" s="17">
        <v>4</v>
      </c>
      <c r="F4528" s="64">
        <v>110</v>
      </c>
      <c r="G4528" s="67">
        <v>4.75</v>
      </c>
      <c r="H4528" s="17">
        <v>8</v>
      </c>
      <c r="I4528" s="85">
        <v>43920</v>
      </c>
      <c r="J4528" s="85">
        <v>44054</v>
      </c>
      <c r="K4528" s="17">
        <v>118</v>
      </c>
      <c r="L4528" s="17" t="s">
        <v>15616</v>
      </c>
      <c r="M4528" s="17"/>
    </row>
    <row r="4529" spans="1:13" x14ac:dyDescent="0.25">
      <c r="A4529" s="17" t="s">
        <v>3183</v>
      </c>
      <c r="B4529" s="17">
        <v>3798</v>
      </c>
      <c r="C4529" s="17">
        <v>7</v>
      </c>
      <c r="D4529" s="17" t="s">
        <v>1</v>
      </c>
      <c r="E4529" s="17">
        <v>2</v>
      </c>
      <c r="F4529" s="64">
        <v>53</v>
      </c>
      <c r="G4529" s="67">
        <v>4.8899999999999997</v>
      </c>
      <c r="H4529" s="17">
        <v>112</v>
      </c>
      <c r="I4529" s="85">
        <v>43533</v>
      </c>
      <c r="J4529" s="85">
        <v>44020</v>
      </c>
      <c r="K4529" s="17">
        <v>268</v>
      </c>
      <c r="L4529" s="17" t="s">
        <v>15615</v>
      </c>
      <c r="M4529" s="17"/>
    </row>
    <row r="4530" spans="1:13" x14ac:dyDescent="0.25">
      <c r="A4530" s="17" t="s">
        <v>13183</v>
      </c>
      <c r="B4530" s="17">
        <v>564</v>
      </c>
      <c r="C4530" s="17">
        <v>16</v>
      </c>
      <c r="D4530" s="17" t="s">
        <v>11822</v>
      </c>
      <c r="E4530" s="17">
        <v>4</v>
      </c>
      <c r="F4530" s="64">
        <v>195</v>
      </c>
      <c r="G4530" s="67">
        <v>5</v>
      </c>
      <c r="H4530" s="17">
        <v>7</v>
      </c>
      <c r="I4530" s="85">
        <v>43851</v>
      </c>
      <c r="J4530" s="85">
        <v>44045</v>
      </c>
      <c r="K4530" s="17">
        <v>69</v>
      </c>
      <c r="L4530" s="17" t="s">
        <v>15615</v>
      </c>
      <c r="M4530" s="17"/>
    </row>
    <row r="4531" spans="1:13" x14ac:dyDescent="0.25">
      <c r="A4531" s="17" t="s">
        <v>15114</v>
      </c>
      <c r="B4531" s="17">
        <v>2372</v>
      </c>
      <c r="C4531" s="17">
        <v>21</v>
      </c>
      <c r="D4531" s="17" t="s">
        <v>11822</v>
      </c>
      <c r="E4531" s="17">
        <v>4</v>
      </c>
      <c r="F4531" s="64">
        <v>140</v>
      </c>
      <c r="G4531" s="67">
        <v>5</v>
      </c>
      <c r="H4531" s="17">
        <v>5</v>
      </c>
      <c r="I4531" s="85">
        <v>43556</v>
      </c>
      <c r="J4531" s="85">
        <v>43819</v>
      </c>
      <c r="K4531" s="17">
        <v>179</v>
      </c>
      <c r="L4531" s="17" t="s">
        <v>15615</v>
      </c>
      <c r="M4531" s="17"/>
    </row>
    <row r="4532" spans="1:13" x14ac:dyDescent="0.25">
      <c r="A4532" s="17" t="s">
        <v>3184</v>
      </c>
      <c r="B4532" s="17">
        <v>3368</v>
      </c>
      <c r="C4532" s="17">
        <v>14</v>
      </c>
      <c r="D4532" s="17" t="s">
        <v>11822</v>
      </c>
      <c r="E4532" s="17">
        <v>2</v>
      </c>
      <c r="F4532" s="64">
        <v>94</v>
      </c>
      <c r="G4532" s="67">
        <v>4.2</v>
      </c>
      <c r="H4532" s="17">
        <v>20</v>
      </c>
      <c r="I4532" s="85">
        <v>43521</v>
      </c>
      <c r="J4532" s="85">
        <v>43996</v>
      </c>
      <c r="K4532" s="17">
        <v>0</v>
      </c>
      <c r="L4532" s="17" t="s">
        <v>15616</v>
      </c>
      <c r="M4532" s="17"/>
    </row>
    <row r="4533" spans="1:13" x14ac:dyDescent="0.25">
      <c r="A4533" s="17" t="s">
        <v>3185</v>
      </c>
      <c r="B4533" s="17">
        <v>2255</v>
      </c>
      <c r="C4533" s="17">
        <v>7</v>
      </c>
      <c r="D4533" s="17" t="s">
        <v>11822</v>
      </c>
      <c r="E4533" s="17">
        <v>2</v>
      </c>
      <c r="F4533" s="64">
        <v>120</v>
      </c>
      <c r="G4533" s="67">
        <v>5</v>
      </c>
      <c r="H4533" s="17">
        <v>3</v>
      </c>
      <c r="I4533" s="85">
        <v>43646</v>
      </c>
      <c r="J4533" s="85">
        <v>43862</v>
      </c>
      <c r="K4533" s="17">
        <v>164</v>
      </c>
      <c r="L4533" s="17" t="s">
        <v>15615</v>
      </c>
      <c r="M4533" s="17"/>
    </row>
    <row r="4534" spans="1:13" x14ac:dyDescent="0.25">
      <c r="A4534" s="17" t="s">
        <v>3186</v>
      </c>
      <c r="B4534" s="17">
        <v>1664</v>
      </c>
      <c r="C4534" s="17">
        <v>19</v>
      </c>
      <c r="D4534" s="17" t="s">
        <v>1</v>
      </c>
      <c r="E4534" s="17">
        <v>2</v>
      </c>
      <c r="F4534" s="64">
        <v>63</v>
      </c>
      <c r="G4534" s="67">
        <v>5</v>
      </c>
      <c r="H4534" s="17">
        <v>41</v>
      </c>
      <c r="I4534" s="85">
        <v>43528</v>
      </c>
      <c r="J4534" s="85">
        <v>44050</v>
      </c>
      <c r="K4534" s="17">
        <v>141</v>
      </c>
      <c r="L4534" s="17" t="s">
        <v>15615</v>
      </c>
      <c r="M4534" s="17"/>
    </row>
    <row r="4535" spans="1:13" x14ac:dyDescent="0.25">
      <c r="A4535" s="17" t="s">
        <v>14385</v>
      </c>
      <c r="B4535" s="17">
        <v>3795</v>
      </c>
      <c r="C4535" s="17">
        <v>18</v>
      </c>
      <c r="D4535" s="17" t="s">
        <v>11822</v>
      </c>
      <c r="E4535" s="17">
        <v>3</v>
      </c>
      <c r="F4535" s="64">
        <v>106</v>
      </c>
      <c r="G4535" s="67">
        <v>4.8099999999999996</v>
      </c>
      <c r="H4535" s="17">
        <v>26</v>
      </c>
      <c r="I4535" s="85">
        <v>43582</v>
      </c>
      <c r="J4535" s="85">
        <v>44022</v>
      </c>
      <c r="K4535" s="17">
        <v>84</v>
      </c>
      <c r="L4535" s="17" t="s">
        <v>15616</v>
      </c>
      <c r="M4535" s="17"/>
    </row>
    <row r="4536" spans="1:13" x14ac:dyDescent="0.25">
      <c r="A4536" s="17" t="s">
        <v>3187</v>
      </c>
      <c r="B4536" s="17">
        <v>898</v>
      </c>
      <c r="C4536" s="17">
        <v>8</v>
      </c>
      <c r="D4536" s="17" t="s">
        <v>16</v>
      </c>
      <c r="E4536" s="17">
        <v>2</v>
      </c>
      <c r="F4536" s="64">
        <v>55</v>
      </c>
      <c r="G4536" s="67">
        <v>5</v>
      </c>
      <c r="H4536" s="17">
        <v>9</v>
      </c>
      <c r="I4536" s="85">
        <v>43624</v>
      </c>
      <c r="J4536" s="85">
        <v>43835</v>
      </c>
      <c r="K4536" s="17">
        <v>365</v>
      </c>
      <c r="L4536" s="17" t="s">
        <v>15615</v>
      </c>
      <c r="M4536" s="17"/>
    </row>
    <row r="4537" spans="1:13" x14ac:dyDescent="0.25">
      <c r="A4537" s="17" t="s">
        <v>3188</v>
      </c>
      <c r="B4537" s="17">
        <v>566</v>
      </c>
      <c r="C4537" s="17">
        <v>10</v>
      </c>
      <c r="D4537" s="17" t="s">
        <v>11822</v>
      </c>
      <c r="E4537" s="17">
        <v>3</v>
      </c>
      <c r="F4537" s="64">
        <v>92</v>
      </c>
      <c r="G4537" s="67">
        <v>4.7300000000000004</v>
      </c>
      <c r="H4537" s="17">
        <v>33</v>
      </c>
      <c r="I4537" s="85">
        <v>43548</v>
      </c>
      <c r="J4537" s="85">
        <v>44051</v>
      </c>
      <c r="K4537" s="17">
        <v>6</v>
      </c>
      <c r="L4537" s="17" t="s">
        <v>15616</v>
      </c>
      <c r="M4537" s="17"/>
    </row>
    <row r="4538" spans="1:13" x14ac:dyDescent="0.25">
      <c r="A4538" s="17" t="s">
        <v>3189</v>
      </c>
      <c r="B4538" s="17">
        <v>3800</v>
      </c>
      <c r="C4538" s="17">
        <v>26</v>
      </c>
      <c r="D4538" s="17" t="s">
        <v>11822</v>
      </c>
      <c r="E4538" s="17">
        <v>4</v>
      </c>
      <c r="F4538" s="64">
        <v>130</v>
      </c>
      <c r="G4538" s="67">
        <v>4.96</v>
      </c>
      <c r="H4538" s="17">
        <v>47</v>
      </c>
      <c r="I4538" s="85">
        <v>43545</v>
      </c>
      <c r="J4538" s="85">
        <v>44038</v>
      </c>
      <c r="K4538" s="17">
        <v>90</v>
      </c>
      <c r="L4538" s="17" t="s">
        <v>15615</v>
      </c>
      <c r="M4538" s="17"/>
    </row>
    <row r="4539" spans="1:13" x14ac:dyDescent="0.25">
      <c r="A4539" s="17" t="s">
        <v>3190</v>
      </c>
      <c r="B4539" s="17">
        <v>3680</v>
      </c>
      <c r="C4539" s="17">
        <v>15</v>
      </c>
      <c r="D4539" s="17" t="s">
        <v>11822</v>
      </c>
      <c r="E4539" s="17">
        <v>4</v>
      </c>
      <c r="F4539" s="64">
        <v>70</v>
      </c>
      <c r="G4539" s="67">
        <v>4.91</v>
      </c>
      <c r="H4539" s="17">
        <v>35</v>
      </c>
      <c r="I4539" s="85">
        <v>43527</v>
      </c>
      <c r="J4539" s="85">
        <v>44045</v>
      </c>
      <c r="K4539" s="17">
        <v>222</v>
      </c>
      <c r="L4539" s="17" t="s">
        <v>15616</v>
      </c>
      <c r="M4539" s="17"/>
    </row>
    <row r="4540" spans="1:13" x14ac:dyDescent="0.25">
      <c r="A4540" s="17" t="s">
        <v>13649</v>
      </c>
      <c r="B4540" s="17">
        <v>3348</v>
      </c>
      <c r="C4540" s="17">
        <v>7</v>
      </c>
      <c r="D4540" s="17" t="s">
        <v>1</v>
      </c>
      <c r="E4540" s="17">
        <v>2</v>
      </c>
      <c r="F4540" s="64">
        <v>45</v>
      </c>
      <c r="G4540" s="67">
        <v>4.9000000000000004</v>
      </c>
      <c r="H4540" s="17">
        <v>72</v>
      </c>
      <c r="I4540" s="85">
        <v>43518</v>
      </c>
      <c r="J4540" s="85">
        <v>43952</v>
      </c>
      <c r="K4540" s="17">
        <v>198</v>
      </c>
      <c r="L4540" s="17" t="s">
        <v>15615</v>
      </c>
      <c r="M4540" s="17"/>
    </row>
    <row r="4541" spans="1:13" x14ac:dyDescent="0.25">
      <c r="A4541" s="17" t="s">
        <v>15466</v>
      </c>
      <c r="B4541" s="17">
        <v>2520</v>
      </c>
      <c r="C4541" s="17">
        <v>14</v>
      </c>
      <c r="D4541" s="17" t="s">
        <v>1</v>
      </c>
      <c r="E4541" s="17">
        <v>2</v>
      </c>
      <c r="F4541" s="64">
        <v>88</v>
      </c>
      <c r="G4541" s="67">
        <v>5</v>
      </c>
      <c r="H4541" s="17">
        <v>34</v>
      </c>
      <c r="I4541" s="85">
        <v>43547</v>
      </c>
      <c r="J4541" s="85">
        <v>43849</v>
      </c>
      <c r="K4541" s="17">
        <v>0</v>
      </c>
      <c r="L4541" s="17" t="s">
        <v>15616</v>
      </c>
      <c r="M4541" s="17"/>
    </row>
    <row r="4542" spans="1:13" x14ac:dyDescent="0.25">
      <c r="A4542" s="17" t="s">
        <v>13800</v>
      </c>
      <c r="B4542" s="17">
        <v>3801</v>
      </c>
      <c r="C4542" s="17">
        <v>7</v>
      </c>
      <c r="D4542" s="17" t="s">
        <v>11822</v>
      </c>
      <c r="E4542" s="17">
        <v>4</v>
      </c>
      <c r="F4542" s="64">
        <v>204</v>
      </c>
      <c r="G4542" s="67">
        <v>4.83</v>
      </c>
      <c r="H4542" s="17">
        <v>24</v>
      </c>
      <c r="I4542" s="85">
        <v>43569</v>
      </c>
      <c r="J4542" s="85">
        <v>44043</v>
      </c>
      <c r="K4542" s="17">
        <v>156</v>
      </c>
      <c r="L4542" s="17" t="s">
        <v>15616</v>
      </c>
      <c r="M4542" s="17"/>
    </row>
    <row r="4543" spans="1:13" x14ac:dyDescent="0.25">
      <c r="A4543" s="17" t="s">
        <v>14386</v>
      </c>
      <c r="B4543" s="17">
        <v>1026</v>
      </c>
      <c r="C4543" s="17">
        <v>16</v>
      </c>
      <c r="D4543" s="17" t="s">
        <v>1</v>
      </c>
      <c r="E4543" s="17">
        <v>2</v>
      </c>
      <c r="F4543" s="64">
        <v>79</v>
      </c>
      <c r="G4543" s="67">
        <v>4.91</v>
      </c>
      <c r="H4543" s="17">
        <v>11</v>
      </c>
      <c r="I4543" s="85">
        <v>43542</v>
      </c>
      <c r="J4543" s="85">
        <v>43833</v>
      </c>
      <c r="K4543" s="17">
        <v>50</v>
      </c>
      <c r="L4543" s="17" t="s">
        <v>15616</v>
      </c>
      <c r="M4543" s="17"/>
    </row>
    <row r="4544" spans="1:13" x14ac:dyDescent="0.25">
      <c r="A4544" s="17" t="s">
        <v>15124</v>
      </c>
      <c r="B4544" s="17">
        <v>530</v>
      </c>
      <c r="C4544" s="17">
        <v>9</v>
      </c>
      <c r="D4544" s="17" t="s">
        <v>11822</v>
      </c>
      <c r="E4544" s="17">
        <v>4</v>
      </c>
      <c r="F4544" s="64">
        <v>90</v>
      </c>
      <c r="G4544" s="67">
        <v>4.67</v>
      </c>
      <c r="H4544" s="17">
        <v>3</v>
      </c>
      <c r="I4544" s="85">
        <v>43774</v>
      </c>
      <c r="J4544" s="85">
        <v>43833</v>
      </c>
      <c r="K4544" s="17">
        <v>2</v>
      </c>
      <c r="L4544" s="17" t="s">
        <v>15616</v>
      </c>
      <c r="M4544" s="17"/>
    </row>
    <row r="4545" spans="1:13" x14ac:dyDescent="0.25">
      <c r="A4545" s="17" t="s">
        <v>15479</v>
      </c>
      <c r="B4545" s="17">
        <v>3318</v>
      </c>
      <c r="C4545" s="17">
        <v>12</v>
      </c>
      <c r="D4545" s="17" t="s">
        <v>1</v>
      </c>
      <c r="E4545" s="17">
        <v>3</v>
      </c>
      <c r="F4545" s="64">
        <v>50</v>
      </c>
      <c r="G4545" s="67">
        <v>4.4000000000000004</v>
      </c>
      <c r="H4545" s="17">
        <v>35</v>
      </c>
      <c r="I4545" s="85">
        <v>43525</v>
      </c>
      <c r="J4545" s="85">
        <v>43892</v>
      </c>
      <c r="K4545" s="17">
        <v>327</v>
      </c>
      <c r="L4545" s="17" t="s">
        <v>15616</v>
      </c>
      <c r="M4545" s="17"/>
    </row>
    <row r="4546" spans="1:13" x14ac:dyDescent="0.25">
      <c r="A4546" s="17" t="s">
        <v>13659</v>
      </c>
      <c r="B4546" s="17">
        <v>1026</v>
      </c>
      <c r="C4546" s="17">
        <v>16</v>
      </c>
      <c r="D4546" s="17" t="s">
        <v>11822</v>
      </c>
      <c r="E4546" s="17">
        <v>5</v>
      </c>
      <c r="F4546" s="64">
        <v>150</v>
      </c>
      <c r="G4546" s="67">
        <v>4.75</v>
      </c>
      <c r="H4546" s="17">
        <v>4</v>
      </c>
      <c r="I4546" s="85">
        <v>43581</v>
      </c>
      <c r="J4546" s="85">
        <v>43829</v>
      </c>
      <c r="K4546" s="17">
        <v>35</v>
      </c>
      <c r="L4546" s="17" t="s">
        <v>15615</v>
      </c>
      <c r="M4546" s="17"/>
    </row>
    <row r="4547" spans="1:13" x14ac:dyDescent="0.25">
      <c r="A4547" s="17" t="s">
        <v>3192</v>
      </c>
      <c r="B4547" s="17">
        <v>1177</v>
      </c>
      <c r="C4547" s="17">
        <v>7</v>
      </c>
      <c r="D4547" s="17" t="s">
        <v>1</v>
      </c>
      <c r="E4547" s="17">
        <v>1</v>
      </c>
      <c r="F4547" s="64">
        <v>75</v>
      </c>
      <c r="G4547" s="67">
        <v>4.8</v>
      </c>
      <c r="H4547" s="17">
        <v>5</v>
      </c>
      <c r="I4547" s="85">
        <v>43649</v>
      </c>
      <c r="J4547" s="85">
        <v>43744</v>
      </c>
      <c r="K4547" s="17">
        <v>43</v>
      </c>
      <c r="L4547" s="17" t="s">
        <v>15615</v>
      </c>
      <c r="M4547" s="17"/>
    </row>
    <row r="4548" spans="1:13" x14ac:dyDescent="0.25">
      <c r="A4548" s="17" t="s">
        <v>14742</v>
      </c>
      <c r="B4548" s="17">
        <v>109</v>
      </c>
      <c r="C4548" s="17">
        <v>15</v>
      </c>
      <c r="D4548" s="17" t="s">
        <v>11822</v>
      </c>
      <c r="E4548" s="17">
        <v>8</v>
      </c>
      <c r="F4548" s="64">
        <v>125</v>
      </c>
      <c r="G4548" s="67">
        <v>4.8899999999999997</v>
      </c>
      <c r="H4548" s="17">
        <v>73</v>
      </c>
      <c r="I4548" s="85">
        <v>43553</v>
      </c>
      <c r="J4548" s="85">
        <v>44046</v>
      </c>
      <c r="K4548" s="17">
        <v>0</v>
      </c>
      <c r="L4548" s="17" t="s">
        <v>15615</v>
      </c>
      <c r="M4548" s="17"/>
    </row>
    <row r="4549" spans="1:13" x14ac:dyDescent="0.25">
      <c r="A4549" s="17" t="s">
        <v>3193</v>
      </c>
      <c r="B4549" s="17">
        <v>660</v>
      </c>
      <c r="C4549" s="17">
        <v>20</v>
      </c>
      <c r="D4549" s="17" t="s">
        <v>1</v>
      </c>
      <c r="E4549" s="17">
        <v>2</v>
      </c>
      <c r="F4549" s="64">
        <v>79</v>
      </c>
      <c r="G4549" s="67">
        <v>4.9000000000000004</v>
      </c>
      <c r="H4549" s="17">
        <v>39</v>
      </c>
      <c r="I4549" s="85">
        <v>43531</v>
      </c>
      <c r="J4549" s="85">
        <v>43901</v>
      </c>
      <c r="K4549" s="17">
        <v>107</v>
      </c>
      <c r="L4549" s="17" t="s">
        <v>15616</v>
      </c>
      <c r="M4549" s="17"/>
    </row>
    <row r="4550" spans="1:13" x14ac:dyDescent="0.25">
      <c r="A4550" s="17" t="s">
        <v>3194</v>
      </c>
      <c r="B4550" s="17">
        <v>293</v>
      </c>
      <c r="C4550" s="17">
        <v>15</v>
      </c>
      <c r="D4550" s="17" t="s">
        <v>11822</v>
      </c>
      <c r="E4550" s="17">
        <v>2</v>
      </c>
      <c r="F4550" s="64">
        <v>110</v>
      </c>
      <c r="G4550" s="67">
        <v>4.67</v>
      </c>
      <c r="H4550" s="17">
        <v>3</v>
      </c>
      <c r="I4550" s="85">
        <v>43535</v>
      </c>
      <c r="J4550" s="85">
        <v>43833</v>
      </c>
      <c r="K4550" s="17">
        <v>14</v>
      </c>
      <c r="L4550" s="17" t="s">
        <v>15615</v>
      </c>
      <c r="M4550" s="17"/>
    </row>
    <row r="4551" spans="1:13" x14ac:dyDescent="0.25">
      <c r="A4551" s="17" t="s">
        <v>3195</v>
      </c>
      <c r="B4551" s="17">
        <v>228</v>
      </c>
      <c r="C4551" s="17">
        <v>7</v>
      </c>
      <c r="D4551" s="17" t="s">
        <v>11822</v>
      </c>
      <c r="E4551" s="17">
        <v>10</v>
      </c>
      <c r="F4551" s="64">
        <v>736</v>
      </c>
      <c r="G4551" s="67">
        <v>5</v>
      </c>
      <c r="H4551" s="17">
        <v>65</v>
      </c>
      <c r="I4551" s="85">
        <v>43534</v>
      </c>
      <c r="J4551" s="85">
        <v>44031</v>
      </c>
      <c r="K4551" s="17">
        <v>325</v>
      </c>
      <c r="L4551" s="17" t="s">
        <v>15615</v>
      </c>
      <c r="M4551" s="17"/>
    </row>
    <row r="4552" spans="1:13" x14ac:dyDescent="0.25">
      <c r="A4552" s="17" t="s">
        <v>3196</v>
      </c>
      <c r="B4552" s="17">
        <v>3718</v>
      </c>
      <c r="C4552" s="17">
        <v>7</v>
      </c>
      <c r="D4552" s="17" t="s">
        <v>11822</v>
      </c>
      <c r="E4552" s="17">
        <v>5</v>
      </c>
      <c r="F4552" s="64">
        <v>150</v>
      </c>
      <c r="G4552" s="67">
        <v>5</v>
      </c>
      <c r="H4552" s="17">
        <v>17</v>
      </c>
      <c r="I4552" s="85">
        <v>43554</v>
      </c>
      <c r="J4552" s="85">
        <v>43832</v>
      </c>
      <c r="K4552" s="17">
        <v>363</v>
      </c>
      <c r="L4552" s="17" t="s">
        <v>15615</v>
      </c>
      <c r="M4552" s="17"/>
    </row>
    <row r="4553" spans="1:13" x14ac:dyDescent="0.25">
      <c r="A4553" s="17" t="s">
        <v>14044</v>
      </c>
      <c r="B4553" s="17">
        <v>3528</v>
      </c>
      <c r="C4553" s="17">
        <v>7</v>
      </c>
      <c r="D4553" s="17" t="s">
        <v>11822</v>
      </c>
      <c r="E4553" s="17">
        <v>6</v>
      </c>
      <c r="F4553" s="64">
        <v>157</v>
      </c>
      <c r="G4553" s="67">
        <v>5</v>
      </c>
      <c r="H4553" s="17">
        <v>20</v>
      </c>
      <c r="I4553" s="85">
        <v>43654</v>
      </c>
      <c r="J4553" s="85">
        <v>43890</v>
      </c>
      <c r="K4553" s="17">
        <v>0</v>
      </c>
      <c r="L4553" s="17" t="s">
        <v>15615</v>
      </c>
      <c r="M4553" s="17"/>
    </row>
    <row r="4554" spans="1:13" x14ac:dyDescent="0.25">
      <c r="A4554" s="17" t="s">
        <v>3197</v>
      </c>
      <c r="B4554" s="17">
        <v>3802</v>
      </c>
      <c r="C4554" s="17">
        <v>13</v>
      </c>
      <c r="D4554" s="17" t="s">
        <v>1</v>
      </c>
      <c r="E4554" s="17">
        <v>4</v>
      </c>
      <c r="F4554" s="64">
        <v>137</v>
      </c>
      <c r="G4554" s="67">
        <v>3.79</v>
      </c>
      <c r="H4554" s="17">
        <v>14</v>
      </c>
      <c r="I4554" s="85">
        <v>43577</v>
      </c>
      <c r="J4554" s="85">
        <v>43997</v>
      </c>
      <c r="K4554" s="17">
        <v>318</v>
      </c>
      <c r="L4554" s="17" t="s">
        <v>15616</v>
      </c>
      <c r="M4554" s="17"/>
    </row>
    <row r="4555" spans="1:13" x14ac:dyDescent="0.25">
      <c r="A4555" s="17" t="s">
        <v>3198</v>
      </c>
      <c r="B4555" s="17">
        <v>3802</v>
      </c>
      <c r="C4555" s="17">
        <v>13</v>
      </c>
      <c r="D4555" s="17" t="s">
        <v>1</v>
      </c>
      <c r="E4555" s="17">
        <v>4</v>
      </c>
      <c r="F4555" s="64">
        <v>197</v>
      </c>
      <c r="G4555" s="67">
        <v>3.91</v>
      </c>
      <c r="H4555" s="17">
        <v>22</v>
      </c>
      <c r="I4555" s="85">
        <v>43591</v>
      </c>
      <c r="J4555" s="85">
        <v>43982</v>
      </c>
      <c r="K4555" s="17">
        <v>319</v>
      </c>
      <c r="L4555" s="17" t="s">
        <v>15616</v>
      </c>
      <c r="M4555" s="17"/>
    </row>
    <row r="4556" spans="1:13" x14ac:dyDescent="0.25">
      <c r="A4556" s="17" t="s">
        <v>13904</v>
      </c>
      <c r="B4556" s="17">
        <v>3802</v>
      </c>
      <c r="C4556" s="17">
        <v>13</v>
      </c>
      <c r="D4556" s="17" t="s">
        <v>1</v>
      </c>
      <c r="E4556" s="17">
        <v>4</v>
      </c>
      <c r="F4556" s="64">
        <v>142</v>
      </c>
      <c r="G4556" s="67">
        <v>3.82</v>
      </c>
      <c r="H4556" s="17">
        <v>33</v>
      </c>
      <c r="I4556" s="85">
        <v>43596</v>
      </c>
      <c r="J4556" s="85">
        <v>44035</v>
      </c>
      <c r="K4556" s="17">
        <v>320</v>
      </c>
      <c r="L4556" s="17" t="s">
        <v>15616</v>
      </c>
      <c r="M4556" s="17"/>
    </row>
    <row r="4557" spans="1:13" x14ac:dyDescent="0.25">
      <c r="A4557" s="17" t="s">
        <v>3199</v>
      </c>
      <c r="B4557" s="17">
        <v>3802</v>
      </c>
      <c r="C4557" s="17">
        <v>13</v>
      </c>
      <c r="D4557" s="17" t="s">
        <v>1</v>
      </c>
      <c r="E4557" s="17">
        <v>4</v>
      </c>
      <c r="F4557" s="64">
        <v>132</v>
      </c>
      <c r="G4557" s="67">
        <v>3.68</v>
      </c>
      <c r="H4557" s="17">
        <v>281</v>
      </c>
      <c r="I4557" s="85">
        <v>43570</v>
      </c>
      <c r="J4557" s="85">
        <v>44044</v>
      </c>
      <c r="K4557" s="17">
        <v>319</v>
      </c>
      <c r="L4557" s="17" t="s">
        <v>15616</v>
      </c>
      <c r="M4557" s="17"/>
    </row>
    <row r="4558" spans="1:13" x14ac:dyDescent="0.25">
      <c r="A4558" s="17" t="s">
        <v>3200</v>
      </c>
      <c r="B4558" s="17">
        <v>3802</v>
      </c>
      <c r="C4558" s="17">
        <v>13</v>
      </c>
      <c r="D4558" s="17" t="s">
        <v>1</v>
      </c>
      <c r="E4558" s="17">
        <v>4</v>
      </c>
      <c r="F4558" s="64">
        <v>142</v>
      </c>
      <c r="G4558" s="67">
        <v>4.1900000000000004</v>
      </c>
      <c r="H4558" s="17">
        <v>95</v>
      </c>
      <c r="I4558" s="85">
        <v>43589</v>
      </c>
      <c r="J4558" s="85">
        <v>44045</v>
      </c>
      <c r="K4558" s="17">
        <v>319</v>
      </c>
      <c r="L4558" s="17" t="s">
        <v>15616</v>
      </c>
      <c r="M4558" s="17"/>
    </row>
    <row r="4559" spans="1:13" x14ac:dyDescent="0.25">
      <c r="A4559" s="17" t="s">
        <v>3201</v>
      </c>
      <c r="B4559" s="17">
        <v>3802</v>
      </c>
      <c r="C4559" s="17">
        <v>13</v>
      </c>
      <c r="D4559" s="17" t="s">
        <v>1</v>
      </c>
      <c r="E4559" s="17">
        <v>6</v>
      </c>
      <c r="F4559" s="64">
        <v>322</v>
      </c>
      <c r="G4559" s="67">
        <v>4.25</v>
      </c>
      <c r="H4559" s="17">
        <v>4</v>
      </c>
      <c r="I4559" s="85">
        <v>43660</v>
      </c>
      <c r="J4559" s="85">
        <v>43954</v>
      </c>
      <c r="K4559" s="17">
        <v>313</v>
      </c>
      <c r="L4559" s="17" t="s">
        <v>15616</v>
      </c>
      <c r="M4559" s="17"/>
    </row>
    <row r="4560" spans="1:13" x14ac:dyDescent="0.25">
      <c r="A4560" s="17" t="s">
        <v>3202</v>
      </c>
      <c r="B4560" s="17">
        <v>3802</v>
      </c>
      <c r="C4560" s="17">
        <v>13</v>
      </c>
      <c r="D4560" s="17" t="s">
        <v>1</v>
      </c>
      <c r="E4560" s="17">
        <v>6</v>
      </c>
      <c r="F4560" s="64">
        <v>212</v>
      </c>
      <c r="G4560" s="67">
        <v>4.54</v>
      </c>
      <c r="H4560" s="17">
        <v>35</v>
      </c>
      <c r="I4560" s="85">
        <v>43606</v>
      </c>
      <c r="J4560" s="85">
        <v>44039</v>
      </c>
      <c r="K4560" s="17">
        <v>319</v>
      </c>
      <c r="L4560" s="17" t="s">
        <v>15616</v>
      </c>
      <c r="M4560" s="17"/>
    </row>
    <row r="4561" spans="1:13" x14ac:dyDescent="0.25">
      <c r="A4561" s="17" t="s">
        <v>3203</v>
      </c>
      <c r="B4561" s="17">
        <v>3802</v>
      </c>
      <c r="C4561" s="17">
        <v>13</v>
      </c>
      <c r="D4561" s="17" t="s">
        <v>1</v>
      </c>
      <c r="E4561" s="17">
        <v>4</v>
      </c>
      <c r="F4561" s="64">
        <v>137</v>
      </c>
      <c r="G4561" s="67">
        <v>4.2</v>
      </c>
      <c r="H4561" s="17">
        <v>30</v>
      </c>
      <c r="I4561" s="85">
        <v>43585</v>
      </c>
      <c r="J4561" s="85">
        <v>44042</v>
      </c>
      <c r="K4561" s="17">
        <v>319</v>
      </c>
      <c r="L4561" s="17" t="s">
        <v>15616</v>
      </c>
      <c r="M4561" s="17"/>
    </row>
    <row r="4562" spans="1:13" x14ac:dyDescent="0.25">
      <c r="A4562" s="17" t="s">
        <v>3204</v>
      </c>
      <c r="B4562" s="17">
        <v>3802</v>
      </c>
      <c r="C4562" s="17">
        <v>13</v>
      </c>
      <c r="D4562" s="17" t="s">
        <v>1</v>
      </c>
      <c r="E4562" s="17">
        <v>2</v>
      </c>
      <c r="F4562" s="64">
        <v>122</v>
      </c>
      <c r="G4562" s="67">
        <v>4.37</v>
      </c>
      <c r="H4562" s="17">
        <v>117</v>
      </c>
      <c r="I4562" s="85">
        <v>43584</v>
      </c>
      <c r="J4562" s="85">
        <v>44043</v>
      </c>
      <c r="K4562" s="17">
        <v>319</v>
      </c>
      <c r="L4562" s="17" t="s">
        <v>15616</v>
      </c>
      <c r="M4562" s="17"/>
    </row>
    <row r="4563" spans="1:13" x14ac:dyDescent="0.25">
      <c r="A4563" s="17" t="s">
        <v>3205</v>
      </c>
      <c r="B4563" s="17">
        <v>3414</v>
      </c>
      <c r="C4563" s="17">
        <v>8</v>
      </c>
      <c r="D4563" s="17" t="s">
        <v>11822</v>
      </c>
      <c r="E4563" s="17">
        <v>8</v>
      </c>
      <c r="F4563" s="64">
        <v>425</v>
      </c>
      <c r="G4563" s="67">
        <v>4.5999999999999996</v>
      </c>
      <c r="H4563" s="17">
        <v>15</v>
      </c>
      <c r="I4563" s="85">
        <v>43550</v>
      </c>
      <c r="J4563" s="85">
        <v>43711</v>
      </c>
      <c r="K4563" s="17">
        <v>148</v>
      </c>
      <c r="L4563" s="17" t="s">
        <v>15615</v>
      </c>
      <c r="M4563" s="17"/>
    </row>
    <row r="4564" spans="1:13" x14ac:dyDescent="0.25">
      <c r="A4564" s="17" t="s">
        <v>14491</v>
      </c>
      <c r="B4564" s="17">
        <v>3585</v>
      </c>
      <c r="C4564" s="17">
        <v>23</v>
      </c>
      <c r="D4564" s="17" t="s">
        <v>11822</v>
      </c>
      <c r="E4564" s="17">
        <v>10</v>
      </c>
      <c r="F4564" s="64">
        <v>155</v>
      </c>
      <c r="G4564" s="67">
        <v>4.82</v>
      </c>
      <c r="H4564" s="17">
        <v>85</v>
      </c>
      <c r="I4564" s="85">
        <v>43575</v>
      </c>
      <c r="J4564" s="85">
        <v>44017</v>
      </c>
      <c r="K4564" s="17">
        <v>343</v>
      </c>
      <c r="L4564" s="17" t="s">
        <v>15615</v>
      </c>
      <c r="M4564" s="17"/>
    </row>
    <row r="4565" spans="1:13" x14ac:dyDescent="0.25">
      <c r="A4565" s="17" t="s">
        <v>3206</v>
      </c>
      <c r="B4565" s="17">
        <v>3786</v>
      </c>
      <c r="C4565" s="17">
        <v>6</v>
      </c>
      <c r="D4565" s="17" t="s">
        <v>11822</v>
      </c>
      <c r="E4565" s="17">
        <v>4</v>
      </c>
      <c r="F4565" s="64">
        <v>101.71</v>
      </c>
      <c r="G4565" s="67">
        <v>4.7300000000000004</v>
      </c>
      <c r="H4565" s="17">
        <v>30</v>
      </c>
      <c r="I4565" s="85">
        <v>43552</v>
      </c>
      <c r="J4565" s="85">
        <v>44025</v>
      </c>
      <c r="K4565" s="17">
        <v>88</v>
      </c>
      <c r="L4565" s="17" t="s">
        <v>15615</v>
      </c>
      <c r="M4565" s="17"/>
    </row>
    <row r="4566" spans="1:13" x14ac:dyDescent="0.25">
      <c r="A4566" s="17" t="s">
        <v>3207</v>
      </c>
      <c r="B4566" s="17">
        <v>3800</v>
      </c>
      <c r="C4566" s="17">
        <v>26</v>
      </c>
      <c r="D4566" s="17" t="s">
        <v>11822</v>
      </c>
      <c r="E4566" s="17">
        <v>5</v>
      </c>
      <c r="F4566" s="64">
        <v>250</v>
      </c>
      <c r="G4566" s="67">
        <v>4.82</v>
      </c>
      <c r="H4566" s="17">
        <v>34</v>
      </c>
      <c r="I4566" s="85">
        <v>43534</v>
      </c>
      <c r="J4566" s="85">
        <v>43848</v>
      </c>
      <c r="K4566" s="17">
        <v>180</v>
      </c>
      <c r="L4566" s="17" t="s">
        <v>15615</v>
      </c>
      <c r="M4566" s="17"/>
    </row>
    <row r="4567" spans="1:13" x14ac:dyDescent="0.25">
      <c r="A4567" s="17" t="s">
        <v>3208</v>
      </c>
      <c r="B4567" s="17">
        <v>3638</v>
      </c>
      <c r="C4567" s="17">
        <v>16</v>
      </c>
      <c r="D4567" s="17" t="s">
        <v>1</v>
      </c>
      <c r="E4567" s="17">
        <v>2</v>
      </c>
      <c r="F4567" s="64">
        <v>60</v>
      </c>
      <c r="G4567" s="67">
        <v>4.76</v>
      </c>
      <c r="H4567" s="17">
        <v>17</v>
      </c>
      <c r="I4567" s="85">
        <v>43625</v>
      </c>
      <c r="J4567" s="85">
        <v>43899</v>
      </c>
      <c r="K4567" s="17">
        <v>153</v>
      </c>
      <c r="L4567" s="17" t="s">
        <v>15616</v>
      </c>
      <c r="M4567" s="17"/>
    </row>
    <row r="4568" spans="1:13" x14ac:dyDescent="0.25">
      <c r="A4568" s="17" t="s">
        <v>15077</v>
      </c>
      <c r="B4568" s="17">
        <v>85</v>
      </c>
      <c r="C4568" s="17">
        <v>12</v>
      </c>
      <c r="D4568" s="17" t="s">
        <v>11822</v>
      </c>
      <c r="E4568" s="17">
        <v>2</v>
      </c>
      <c r="F4568" s="64">
        <v>80</v>
      </c>
      <c r="G4568" s="67">
        <v>5</v>
      </c>
      <c r="H4568" s="17">
        <v>6</v>
      </c>
      <c r="I4568" s="85">
        <v>43643</v>
      </c>
      <c r="J4568" s="85">
        <v>43804</v>
      </c>
      <c r="K4568" s="17">
        <v>141</v>
      </c>
      <c r="L4568" s="17" t="s">
        <v>15615</v>
      </c>
      <c r="M4568" s="17"/>
    </row>
    <row r="4569" spans="1:13" x14ac:dyDescent="0.25">
      <c r="A4569" s="17" t="s">
        <v>13701</v>
      </c>
      <c r="B4569" s="17">
        <v>3806</v>
      </c>
      <c r="C4569" s="17">
        <v>7</v>
      </c>
      <c r="D4569" s="17" t="s">
        <v>1</v>
      </c>
      <c r="E4569" s="17">
        <v>2</v>
      </c>
      <c r="F4569" s="64">
        <v>40</v>
      </c>
      <c r="G4569" s="67">
        <v>5</v>
      </c>
      <c r="H4569" s="17">
        <v>3</v>
      </c>
      <c r="I4569" s="85">
        <v>43532</v>
      </c>
      <c r="J4569" s="85">
        <v>43537</v>
      </c>
      <c r="K4569" s="17">
        <v>30</v>
      </c>
      <c r="L4569" s="17" t="s">
        <v>15616</v>
      </c>
      <c r="M4569" s="17"/>
    </row>
    <row r="4570" spans="1:13" x14ac:dyDescent="0.25">
      <c r="A4570" s="17" t="s">
        <v>3209</v>
      </c>
      <c r="B4570" s="17">
        <v>3679</v>
      </c>
      <c r="C4570" s="17">
        <v>7</v>
      </c>
      <c r="D4570" s="17" t="s">
        <v>1</v>
      </c>
      <c r="E4570" s="17">
        <v>3</v>
      </c>
      <c r="F4570" s="64">
        <v>47</v>
      </c>
      <c r="G4570" s="67">
        <v>4.5599999999999996</v>
      </c>
      <c r="H4570" s="17">
        <v>70</v>
      </c>
      <c r="I4570" s="85">
        <v>43543</v>
      </c>
      <c r="J4570" s="85">
        <v>44042</v>
      </c>
      <c r="K4570" s="17">
        <v>101</v>
      </c>
      <c r="L4570" s="17" t="s">
        <v>15616</v>
      </c>
      <c r="M4570" s="17"/>
    </row>
    <row r="4571" spans="1:13" x14ac:dyDescent="0.25">
      <c r="A4571" s="17" t="s">
        <v>3210</v>
      </c>
      <c r="B4571" s="17">
        <v>3788</v>
      </c>
      <c r="C4571" s="17">
        <v>7</v>
      </c>
      <c r="D4571" s="17" t="s">
        <v>1</v>
      </c>
      <c r="E4571" s="17">
        <v>2</v>
      </c>
      <c r="F4571" s="64">
        <v>36</v>
      </c>
      <c r="G4571" s="67">
        <v>4.74</v>
      </c>
      <c r="H4571" s="17">
        <v>53</v>
      </c>
      <c r="I4571" s="85">
        <v>43529</v>
      </c>
      <c r="J4571" s="85">
        <v>43898</v>
      </c>
      <c r="K4571" s="17">
        <v>183</v>
      </c>
      <c r="L4571" s="17" t="s">
        <v>15616</v>
      </c>
      <c r="M4571" s="17"/>
    </row>
    <row r="4572" spans="1:13" x14ac:dyDescent="0.25">
      <c r="A4572" s="17" t="s">
        <v>3211</v>
      </c>
      <c r="B4572" s="17">
        <v>2611</v>
      </c>
      <c r="C4572" s="17">
        <v>21</v>
      </c>
      <c r="D4572" s="17" t="s">
        <v>11822</v>
      </c>
      <c r="E4572" s="17">
        <v>4</v>
      </c>
      <c r="F4572" s="64">
        <v>115</v>
      </c>
      <c r="G4572" s="67">
        <v>4.38</v>
      </c>
      <c r="H4572" s="17">
        <v>26</v>
      </c>
      <c r="I4572" s="85">
        <v>43538</v>
      </c>
      <c r="J4572" s="85">
        <v>44040</v>
      </c>
      <c r="K4572" s="17">
        <v>169</v>
      </c>
      <c r="L4572" s="17" t="s">
        <v>15615</v>
      </c>
      <c r="M4572" s="17"/>
    </row>
    <row r="4573" spans="1:13" x14ac:dyDescent="0.25">
      <c r="A4573" s="17" t="s">
        <v>3212</v>
      </c>
      <c r="B4573" s="17">
        <v>3792</v>
      </c>
      <c r="C4573" s="17">
        <v>10</v>
      </c>
      <c r="D4573" s="17" t="s">
        <v>1</v>
      </c>
      <c r="E4573" s="17">
        <v>2</v>
      </c>
      <c r="F4573" s="64">
        <v>65</v>
      </c>
      <c r="G4573" s="67">
        <v>5</v>
      </c>
      <c r="H4573" s="17">
        <v>13</v>
      </c>
      <c r="I4573" s="85">
        <v>43591</v>
      </c>
      <c r="J4573" s="85">
        <v>44042</v>
      </c>
      <c r="K4573" s="17">
        <v>364</v>
      </c>
      <c r="L4573" s="17" t="s">
        <v>15616</v>
      </c>
      <c r="M4573" s="17"/>
    </row>
    <row r="4574" spans="1:13" x14ac:dyDescent="0.25">
      <c r="A4574" s="17" t="s">
        <v>3213</v>
      </c>
      <c r="B4574" s="17">
        <v>3792</v>
      </c>
      <c r="C4574" s="17">
        <v>10</v>
      </c>
      <c r="D4574" s="17" t="s">
        <v>1</v>
      </c>
      <c r="E4574" s="17">
        <v>2</v>
      </c>
      <c r="F4574" s="64">
        <v>80</v>
      </c>
      <c r="G4574" s="67">
        <v>4.71</v>
      </c>
      <c r="H4574" s="17">
        <v>14</v>
      </c>
      <c r="I4574" s="85">
        <v>43585</v>
      </c>
      <c r="J4574" s="85">
        <v>43899</v>
      </c>
      <c r="K4574" s="17">
        <v>364</v>
      </c>
      <c r="L4574" s="17" t="s">
        <v>15616</v>
      </c>
      <c r="M4574" s="17"/>
    </row>
    <row r="4575" spans="1:13" x14ac:dyDescent="0.25">
      <c r="A4575" s="17" t="s">
        <v>3214</v>
      </c>
      <c r="B4575" s="17">
        <v>3794</v>
      </c>
      <c r="C4575" s="17">
        <v>21</v>
      </c>
      <c r="D4575" s="17" t="s">
        <v>16</v>
      </c>
      <c r="E4575" s="17">
        <v>1</v>
      </c>
      <c r="F4575" s="64">
        <v>50</v>
      </c>
      <c r="G4575" s="67">
        <v>4.58</v>
      </c>
      <c r="H4575" s="17">
        <v>12</v>
      </c>
      <c r="I4575" s="85">
        <v>43528</v>
      </c>
      <c r="J4575" s="85">
        <v>43832</v>
      </c>
      <c r="K4575" s="17">
        <v>365</v>
      </c>
      <c r="L4575" s="17" t="s">
        <v>15616</v>
      </c>
      <c r="M4575" s="17"/>
    </row>
    <row r="4576" spans="1:13" x14ac:dyDescent="0.25">
      <c r="A4576" s="17" t="s">
        <v>13836</v>
      </c>
      <c r="B4576" s="17">
        <v>1511</v>
      </c>
      <c r="C4576" s="17">
        <v>12</v>
      </c>
      <c r="D4576" s="17" t="s">
        <v>11822</v>
      </c>
      <c r="E4576" s="17">
        <v>4</v>
      </c>
      <c r="F4576" s="64">
        <v>149</v>
      </c>
      <c r="G4576" s="67">
        <v>5</v>
      </c>
      <c r="H4576" s="17">
        <v>11</v>
      </c>
      <c r="I4576" s="85">
        <v>43577</v>
      </c>
      <c r="J4576" s="85">
        <v>44022</v>
      </c>
      <c r="K4576" s="17">
        <v>90</v>
      </c>
      <c r="L4576" s="17" t="s">
        <v>15615</v>
      </c>
      <c r="M4576" s="17"/>
    </row>
    <row r="4577" spans="1:13" x14ac:dyDescent="0.25">
      <c r="A4577" s="17" t="s">
        <v>14836</v>
      </c>
      <c r="B4577" s="17">
        <v>927</v>
      </c>
      <c r="C4577" s="17">
        <v>21</v>
      </c>
      <c r="D4577" s="17" t="s">
        <v>1</v>
      </c>
      <c r="E4577" s="17">
        <v>1</v>
      </c>
      <c r="F4577" s="64">
        <v>75</v>
      </c>
      <c r="G4577" s="67">
        <v>5</v>
      </c>
      <c r="H4577" s="17">
        <v>13</v>
      </c>
      <c r="I4577" s="85">
        <v>43555</v>
      </c>
      <c r="J4577" s="85">
        <v>43753</v>
      </c>
      <c r="K4577" s="17">
        <v>0</v>
      </c>
      <c r="L4577" s="17" t="s">
        <v>15615</v>
      </c>
      <c r="M4577" s="17"/>
    </row>
    <row r="4578" spans="1:13" x14ac:dyDescent="0.25">
      <c r="A4578" s="17" t="s">
        <v>3215</v>
      </c>
      <c r="B4578" s="17">
        <v>1358</v>
      </c>
      <c r="C4578" s="17">
        <v>12</v>
      </c>
      <c r="D4578" s="17" t="s">
        <v>11822</v>
      </c>
      <c r="E4578" s="17">
        <v>2</v>
      </c>
      <c r="F4578" s="64">
        <v>120</v>
      </c>
      <c r="G4578" s="67">
        <v>4.67</v>
      </c>
      <c r="H4578" s="17">
        <v>9</v>
      </c>
      <c r="I4578" s="85">
        <v>43529</v>
      </c>
      <c r="J4578" s="85">
        <v>43858</v>
      </c>
      <c r="K4578" s="17">
        <v>146</v>
      </c>
      <c r="L4578" s="17" t="s">
        <v>15615</v>
      </c>
      <c r="M4578" s="17"/>
    </row>
    <row r="4579" spans="1:13" x14ac:dyDescent="0.25">
      <c r="A4579" s="17" t="s">
        <v>3216</v>
      </c>
      <c r="B4579" s="17">
        <v>3017</v>
      </c>
      <c r="C4579" s="17">
        <v>7</v>
      </c>
      <c r="D4579" s="17" t="s">
        <v>11822</v>
      </c>
      <c r="E4579" s="17">
        <v>6</v>
      </c>
      <c r="F4579" s="64">
        <v>150</v>
      </c>
      <c r="G4579" s="67">
        <v>5</v>
      </c>
      <c r="H4579" s="17">
        <v>30</v>
      </c>
      <c r="I4579" s="85">
        <v>43558</v>
      </c>
      <c r="J4579" s="85">
        <v>43913</v>
      </c>
      <c r="K4579" s="17">
        <v>227</v>
      </c>
      <c r="L4579" s="17" t="s">
        <v>15616</v>
      </c>
      <c r="M4579" s="17"/>
    </row>
    <row r="4580" spans="1:13" x14ac:dyDescent="0.25">
      <c r="A4580" s="17" t="s">
        <v>14453</v>
      </c>
      <c r="B4580" s="17">
        <v>3544</v>
      </c>
      <c r="C4580" s="17">
        <v>17</v>
      </c>
      <c r="D4580" s="17" t="s">
        <v>1</v>
      </c>
      <c r="E4580" s="17">
        <v>2</v>
      </c>
      <c r="F4580" s="64">
        <v>75</v>
      </c>
      <c r="G4580" s="67">
        <v>3.89</v>
      </c>
      <c r="H4580" s="17">
        <v>9</v>
      </c>
      <c r="I4580" s="85">
        <v>43585</v>
      </c>
      <c r="J4580" s="85">
        <v>44033</v>
      </c>
      <c r="K4580" s="17">
        <v>365</v>
      </c>
      <c r="L4580" s="17" t="s">
        <v>15616</v>
      </c>
      <c r="M4580" s="17"/>
    </row>
    <row r="4581" spans="1:13" x14ac:dyDescent="0.25">
      <c r="A4581" s="17" t="s">
        <v>13129</v>
      </c>
      <c r="B4581" s="17">
        <v>3041</v>
      </c>
      <c r="C4581" s="17">
        <v>24</v>
      </c>
      <c r="D4581" s="17" t="s">
        <v>1</v>
      </c>
      <c r="E4581" s="17">
        <v>4</v>
      </c>
      <c r="F4581" s="64">
        <v>61</v>
      </c>
      <c r="G4581" s="67">
        <v>4.88</v>
      </c>
      <c r="H4581" s="17">
        <v>41</v>
      </c>
      <c r="I4581" s="85">
        <v>43541</v>
      </c>
      <c r="J4581" s="85">
        <v>44022</v>
      </c>
      <c r="K4581" s="17">
        <v>76</v>
      </c>
      <c r="L4581" s="17" t="s">
        <v>15615</v>
      </c>
      <c r="M4581" s="17"/>
    </row>
    <row r="4582" spans="1:13" x14ac:dyDescent="0.25">
      <c r="A4582" s="17" t="s">
        <v>14019</v>
      </c>
      <c r="B4582" s="17">
        <v>3338</v>
      </c>
      <c r="C4582" s="17">
        <v>9</v>
      </c>
      <c r="D4582" s="17" t="s">
        <v>1</v>
      </c>
      <c r="E4582" s="17">
        <v>2</v>
      </c>
      <c r="F4582" s="64">
        <v>65</v>
      </c>
      <c r="G4582" s="67">
        <v>5</v>
      </c>
      <c r="H4582" s="17">
        <v>4</v>
      </c>
      <c r="I4582" s="85">
        <v>43617</v>
      </c>
      <c r="J4582" s="85">
        <v>43794</v>
      </c>
      <c r="K4582" s="17">
        <v>365</v>
      </c>
      <c r="L4582" s="17" t="s">
        <v>15616</v>
      </c>
      <c r="M4582" s="17"/>
    </row>
    <row r="4583" spans="1:13" x14ac:dyDescent="0.25">
      <c r="A4583" s="17" t="s">
        <v>14749</v>
      </c>
      <c r="B4583" s="17">
        <v>1931</v>
      </c>
      <c r="C4583" s="17">
        <v>21</v>
      </c>
      <c r="D4583" s="17" t="s">
        <v>11822</v>
      </c>
      <c r="E4583" s="17">
        <v>4</v>
      </c>
      <c r="F4583" s="64">
        <v>139</v>
      </c>
      <c r="G4583" s="67">
        <v>5</v>
      </c>
      <c r="H4583" s="17">
        <v>54</v>
      </c>
      <c r="I4583" s="85">
        <v>43541</v>
      </c>
      <c r="J4583" s="85">
        <v>43905</v>
      </c>
      <c r="K4583" s="17">
        <v>27</v>
      </c>
      <c r="L4583" s="17" t="s">
        <v>15615</v>
      </c>
      <c r="M4583" s="17"/>
    </row>
    <row r="4584" spans="1:13" x14ac:dyDescent="0.25">
      <c r="A4584" s="17" t="s">
        <v>3217</v>
      </c>
      <c r="B4584" s="17">
        <v>3798</v>
      </c>
      <c r="C4584" s="17">
        <v>7</v>
      </c>
      <c r="D4584" s="17" t="s">
        <v>1</v>
      </c>
      <c r="E4584" s="17">
        <v>2</v>
      </c>
      <c r="F4584" s="64">
        <v>53</v>
      </c>
      <c r="G4584" s="67">
        <v>4.97</v>
      </c>
      <c r="H4584" s="17">
        <v>130</v>
      </c>
      <c r="I4584" s="85">
        <v>43537</v>
      </c>
      <c r="J4584" s="85">
        <v>44046</v>
      </c>
      <c r="K4584" s="17">
        <v>269</v>
      </c>
      <c r="L4584" s="17" t="s">
        <v>15615</v>
      </c>
      <c r="M4584" s="17"/>
    </row>
    <row r="4585" spans="1:13" x14ac:dyDescent="0.25">
      <c r="A4585" s="17" t="s">
        <v>3218</v>
      </c>
      <c r="B4585" s="17">
        <v>1425</v>
      </c>
      <c r="C4585" s="17">
        <v>8</v>
      </c>
      <c r="D4585" s="17" t="s">
        <v>11822</v>
      </c>
      <c r="E4585" s="17">
        <v>8</v>
      </c>
      <c r="F4585" s="64">
        <v>60</v>
      </c>
      <c r="G4585" s="67">
        <v>4.33</v>
      </c>
      <c r="H4585" s="17">
        <v>3</v>
      </c>
      <c r="I4585" s="85">
        <v>43536</v>
      </c>
      <c r="J4585" s="85">
        <v>43703</v>
      </c>
      <c r="K4585" s="17">
        <v>349</v>
      </c>
      <c r="L4585" s="17" t="s">
        <v>15615</v>
      </c>
      <c r="M4585" s="17"/>
    </row>
    <row r="4586" spans="1:13" x14ac:dyDescent="0.25">
      <c r="A4586" s="17" t="s">
        <v>3219</v>
      </c>
      <c r="B4586" s="17">
        <v>1842</v>
      </c>
      <c r="C4586" s="17">
        <v>7</v>
      </c>
      <c r="D4586" s="17" t="s">
        <v>1</v>
      </c>
      <c r="E4586" s="17">
        <v>2</v>
      </c>
      <c r="F4586" s="64">
        <v>50</v>
      </c>
      <c r="G4586" s="67">
        <v>4.91</v>
      </c>
      <c r="H4586" s="17">
        <v>22</v>
      </c>
      <c r="I4586" s="85">
        <v>43602</v>
      </c>
      <c r="J4586" s="85">
        <v>43898</v>
      </c>
      <c r="K4586" s="17">
        <v>364</v>
      </c>
      <c r="L4586" s="17" t="s">
        <v>15615</v>
      </c>
      <c r="M4586" s="17"/>
    </row>
    <row r="4587" spans="1:13" x14ac:dyDescent="0.25">
      <c r="A4587" s="17" t="s">
        <v>14295</v>
      </c>
      <c r="B4587" s="17">
        <v>2545</v>
      </c>
      <c r="C4587" s="17">
        <v>7</v>
      </c>
      <c r="D4587" s="17" t="s">
        <v>1</v>
      </c>
      <c r="E4587" s="17">
        <v>1</v>
      </c>
      <c r="F4587" s="64">
        <v>35</v>
      </c>
      <c r="G4587" s="67">
        <v>4.83</v>
      </c>
      <c r="H4587" s="17">
        <v>6</v>
      </c>
      <c r="I4587" s="85">
        <v>43738</v>
      </c>
      <c r="J4587" s="85">
        <v>44028</v>
      </c>
      <c r="K4587" s="17">
        <v>336</v>
      </c>
      <c r="L4587" s="17" t="s">
        <v>15616</v>
      </c>
      <c r="M4587" s="17"/>
    </row>
    <row r="4588" spans="1:13" x14ac:dyDescent="0.25">
      <c r="A4588" s="17" t="s">
        <v>15053</v>
      </c>
      <c r="B4588" s="17">
        <v>1044</v>
      </c>
      <c r="C4588" s="17">
        <v>7</v>
      </c>
      <c r="D4588" s="17" t="s">
        <v>11822</v>
      </c>
      <c r="E4588" s="17">
        <v>2</v>
      </c>
      <c r="F4588" s="64">
        <v>90</v>
      </c>
      <c r="G4588" s="67">
        <v>5</v>
      </c>
      <c r="H4588" s="17">
        <v>10</v>
      </c>
      <c r="I4588" s="85">
        <v>43554</v>
      </c>
      <c r="J4588" s="85">
        <v>43921</v>
      </c>
      <c r="K4588" s="17">
        <v>0</v>
      </c>
      <c r="L4588" s="17" t="s">
        <v>15615</v>
      </c>
      <c r="M4588" s="17"/>
    </row>
    <row r="4589" spans="1:13" x14ac:dyDescent="0.25">
      <c r="A4589" s="17" t="s">
        <v>3220</v>
      </c>
      <c r="B4589" s="17">
        <v>2271</v>
      </c>
      <c r="C4589" s="17">
        <v>23</v>
      </c>
      <c r="D4589" s="17" t="s">
        <v>11822</v>
      </c>
      <c r="E4589" s="17">
        <v>10</v>
      </c>
      <c r="F4589" s="64">
        <v>168</v>
      </c>
      <c r="G4589" s="67">
        <v>4.6500000000000004</v>
      </c>
      <c r="H4589" s="17">
        <v>20</v>
      </c>
      <c r="I4589" s="85">
        <v>43645</v>
      </c>
      <c r="J4589" s="85">
        <v>43898</v>
      </c>
      <c r="K4589" s="17">
        <v>170</v>
      </c>
      <c r="L4589" s="17" t="s">
        <v>15616</v>
      </c>
      <c r="M4589" s="17"/>
    </row>
    <row r="4590" spans="1:13" x14ac:dyDescent="0.25">
      <c r="A4590" s="17" t="s">
        <v>3221</v>
      </c>
      <c r="B4590" s="17">
        <v>3808</v>
      </c>
      <c r="C4590" s="17">
        <v>16</v>
      </c>
      <c r="D4590" s="17" t="s">
        <v>11822</v>
      </c>
      <c r="E4590" s="17">
        <v>6</v>
      </c>
      <c r="F4590" s="64">
        <v>295</v>
      </c>
      <c r="G4590" s="67">
        <v>4.74</v>
      </c>
      <c r="H4590" s="17">
        <v>39</v>
      </c>
      <c r="I4590" s="85">
        <v>43541</v>
      </c>
      <c r="J4590" s="85">
        <v>44032</v>
      </c>
      <c r="K4590" s="17">
        <v>365</v>
      </c>
      <c r="L4590" s="17" t="s">
        <v>15616</v>
      </c>
      <c r="M4590" s="17"/>
    </row>
    <row r="4591" spans="1:13" x14ac:dyDescent="0.25">
      <c r="A4591" s="17" t="s">
        <v>3222</v>
      </c>
      <c r="B4591" s="17">
        <v>1019</v>
      </c>
      <c r="C4591" s="17">
        <v>7</v>
      </c>
      <c r="D4591" s="17" t="s">
        <v>11822</v>
      </c>
      <c r="E4591" s="17">
        <v>5</v>
      </c>
      <c r="F4591" s="64">
        <v>143</v>
      </c>
      <c r="G4591" s="67">
        <v>4.78</v>
      </c>
      <c r="H4591" s="17">
        <v>46</v>
      </c>
      <c r="I4591" s="85">
        <v>43556</v>
      </c>
      <c r="J4591" s="85">
        <v>43892</v>
      </c>
      <c r="K4591" s="17">
        <v>364</v>
      </c>
      <c r="L4591" s="17" t="s">
        <v>15615</v>
      </c>
      <c r="M4591" s="17"/>
    </row>
    <row r="4592" spans="1:13" x14ac:dyDescent="0.25">
      <c r="A4592" s="17" t="s">
        <v>3223</v>
      </c>
      <c r="B4592" s="17">
        <v>1288</v>
      </c>
      <c r="C4592" s="17">
        <v>17</v>
      </c>
      <c r="D4592" s="17" t="s">
        <v>11822</v>
      </c>
      <c r="E4592" s="17">
        <v>4</v>
      </c>
      <c r="F4592" s="64">
        <v>399</v>
      </c>
      <c r="G4592" s="67">
        <v>4.91</v>
      </c>
      <c r="H4592" s="17">
        <v>35</v>
      </c>
      <c r="I4592" s="85">
        <v>43590</v>
      </c>
      <c r="J4592" s="85">
        <v>43876</v>
      </c>
      <c r="K4592" s="17">
        <v>30</v>
      </c>
      <c r="L4592" s="17" t="s">
        <v>15615</v>
      </c>
      <c r="M4592" s="17"/>
    </row>
    <row r="4593" spans="1:13" x14ac:dyDescent="0.25">
      <c r="A4593" s="17" t="s">
        <v>15037</v>
      </c>
      <c r="B4593" s="17">
        <v>2540</v>
      </c>
      <c r="C4593" s="17">
        <v>12</v>
      </c>
      <c r="D4593" s="17" t="s">
        <v>11822</v>
      </c>
      <c r="E4593" s="17">
        <v>2</v>
      </c>
      <c r="F4593" s="64">
        <v>388</v>
      </c>
      <c r="G4593" s="67">
        <v>4</v>
      </c>
      <c r="H4593" s="17">
        <v>5</v>
      </c>
      <c r="I4593" s="85">
        <v>43581</v>
      </c>
      <c r="J4593" s="85">
        <v>43989</v>
      </c>
      <c r="K4593" s="17">
        <v>172</v>
      </c>
      <c r="L4593" s="17" t="s">
        <v>15615</v>
      </c>
      <c r="M4593" s="17"/>
    </row>
    <row r="4594" spans="1:13" x14ac:dyDescent="0.25">
      <c r="A4594" s="17" t="s">
        <v>13579</v>
      </c>
      <c r="B4594" s="17">
        <v>3772</v>
      </c>
      <c r="C4594" s="17">
        <v>16</v>
      </c>
      <c r="D4594" s="17" t="s">
        <v>11822</v>
      </c>
      <c r="E4594" s="17">
        <v>2</v>
      </c>
      <c r="F4594" s="64">
        <v>60</v>
      </c>
      <c r="G4594" s="67">
        <v>5</v>
      </c>
      <c r="H4594" s="17">
        <v>27</v>
      </c>
      <c r="I4594" s="85">
        <v>43547</v>
      </c>
      <c r="J4594" s="85">
        <v>44016</v>
      </c>
      <c r="K4594" s="17">
        <v>32</v>
      </c>
      <c r="L4594" s="17" t="s">
        <v>15616</v>
      </c>
      <c r="M4594" s="17"/>
    </row>
    <row r="4595" spans="1:13" x14ac:dyDescent="0.25">
      <c r="A4595" s="17" t="s">
        <v>3224</v>
      </c>
      <c r="B4595" s="17">
        <v>2986</v>
      </c>
      <c r="C4595" s="17">
        <v>7</v>
      </c>
      <c r="D4595" s="17" t="s">
        <v>11822</v>
      </c>
      <c r="E4595" s="17">
        <v>4</v>
      </c>
      <c r="F4595" s="64">
        <v>150</v>
      </c>
      <c r="G4595" s="67">
        <v>5</v>
      </c>
      <c r="H4595" s="17">
        <v>32</v>
      </c>
      <c r="I4595" s="85">
        <v>43579</v>
      </c>
      <c r="J4595" s="85">
        <v>43904</v>
      </c>
      <c r="K4595" s="17">
        <v>113</v>
      </c>
      <c r="L4595" s="17" t="s">
        <v>15616</v>
      </c>
      <c r="M4595" s="17"/>
    </row>
    <row r="4596" spans="1:13" x14ac:dyDescent="0.25">
      <c r="A4596" s="17" t="s">
        <v>13913</v>
      </c>
      <c r="B4596" s="17">
        <v>18</v>
      </c>
      <c r="C4596" s="17">
        <v>15</v>
      </c>
      <c r="D4596" s="17" t="s">
        <v>11822</v>
      </c>
      <c r="E4596" s="17">
        <v>2</v>
      </c>
      <c r="F4596" s="64">
        <v>65</v>
      </c>
      <c r="G4596" s="67">
        <v>5</v>
      </c>
      <c r="H4596" s="17">
        <v>3</v>
      </c>
      <c r="I4596" s="85">
        <v>43556</v>
      </c>
      <c r="J4596" s="85">
        <v>44031</v>
      </c>
      <c r="K4596" s="17">
        <v>17</v>
      </c>
      <c r="L4596" s="17" t="s">
        <v>15615</v>
      </c>
      <c r="M4596" s="17"/>
    </row>
    <row r="4597" spans="1:13" x14ac:dyDescent="0.25">
      <c r="A4597" s="17" t="s">
        <v>3225</v>
      </c>
      <c r="B4597" s="17">
        <v>3339</v>
      </c>
      <c r="C4597" s="17">
        <v>16</v>
      </c>
      <c r="D4597" s="17" t="s">
        <v>1</v>
      </c>
      <c r="E4597" s="17">
        <v>2</v>
      </c>
      <c r="F4597" s="64">
        <v>75</v>
      </c>
      <c r="G4597" s="67">
        <v>4.97</v>
      </c>
      <c r="H4597" s="17">
        <v>37</v>
      </c>
      <c r="I4597" s="85">
        <v>43540</v>
      </c>
      <c r="J4597" s="85">
        <v>43709</v>
      </c>
      <c r="K4597" s="17">
        <v>199</v>
      </c>
      <c r="L4597" s="17" t="s">
        <v>15616</v>
      </c>
      <c r="M4597" s="17"/>
    </row>
    <row r="4598" spans="1:13" x14ac:dyDescent="0.25">
      <c r="A4598" s="17" t="s">
        <v>3226</v>
      </c>
      <c r="B4598" s="17">
        <v>2419</v>
      </c>
      <c r="C4598" s="17">
        <v>14</v>
      </c>
      <c r="D4598" s="17" t="s">
        <v>1</v>
      </c>
      <c r="E4598" s="17">
        <v>2</v>
      </c>
      <c r="F4598" s="64">
        <v>75</v>
      </c>
      <c r="G4598" s="67">
        <v>4.7</v>
      </c>
      <c r="H4598" s="17">
        <v>10</v>
      </c>
      <c r="I4598" s="85">
        <v>43548</v>
      </c>
      <c r="J4598" s="85">
        <v>43850</v>
      </c>
      <c r="K4598" s="17">
        <v>0</v>
      </c>
      <c r="L4598" s="17" t="s">
        <v>15616</v>
      </c>
      <c r="M4598" s="17"/>
    </row>
    <row r="4599" spans="1:13" x14ac:dyDescent="0.25">
      <c r="A4599" s="17" t="s">
        <v>3227</v>
      </c>
      <c r="B4599" s="17">
        <v>2763</v>
      </c>
      <c r="C4599" s="17">
        <v>7</v>
      </c>
      <c r="D4599" s="17" t="s">
        <v>11822</v>
      </c>
      <c r="E4599" s="17">
        <v>12</v>
      </c>
      <c r="F4599" s="64">
        <v>527.29</v>
      </c>
      <c r="G4599" s="67">
        <v>4.83</v>
      </c>
      <c r="H4599" s="17">
        <v>47</v>
      </c>
      <c r="I4599" s="85">
        <v>43582</v>
      </c>
      <c r="J4599" s="85">
        <v>44052</v>
      </c>
      <c r="K4599" s="17">
        <v>163</v>
      </c>
      <c r="L4599" s="17" t="s">
        <v>15615</v>
      </c>
      <c r="M4599" s="17"/>
    </row>
    <row r="4600" spans="1:13" x14ac:dyDescent="0.25">
      <c r="A4600" s="17" t="s">
        <v>3228</v>
      </c>
      <c r="B4600" s="17">
        <v>1225</v>
      </c>
      <c r="C4600" s="17">
        <v>7</v>
      </c>
      <c r="D4600" s="17" t="s">
        <v>11822</v>
      </c>
      <c r="E4600" s="17">
        <v>4</v>
      </c>
      <c r="F4600" s="64">
        <v>175</v>
      </c>
      <c r="G4600" s="67">
        <v>4.9800000000000004</v>
      </c>
      <c r="H4600" s="17">
        <v>54</v>
      </c>
      <c r="I4600" s="85">
        <v>43564</v>
      </c>
      <c r="J4600" s="85">
        <v>44046</v>
      </c>
      <c r="K4600" s="17">
        <v>199</v>
      </c>
      <c r="L4600" s="17" t="s">
        <v>15615</v>
      </c>
      <c r="M4600" s="17"/>
    </row>
    <row r="4601" spans="1:13" x14ac:dyDescent="0.25">
      <c r="A4601" s="17" t="s">
        <v>3229</v>
      </c>
      <c r="B4601" s="17">
        <v>2954</v>
      </c>
      <c r="C4601" s="17">
        <v>7</v>
      </c>
      <c r="D4601" s="17" t="s">
        <v>11822</v>
      </c>
      <c r="E4601" s="17">
        <v>6</v>
      </c>
      <c r="F4601" s="64">
        <v>224</v>
      </c>
      <c r="G4601" s="67">
        <v>4.75</v>
      </c>
      <c r="H4601" s="17">
        <v>56</v>
      </c>
      <c r="I4601" s="85">
        <v>43589</v>
      </c>
      <c r="J4601" s="85">
        <v>44053</v>
      </c>
      <c r="K4601" s="17">
        <v>75</v>
      </c>
      <c r="L4601" s="17" t="s">
        <v>15615</v>
      </c>
      <c r="M4601" s="17"/>
    </row>
    <row r="4602" spans="1:13" x14ac:dyDescent="0.25">
      <c r="A4602" s="17" t="s">
        <v>3230</v>
      </c>
      <c r="B4602" s="17">
        <v>3810</v>
      </c>
      <c r="C4602" s="17">
        <v>7</v>
      </c>
      <c r="D4602" s="17" t="s">
        <v>11822</v>
      </c>
      <c r="E4602" s="17">
        <v>5</v>
      </c>
      <c r="F4602" s="64">
        <v>184</v>
      </c>
      <c r="G4602" s="67">
        <v>5</v>
      </c>
      <c r="H4602" s="17">
        <v>35</v>
      </c>
      <c r="I4602" s="85">
        <v>43550</v>
      </c>
      <c r="J4602" s="85">
        <v>43853</v>
      </c>
      <c r="K4602" s="17">
        <v>0</v>
      </c>
      <c r="L4602" s="17" t="s">
        <v>15615</v>
      </c>
      <c r="M4602" s="17"/>
    </row>
    <row r="4603" spans="1:13" x14ac:dyDescent="0.25">
      <c r="A4603" s="17" t="s">
        <v>3231</v>
      </c>
      <c r="B4603" s="17">
        <v>730</v>
      </c>
      <c r="C4603" s="17">
        <v>13</v>
      </c>
      <c r="D4603" s="17" t="s">
        <v>11822</v>
      </c>
      <c r="E4603" s="17">
        <v>2</v>
      </c>
      <c r="F4603" s="64">
        <v>145</v>
      </c>
      <c r="G4603" s="67">
        <v>5</v>
      </c>
      <c r="H4603" s="17">
        <v>13</v>
      </c>
      <c r="I4603" s="85">
        <v>43575</v>
      </c>
      <c r="J4603" s="85">
        <v>43831</v>
      </c>
      <c r="K4603" s="17">
        <v>25</v>
      </c>
      <c r="L4603" s="17" t="s">
        <v>15615</v>
      </c>
      <c r="M4603" s="17"/>
    </row>
    <row r="4604" spans="1:13" x14ac:dyDescent="0.25">
      <c r="A4604" s="17" t="s">
        <v>15007</v>
      </c>
      <c r="B4604" s="17">
        <v>3432</v>
      </c>
      <c r="C4604" s="17">
        <v>23</v>
      </c>
      <c r="D4604" s="17" t="s">
        <v>1</v>
      </c>
      <c r="E4604" s="17">
        <v>2</v>
      </c>
      <c r="F4604" s="64">
        <v>79</v>
      </c>
      <c r="G4604" s="67">
        <v>4.33</v>
      </c>
      <c r="H4604" s="17">
        <v>3</v>
      </c>
      <c r="I4604" s="85">
        <v>43996</v>
      </c>
      <c r="J4604" s="85">
        <v>44017</v>
      </c>
      <c r="K4604" s="17">
        <v>365</v>
      </c>
      <c r="L4604" s="17" t="s">
        <v>15616</v>
      </c>
      <c r="M4604" s="17"/>
    </row>
    <row r="4605" spans="1:13" x14ac:dyDescent="0.25">
      <c r="A4605" s="17" t="s">
        <v>3232</v>
      </c>
      <c r="B4605" s="17">
        <v>1702</v>
      </c>
      <c r="C4605" s="17">
        <v>20</v>
      </c>
      <c r="D4605" s="17" t="s">
        <v>1</v>
      </c>
      <c r="E4605" s="17">
        <v>2</v>
      </c>
      <c r="F4605" s="64">
        <v>93</v>
      </c>
      <c r="G4605" s="67">
        <v>4.88</v>
      </c>
      <c r="H4605" s="17">
        <v>49</v>
      </c>
      <c r="I4605" s="85">
        <v>43548</v>
      </c>
      <c r="J4605" s="85">
        <v>43814</v>
      </c>
      <c r="K4605" s="17">
        <v>60</v>
      </c>
      <c r="L4605" s="17" t="s">
        <v>15616</v>
      </c>
      <c r="M4605" s="17"/>
    </row>
    <row r="4606" spans="1:13" x14ac:dyDescent="0.25">
      <c r="A4606" s="17" t="s">
        <v>13489</v>
      </c>
      <c r="B4606" s="17">
        <v>4069</v>
      </c>
      <c r="C4606" s="17">
        <v>8</v>
      </c>
      <c r="D4606" s="17" t="s">
        <v>11822</v>
      </c>
      <c r="E4606" s="17">
        <v>6</v>
      </c>
      <c r="F4606" s="64">
        <v>168</v>
      </c>
      <c r="G4606" s="67">
        <v>4.5</v>
      </c>
      <c r="H4606" s="17">
        <v>8</v>
      </c>
      <c r="I4606" s="85">
        <v>43826</v>
      </c>
      <c r="J4606" s="85">
        <v>43897</v>
      </c>
      <c r="K4606" s="17">
        <v>346</v>
      </c>
      <c r="L4606" s="17" t="s">
        <v>15615</v>
      </c>
      <c r="M4606" s="17"/>
    </row>
    <row r="4607" spans="1:13" x14ac:dyDescent="0.25">
      <c r="A4607" s="17" t="s">
        <v>13133</v>
      </c>
      <c r="B4607" s="17">
        <v>3811</v>
      </c>
      <c r="C4607" s="17">
        <v>16</v>
      </c>
      <c r="D4607" s="17" t="s">
        <v>11822</v>
      </c>
      <c r="E4607" s="17">
        <v>4</v>
      </c>
      <c r="F4607" s="64">
        <v>65</v>
      </c>
      <c r="G4607" s="67">
        <v>4.75</v>
      </c>
      <c r="H4607" s="17">
        <v>4</v>
      </c>
      <c r="I4607" s="85">
        <v>43575</v>
      </c>
      <c r="J4607" s="85">
        <v>43673</v>
      </c>
      <c r="K4607" s="17">
        <v>1</v>
      </c>
      <c r="L4607" s="17" t="s">
        <v>15615</v>
      </c>
      <c r="M4607" s="17"/>
    </row>
    <row r="4608" spans="1:13" x14ac:dyDescent="0.25">
      <c r="A4608" s="17" t="s">
        <v>14475</v>
      </c>
      <c r="B4608" s="17">
        <v>2879</v>
      </c>
      <c r="C4608" s="17">
        <v>24</v>
      </c>
      <c r="D4608" s="17" t="s">
        <v>11822</v>
      </c>
      <c r="E4608" s="17">
        <v>8</v>
      </c>
      <c r="F4608" s="64">
        <v>220</v>
      </c>
      <c r="G4608" s="67">
        <v>5</v>
      </c>
      <c r="H4608" s="17">
        <v>31</v>
      </c>
      <c r="I4608" s="85">
        <v>43700</v>
      </c>
      <c r="J4608" s="85">
        <v>44038</v>
      </c>
      <c r="K4608" s="17">
        <v>331</v>
      </c>
      <c r="L4608" s="17" t="s">
        <v>15615</v>
      </c>
      <c r="M4608" s="17"/>
    </row>
    <row r="4609" spans="1:13" x14ac:dyDescent="0.25">
      <c r="A4609" s="17" t="s">
        <v>3233</v>
      </c>
      <c r="B4609" s="17">
        <v>3812</v>
      </c>
      <c r="C4609" s="17">
        <v>8</v>
      </c>
      <c r="D4609" s="17" t="s">
        <v>11822</v>
      </c>
      <c r="E4609" s="17">
        <v>8</v>
      </c>
      <c r="F4609" s="64">
        <v>250</v>
      </c>
      <c r="G4609" s="67">
        <v>4.91</v>
      </c>
      <c r="H4609" s="17">
        <v>79</v>
      </c>
      <c r="I4609" s="85">
        <v>43561</v>
      </c>
      <c r="J4609" s="85">
        <v>43898</v>
      </c>
      <c r="K4609" s="17">
        <v>0</v>
      </c>
      <c r="L4609" s="17" t="s">
        <v>15616</v>
      </c>
      <c r="M4609" s="17"/>
    </row>
    <row r="4610" spans="1:13" x14ac:dyDescent="0.25">
      <c r="A4610" s="17" t="s">
        <v>14259</v>
      </c>
      <c r="B4610" s="17">
        <v>1903</v>
      </c>
      <c r="C4610" s="17">
        <v>7</v>
      </c>
      <c r="D4610" s="17" t="s">
        <v>1</v>
      </c>
      <c r="E4610" s="17">
        <v>1</v>
      </c>
      <c r="F4610" s="64">
        <v>37</v>
      </c>
      <c r="G4610" s="67">
        <v>5</v>
      </c>
      <c r="H4610" s="17">
        <v>8</v>
      </c>
      <c r="I4610" s="85">
        <v>43550</v>
      </c>
      <c r="J4610" s="85">
        <v>43832</v>
      </c>
      <c r="K4610" s="17">
        <v>32</v>
      </c>
      <c r="L4610" s="17" t="s">
        <v>15615</v>
      </c>
      <c r="M4610" s="17"/>
    </row>
    <row r="4611" spans="1:13" x14ac:dyDescent="0.25">
      <c r="A4611" s="17" t="s">
        <v>3234</v>
      </c>
      <c r="B4611" s="17">
        <v>1344</v>
      </c>
      <c r="C4611" s="17">
        <v>7</v>
      </c>
      <c r="D4611" s="17" t="s">
        <v>11822</v>
      </c>
      <c r="E4611" s="17">
        <v>4</v>
      </c>
      <c r="F4611" s="64">
        <v>140</v>
      </c>
      <c r="G4611" s="67">
        <v>5</v>
      </c>
      <c r="H4611" s="17">
        <v>14</v>
      </c>
      <c r="I4611" s="85">
        <v>43562</v>
      </c>
      <c r="J4611" s="85">
        <v>43789</v>
      </c>
      <c r="K4611" s="17">
        <v>0</v>
      </c>
      <c r="L4611" s="17" t="s">
        <v>15615</v>
      </c>
      <c r="M4611" s="17"/>
    </row>
    <row r="4612" spans="1:13" x14ac:dyDescent="0.25">
      <c r="A4612" s="17" t="s">
        <v>3235</v>
      </c>
      <c r="B4612" s="17">
        <v>1376</v>
      </c>
      <c r="C4612" s="17">
        <v>20</v>
      </c>
      <c r="D4612" s="17" t="s">
        <v>11822</v>
      </c>
      <c r="E4612" s="17">
        <v>8</v>
      </c>
      <c r="F4612" s="64">
        <v>103.2</v>
      </c>
      <c r="G4612" s="67">
        <v>4.67</v>
      </c>
      <c r="H4612" s="17">
        <v>3</v>
      </c>
      <c r="I4612" s="85">
        <v>43589</v>
      </c>
      <c r="J4612" s="85">
        <v>43964</v>
      </c>
      <c r="K4612" s="17">
        <v>260</v>
      </c>
      <c r="L4612" s="17" t="s">
        <v>15615</v>
      </c>
      <c r="M4612" s="17"/>
    </row>
    <row r="4613" spans="1:13" x14ac:dyDescent="0.25">
      <c r="A4613" s="17" t="s">
        <v>3236</v>
      </c>
      <c r="B4613" s="17">
        <v>567</v>
      </c>
      <c r="C4613" s="17">
        <v>7</v>
      </c>
      <c r="D4613" s="17" t="s">
        <v>11822</v>
      </c>
      <c r="E4613" s="17">
        <v>6</v>
      </c>
      <c r="F4613" s="64">
        <v>213</v>
      </c>
      <c r="G4613" s="67">
        <v>4.92</v>
      </c>
      <c r="H4613" s="17">
        <v>37</v>
      </c>
      <c r="I4613" s="85">
        <v>43641</v>
      </c>
      <c r="J4613" s="85">
        <v>44052</v>
      </c>
      <c r="K4613" s="17">
        <v>160</v>
      </c>
      <c r="L4613" s="17" t="s">
        <v>15615</v>
      </c>
      <c r="M4613" s="17"/>
    </row>
    <row r="4614" spans="1:13" x14ac:dyDescent="0.25">
      <c r="A4614" s="17" t="s">
        <v>13477</v>
      </c>
      <c r="B4614" s="17">
        <v>3339</v>
      </c>
      <c r="C4614" s="17">
        <v>16</v>
      </c>
      <c r="D4614" s="17" t="s">
        <v>1</v>
      </c>
      <c r="E4614" s="17">
        <v>2</v>
      </c>
      <c r="F4614" s="64">
        <v>54</v>
      </c>
      <c r="G4614" s="67">
        <v>4.67</v>
      </c>
      <c r="H4614" s="17">
        <v>75</v>
      </c>
      <c r="I4614" s="85">
        <v>43544</v>
      </c>
      <c r="J4614" s="85">
        <v>44045</v>
      </c>
      <c r="K4614" s="17">
        <v>42</v>
      </c>
      <c r="L4614" s="17" t="s">
        <v>15616</v>
      </c>
      <c r="M4614" s="17"/>
    </row>
    <row r="4615" spans="1:13" x14ac:dyDescent="0.25">
      <c r="A4615" s="17" t="s">
        <v>14934</v>
      </c>
      <c r="B4615" s="17">
        <v>1737</v>
      </c>
      <c r="C4615" s="17">
        <v>19</v>
      </c>
      <c r="D4615" s="17" t="s">
        <v>1</v>
      </c>
      <c r="E4615" s="17">
        <v>2</v>
      </c>
      <c r="F4615" s="64">
        <v>85</v>
      </c>
      <c r="G4615" s="67">
        <v>5</v>
      </c>
      <c r="H4615" s="17">
        <v>7</v>
      </c>
      <c r="I4615" s="85">
        <v>43568</v>
      </c>
      <c r="J4615" s="85">
        <v>44003</v>
      </c>
      <c r="K4615" s="17">
        <v>0</v>
      </c>
      <c r="L4615" s="17" t="s">
        <v>15615</v>
      </c>
      <c r="M4615" s="17"/>
    </row>
    <row r="4616" spans="1:13" x14ac:dyDescent="0.25">
      <c r="A4616" s="17" t="s">
        <v>3238</v>
      </c>
      <c r="B4616" s="17">
        <v>3754</v>
      </c>
      <c r="C4616" s="17">
        <v>17</v>
      </c>
      <c r="D4616" s="17" t="s">
        <v>1</v>
      </c>
      <c r="E4616" s="17">
        <v>2</v>
      </c>
      <c r="F4616" s="64">
        <v>199</v>
      </c>
      <c r="G4616" s="67">
        <v>4.91</v>
      </c>
      <c r="H4616" s="17">
        <v>34</v>
      </c>
      <c r="I4616" s="85">
        <v>43545</v>
      </c>
      <c r="J4616" s="85">
        <v>43829</v>
      </c>
      <c r="K4616" s="17">
        <v>16</v>
      </c>
      <c r="L4616" s="17" t="s">
        <v>15616</v>
      </c>
      <c r="M4616" s="17"/>
    </row>
    <row r="4617" spans="1:13" x14ac:dyDescent="0.25">
      <c r="A4617" s="17" t="s">
        <v>3239</v>
      </c>
      <c r="B4617" s="17">
        <v>3813</v>
      </c>
      <c r="C4617" s="17">
        <v>23</v>
      </c>
      <c r="D4617" s="17" t="s">
        <v>11822</v>
      </c>
      <c r="E4617" s="17">
        <v>8</v>
      </c>
      <c r="F4617" s="64">
        <v>170</v>
      </c>
      <c r="G4617" s="67">
        <v>4.9000000000000004</v>
      </c>
      <c r="H4617" s="17">
        <v>42</v>
      </c>
      <c r="I4617" s="85">
        <v>43555</v>
      </c>
      <c r="J4617" s="85">
        <v>44043</v>
      </c>
      <c r="K4617" s="17">
        <v>358</v>
      </c>
      <c r="L4617" s="17" t="s">
        <v>15616</v>
      </c>
      <c r="M4617" s="17"/>
    </row>
    <row r="4618" spans="1:13" x14ac:dyDescent="0.25">
      <c r="A4618" s="17" t="s">
        <v>3240</v>
      </c>
      <c r="B4618" s="17">
        <v>1627</v>
      </c>
      <c r="C4618" s="17">
        <v>25</v>
      </c>
      <c r="D4618" s="17" t="s">
        <v>11822</v>
      </c>
      <c r="E4618" s="17">
        <v>4</v>
      </c>
      <c r="F4618" s="64">
        <v>120</v>
      </c>
      <c r="G4618" s="67">
        <v>5</v>
      </c>
      <c r="H4618" s="17">
        <v>41</v>
      </c>
      <c r="I4618" s="85">
        <v>43564</v>
      </c>
      <c r="J4618" s="85">
        <v>43904</v>
      </c>
      <c r="K4618" s="17">
        <v>165</v>
      </c>
      <c r="L4618" s="17" t="s">
        <v>15615</v>
      </c>
      <c r="M4618" s="17"/>
    </row>
    <row r="4619" spans="1:13" x14ac:dyDescent="0.25">
      <c r="A4619" s="17" t="s">
        <v>3241</v>
      </c>
      <c r="B4619" s="17">
        <v>3014</v>
      </c>
      <c r="C4619" s="17">
        <v>15</v>
      </c>
      <c r="D4619" s="17" t="s">
        <v>1</v>
      </c>
      <c r="E4619" s="17">
        <v>8</v>
      </c>
      <c r="F4619" s="64">
        <v>129</v>
      </c>
      <c r="G4619" s="67">
        <v>4.2300000000000004</v>
      </c>
      <c r="H4619" s="17">
        <v>52</v>
      </c>
      <c r="I4619" s="85">
        <v>43562</v>
      </c>
      <c r="J4619" s="85">
        <v>44018</v>
      </c>
      <c r="K4619" s="17">
        <v>363</v>
      </c>
      <c r="L4619" s="17" t="s">
        <v>15616</v>
      </c>
      <c r="M4619" s="17"/>
    </row>
    <row r="4620" spans="1:13" x14ac:dyDescent="0.25">
      <c r="A4620" s="17" t="s">
        <v>14816</v>
      </c>
      <c r="B4620" s="17">
        <v>3469</v>
      </c>
      <c r="C4620" s="17">
        <v>23</v>
      </c>
      <c r="D4620" s="17" t="s">
        <v>1</v>
      </c>
      <c r="E4620" s="17">
        <v>2</v>
      </c>
      <c r="F4620" s="64">
        <v>65</v>
      </c>
      <c r="G4620" s="67">
        <v>4.4000000000000004</v>
      </c>
      <c r="H4620" s="17">
        <v>5</v>
      </c>
      <c r="I4620" s="85">
        <v>43705</v>
      </c>
      <c r="J4620" s="85">
        <v>43832</v>
      </c>
      <c r="K4620" s="17">
        <v>145</v>
      </c>
      <c r="L4620" s="17" t="s">
        <v>15616</v>
      </c>
      <c r="M4620" s="17"/>
    </row>
    <row r="4621" spans="1:13" x14ac:dyDescent="0.25">
      <c r="A4621" s="17" t="s">
        <v>3242</v>
      </c>
      <c r="B4621" s="17">
        <v>3766</v>
      </c>
      <c r="C4621" s="17">
        <v>26</v>
      </c>
      <c r="D4621" s="17" t="s">
        <v>11822</v>
      </c>
      <c r="E4621" s="17">
        <v>2</v>
      </c>
      <c r="F4621" s="64">
        <v>140</v>
      </c>
      <c r="G4621" s="67">
        <v>5</v>
      </c>
      <c r="H4621" s="17">
        <v>13</v>
      </c>
      <c r="I4621" s="85">
        <v>43581</v>
      </c>
      <c r="J4621" s="85">
        <v>43909</v>
      </c>
      <c r="K4621" s="17">
        <v>59</v>
      </c>
      <c r="L4621" s="17" t="s">
        <v>15616</v>
      </c>
      <c r="M4621" s="17"/>
    </row>
    <row r="4622" spans="1:13" x14ac:dyDescent="0.25">
      <c r="A4622" s="17" t="s">
        <v>14860</v>
      </c>
      <c r="B4622" s="17">
        <v>364</v>
      </c>
      <c r="C4622" s="17">
        <v>12</v>
      </c>
      <c r="D4622" s="17" t="s">
        <v>1</v>
      </c>
      <c r="E4622" s="17">
        <v>2</v>
      </c>
      <c r="F4622" s="64">
        <v>39</v>
      </c>
      <c r="G4622" s="67">
        <v>4.5199999999999996</v>
      </c>
      <c r="H4622" s="17">
        <v>21</v>
      </c>
      <c r="I4622" s="85">
        <v>43576</v>
      </c>
      <c r="J4622" s="85">
        <v>43908</v>
      </c>
      <c r="K4622" s="17">
        <v>134</v>
      </c>
      <c r="L4622" s="17" t="s">
        <v>15615</v>
      </c>
      <c r="M4622" s="17"/>
    </row>
    <row r="4623" spans="1:13" x14ac:dyDescent="0.25">
      <c r="A4623" s="17" t="s">
        <v>3243</v>
      </c>
      <c r="B4623" s="17">
        <v>3604</v>
      </c>
      <c r="C4623" s="17">
        <v>7</v>
      </c>
      <c r="D4623" s="17" t="s">
        <v>1</v>
      </c>
      <c r="E4623" s="17">
        <v>2</v>
      </c>
      <c r="F4623" s="64">
        <v>65</v>
      </c>
      <c r="G4623" s="67">
        <v>4.83</v>
      </c>
      <c r="H4623" s="17">
        <v>36</v>
      </c>
      <c r="I4623" s="85">
        <v>43605</v>
      </c>
      <c r="J4623" s="85">
        <v>43879</v>
      </c>
      <c r="K4623" s="17">
        <v>90</v>
      </c>
      <c r="L4623" s="17" t="s">
        <v>15615</v>
      </c>
      <c r="M4623" s="17"/>
    </row>
    <row r="4624" spans="1:13" x14ac:dyDescent="0.25">
      <c r="A4624" s="17" t="s">
        <v>13861</v>
      </c>
      <c r="B4624" s="17">
        <v>1909</v>
      </c>
      <c r="C4624" s="17">
        <v>19</v>
      </c>
      <c r="D4624" s="17" t="s">
        <v>1</v>
      </c>
      <c r="E4624" s="17">
        <v>2</v>
      </c>
      <c r="F4624" s="64">
        <v>169</v>
      </c>
      <c r="G4624" s="67">
        <v>5</v>
      </c>
      <c r="H4624" s="17">
        <v>22</v>
      </c>
      <c r="I4624" s="85">
        <v>43562</v>
      </c>
      <c r="J4624" s="85">
        <v>43860</v>
      </c>
      <c r="K4624" s="17">
        <v>270</v>
      </c>
      <c r="L4624" s="17" t="s">
        <v>15615</v>
      </c>
      <c r="M4624" s="17"/>
    </row>
    <row r="4625" spans="1:13" x14ac:dyDescent="0.25">
      <c r="A4625" s="17" t="s">
        <v>15236</v>
      </c>
      <c r="B4625" s="17">
        <v>3815</v>
      </c>
      <c r="C4625" s="17">
        <v>20</v>
      </c>
      <c r="D4625" s="17" t="s">
        <v>1</v>
      </c>
      <c r="E4625" s="17">
        <v>3</v>
      </c>
      <c r="F4625" s="64">
        <v>159</v>
      </c>
      <c r="G4625" s="67">
        <v>4.83</v>
      </c>
      <c r="H4625" s="17">
        <v>35</v>
      </c>
      <c r="I4625" s="85">
        <v>43573</v>
      </c>
      <c r="J4625" s="85">
        <v>43896</v>
      </c>
      <c r="K4625" s="17">
        <v>362</v>
      </c>
      <c r="L4625" s="17" t="s">
        <v>15615</v>
      </c>
      <c r="M4625" s="17"/>
    </row>
    <row r="4626" spans="1:13" x14ac:dyDescent="0.25">
      <c r="A4626" s="17" t="s">
        <v>15556</v>
      </c>
      <c r="B4626" s="17">
        <v>3056</v>
      </c>
      <c r="C4626" s="17">
        <v>12</v>
      </c>
      <c r="D4626" s="17" t="s">
        <v>11822</v>
      </c>
      <c r="E4626" s="17">
        <v>4</v>
      </c>
      <c r="F4626" s="64">
        <v>148</v>
      </c>
      <c r="G4626" s="67">
        <v>4.63</v>
      </c>
      <c r="H4626" s="17">
        <v>8</v>
      </c>
      <c r="I4626" s="85">
        <v>43583</v>
      </c>
      <c r="J4626" s="85">
        <v>43661</v>
      </c>
      <c r="K4626" s="17">
        <v>79</v>
      </c>
      <c r="L4626" s="17" t="s">
        <v>15616</v>
      </c>
      <c r="M4626" s="17"/>
    </row>
    <row r="4627" spans="1:13" x14ac:dyDescent="0.25">
      <c r="A4627" s="17" t="s">
        <v>14664</v>
      </c>
      <c r="B4627" s="17">
        <v>2174</v>
      </c>
      <c r="C4627" s="17">
        <v>7</v>
      </c>
      <c r="D4627" s="17" t="s">
        <v>11822</v>
      </c>
      <c r="E4627" s="17">
        <v>6</v>
      </c>
      <c r="F4627" s="64">
        <v>195</v>
      </c>
      <c r="G4627" s="67">
        <v>5</v>
      </c>
      <c r="H4627" s="17">
        <v>42</v>
      </c>
      <c r="I4627" s="85">
        <v>43576</v>
      </c>
      <c r="J4627" s="85">
        <v>43907</v>
      </c>
      <c r="K4627" s="17">
        <v>254</v>
      </c>
      <c r="L4627" s="17" t="s">
        <v>15615</v>
      </c>
      <c r="M4627" s="17"/>
    </row>
    <row r="4628" spans="1:13" x14ac:dyDescent="0.25">
      <c r="A4628" s="17" t="s">
        <v>14293</v>
      </c>
      <c r="B4628" s="17">
        <v>1758</v>
      </c>
      <c r="C4628" s="17">
        <v>9</v>
      </c>
      <c r="D4628" s="17" t="s">
        <v>11822</v>
      </c>
      <c r="E4628" s="17">
        <v>2</v>
      </c>
      <c r="F4628" s="64">
        <v>97</v>
      </c>
      <c r="G4628" s="67">
        <v>4.72</v>
      </c>
      <c r="H4628" s="17">
        <v>18</v>
      </c>
      <c r="I4628" s="85">
        <v>43598</v>
      </c>
      <c r="J4628" s="85">
        <v>44016</v>
      </c>
      <c r="K4628" s="17">
        <v>0</v>
      </c>
      <c r="L4628" s="17" t="s">
        <v>15616</v>
      </c>
      <c r="M4628" s="17"/>
    </row>
    <row r="4629" spans="1:13" x14ac:dyDescent="0.25">
      <c r="A4629" s="17" t="s">
        <v>15059</v>
      </c>
      <c r="B4629" s="17">
        <v>604</v>
      </c>
      <c r="C4629" s="17">
        <v>12</v>
      </c>
      <c r="D4629" s="17" t="s">
        <v>11822</v>
      </c>
      <c r="E4629" s="17">
        <v>4</v>
      </c>
      <c r="F4629" s="64">
        <v>168</v>
      </c>
      <c r="G4629" s="67">
        <v>4.92</v>
      </c>
      <c r="H4629" s="17">
        <v>13</v>
      </c>
      <c r="I4629" s="85">
        <v>43562</v>
      </c>
      <c r="J4629" s="85">
        <v>43898</v>
      </c>
      <c r="K4629" s="17">
        <v>7</v>
      </c>
      <c r="L4629" s="17" t="s">
        <v>15615</v>
      </c>
      <c r="M4629" s="17"/>
    </row>
    <row r="4630" spans="1:13" x14ac:dyDescent="0.25">
      <c r="A4630" s="17" t="s">
        <v>15507</v>
      </c>
      <c r="B4630" s="17">
        <v>1702</v>
      </c>
      <c r="C4630" s="17">
        <v>20</v>
      </c>
      <c r="D4630" s="17" t="s">
        <v>1</v>
      </c>
      <c r="E4630" s="17">
        <v>3</v>
      </c>
      <c r="F4630" s="64">
        <v>84</v>
      </c>
      <c r="G4630" s="67">
        <v>4.9800000000000004</v>
      </c>
      <c r="H4630" s="17">
        <v>40</v>
      </c>
      <c r="I4630" s="85">
        <v>43562</v>
      </c>
      <c r="J4630" s="85">
        <v>43815</v>
      </c>
      <c r="K4630" s="17">
        <v>89</v>
      </c>
      <c r="L4630" s="17" t="s">
        <v>15616</v>
      </c>
      <c r="M4630" s="17"/>
    </row>
    <row r="4631" spans="1:13" x14ac:dyDescent="0.25">
      <c r="A4631" s="17" t="s">
        <v>3244</v>
      </c>
      <c r="B4631" s="17">
        <v>3816</v>
      </c>
      <c r="C4631" s="17">
        <v>16</v>
      </c>
      <c r="D4631" s="17" t="s">
        <v>11822</v>
      </c>
      <c r="E4631" s="17">
        <v>2</v>
      </c>
      <c r="F4631" s="64">
        <v>141</v>
      </c>
      <c r="G4631" s="67">
        <v>4.8099999999999996</v>
      </c>
      <c r="H4631" s="17">
        <v>27</v>
      </c>
      <c r="I4631" s="85">
        <v>43562</v>
      </c>
      <c r="J4631" s="85">
        <v>44052</v>
      </c>
      <c r="K4631" s="17">
        <v>0</v>
      </c>
      <c r="L4631" s="17" t="s">
        <v>15616</v>
      </c>
      <c r="M4631" s="17"/>
    </row>
    <row r="4632" spans="1:13" x14ac:dyDescent="0.25">
      <c r="A4632" s="17" t="s">
        <v>14522</v>
      </c>
      <c r="B4632" s="17">
        <v>1704</v>
      </c>
      <c r="C4632" s="17">
        <v>17</v>
      </c>
      <c r="D4632" s="17" t="s">
        <v>11822</v>
      </c>
      <c r="E4632" s="17">
        <v>4</v>
      </c>
      <c r="F4632" s="64">
        <v>479</v>
      </c>
      <c r="G4632" s="67">
        <v>5</v>
      </c>
      <c r="H4632" s="17">
        <v>27</v>
      </c>
      <c r="I4632" s="85">
        <v>43611</v>
      </c>
      <c r="J4632" s="85">
        <v>44015</v>
      </c>
      <c r="K4632" s="17">
        <v>218</v>
      </c>
      <c r="L4632" s="17" t="s">
        <v>15615</v>
      </c>
      <c r="M4632" s="17"/>
    </row>
    <row r="4633" spans="1:13" x14ac:dyDescent="0.25">
      <c r="A4633" s="17" t="s">
        <v>13377</v>
      </c>
      <c r="B4633" s="17">
        <v>2736</v>
      </c>
      <c r="C4633" s="17">
        <v>16</v>
      </c>
      <c r="D4633" s="17" t="s">
        <v>1</v>
      </c>
      <c r="E4633" s="17">
        <v>2</v>
      </c>
      <c r="F4633" s="64">
        <v>75</v>
      </c>
      <c r="G4633" s="67">
        <v>4.83</v>
      </c>
      <c r="H4633" s="17">
        <v>36</v>
      </c>
      <c r="I4633" s="85">
        <v>43581</v>
      </c>
      <c r="J4633" s="85">
        <v>43877</v>
      </c>
      <c r="K4633" s="17">
        <v>90</v>
      </c>
      <c r="L4633" s="17" t="s">
        <v>15615</v>
      </c>
      <c r="M4633" s="17"/>
    </row>
    <row r="4634" spans="1:13" x14ac:dyDescent="0.25">
      <c r="A4634" s="17" t="s">
        <v>3245</v>
      </c>
      <c r="B4634" s="17">
        <v>3347</v>
      </c>
      <c r="C4634" s="17">
        <v>7</v>
      </c>
      <c r="D4634" s="17" t="s">
        <v>11822</v>
      </c>
      <c r="E4634" s="17">
        <v>6</v>
      </c>
      <c r="F4634" s="64">
        <v>250</v>
      </c>
      <c r="G4634" s="67">
        <v>4.92</v>
      </c>
      <c r="H4634" s="17">
        <v>38</v>
      </c>
      <c r="I4634" s="85">
        <v>43593</v>
      </c>
      <c r="J4634" s="85">
        <v>43904</v>
      </c>
      <c r="K4634" s="17">
        <v>343</v>
      </c>
      <c r="L4634" s="17" t="s">
        <v>15616</v>
      </c>
      <c r="M4634" s="17"/>
    </row>
    <row r="4635" spans="1:13" x14ac:dyDescent="0.25">
      <c r="A4635" s="17" t="s">
        <v>3246</v>
      </c>
      <c r="B4635" s="17">
        <v>3630</v>
      </c>
      <c r="C4635" s="17">
        <v>9</v>
      </c>
      <c r="D4635" s="17" t="s">
        <v>11822</v>
      </c>
      <c r="E4635" s="17">
        <v>3</v>
      </c>
      <c r="F4635" s="64">
        <v>77</v>
      </c>
      <c r="G4635" s="67">
        <v>5</v>
      </c>
      <c r="H4635" s="17">
        <v>21</v>
      </c>
      <c r="I4635" s="85">
        <v>43562</v>
      </c>
      <c r="J4635" s="85">
        <v>44024</v>
      </c>
      <c r="K4635" s="17">
        <v>2</v>
      </c>
      <c r="L4635" s="17" t="s">
        <v>15615</v>
      </c>
      <c r="M4635" s="17"/>
    </row>
    <row r="4636" spans="1:13" x14ac:dyDescent="0.25">
      <c r="A4636" s="17" t="s">
        <v>13809</v>
      </c>
      <c r="B4636" s="17">
        <v>3817</v>
      </c>
      <c r="C4636" s="17">
        <v>21</v>
      </c>
      <c r="D4636" s="17" t="s">
        <v>1</v>
      </c>
      <c r="E4636" s="17">
        <v>2</v>
      </c>
      <c r="F4636" s="64">
        <v>55</v>
      </c>
      <c r="G4636" s="67">
        <v>4.71</v>
      </c>
      <c r="H4636" s="17">
        <v>7</v>
      </c>
      <c r="I4636" s="85">
        <v>43628</v>
      </c>
      <c r="J4636" s="85">
        <v>43748</v>
      </c>
      <c r="K4636" s="17">
        <v>365</v>
      </c>
      <c r="L4636" s="17" t="s">
        <v>15616</v>
      </c>
      <c r="M4636" s="17"/>
    </row>
    <row r="4637" spans="1:13" x14ac:dyDescent="0.25">
      <c r="A4637" s="17" t="s">
        <v>3247</v>
      </c>
      <c r="B4637" s="17">
        <v>2064</v>
      </c>
      <c r="C4637" s="17">
        <v>14</v>
      </c>
      <c r="D4637" s="17" t="s">
        <v>1</v>
      </c>
      <c r="E4637" s="17">
        <v>2</v>
      </c>
      <c r="F4637" s="64">
        <v>70</v>
      </c>
      <c r="G4637" s="67">
        <v>4.43</v>
      </c>
      <c r="H4637" s="17">
        <v>40</v>
      </c>
      <c r="I4637" s="85">
        <v>43570</v>
      </c>
      <c r="J4637" s="85">
        <v>43900</v>
      </c>
      <c r="K4637" s="17">
        <v>365</v>
      </c>
      <c r="L4637" s="17" t="s">
        <v>15616</v>
      </c>
      <c r="M4637" s="17"/>
    </row>
    <row r="4638" spans="1:13" x14ac:dyDescent="0.25">
      <c r="A4638" s="17" t="s">
        <v>3248</v>
      </c>
      <c r="B4638" s="17">
        <v>3820</v>
      </c>
      <c r="C4638" s="17">
        <v>5</v>
      </c>
      <c r="D4638" s="17" t="s">
        <v>11822</v>
      </c>
      <c r="E4638" s="17">
        <v>6</v>
      </c>
      <c r="F4638" s="64">
        <v>165</v>
      </c>
      <c r="G4638" s="67">
        <v>4.9000000000000004</v>
      </c>
      <c r="H4638" s="17">
        <v>42</v>
      </c>
      <c r="I4638" s="85">
        <v>43576</v>
      </c>
      <c r="J4638" s="85">
        <v>43944</v>
      </c>
      <c r="K4638" s="17">
        <v>269</v>
      </c>
      <c r="L4638" s="17" t="s">
        <v>15616</v>
      </c>
      <c r="M4638" s="17"/>
    </row>
    <row r="4639" spans="1:13" x14ac:dyDescent="0.25">
      <c r="A4639" s="17" t="s">
        <v>3249</v>
      </c>
      <c r="B4639" s="17">
        <v>2244</v>
      </c>
      <c r="C4639" s="17">
        <v>7</v>
      </c>
      <c r="D4639" s="17" t="s">
        <v>1</v>
      </c>
      <c r="E4639" s="17">
        <v>2</v>
      </c>
      <c r="F4639" s="64">
        <v>70</v>
      </c>
      <c r="G4639" s="67">
        <v>5</v>
      </c>
      <c r="H4639" s="17">
        <v>33</v>
      </c>
      <c r="I4639" s="85">
        <v>43617</v>
      </c>
      <c r="J4639" s="85">
        <v>43892</v>
      </c>
      <c r="K4639" s="17">
        <v>342</v>
      </c>
      <c r="L4639" s="17" t="s">
        <v>15616</v>
      </c>
      <c r="M4639" s="17"/>
    </row>
    <row r="4640" spans="1:13" x14ac:dyDescent="0.25">
      <c r="A4640" s="17" t="s">
        <v>3250</v>
      </c>
      <c r="B4640" s="17">
        <v>1096</v>
      </c>
      <c r="C4640" s="17">
        <v>12</v>
      </c>
      <c r="D4640" s="17" t="s">
        <v>1</v>
      </c>
      <c r="E4640" s="17">
        <v>1</v>
      </c>
      <c r="F4640" s="64">
        <v>74</v>
      </c>
      <c r="G4640" s="67">
        <v>4.83</v>
      </c>
      <c r="H4640" s="17">
        <v>47</v>
      </c>
      <c r="I4640" s="85">
        <v>43555</v>
      </c>
      <c r="J4640" s="85">
        <v>43898</v>
      </c>
      <c r="K4640" s="17">
        <v>349</v>
      </c>
      <c r="L4640" s="17" t="s">
        <v>15615</v>
      </c>
      <c r="M4640" s="17"/>
    </row>
    <row r="4641" spans="1:13" x14ac:dyDescent="0.25">
      <c r="A4641" s="17" t="s">
        <v>15325</v>
      </c>
      <c r="B4641" s="17">
        <v>3752</v>
      </c>
      <c r="C4641" s="17">
        <v>17</v>
      </c>
      <c r="D4641" s="17" t="s">
        <v>11822</v>
      </c>
      <c r="E4641" s="17">
        <v>12</v>
      </c>
      <c r="F4641" s="64">
        <v>624</v>
      </c>
      <c r="G4641" s="67">
        <v>4.9000000000000004</v>
      </c>
      <c r="H4641" s="17">
        <v>39</v>
      </c>
      <c r="I4641" s="85">
        <v>43607</v>
      </c>
      <c r="J4641" s="85">
        <v>43905</v>
      </c>
      <c r="K4641" s="17">
        <v>0</v>
      </c>
      <c r="L4641" s="17" t="s">
        <v>15615</v>
      </c>
      <c r="M4641" s="17"/>
    </row>
    <row r="4642" spans="1:13" x14ac:dyDescent="0.25">
      <c r="A4642" s="17" t="s">
        <v>3251</v>
      </c>
      <c r="B4642" s="17">
        <v>1913</v>
      </c>
      <c r="C4642" s="17">
        <v>7</v>
      </c>
      <c r="D4642" s="17" t="s">
        <v>11822</v>
      </c>
      <c r="E4642" s="17">
        <v>4</v>
      </c>
      <c r="F4642" s="64">
        <v>279</v>
      </c>
      <c r="G4642" s="67">
        <v>5</v>
      </c>
      <c r="H4642" s="17">
        <v>23</v>
      </c>
      <c r="I4642" s="85">
        <v>43560</v>
      </c>
      <c r="J4642" s="85">
        <v>44052</v>
      </c>
      <c r="K4642" s="17">
        <v>88</v>
      </c>
      <c r="L4642" s="17" t="s">
        <v>15615</v>
      </c>
      <c r="M4642" s="17"/>
    </row>
    <row r="4643" spans="1:13" x14ac:dyDescent="0.25">
      <c r="A4643" s="17" t="s">
        <v>3252</v>
      </c>
      <c r="B4643" s="17">
        <v>3654</v>
      </c>
      <c r="C4643" s="17">
        <v>8</v>
      </c>
      <c r="D4643" s="17" t="s">
        <v>1</v>
      </c>
      <c r="E4643" s="17">
        <v>2</v>
      </c>
      <c r="F4643" s="64">
        <v>57</v>
      </c>
      <c r="G4643" s="67">
        <v>5</v>
      </c>
      <c r="H4643" s="17">
        <v>35</v>
      </c>
      <c r="I4643" s="85">
        <v>43556</v>
      </c>
      <c r="J4643" s="85">
        <v>43892</v>
      </c>
      <c r="K4643" s="17">
        <v>7</v>
      </c>
      <c r="L4643" s="17" t="s">
        <v>15616</v>
      </c>
      <c r="M4643" s="17"/>
    </row>
    <row r="4644" spans="1:13" x14ac:dyDescent="0.25">
      <c r="A4644" s="17" t="s">
        <v>15069</v>
      </c>
      <c r="B4644" s="17">
        <v>3821</v>
      </c>
      <c r="C4644" s="17">
        <v>14</v>
      </c>
      <c r="D4644" s="17" t="s">
        <v>16</v>
      </c>
      <c r="E4644" s="17">
        <v>1</v>
      </c>
      <c r="F4644" s="64">
        <v>29</v>
      </c>
      <c r="G4644" s="67">
        <v>4.67</v>
      </c>
      <c r="H4644" s="17">
        <v>45</v>
      </c>
      <c r="I4644" s="85">
        <v>43555</v>
      </c>
      <c r="J4644" s="85">
        <v>44023</v>
      </c>
      <c r="K4644" s="17">
        <v>0</v>
      </c>
      <c r="L4644" s="17" t="s">
        <v>15616</v>
      </c>
      <c r="M4644" s="17"/>
    </row>
    <row r="4645" spans="1:13" x14ac:dyDescent="0.25">
      <c r="A4645" s="17" t="s">
        <v>13524</v>
      </c>
      <c r="B4645" s="17">
        <v>3821</v>
      </c>
      <c r="C4645" s="17">
        <v>14</v>
      </c>
      <c r="D4645" s="17" t="s">
        <v>16</v>
      </c>
      <c r="E4645" s="17">
        <v>1</v>
      </c>
      <c r="F4645" s="64">
        <v>26</v>
      </c>
      <c r="G4645" s="67">
        <v>4.66</v>
      </c>
      <c r="H4645" s="17">
        <v>47</v>
      </c>
      <c r="I4645" s="85">
        <v>43554</v>
      </c>
      <c r="J4645" s="85">
        <v>44015</v>
      </c>
      <c r="K4645" s="17">
        <v>0</v>
      </c>
      <c r="L4645" s="17" t="s">
        <v>15616</v>
      </c>
      <c r="M4645" s="17"/>
    </row>
    <row r="4646" spans="1:13" x14ac:dyDescent="0.25">
      <c r="A4646" s="17" t="s">
        <v>14916</v>
      </c>
      <c r="B4646" s="17">
        <v>3821</v>
      </c>
      <c r="C4646" s="17">
        <v>14</v>
      </c>
      <c r="D4646" s="17" t="s">
        <v>16</v>
      </c>
      <c r="E4646" s="17">
        <v>2</v>
      </c>
      <c r="F4646" s="64">
        <v>55</v>
      </c>
      <c r="G4646" s="67">
        <v>4.66</v>
      </c>
      <c r="H4646" s="17">
        <v>50</v>
      </c>
      <c r="I4646" s="85">
        <v>43554</v>
      </c>
      <c r="J4646" s="85">
        <v>43900</v>
      </c>
      <c r="K4646" s="17">
        <v>0</v>
      </c>
      <c r="L4646" s="17" t="s">
        <v>15616</v>
      </c>
      <c r="M4646" s="17"/>
    </row>
    <row r="4647" spans="1:13" x14ac:dyDescent="0.25">
      <c r="A4647" s="17" t="s">
        <v>3253</v>
      </c>
      <c r="B4647" s="17">
        <v>3781</v>
      </c>
      <c r="C4647" s="17">
        <v>26</v>
      </c>
      <c r="D4647" s="17" t="s">
        <v>1</v>
      </c>
      <c r="E4647" s="17">
        <v>2</v>
      </c>
      <c r="F4647" s="64">
        <v>37</v>
      </c>
      <c r="G4647" s="67">
        <v>3.33</v>
      </c>
      <c r="H4647" s="17">
        <v>3</v>
      </c>
      <c r="I4647" s="85">
        <v>43708</v>
      </c>
      <c r="J4647" s="85">
        <v>43898</v>
      </c>
      <c r="K4647" s="17">
        <v>0</v>
      </c>
      <c r="L4647" s="17" t="s">
        <v>15615</v>
      </c>
      <c r="M4647" s="17"/>
    </row>
    <row r="4648" spans="1:13" x14ac:dyDescent="0.25">
      <c r="A4648" s="17" t="s">
        <v>15288</v>
      </c>
      <c r="B4648" s="17">
        <v>2796</v>
      </c>
      <c r="C4648" s="17">
        <v>9</v>
      </c>
      <c r="D4648" s="17" t="s">
        <v>11822</v>
      </c>
      <c r="E4648" s="17">
        <v>3</v>
      </c>
      <c r="F4648" s="64">
        <v>75</v>
      </c>
      <c r="G4648" s="67">
        <v>5</v>
      </c>
      <c r="H4648" s="17">
        <v>4</v>
      </c>
      <c r="I4648" s="85">
        <v>43579</v>
      </c>
      <c r="J4648" s="85">
        <v>43836</v>
      </c>
      <c r="K4648" s="17">
        <v>84</v>
      </c>
      <c r="L4648" s="17" t="s">
        <v>15615</v>
      </c>
      <c r="M4648" s="17"/>
    </row>
    <row r="4649" spans="1:13" x14ac:dyDescent="0.25">
      <c r="A4649" s="17" t="s">
        <v>3254</v>
      </c>
      <c r="B4649" s="17">
        <v>3357</v>
      </c>
      <c r="C4649" s="17">
        <v>21</v>
      </c>
      <c r="D4649" s="17" t="s">
        <v>1</v>
      </c>
      <c r="E4649" s="17">
        <v>3</v>
      </c>
      <c r="F4649" s="64">
        <v>61</v>
      </c>
      <c r="G4649" s="67">
        <v>4.9800000000000004</v>
      </c>
      <c r="H4649" s="17">
        <v>82</v>
      </c>
      <c r="I4649" s="85">
        <v>43560</v>
      </c>
      <c r="J4649" s="85">
        <v>44012</v>
      </c>
      <c r="K4649" s="17">
        <v>351</v>
      </c>
      <c r="L4649" s="17" t="s">
        <v>15616</v>
      </c>
      <c r="M4649" s="17"/>
    </row>
    <row r="4650" spans="1:13" x14ac:dyDescent="0.25">
      <c r="A4650" s="17" t="s">
        <v>13712</v>
      </c>
      <c r="B4650" s="17">
        <v>3029</v>
      </c>
      <c r="C4650" s="17">
        <v>26</v>
      </c>
      <c r="D4650" s="17" t="s">
        <v>16</v>
      </c>
      <c r="E4650" s="17">
        <v>2</v>
      </c>
      <c r="F4650" s="64">
        <v>28</v>
      </c>
      <c r="G4650" s="67">
        <v>5</v>
      </c>
      <c r="H4650" s="17">
        <v>3</v>
      </c>
      <c r="I4650" s="85">
        <v>43706</v>
      </c>
      <c r="J4650" s="85">
        <v>43910</v>
      </c>
      <c r="K4650" s="17">
        <v>15</v>
      </c>
      <c r="L4650" s="17" t="s">
        <v>15615</v>
      </c>
      <c r="M4650" s="17"/>
    </row>
    <row r="4651" spans="1:13" x14ac:dyDescent="0.25">
      <c r="A4651" s="17" t="s">
        <v>3255</v>
      </c>
      <c r="B4651" s="17">
        <v>3353</v>
      </c>
      <c r="C4651" s="17">
        <v>8</v>
      </c>
      <c r="D4651" s="17" t="s">
        <v>11822</v>
      </c>
      <c r="E4651" s="17">
        <v>6</v>
      </c>
      <c r="F4651" s="64">
        <v>166</v>
      </c>
      <c r="G4651" s="67">
        <v>4.91</v>
      </c>
      <c r="H4651" s="17">
        <v>54</v>
      </c>
      <c r="I4651" s="85">
        <v>43572</v>
      </c>
      <c r="J4651" s="85">
        <v>44032</v>
      </c>
      <c r="K4651" s="17">
        <v>347</v>
      </c>
      <c r="L4651" s="17" t="s">
        <v>15615</v>
      </c>
      <c r="M4651" s="17"/>
    </row>
    <row r="4652" spans="1:13" x14ac:dyDescent="0.25">
      <c r="A4652" s="17" t="s">
        <v>3256</v>
      </c>
      <c r="B4652" s="17">
        <v>269</v>
      </c>
      <c r="C4652" s="17">
        <v>19</v>
      </c>
      <c r="D4652" s="17" t="s">
        <v>11822</v>
      </c>
      <c r="E4652" s="17">
        <v>16</v>
      </c>
      <c r="F4652" s="64">
        <v>2250</v>
      </c>
      <c r="G4652" s="67">
        <v>4.9400000000000004</v>
      </c>
      <c r="H4652" s="17">
        <v>35</v>
      </c>
      <c r="I4652" s="85">
        <v>43577</v>
      </c>
      <c r="J4652" s="85">
        <v>43827</v>
      </c>
      <c r="K4652" s="17">
        <v>344</v>
      </c>
      <c r="L4652" s="17" t="s">
        <v>15615</v>
      </c>
      <c r="M4652" s="17"/>
    </row>
    <row r="4653" spans="1:13" x14ac:dyDescent="0.25">
      <c r="A4653" s="17" t="s">
        <v>3257</v>
      </c>
      <c r="B4653" s="17">
        <v>2244</v>
      </c>
      <c r="C4653" s="17">
        <v>7</v>
      </c>
      <c r="D4653" s="17" t="s">
        <v>1</v>
      </c>
      <c r="E4653" s="17">
        <v>2</v>
      </c>
      <c r="F4653" s="64">
        <v>72</v>
      </c>
      <c r="G4653" s="67">
        <v>4.97</v>
      </c>
      <c r="H4653" s="17">
        <v>38</v>
      </c>
      <c r="I4653" s="85">
        <v>43618</v>
      </c>
      <c r="J4653" s="85">
        <v>43898</v>
      </c>
      <c r="K4653" s="17">
        <v>364</v>
      </c>
      <c r="L4653" s="17" t="s">
        <v>15615</v>
      </c>
      <c r="M4653" s="17"/>
    </row>
    <row r="4654" spans="1:13" x14ac:dyDescent="0.25">
      <c r="A4654" s="17" t="s">
        <v>3258</v>
      </c>
      <c r="B4654" s="17">
        <v>2244</v>
      </c>
      <c r="C4654" s="17">
        <v>7</v>
      </c>
      <c r="D4654" s="17" t="s">
        <v>1</v>
      </c>
      <c r="E4654" s="17">
        <v>3</v>
      </c>
      <c r="F4654" s="64">
        <v>75</v>
      </c>
      <c r="G4654" s="67">
        <v>4.88</v>
      </c>
      <c r="H4654" s="17">
        <v>33</v>
      </c>
      <c r="I4654" s="85">
        <v>43620</v>
      </c>
      <c r="J4654" s="85">
        <v>44037</v>
      </c>
      <c r="K4654" s="17">
        <v>360</v>
      </c>
      <c r="L4654" s="17" t="s">
        <v>15615</v>
      </c>
      <c r="M4654" s="17"/>
    </row>
    <row r="4655" spans="1:13" x14ac:dyDescent="0.25">
      <c r="A4655" s="17" t="s">
        <v>15327</v>
      </c>
      <c r="B4655" s="17">
        <v>1206</v>
      </c>
      <c r="C4655" s="17">
        <v>15</v>
      </c>
      <c r="D4655" s="17" t="s">
        <v>11822</v>
      </c>
      <c r="E4655" s="17">
        <v>2</v>
      </c>
      <c r="F4655" s="64">
        <v>250</v>
      </c>
      <c r="G4655" s="67">
        <v>4.75</v>
      </c>
      <c r="H4655" s="17">
        <v>4</v>
      </c>
      <c r="I4655" s="85">
        <v>43695</v>
      </c>
      <c r="J4655" s="85">
        <v>43834</v>
      </c>
      <c r="K4655" s="17">
        <v>178</v>
      </c>
      <c r="L4655" s="17" t="s">
        <v>15615</v>
      </c>
      <c r="M4655" s="17"/>
    </row>
    <row r="4656" spans="1:13" x14ac:dyDescent="0.25">
      <c r="A4656" s="17" t="s">
        <v>13317</v>
      </c>
      <c r="B4656" s="17">
        <v>3814</v>
      </c>
      <c r="C4656" s="17">
        <v>19</v>
      </c>
      <c r="D4656" s="17" t="s">
        <v>11822</v>
      </c>
      <c r="E4656" s="17">
        <v>5</v>
      </c>
      <c r="F4656" s="64">
        <v>139</v>
      </c>
      <c r="G4656" s="67">
        <v>4.9800000000000004</v>
      </c>
      <c r="H4656" s="17">
        <v>83</v>
      </c>
      <c r="I4656" s="85">
        <v>43563</v>
      </c>
      <c r="J4656" s="85">
        <v>44052</v>
      </c>
      <c r="K4656" s="17">
        <v>306</v>
      </c>
      <c r="L4656" s="17" t="s">
        <v>15615</v>
      </c>
      <c r="M4656" s="17"/>
    </row>
    <row r="4657" spans="1:13" x14ac:dyDescent="0.25">
      <c r="A4657" s="17" t="s">
        <v>3259</v>
      </c>
      <c r="B4657" s="17">
        <v>3823</v>
      </c>
      <c r="C4657" s="17">
        <v>7</v>
      </c>
      <c r="D4657" s="17" t="s">
        <v>11822</v>
      </c>
      <c r="E4657" s="17">
        <v>8</v>
      </c>
      <c r="F4657" s="64">
        <v>213</v>
      </c>
      <c r="G4657" s="67">
        <v>4.5599999999999996</v>
      </c>
      <c r="H4657" s="17">
        <v>16</v>
      </c>
      <c r="I4657" s="85">
        <v>43595</v>
      </c>
      <c r="J4657" s="85">
        <v>43906</v>
      </c>
      <c r="K4657" s="17">
        <v>343</v>
      </c>
      <c r="L4657" s="17" t="s">
        <v>15615</v>
      </c>
      <c r="M4657" s="17"/>
    </row>
    <row r="4658" spans="1:13" x14ac:dyDescent="0.25">
      <c r="A4658" s="17" t="s">
        <v>3260</v>
      </c>
      <c r="B4658" s="17">
        <v>2875</v>
      </c>
      <c r="C4658" s="17">
        <v>7</v>
      </c>
      <c r="D4658" s="17" t="s">
        <v>11822</v>
      </c>
      <c r="E4658" s="17">
        <v>2</v>
      </c>
      <c r="F4658" s="64">
        <v>98</v>
      </c>
      <c r="G4658" s="67">
        <v>4.8</v>
      </c>
      <c r="H4658" s="17">
        <v>5</v>
      </c>
      <c r="I4658" s="85">
        <v>43596</v>
      </c>
      <c r="J4658" s="85">
        <v>43981</v>
      </c>
      <c r="K4658" s="17">
        <v>141</v>
      </c>
      <c r="L4658" s="17" t="s">
        <v>15615</v>
      </c>
      <c r="M4658" s="17"/>
    </row>
    <row r="4659" spans="1:13" x14ac:dyDescent="0.25">
      <c r="A4659" s="17" t="s">
        <v>3261</v>
      </c>
      <c r="B4659" s="17">
        <v>3509</v>
      </c>
      <c r="C4659" s="17">
        <v>21</v>
      </c>
      <c r="D4659" s="17" t="s">
        <v>1</v>
      </c>
      <c r="E4659" s="17">
        <v>2</v>
      </c>
      <c r="F4659" s="64">
        <v>42</v>
      </c>
      <c r="G4659" s="67">
        <v>4.75</v>
      </c>
      <c r="H4659" s="17">
        <v>28</v>
      </c>
      <c r="I4659" s="85">
        <v>43576</v>
      </c>
      <c r="J4659" s="85">
        <v>44046</v>
      </c>
      <c r="K4659" s="17">
        <v>45</v>
      </c>
      <c r="L4659" s="17" t="s">
        <v>15615</v>
      </c>
      <c r="M4659" s="17"/>
    </row>
    <row r="4660" spans="1:13" x14ac:dyDescent="0.25">
      <c r="A4660" s="17" t="s">
        <v>3262</v>
      </c>
      <c r="B4660" s="17">
        <v>976</v>
      </c>
      <c r="C4660" s="17">
        <v>15</v>
      </c>
      <c r="D4660" s="17" t="s">
        <v>1</v>
      </c>
      <c r="E4660" s="17">
        <v>1</v>
      </c>
      <c r="F4660" s="64">
        <v>46</v>
      </c>
      <c r="G4660" s="67">
        <v>4.9000000000000004</v>
      </c>
      <c r="H4660" s="17">
        <v>29</v>
      </c>
      <c r="I4660" s="85">
        <v>43562</v>
      </c>
      <c r="J4660" s="85">
        <v>43897</v>
      </c>
      <c r="K4660" s="17">
        <v>240</v>
      </c>
      <c r="L4660" s="17" t="s">
        <v>15615</v>
      </c>
      <c r="M4660" s="17"/>
    </row>
    <row r="4661" spans="1:13" x14ac:dyDescent="0.25">
      <c r="A4661" s="17" t="s">
        <v>3263</v>
      </c>
      <c r="B4661" s="17">
        <v>2739</v>
      </c>
      <c r="C4661" s="17">
        <v>8</v>
      </c>
      <c r="D4661" s="17" t="s">
        <v>11822</v>
      </c>
      <c r="E4661" s="17">
        <v>5</v>
      </c>
      <c r="F4661" s="64">
        <v>205</v>
      </c>
      <c r="G4661" s="67">
        <v>4.88</v>
      </c>
      <c r="H4661" s="17">
        <v>26</v>
      </c>
      <c r="I4661" s="85">
        <v>43592</v>
      </c>
      <c r="J4661" s="85">
        <v>44026</v>
      </c>
      <c r="K4661" s="17">
        <v>42</v>
      </c>
      <c r="L4661" s="17" t="s">
        <v>15616</v>
      </c>
      <c r="M4661" s="17"/>
    </row>
    <row r="4662" spans="1:13" x14ac:dyDescent="0.25">
      <c r="A4662" s="17" t="s">
        <v>14617</v>
      </c>
      <c r="B4662" s="17">
        <v>3369</v>
      </c>
      <c r="C4662" s="17">
        <v>25</v>
      </c>
      <c r="D4662" s="17" t="s">
        <v>1</v>
      </c>
      <c r="E4662" s="17">
        <v>1</v>
      </c>
      <c r="F4662" s="64">
        <v>65</v>
      </c>
      <c r="G4662" s="67">
        <v>4.83</v>
      </c>
      <c r="H4662" s="17">
        <v>12</v>
      </c>
      <c r="I4662" s="85">
        <v>43569</v>
      </c>
      <c r="J4662" s="85">
        <v>43769</v>
      </c>
      <c r="K4662" s="17">
        <v>90</v>
      </c>
      <c r="L4662" s="17" t="s">
        <v>15616</v>
      </c>
      <c r="M4662" s="17"/>
    </row>
    <row r="4663" spans="1:13" x14ac:dyDescent="0.25">
      <c r="A4663" s="17" t="s">
        <v>3265</v>
      </c>
      <c r="B4663" s="17">
        <v>3626</v>
      </c>
      <c r="C4663" s="17">
        <v>10</v>
      </c>
      <c r="D4663" s="17" t="s">
        <v>1</v>
      </c>
      <c r="E4663" s="17">
        <v>4</v>
      </c>
      <c r="F4663" s="64">
        <v>100</v>
      </c>
      <c r="G4663" s="67">
        <v>4.58</v>
      </c>
      <c r="H4663" s="17">
        <v>43</v>
      </c>
      <c r="I4663" s="85">
        <v>43576</v>
      </c>
      <c r="J4663" s="85">
        <v>44046</v>
      </c>
      <c r="K4663" s="17">
        <v>258</v>
      </c>
      <c r="L4663" s="17" t="s">
        <v>15616</v>
      </c>
      <c r="M4663" s="17"/>
    </row>
    <row r="4664" spans="1:13" x14ac:dyDescent="0.25">
      <c r="A4664" s="17" t="s">
        <v>3266</v>
      </c>
      <c r="B4664" s="17">
        <v>2006</v>
      </c>
      <c r="C4664" s="17">
        <v>16</v>
      </c>
      <c r="D4664" s="17" t="s">
        <v>11822</v>
      </c>
      <c r="E4664" s="17">
        <v>5</v>
      </c>
      <c r="F4664" s="64">
        <v>76</v>
      </c>
      <c r="G4664" s="67">
        <v>5</v>
      </c>
      <c r="H4664" s="17">
        <v>6</v>
      </c>
      <c r="I4664" s="85">
        <v>43683</v>
      </c>
      <c r="J4664" s="85">
        <v>43894</v>
      </c>
      <c r="K4664" s="17">
        <v>236</v>
      </c>
      <c r="L4664" s="17" t="s">
        <v>15615</v>
      </c>
      <c r="M4664" s="17"/>
    </row>
    <row r="4665" spans="1:13" x14ac:dyDescent="0.25">
      <c r="A4665" s="17" t="s">
        <v>3267</v>
      </c>
      <c r="B4665" s="17">
        <v>2792</v>
      </c>
      <c r="C4665" s="17">
        <v>14</v>
      </c>
      <c r="D4665" s="17" t="s">
        <v>1</v>
      </c>
      <c r="E4665" s="17">
        <v>1</v>
      </c>
      <c r="F4665" s="64">
        <v>33</v>
      </c>
      <c r="G4665" s="67">
        <v>4.76</v>
      </c>
      <c r="H4665" s="17">
        <v>17</v>
      </c>
      <c r="I4665" s="85">
        <v>43578</v>
      </c>
      <c r="J4665" s="85">
        <v>43908</v>
      </c>
      <c r="K4665" s="17">
        <v>45</v>
      </c>
      <c r="L4665" s="17" t="s">
        <v>15616</v>
      </c>
      <c r="M4665" s="17"/>
    </row>
    <row r="4666" spans="1:13" x14ac:dyDescent="0.25">
      <c r="A4666" s="17" t="s">
        <v>3268</v>
      </c>
      <c r="B4666" s="17">
        <v>3357</v>
      </c>
      <c r="C4666" s="17">
        <v>21</v>
      </c>
      <c r="D4666" s="17" t="s">
        <v>1</v>
      </c>
      <c r="E4666" s="17">
        <v>2</v>
      </c>
      <c r="F4666" s="64">
        <v>44</v>
      </c>
      <c r="G4666" s="67">
        <v>4.9800000000000004</v>
      </c>
      <c r="H4666" s="17">
        <v>86</v>
      </c>
      <c r="I4666" s="85">
        <v>43567</v>
      </c>
      <c r="J4666" s="85">
        <v>44038</v>
      </c>
      <c r="K4666" s="17">
        <v>356</v>
      </c>
      <c r="L4666" s="17" t="s">
        <v>15616</v>
      </c>
      <c r="M4666" s="17"/>
    </row>
    <row r="4667" spans="1:13" x14ac:dyDescent="0.25">
      <c r="A4667" s="17" t="s">
        <v>3269</v>
      </c>
      <c r="B4667" s="17">
        <v>2876</v>
      </c>
      <c r="C4667" s="17">
        <v>20</v>
      </c>
      <c r="D4667" s="17" t="s">
        <v>1</v>
      </c>
      <c r="E4667" s="17">
        <v>2</v>
      </c>
      <c r="F4667" s="64">
        <v>110</v>
      </c>
      <c r="G4667" s="67">
        <v>5</v>
      </c>
      <c r="H4667" s="17">
        <v>8</v>
      </c>
      <c r="I4667" s="85">
        <v>43576</v>
      </c>
      <c r="J4667" s="85">
        <v>43792</v>
      </c>
      <c r="K4667" s="17">
        <v>89</v>
      </c>
      <c r="L4667" s="17" t="s">
        <v>15615</v>
      </c>
      <c r="M4667" s="17"/>
    </row>
    <row r="4668" spans="1:13" x14ac:dyDescent="0.25">
      <c r="A4668" s="17" t="s">
        <v>3270</v>
      </c>
      <c r="B4668" s="17">
        <v>759</v>
      </c>
      <c r="C4668" s="17">
        <v>20</v>
      </c>
      <c r="D4668" s="17" t="s">
        <v>11822</v>
      </c>
      <c r="E4668" s="17">
        <v>2</v>
      </c>
      <c r="F4668" s="64">
        <v>185</v>
      </c>
      <c r="G4668" s="67">
        <v>5</v>
      </c>
      <c r="H4668" s="17">
        <v>3</v>
      </c>
      <c r="I4668" s="85">
        <v>43689</v>
      </c>
      <c r="J4668" s="85">
        <v>43705</v>
      </c>
      <c r="K4668" s="17">
        <v>12</v>
      </c>
      <c r="L4668" s="17" t="s">
        <v>15615</v>
      </c>
      <c r="M4668" s="17"/>
    </row>
    <row r="4669" spans="1:13" x14ac:dyDescent="0.25">
      <c r="A4669" s="17" t="s">
        <v>14879</v>
      </c>
      <c r="B4669" s="17">
        <v>391</v>
      </c>
      <c r="C4669" s="17">
        <v>12</v>
      </c>
      <c r="D4669" s="17" t="s">
        <v>11822</v>
      </c>
      <c r="E4669" s="17">
        <v>2</v>
      </c>
      <c r="F4669" s="64">
        <v>75</v>
      </c>
      <c r="G4669" s="67">
        <v>4.33</v>
      </c>
      <c r="H4669" s="17">
        <v>3</v>
      </c>
      <c r="I4669" s="85">
        <v>43638</v>
      </c>
      <c r="J4669" s="85">
        <v>43849</v>
      </c>
      <c r="K4669" s="17">
        <v>55</v>
      </c>
      <c r="L4669" s="17" t="s">
        <v>15615</v>
      </c>
      <c r="M4669" s="17"/>
    </row>
    <row r="4670" spans="1:13" x14ac:dyDescent="0.25">
      <c r="A4670" s="17" t="s">
        <v>13550</v>
      </c>
      <c r="B4670" s="17">
        <v>741</v>
      </c>
      <c r="C4670" s="17">
        <v>7</v>
      </c>
      <c r="D4670" s="17" t="s">
        <v>11822</v>
      </c>
      <c r="E4670" s="17">
        <v>4</v>
      </c>
      <c r="F4670" s="64">
        <v>135</v>
      </c>
      <c r="G4670" s="67">
        <v>4.92</v>
      </c>
      <c r="H4670" s="17">
        <v>51</v>
      </c>
      <c r="I4670" s="85">
        <v>43600</v>
      </c>
      <c r="J4670" s="85">
        <v>43905</v>
      </c>
      <c r="K4670" s="17">
        <v>361</v>
      </c>
      <c r="L4670" s="17" t="s">
        <v>15615</v>
      </c>
      <c r="M4670" s="17"/>
    </row>
    <row r="4671" spans="1:13" x14ac:dyDescent="0.25">
      <c r="A4671" s="17" t="s">
        <v>14698</v>
      </c>
      <c r="B4671" s="17">
        <v>1393</v>
      </c>
      <c r="C4671" s="17">
        <v>14</v>
      </c>
      <c r="D4671" s="17" t="s">
        <v>1</v>
      </c>
      <c r="E4671" s="17">
        <v>2</v>
      </c>
      <c r="F4671" s="64">
        <v>80</v>
      </c>
      <c r="G4671" s="67">
        <v>4.6399999999999997</v>
      </c>
      <c r="H4671" s="17">
        <v>11</v>
      </c>
      <c r="I4671" s="85">
        <v>43566</v>
      </c>
      <c r="J4671" s="85">
        <v>43646</v>
      </c>
      <c r="K4671" s="17">
        <v>179</v>
      </c>
      <c r="L4671" s="17" t="s">
        <v>15615</v>
      </c>
      <c r="M4671" s="17"/>
    </row>
    <row r="4672" spans="1:13" x14ac:dyDescent="0.25">
      <c r="A4672" s="17" t="s">
        <v>3271</v>
      </c>
      <c r="B4672" s="17">
        <v>3829</v>
      </c>
      <c r="C4672" s="17">
        <v>17</v>
      </c>
      <c r="D4672" s="17" t="s">
        <v>16</v>
      </c>
      <c r="E4672" s="17">
        <v>2</v>
      </c>
      <c r="F4672" s="64">
        <v>34</v>
      </c>
      <c r="G4672" s="67">
        <v>4.5599999999999996</v>
      </c>
      <c r="H4672" s="17">
        <v>39</v>
      </c>
      <c r="I4672" s="85">
        <v>43564</v>
      </c>
      <c r="J4672" s="85">
        <v>44057</v>
      </c>
      <c r="K4672" s="17">
        <v>363</v>
      </c>
      <c r="L4672" s="17" t="s">
        <v>15616</v>
      </c>
      <c r="M4672" s="17"/>
    </row>
    <row r="4673" spans="1:13" x14ac:dyDescent="0.25">
      <c r="A4673" s="17" t="s">
        <v>3271</v>
      </c>
      <c r="B4673" s="17">
        <v>3829</v>
      </c>
      <c r="C4673" s="17">
        <v>17</v>
      </c>
      <c r="D4673" s="17" t="s">
        <v>16</v>
      </c>
      <c r="E4673" s="17">
        <v>1</v>
      </c>
      <c r="F4673" s="64">
        <v>36</v>
      </c>
      <c r="G4673" s="67">
        <v>4.57</v>
      </c>
      <c r="H4673" s="17">
        <v>44</v>
      </c>
      <c r="I4673" s="85">
        <v>43566</v>
      </c>
      <c r="J4673" s="85">
        <v>44052</v>
      </c>
      <c r="K4673" s="17">
        <v>364</v>
      </c>
      <c r="L4673" s="17" t="s">
        <v>15616</v>
      </c>
      <c r="M4673" s="17"/>
    </row>
    <row r="4674" spans="1:13" x14ac:dyDescent="0.25">
      <c r="A4674" s="17" t="s">
        <v>3272</v>
      </c>
      <c r="B4674" s="17">
        <v>3829</v>
      </c>
      <c r="C4674" s="17">
        <v>17</v>
      </c>
      <c r="D4674" s="17" t="s">
        <v>16</v>
      </c>
      <c r="E4674" s="17">
        <v>1</v>
      </c>
      <c r="F4674" s="64">
        <v>43</v>
      </c>
      <c r="G4674" s="67">
        <v>4.84</v>
      </c>
      <c r="H4674" s="17">
        <v>57</v>
      </c>
      <c r="I4674" s="85">
        <v>43567</v>
      </c>
      <c r="J4674" s="85">
        <v>43899</v>
      </c>
      <c r="K4674" s="17">
        <v>364</v>
      </c>
      <c r="L4674" s="17" t="s">
        <v>15616</v>
      </c>
      <c r="M4674" s="17"/>
    </row>
    <row r="4675" spans="1:13" x14ac:dyDescent="0.25">
      <c r="A4675" s="17" t="s">
        <v>3273</v>
      </c>
      <c r="B4675" s="17">
        <v>1481</v>
      </c>
      <c r="C4675" s="17">
        <v>21</v>
      </c>
      <c r="D4675" s="17" t="s">
        <v>1</v>
      </c>
      <c r="E4675" s="17">
        <v>2</v>
      </c>
      <c r="F4675" s="64">
        <v>75</v>
      </c>
      <c r="G4675" s="67">
        <v>4.7300000000000004</v>
      </c>
      <c r="H4675" s="17">
        <v>15</v>
      </c>
      <c r="I4675" s="85">
        <v>43566</v>
      </c>
      <c r="J4675" s="85">
        <v>43730</v>
      </c>
      <c r="K4675" s="17">
        <v>0</v>
      </c>
      <c r="L4675" s="17" t="s">
        <v>15616</v>
      </c>
      <c r="M4675" s="17"/>
    </row>
    <row r="4676" spans="1:13" x14ac:dyDescent="0.25">
      <c r="A4676" s="17" t="s">
        <v>14854</v>
      </c>
      <c r="B4676" s="17">
        <v>3292</v>
      </c>
      <c r="C4676" s="17">
        <v>8</v>
      </c>
      <c r="D4676" s="17" t="s">
        <v>1</v>
      </c>
      <c r="E4676" s="17">
        <v>2</v>
      </c>
      <c r="F4676" s="64">
        <v>42</v>
      </c>
      <c r="G4676" s="67">
        <v>5</v>
      </c>
      <c r="H4676" s="17">
        <v>4</v>
      </c>
      <c r="I4676" s="85">
        <v>43819</v>
      </c>
      <c r="J4676" s="85">
        <v>44044</v>
      </c>
      <c r="K4676" s="17">
        <v>336</v>
      </c>
      <c r="L4676" s="17" t="s">
        <v>15615</v>
      </c>
      <c r="M4676" s="17"/>
    </row>
    <row r="4677" spans="1:13" x14ac:dyDescent="0.25">
      <c r="A4677" s="17" t="s">
        <v>3274</v>
      </c>
      <c r="B4677" s="17">
        <v>249</v>
      </c>
      <c r="C4677" s="17">
        <v>7</v>
      </c>
      <c r="D4677" s="17" t="s">
        <v>11822</v>
      </c>
      <c r="E4677" s="17">
        <v>4</v>
      </c>
      <c r="F4677" s="64">
        <v>115</v>
      </c>
      <c r="G4677" s="67">
        <v>5</v>
      </c>
      <c r="H4677" s="17">
        <v>28</v>
      </c>
      <c r="I4677" s="85">
        <v>43570</v>
      </c>
      <c r="J4677" s="85">
        <v>43898</v>
      </c>
      <c r="K4677" s="17">
        <v>43</v>
      </c>
      <c r="L4677" s="17" t="s">
        <v>15616</v>
      </c>
      <c r="M4677" s="17"/>
    </row>
    <row r="4678" spans="1:13" x14ac:dyDescent="0.25">
      <c r="A4678" s="17" t="s">
        <v>3275</v>
      </c>
      <c r="B4678" s="17">
        <v>1952</v>
      </c>
      <c r="C4678" s="17">
        <v>8</v>
      </c>
      <c r="D4678" s="17" t="s">
        <v>11822</v>
      </c>
      <c r="E4678" s="17">
        <v>7</v>
      </c>
      <c r="F4678" s="64">
        <v>27</v>
      </c>
      <c r="G4678" s="67">
        <v>4.91</v>
      </c>
      <c r="H4678" s="17">
        <v>46</v>
      </c>
      <c r="I4678" s="85">
        <v>43567</v>
      </c>
      <c r="J4678" s="85">
        <v>44025</v>
      </c>
      <c r="K4678" s="17">
        <v>96</v>
      </c>
      <c r="L4678" s="17" t="s">
        <v>15615</v>
      </c>
      <c r="M4678" s="17"/>
    </row>
    <row r="4679" spans="1:13" x14ac:dyDescent="0.25">
      <c r="A4679" s="17" t="s">
        <v>3276</v>
      </c>
      <c r="B4679" s="17">
        <v>1949</v>
      </c>
      <c r="C4679" s="17">
        <v>12</v>
      </c>
      <c r="D4679" s="17" t="s">
        <v>1</v>
      </c>
      <c r="E4679" s="17">
        <v>2</v>
      </c>
      <c r="F4679" s="64">
        <v>60</v>
      </c>
      <c r="G4679" s="67">
        <v>5</v>
      </c>
      <c r="H4679" s="17">
        <v>27</v>
      </c>
      <c r="I4679" s="85">
        <v>43579</v>
      </c>
      <c r="J4679" s="85">
        <v>43902</v>
      </c>
      <c r="K4679" s="17">
        <v>1</v>
      </c>
      <c r="L4679" s="17" t="s">
        <v>15615</v>
      </c>
      <c r="M4679" s="17"/>
    </row>
    <row r="4680" spans="1:13" x14ac:dyDescent="0.25">
      <c r="A4680" s="17" t="s">
        <v>13632</v>
      </c>
      <c r="B4680" s="17">
        <v>3824</v>
      </c>
      <c r="C4680" s="17">
        <v>14</v>
      </c>
      <c r="D4680" s="17" t="s">
        <v>11822</v>
      </c>
      <c r="E4680" s="17">
        <v>9</v>
      </c>
      <c r="F4680" s="64">
        <v>201</v>
      </c>
      <c r="G4680" s="67">
        <v>4.8499999999999996</v>
      </c>
      <c r="H4680" s="17">
        <v>26</v>
      </c>
      <c r="I4680" s="85">
        <v>43583</v>
      </c>
      <c r="J4680" s="85">
        <v>44052</v>
      </c>
      <c r="K4680" s="17">
        <v>350</v>
      </c>
      <c r="L4680" s="17" t="s">
        <v>15615</v>
      </c>
      <c r="M4680" s="17"/>
    </row>
    <row r="4681" spans="1:13" x14ac:dyDescent="0.25">
      <c r="A4681" s="17" t="s">
        <v>3277</v>
      </c>
      <c r="B4681" s="17">
        <v>3829</v>
      </c>
      <c r="C4681" s="17">
        <v>17</v>
      </c>
      <c r="D4681" s="17" t="s">
        <v>16</v>
      </c>
      <c r="E4681" s="17">
        <v>3</v>
      </c>
      <c r="F4681" s="64">
        <v>35</v>
      </c>
      <c r="G4681" s="67">
        <v>4.6900000000000004</v>
      </c>
      <c r="H4681" s="17">
        <v>35</v>
      </c>
      <c r="I4681" s="85">
        <v>43567</v>
      </c>
      <c r="J4681" s="85">
        <v>44052</v>
      </c>
      <c r="K4681" s="17">
        <v>363</v>
      </c>
      <c r="L4681" s="17" t="s">
        <v>15616</v>
      </c>
      <c r="M4681" s="17"/>
    </row>
    <row r="4682" spans="1:13" x14ac:dyDescent="0.25">
      <c r="A4682" s="17" t="s">
        <v>3278</v>
      </c>
      <c r="B4682" s="17">
        <v>628</v>
      </c>
      <c r="C4682" s="17">
        <v>21</v>
      </c>
      <c r="D4682" s="17" t="s">
        <v>11822</v>
      </c>
      <c r="E4682" s="17">
        <v>4</v>
      </c>
      <c r="F4682" s="64">
        <v>207</v>
      </c>
      <c r="G4682" s="67">
        <v>5</v>
      </c>
      <c r="H4682" s="17">
        <v>21</v>
      </c>
      <c r="I4682" s="85">
        <v>43604</v>
      </c>
      <c r="J4682" s="85">
        <v>43908</v>
      </c>
      <c r="K4682" s="17">
        <v>349</v>
      </c>
      <c r="L4682" s="17" t="s">
        <v>15615</v>
      </c>
      <c r="M4682" s="17"/>
    </row>
    <row r="4683" spans="1:13" x14ac:dyDescent="0.25">
      <c r="A4683" s="17" t="s">
        <v>14704</v>
      </c>
      <c r="B4683" s="17">
        <v>3742</v>
      </c>
      <c r="C4683" s="17">
        <v>11</v>
      </c>
      <c r="D4683" s="17" t="s">
        <v>11822</v>
      </c>
      <c r="E4683" s="17">
        <v>2</v>
      </c>
      <c r="F4683" s="64">
        <v>95</v>
      </c>
      <c r="G4683" s="67">
        <v>4</v>
      </c>
      <c r="H4683" s="17">
        <v>3</v>
      </c>
      <c r="I4683" s="85">
        <v>43809</v>
      </c>
      <c r="J4683" s="85">
        <v>43835</v>
      </c>
      <c r="K4683" s="17">
        <v>134</v>
      </c>
      <c r="L4683" s="17" t="s">
        <v>15616</v>
      </c>
      <c r="M4683" s="17"/>
    </row>
    <row r="4684" spans="1:13" x14ac:dyDescent="0.25">
      <c r="A4684" s="17" t="s">
        <v>3279</v>
      </c>
      <c r="B4684" s="17">
        <v>2650</v>
      </c>
      <c r="C4684" s="17">
        <v>19</v>
      </c>
      <c r="D4684" s="17" t="s">
        <v>11822</v>
      </c>
      <c r="E4684" s="17">
        <v>2</v>
      </c>
      <c r="F4684" s="64">
        <v>90</v>
      </c>
      <c r="G4684" s="67">
        <v>5</v>
      </c>
      <c r="H4684" s="17">
        <v>5</v>
      </c>
      <c r="I4684" s="85">
        <v>43616</v>
      </c>
      <c r="J4684" s="85">
        <v>44012</v>
      </c>
      <c r="K4684" s="17">
        <v>265</v>
      </c>
      <c r="L4684" s="17" t="s">
        <v>15616</v>
      </c>
      <c r="M4684" s="17"/>
    </row>
    <row r="4685" spans="1:13" x14ac:dyDescent="0.25">
      <c r="A4685" s="17" t="s">
        <v>3280</v>
      </c>
      <c r="B4685" s="17">
        <v>3792</v>
      </c>
      <c r="C4685" s="17">
        <v>10</v>
      </c>
      <c r="D4685" s="17" t="s">
        <v>1</v>
      </c>
      <c r="E4685" s="17">
        <v>2</v>
      </c>
      <c r="F4685" s="64">
        <v>90</v>
      </c>
      <c r="G4685" s="67">
        <v>5</v>
      </c>
      <c r="H4685" s="17">
        <v>9</v>
      </c>
      <c r="I4685" s="85">
        <v>43577</v>
      </c>
      <c r="J4685" s="85">
        <v>44020</v>
      </c>
      <c r="K4685" s="17">
        <v>360</v>
      </c>
      <c r="L4685" s="17" t="s">
        <v>15616</v>
      </c>
      <c r="M4685" s="17"/>
    </row>
    <row r="4686" spans="1:13" x14ac:dyDescent="0.25">
      <c r="A4686" s="17" t="s">
        <v>3281</v>
      </c>
      <c r="B4686" s="17">
        <v>3820</v>
      </c>
      <c r="C4686" s="17">
        <v>5</v>
      </c>
      <c r="D4686" s="17" t="s">
        <v>11822</v>
      </c>
      <c r="E4686" s="17">
        <v>6</v>
      </c>
      <c r="F4686" s="64">
        <v>165</v>
      </c>
      <c r="G4686" s="67">
        <v>4.8899999999999997</v>
      </c>
      <c r="H4686" s="17">
        <v>28</v>
      </c>
      <c r="I4686" s="85">
        <v>43581</v>
      </c>
      <c r="J4686" s="85">
        <v>43907</v>
      </c>
      <c r="K4686" s="17">
        <v>269</v>
      </c>
      <c r="L4686" s="17" t="s">
        <v>15616</v>
      </c>
      <c r="M4686" s="17"/>
    </row>
    <row r="4687" spans="1:13" x14ac:dyDescent="0.25">
      <c r="A4687" s="17" t="s">
        <v>3282</v>
      </c>
      <c r="B4687" s="17">
        <v>3820</v>
      </c>
      <c r="C4687" s="17">
        <v>5</v>
      </c>
      <c r="D4687" s="17" t="s">
        <v>11822</v>
      </c>
      <c r="E4687" s="17">
        <v>6</v>
      </c>
      <c r="F4687" s="64">
        <v>165</v>
      </c>
      <c r="G4687" s="67">
        <v>4.95</v>
      </c>
      <c r="H4687" s="17">
        <v>21</v>
      </c>
      <c r="I4687" s="85">
        <v>43587</v>
      </c>
      <c r="J4687" s="85">
        <v>43891</v>
      </c>
      <c r="K4687" s="17">
        <v>262</v>
      </c>
      <c r="L4687" s="17" t="s">
        <v>15616</v>
      </c>
      <c r="M4687" s="17"/>
    </row>
    <row r="4688" spans="1:13" x14ac:dyDescent="0.25">
      <c r="A4688" s="17" t="s">
        <v>13316</v>
      </c>
      <c r="B4688" s="17">
        <v>2298</v>
      </c>
      <c r="C4688" s="17">
        <v>19</v>
      </c>
      <c r="D4688" s="17" t="s">
        <v>11822</v>
      </c>
      <c r="E4688" s="17">
        <v>4</v>
      </c>
      <c r="F4688" s="64">
        <v>240</v>
      </c>
      <c r="G4688" s="67">
        <v>5</v>
      </c>
      <c r="H4688" s="17">
        <v>3</v>
      </c>
      <c r="I4688" s="85">
        <v>43818</v>
      </c>
      <c r="J4688" s="85">
        <v>43833</v>
      </c>
      <c r="K4688" s="17">
        <v>0</v>
      </c>
      <c r="L4688" s="17" t="s">
        <v>15615</v>
      </c>
      <c r="M4688" s="17"/>
    </row>
    <row r="4689" spans="1:13" x14ac:dyDescent="0.25">
      <c r="A4689" s="17" t="s">
        <v>3283</v>
      </c>
      <c r="B4689" s="17">
        <v>3829</v>
      </c>
      <c r="C4689" s="17">
        <v>17</v>
      </c>
      <c r="D4689" s="17" t="s">
        <v>16</v>
      </c>
      <c r="E4689" s="17">
        <v>1</v>
      </c>
      <c r="F4689" s="64">
        <v>33</v>
      </c>
      <c r="G4689" s="67">
        <v>4.83</v>
      </c>
      <c r="H4689" s="17">
        <v>42</v>
      </c>
      <c r="I4689" s="85">
        <v>43574</v>
      </c>
      <c r="J4689" s="85">
        <v>44053</v>
      </c>
      <c r="K4689" s="17">
        <v>175</v>
      </c>
      <c r="L4689" s="17" t="s">
        <v>15616</v>
      </c>
      <c r="M4689" s="17"/>
    </row>
    <row r="4690" spans="1:13" x14ac:dyDescent="0.25">
      <c r="A4690" s="17" t="s">
        <v>3284</v>
      </c>
      <c r="B4690" s="17">
        <v>1341</v>
      </c>
      <c r="C4690" s="17">
        <v>12</v>
      </c>
      <c r="D4690" s="17" t="s">
        <v>11822</v>
      </c>
      <c r="E4690" s="17">
        <v>2</v>
      </c>
      <c r="F4690" s="64">
        <v>168</v>
      </c>
      <c r="G4690" s="67">
        <v>4.95</v>
      </c>
      <c r="H4690" s="17">
        <v>19</v>
      </c>
      <c r="I4690" s="85">
        <v>43576</v>
      </c>
      <c r="J4690" s="85">
        <v>43898</v>
      </c>
      <c r="K4690" s="17">
        <v>15</v>
      </c>
      <c r="L4690" s="17" t="s">
        <v>15615</v>
      </c>
      <c r="M4690" s="17"/>
    </row>
    <row r="4691" spans="1:13" x14ac:dyDescent="0.25">
      <c r="A4691" s="17" t="s">
        <v>14624</v>
      </c>
      <c r="B4691" s="17">
        <v>3833</v>
      </c>
      <c r="C4691" s="17">
        <v>7</v>
      </c>
      <c r="D4691" s="17" t="s">
        <v>1</v>
      </c>
      <c r="E4691" s="17">
        <v>4</v>
      </c>
      <c r="F4691" s="64">
        <v>50</v>
      </c>
      <c r="G4691" s="67">
        <v>4.3499999999999996</v>
      </c>
      <c r="H4691" s="17">
        <v>91</v>
      </c>
      <c r="I4691" s="85">
        <v>43576</v>
      </c>
      <c r="J4691" s="85">
        <v>44051</v>
      </c>
      <c r="K4691" s="17">
        <v>29</v>
      </c>
      <c r="L4691" s="17" t="s">
        <v>15616</v>
      </c>
      <c r="M4691" s="17"/>
    </row>
    <row r="4692" spans="1:13" x14ac:dyDescent="0.25">
      <c r="A4692" s="17" t="s">
        <v>15300</v>
      </c>
      <c r="B4692" s="17">
        <v>3833</v>
      </c>
      <c r="C4692" s="17">
        <v>7</v>
      </c>
      <c r="D4692" s="17" t="s">
        <v>1</v>
      </c>
      <c r="E4692" s="17">
        <v>3</v>
      </c>
      <c r="F4692" s="64">
        <v>51</v>
      </c>
      <c r="G4692" s="67">
        <v>4.57</v>
      </c>
      <c r="H4692" s="17">
        <v>87</v>
      </c>
      <c r="I4692" s="85">
        <v>43580</v>
      </c>
      <c r="J4692" s="85">
        <v>44057</v>
      </c>
      <c r="K4692" s="17">
        <v>43</v>
      </c>
      <c r="L4692" s="17" t="s">
        <v>15615</v>
      </c>
      <c r="M4692" s="17"/>
    </row>
    <row r="4693" spans="1:13" x14ac:dyDescent="0.25">
      <c r="A4693" s="17" t="s">
        <v>14876</v>
      </c>
      <c r="B4693" s="17">
        <v>3173</v>
      </c>
      <c r="C4693" s="17">
        <v>19</v>
      </c>
      <c r="D4693" s="17" t="s">
        <v>1</v>
      </c>
      <c r="E4693" s="17">
        <v>2</v>
      </c>
      <c r="F4693" s="64">
        <v>125</v>
      </c>
      <c r="G4693" s="67">
        <v>4.8899999999999997</v>
      </c>
      <c r="H4693" s="17">
        <v>61</v>
      </c>
      <c r="I4693" s="85">
        <v>43602</v>
      </c>
      <c r="J4693" s="85">
        <v>43898</v>
      </c>
      <c r="K4693" s="17">
        <v>0</v>
      </c>
      <c r="L4693" s="17" t="s">
        <v>15616</v>
      </c>
      <c r="M4693" s="17"/>
    </row>
    <row r="4694" spans="1:13" x14ac:dyDescent="0.25">
      <c r="A4694" s="17" t="s">
        <v>3285</v>
      </c>
      <c r="B4694" s="17">
        <v>3792</v>
      </c>
      <c r="C4694" s="17">
        <v>10</v>
      </c>
      <c r="D4694" s="17" t="s">
        <v>1</v>
      </c>
      <c r="E4694" s="17">
        <v>2</v>
      </c>
      <c r="F4694" s="64">
        <v>65</v>
      </c>
      <c r="G4694" s="67">
        <v>4.91</v>
      </c>
      <c r="H4694" s="17">
        <v>11</v>
      </c>
      <c r="I4694" s="85">
        <v>43576</v>
      </c>
      <c r="J4694" s="85">
        <v>44035</v>
      </c>
      <c r="K4694" s="17">
        <v>360</v>
      </c>
      <c r="L4694" s="17" t="s">
        <v>15616</v>
      </c>
      <c r="M4694" s="17"/>
    </row>
    <row r="4695" spans="1:13" x14ac:dyDescent="0.25">
      <c r="A4695" s="17" t="s">
        <v>14913</v>
      </c>
      <c r="B4695" s="17">
        <v>3833</v>
      </c>
      <c r="C4695" s="17">
        <v>7</v>
      </c>
      <c r="D4695" s="17" t="s">
        <v>1</v>
      </c>
      <c r="E4695" s="17">
        <v>2</v>
      </c>
      <c r="F4695" s="64">
        <v>48</v>
      </c>
      <c r="G4695" s="67">
        <v>4.75</v>
      </c>
      <c r="H4695" s="17">
        <v>69</v>
      </c>
      <c r="I4695" s="85">
        <v>43574</v>
      </c>
      <c r="J4695" s="85">
        <v>44053</v>
      </c>
      <c r="K4695" s="17">
        <v>43</v>
      </c>
      <c r="L4695" s="17" t="s">
        <v>15615</v>
      </c>
      <c r="M4695" s="17"/>
    </row>
    <row r="4696" spans="1:13" x14ac:dyDescent="0.25">
      <c r="A4696" s="17" t="s">
        <v>13411</v>
      </c>
      <c r="B4696" s="17">
        <v>3834</v>
      </c>
      <c r="C4696" s="17">
        <v>10</v>
      </c>
      <c r="D4696" s="17" t="s">
        <v>1</v>
      </c>
      <c r="E4696" s="17">
        <v>2</v>
      </c>
      <c r="F4696" s="64">
        <v>40</v>
      </c>
      <c r="G4696" s="67">
        <v>4.9000000000000004</v>
      </c>
      <c r="H4696" s="17">
        <v>41</v>
      </c>
      <c r="I4696" s="85">
        <v>43584</v>
      </c>
      <c r="J4696" s="85">
        <v>44013</v>
      </c>
      <c r="K4696" s="17">
        <v>160</v>
      </c>
      <c r="L4696" s="17" t="s">
        <v>15615</v>
      </c>
      <c r="M4696" s="17"/>
    </row>
    <row r="4697" spans="1:13" x14ac:dyDescent="0.25">
      <c r="A4697" s="17" t="s">
        <v>3286</v>
      </c>
      <c r="B4697" s="17">
        <v>1134</v>
      </c>
      <c r="C4697" s="17">
        <v>7</v>
      </c>
      <c r="D4697" s="17" t="s">
        <v>1</v>
      </c>
      <c r="E4697" s="17">
        <v>1</v>
      </c>
      <c r="F4697" s="64">
        <v>39</v>
      </c>
      <c r="G4697" s="67">
        <v>5</v>
      </c>
      <c r="H4697" s="17">
        <v>5</v>
      </c>
      <c r="I4697" s="85">
        <v>43611</v>
      </c>
      <c r="J4697" s="85">
        <v>43781</v>
      </c>
      <c r="K4697" s="17">
        <v>15</v>
      </c>
      <c r="L4697" s="17" t="s">
        <v>15615</v>
      </c>
      <c r="M4697" s="17"/>
    </row>
    <row r="4698" spans="1:13" x14ac:dyDescent="0.25">
      <c r="A4698" s="17" t="s">
        <v>13688</v>
      </c>
      <c r="B4698" s="17">
        <v>3535</v>
      </c>
      <c r="C4698" s="17">
        <v>7</v>
      </c>
      <c r="D4698" s="17" t="s">
        <v>1</v>
      </c>
      <c r="E4698" s="17">
        <v>3</v>
      </c>
      <c r="F4698" s="64">
        <v>42</v>
      </c>
      <c r="G4698" s="67">
        <v>4.3</v>
      </c>
      <c r="H4698" s="17">
        <v>43</v>
      </c>
      <c r="I4698" s="85">
        <v>43575</v>
      </c>
      <c r="J4698" s="85">
        <v>44030</v>
      </c>
      <c r="K4698" s="17">
        <v>167</v>
      </c>
      <c r="L4698" s="17" t="s">
        <v>15616</v>
      </c>
      <c r="M4698" s="17"/>
    </row>
    <row r="4699" spans="1:13" x14ac:dyDescent="0.25">
      <c r="A4699" s="17" t="s">
        <v>3287</v>
      </c>
      <c r="B4699" s="17">
        <v>3245</v>
      </c>
      <c r="C4699" s="17">
        <v>20</v>
      </c>
      <c r="D4699" s="17" t="s">
        <v>11822</v>
      </c>
      <c r="E4699" s="17">
        <v>2</v>
      </c>
      <c r="F4699" s="64">
        <v>182</v>
      </c>
      <c r="G4699" s="67">
        <v>5</v>
      </c>
      <c r="H4699" s="17">
        <v>15</v>
      </c>
      <c r="I4699" s="85">
        <v>43610</v>
      </c>
      <c r="J4699" s="85">
        <v>43998</v>
      </c>
      <c r="K4699" s="17">
        <v>131</v>
      </c>
      <c r="L4699" s="17" t="s">
        <v>15615</v>
      </c>
      <c r="M4699" s="17"/>
    </row>
    <row r="4700" spans="1:13" x14ac:dyDescent="0.25">
      <c r="A4700" s="17" t="s">
        <v>3288</v>
      </c>
      <c r="B4700" s="17">
        <v>3535</v>
      </c>
      <c r="C4700" s="17">
        <v>7</v>
      </c>
      <c r="D4700" s="17" t="s">
        <v>1</v>
      </c>
      <c r="E4700" s="17">
        <v>4</v>
      </c>
      <c r="F4700" s="64">
        <v>55</v>
      </c>
      <c r="G4700" s="67">
        <v>4.3099999999999996</v>
      </c>
      <c r="H4700" s="17">
        <v>39</v>
      </c>
      <c r="I4700" s="85">
        <v>43584</v>
      </c>
      <c r="J4700" s="85">
        <v>44024</v>
      </c>
      <c r="K4700" s="17">
        <v>178</v>
      </c>
      <c r="L4700" s="17" t="s">
        <v>15616</v>
      </c>
      <c r="M4700" s="17"/>
    </row>
    <row r="4701" spans="1:13" x14ac:dyDescent="0.25">
      <c r="A4701" s="17" t="s">
        <v>3289</v>
      </c>
      <c r="B4701" s="17">
        <v>3535</v>
      </c>
      <c r="C4701" s="17">
        <v>7</v>
      </c>
      <c r="D4701" s="17" t="s">
        <v>1</v>
      </c>
      <c r="E4701" s="17">
        <v>3</v>
      </c>
      <c r="F4701" s="64">
        <v>42</v>
      </c>
      <c r="G4701" s="67">
        <v>4.3099999999999996</v>
      </c>
      <c r="H4701" s="17">
        <v>35</v>
      </c>
      <c r="I4701" s="85">
        <v>43576</v>
      </c>
      <c r="J4701" s="85">
        <v>44004</v>
      </c>
      <c r="K4701" s="17">
        <v>164</v>
      </c>
      <c r="L4701" s="17" t="s">
        <v>15616</v>
      </c>
      <c r="M4701" s="17"/>
    </row>
    <row r="4702" spans="1:13" x14ac:dyDescent="0.25">
      <c r="A4702" s="17" t="s">
        <v>3290</v>
      </c>
      <c r="B4702" s="17">
        <v>3535</v>
      </c>
      <c r="C4702" s="17">
        <v>7</v>
      </c>
      <c r="D4702" s="17" t="s">
        <v>1</v>
      </c>
      <c r="E4702" s="17">
        <v>3</v>
      </c>
      <c r="F4702" s="64">
        <v>42</v>
      </c>
      <c r="G4702" s="67">
        <v>4.21</v>
      </c>
      <c r="H4702" s="17">
        <v>43</v>
      </c>
      <c r="I4702" s="85">
        <v>43585</v>
      </c>
      <c r="J4702" s="85">
        <v>44017</v>
      </c>
      <c r="K4702" s="17">
        <v>164</v>
      </c>
      <c r="L4702" s="17" t="s">
        <v>15616</v>
      </c>
      <c r="M4702" s="17"/>
    </row>
    <row r="4703" spans="1:13" x14ac:dyDescent="0.25">
      <c r="A4703" s="17" t="s">
        <v>3291</v>
      </c>
      <c r="B4703" s="17">
        <v>3535</v>
      </c>
      <c r="C4703" s="17">
        <v>7</v>
      </c>
      <c r="D4703" s="17" t="s">
        <v>1</v>
      </c>
      <c r="E4703" s="17">
        <v>3</v>
      </c>
      <c r="F4703" s="64">
        <v>49</v>
      </c>
      <c r="G4703" s="67">
        <v>4.2699999999999996</v>
      </c>
      <c r="H4703" s="17">
        <v>37</v>
      </c>
      <c r="I4703" s="85">
        <v>43587</v>
      </c>
      <c r="J4703" s="85">
        <v>43891</v>
      </c>
      <c r="K4703" s="17">
        <v>179</v>
      </c>
      <c r="L4703" s="17" t="s">
        <v>15616</v>
      </c>
      <c r="M4703" s="17"/>
    </row>
    <row r="4704" spans="1:13" x14ac:dyDescent="0.25">
      <c r="A4704" s="17" t="s">
        <v>3292</v>
      </c>
      <c r="B4704" s="17">
        <v>3535</v>
      </c>
      <c r="C4704" s="17">
        <v>7</v>
      </c>
      <c r="D4704" s="17" t="s">
        <v>1</v>
      </c>
      <c r="E4704" s="17">
        <v>3</v>
      </c>
      <c r="F4704" s="64">
        <v>50</v>
      </c>
      <c r="G4704" s="67">
        <v>4.21</v>
      </c>
      <c r="H4704" s="17">
        <v>19</v>
      </c>
      <c r="I4704" s="85">
        <v>43670</v>
      </c>
      <c r="J4704" s="85">
        <v>44038</v>
      </c>
      <c r="K4704" s="17">
        <v>179</v>
      </c>
      <c r="L4704" s="17" t="s">
        <v>15616</v>
      </c>
      <c r="M4704" s="17"/>
    </row>
    <row r="4705" spans="1:13" x14ac:dyDescent="0.25">
      <c r="A4705" s="17" t="s">
        <v>3293</v>
      </c>
      <c r="B4705" s="17">
        <v>3347</v>
      </c>
      <c r="C4705" s="17">
        <v>7</v>
      </c>
      <c r="D4705" s="17" t="s">
        <v>11822</v>
      </c>
      <c r="E4705" s="17">
        <v>5</v>
      </c>
      <c r="F4705" s="64">
        <v>246</v>
      </c>
      <c r="G4705" s="67">
        <v>4.9400000000000004</v>
      </c>
      <c r="H4705" s="17">
        <v>47</v>
      </c>
      <c r="I4705" s="85">
        <v>43589</v>
      </c>
      <c r="J4705" s="85">
        <v>43905</v>
      </c>
      <c r="K4705" s="17">
        <v>332</v>
      </c>
      <c r="L4705" s="17" t="s">
        <v>15616</v>
      </c>
      <c r="M4705" s="17"/>
    </row>
    <row r="4706" spans="1:13" x14ac:dyDescent="0.25">
      <c r="A4706" s="17" t="s">
        <v>14447</v>
      </c>
      <c r="B4706" s="17">
        <v>1242</v>
      </c>
      <c r="C4706" s="17">
        <v>20</v>
      </c>
      <c r="D4706" s="17" t="s">
        <v>11822</v>
      </c>
      <c r="E4706" s="17">
        <v>2</v>
      </c>
      <c r="F4706" s="64">
        <v>100</v>
      </c>
      <c r="G4706" s="67">
        <v>5</v>
      </c>
      <c r="H4706" s="17">
        <v>8</v>
      </c>
      <c r="I4706" s="85">
        <v>43767</v>
      </c>
      <c r="J4706" s="85">
        <v>43891</v>
      </c>
      <c r="K4706" s="17">
        <v>0</v>
      </c>
      <c r="L4706" s="17" t="s">
        <v>15615</v>
      </c>
      <c r="M4706" s="17"/>
    </row>
    <row r="4707" spans="1:13" x14ac:dyDescent="0.25">
      <c r="A4707" s="17" t="s">
        <v>3294</v>
      </c>
      <c r="B4707" s="17">
        <v>40</v>
      </c>
      <c r="C4707" s="17">
        <v>7</v>
      </c>
      <c r="D4707" s="17" t="s">
        <v>11822</v>
      </c>
      <c r="E4707" s="17">
        <v>2</v>
      </c>
      <c r="F4707" s="64">
        <v>100</v>
      </c>
      <c r="G4707" s="67">
        <v>4.55</v>
      </c>
      <c r="H4707" s="17">
        <v>22</v>
      </c>
      <c r="I4707" s="85">
        <v>43612</v>
      </c>
      <c r="J4707" s="85">
        <v>43946</v>
      </c>
      <c r="K4707" s="17">
        <v>105</v>
      </c>
      <c r="L4707" s="17" t="s">
        <v>15615</v>
      </c>
      <c r="M4707" s="17"/>
    </row>
    <row r="4708" spans="1:13" x14ac:dyDescent="0.25">
      <c r="A4708" s="17" t="s">
        <v>3295</v>
      </c>
      <c r="B4708" s="17">
        <v>1339</v>
      </c>
      <c r="C4708" s="17">
        <v>7</v>
      </c>
      <c r="D4708" s="17" t="s">
        <v>11822</v>
      </c>
      <c r="E4708" s="17">
        <v>6</v>
      </c>
      <c r="F4708" s="64">
        <v>120</v>
      </c>
      <c r="G4708" s="67">
        <v>4.91</v>
      </c>
      <c r="H4708" s="17">
        <v>32</v>
      </c>
      <c r="I4708" s="85">
        <v>43574</v>
      </c>
      <c r="J4708" s="85">
        <v>44053</v>
      </c>
      <c r="K4708" s="17">
        <v>185</v>
      </c>
      <c r="L4708" s="17" t="s">
        <v>15615</v>
      </c>
      <c r="M4708" s="17"/>
    </row>
    <row r="4709" spans="1:13" x14ac:dyDescent="0.25">
      <c r="A4709" s="17" t="s">
        <v>3296</v>
      </c>
      <c r="B4709" s="17">
        <v>3836</v>
      </c>
      <c r="C4709" s="17">
        <v>7</v>
      </c>
      <c r="D4709" s="17" t="s">
        <v>11822</v>
      </c>
      <c r="E4709" s="17">
        <v>5</v>
      </c>
      <c r="F4709" s="64">
        <v>185</v>
      </c>
      <c r="G4709" s="67">
        <v>4.9000000000000004</v>
      </c>
      <c r="H4709" s="17">
        <v>41</v>
      </c>
      <c r="I4709" s="85">
        <v>43583</v>
      </c>
      <c r="J4709" s="85">
        <v>44038</v>
      </c>
      <c r="K4709" s="17">
        <v>139</v>
      </c>
      <c r="L4709" s="17" t="s">
        <v>15616</v>
      </c>
      <c r="M4709" s="17"/>
    </row>
    <row r="4710" spans="1:13" x14ac:dyDescent="0.25">
      <c r="A4710" s="17" t="s">
        <v>3297</v>
      </c>
      <c r="B4710" s="17">
        <v>2577</v>
      </c>
      <c r="C4710" s="17">
        <v>8</v>
      </c>
      <c r="D4710" s="17" t="s">
        <v>11822</v>
      </c>
      <c r="E4710" s="17">
        <v>4</v>
      </c>
      <c r="F4710" s="64">
        <v>201</v>
      </c>
      <c r="G4710" s="67">
        <v>4.7300000000000004</v>
      </c>
      <c r="H4710" s="17">
        <v>11</v>
      </c>
      <c r="I4710" s="85">
        <v>43583</v>
      </c>
      <c r="J4710" s="85">
        <v>43752</v>
      </c>
      <c r="K4710" s="17">
        <v>227</v>
      </c>
      <c r="L4710" s="17" t="s">
        <v>15616</v>
      </c>
      <c r="M4710" s="17"/>
    </row>
    <row r="4711" spans="1:13" x14ac:dyDescent="0.25">
      <c r="A4711" s="17" t="s">
        <v>3298</v>
      </c>
      <c r="B4711" s="17">
        <v>1798</v>
      </c>
      <c r="C4711" s="17">
        <v>16</v>
      </c>
      <c r="D4711" s="17" t="s">
        <v>1</v>
      </c>
      <c r="E4711" s="17">
        <v>4</v>
      </c>
      <c r="F4711" s="64">
        <v>139</v>
      </c>
      <c r="G4711" s="67">
        <v>4.8099999999999996</v>
      </c>
      <c r="H4711" s="17">
        <v>54</v>
      </c>
      <c r="I4711" s="85">
        <v>43583</v>
      </c>
      <c r="J4711" s="85">
        <v>43997</v>
      </c>
      <c r="K4711" s="17">
        <v>164</v>
      </c>
      <c r="L4711" s="17" t="s">
        <v>15616</v>
      </c>
      <c r="M4711" s="17"/>
    </row>
    <row r="4712" spans="1:13" x14ac:dyDescent="0.25">
      <c r="A4712" s="17" t="s">
        <v>3299</v>
      </c>
      <c r="B4712" s="17">
        <v>3829</v>
      </c>
      <c r="C4712" s="17">
        <v>17</v>
      </c>
      <c r="D4712" s="17" t="s">
        <v>16</v>
      </c>
      <c r="E4712" s="17">
        <v>2</v>
      </c>
      <c r="F4712" s="64">
        <v>85</v>
      </c>
      <c r="G4712" s="67">
        <v>4.6500000000000004</v>
      </c>
      <c r="H4712" s="17">
        <v>51</v>
      </c>
      <c r="I4712" s="85">
        <v>43572</v>
      </c>
      <c r="J4712" s="85">
        <v>44031</v>
      </c>
      <c r="K4712" s="17">
        <v>365</v>
      </c>
      <c r="L4712" s="17" t="s">
        <v>15616</v>
      </c>
      <c r="M4712" s="17"/>
    </row>
    <row r="4713" spans="1:13" x14ac:dyDescent="0.25">
      <c r="A4713" s="17" t="s">
        <v>14500</v>
      </c>
      <c r="B4713" s="17">
        <v>3831</v>
      </c>
      <c r="C4713" s="17">
        <v>26</v>
      </c>
      <c r="D4713" s="17" t="s">
        <v>1</v>
      </c>
      <c r="E4713" s="17">
        <v>3</v>
      </c>
      <c r="F4713" s="64">
        <v>40</v>
      </c>
      <c r="G4713" s="67">
        <v>4.8899999999999997</v>
      </c>
      <c r="H4713" s="17">
        <v>44</v>
      </c>
      <c r="I4713" s="85">
        <v>43585</v>
      </c>
      <c r="J4713" s="85">
        <v>43899</v>
      </c>
      <c r="K4713" s="17">
        <v>60</v>
      </c>
      <c r="L4713" s="17" t="s">
        <v>15616</v>
      </c>
      <c r="M4713" s="17"/>
    </row>
    <row r="4714" spans="1:13" x14ac:dyDescent="0.25">
      <c r="A4714" s="17" t="s">
        <v>3300</v>
      </c>
      <c r="B4714" s="17">
        <v>2178</v>
      </c>
      <c r="C4714" s="17">
        <v>7</v>
      </c>
      <c r="D4714" s="17" t="s">
        <v>1</v>
      </c>
      <c r="E4714" s="17">
        <v>2</v>
      </c>
      <c r="F4714" s="64">
        <v>60</v>
      </c>
      <c r="G4714" s="67">
        <v>4.43</v>
      </c>
      <c r="H4714" s="17">
        <v>21</v>
      </c>
      <c r="I4714" s="85">
        <v>43597</v>
      </c>
      <c r="J4714" s="85">
        <v>43772</v>
      </c>
      <c r="K4714" s="17">
        <v>0</v>
      </c>
      <c r="L4714" s="17" t="s">
        <v>15616</v>
      </c>
      <c r="M4714" s="17"/>
    </row>
    <row r="4715" spans="1:13" x14ac:dyDescent="0.25">
      <c r="A4715" s="17" t="s">
        <v>3301</v>
      </c>
      <c r="B4715" s="17">
        <v>3838</v>
      </c>
      <c r="C4715" s="17">
        <v>16</v>
      </c>
      <c r="D4715" s="17" t="s">
        <v>1</v>
      </c>
      <c r="E4715" s="17">
        <v>1</v>
      </c>
      <c r="F4715" s="64">
        <v>42</v>
      </c>
      <c r="G4715" s="67">
        <v>4.9800000000000004</v>
      </c>
      <c r="H4715" s="17">
        <v>46</v>
      </c>
      <c r="I4715" s="85">
        <v>43574</v>
      </c>
      <c r="J4715" s="85">
        <v>43864</v>
      </c>
      <c r="K4715" s="17">
        <v>70</v>
      </c>
      <c r="L4715" s="17" t="s">
        <v>15615</v>
      </c>
      <c r="M4715" s="17"/>
    </row>
    <row r="4716" spans="1:13" x14ac:dyDescent="0.25">
      <c r="A4716" s="17" t="s">
        <v>3302</v>
      </c>
      <c r="B4716" s="17">
        <v>3837</v>
      </c>
      <c r="C4716" s="17">
        <v>23</v>
      </c>
      <c r="D4716" s="17" t="s">
        <v>11822</v>
      </c>
      <c r="E4716" s="17">
        <v>4</v>
      </c>
      <c r="F4716" s="64">
        <v>350</v>
      </c>
      <c r="G4716" s="67">
        <v>5</v>
      </c>
      <c r="H4716" s="17">
        <v>25</v>
      </c>
      <c r="I4716" s="85">
        <v>43576</v>
      </c>
      <c r="J4716" s="85">
        <v>43764</v>
      </c>
      <c r="K4716" s="17">
        <v>320</v>
      </c>
      <c r="L4716" s="17" t="s">
        <v>15615</v>
      </c>
      <c r="M4716" s="17"/>
    </row>
    <row r="4717" spans="1:13" x14ac:dyDescent="0.25">
      <c r="A4717" s="17" t="s">
        <v>3303</v>
      </c>
      <c r="B4717" s="17">
        <v>3829</v>
      </c>
      <c r="C4717" s="17">
        <v>17</v>
      </c>
      <c r="D4717" s="17" t="s">
        <v>16</v>
      </c>
      <c r="E4717" s="17">
        <v>2</v>
      </c>
      <c r="F4717" s="64">
        <v>41</v>
      </c>
      <c r="G4717" s="67">
        <v>4.55</v>
      </c>
      <c r="H4717" s="17">
        <v>40</v>
      </c>
      <c r="I4717" s="85">
        <v>43574</v>
      </c>
      <c r="J4717" s="85">
        <v>44056</v>
      </c>
      <c r="K4717" s="17">
        <v>365</v>
      </c>
      <c r="L4717" s="17" t="s">
        <v>15616</v>
      </c>
      <c r="M4717" s="17"/>
    </row>
    <row r="4718" spans="1:13" x14ac:dyDescent="0.25">
      <c r="A4718" s="17" t="s">
        <v>3304</v>
      </c>
      <c r="B4718" s="17">
        <v>2232</v>
      </c>
      <c r="C4718" s="17">
        <v>21</v>
      </c>
      <c r="D4718" s="17" t="s">
        <v>1</v>
      </c>
      <c r="E4718" s="17">
        <v>2</v>
      </c>
      <c r="F4718" s="64">
        <v>52</v>
      </c>
      <c r="G4718" s="67">
        <v>4.74</v>
      </c>
      <c r="H4718" s="17">
        <v>35</v>
      </c>
      <c r="I4718" s="85">
        <v>43583</v>
      </c>
      <c r="J4718" s="85">
        <v>43905</v>
      </c>
      <c r="K4718" s="17">
        <v>362</v>
      </c>
      <c r="L4718" s="17" t="s">
        <v>15615</v>
      </c>
      <c r="M4718" s="17"/>
    </row>
    <row r="4719" spans="1:13" x14ac:dyDescent="0.25">
      <c r="A4719" s="17" t="s">
        <v>3305</v>
      </c>
      <c r="B4719" s="17">
        <v>2232</v>
      </c>
      <c r="C4719" s="17">
        <v>21</v>
      </c>
      <c r="D4719" s="17" t="s">
        <v>1</v>
      </c>
      <c r="E4719" s="17">
        <v>1</v>
      </c>
      <c r="F4719" s="64">
        <v>42</v>
      </c>
      <c r="G4719" s="67">
        <v>4.91</v>
      </c>
      <c r="H4719" s="17">
        <v>22</v>
      </c>
      <c r="I4719" s="85">
        <v>43588</v>
      </c>
      <c r="J4719" s="85">
        <v>43909</v>
      </c>
      <c r="K4719" s="17">
        <v>351</v>
      </c>
      <c r="L4719" s="17" t="s">
        <v>15615</v>
      </c>
      <c r="M4719" s="17"/>
    </row>
    <row r="4720" spans="1:13" x14ac:dyDescent="0.25">
      <c r="A4720" s="17" t="s">
        <v>15312</v>
      </c>
      <c r="B4720" s="17">
        <v>1467</v>
      </c>
      <c r="C4720" s="17">
        <v>16</v>
      </c>
      <c r="D4720" s="17" t="s">
        <v>1</v>
      </c>
      <c r="E4720" s="17">
        <v>2</v>
      </c>
      <c r="F4720" s="64">
        <v>54</v>
      </c>
      <c r="G4720" s="67">
        <v>4.8</v>
      </c>
      <c r="H4720" s="17">
        <v>5</v>
      </c>
      <c r="I4720" s="85">
        <v>43578</v>
      </c>
      <c r="J4720" s="85">
        <v>43851</v>
      </c>
      <c r="K4720" s="17">
        <v>365</v>
      </c>
      <c r="L4720" s="17" t="s">
        <v>15616</v>
      </c>
      <c r="M4720" s="17"/>
    </row>
    <row r="4721" spans="1:13" x14ac:dyDescent="0.25">
      <c r="A4721" s="17" t="s">
        <v>3307</v>
      </c>
      <c r="B4721" s="17">
        <v>2251</v>
      </c>
      <c r="C4721" s="17">
        <v>15</v>
      </c>
      <c r="D4721" s="17" t="s">
        <v>1</v>
      </c>
      <c r="E4721" s="17">
        <v>2</v>
      </c>
      <c r="F4721" s="64">
        <v>109</v>
      </c>
      <c r="G4721" s="67">
        <v>5</v>
      </c>
      <c r="H4721" s="17">
        <v>9</v>
      </c>
      <c r="I4721" s="85">
        <v>43576</v>
      </c>
      <c r="J4721" s="85">
        <v>43629</v>
      </c>
      <c r="K4721" s="17">
        <v>0</v>
      </c>
      <c r="L4721" s="17" t="s">
        <v>15616</v>
      </c>
      <c r="M4721" s="17"/>
    </row>
    <row r="4722" spans="1:13" x14ac:dyDescent="0.25">
      <c r="A4722" s="17" t="s">
        <v>3308</v>
      </c>
      <c r="B4722" s="17">
        <v>2251</v>
      </c>
      <c r="C4722" s="17">
        <v>15</v>
      </c>
      <c r="D4722" s="17" t="s">
        <v>1</v>
      </c>
      <c r="E4722" s="17">
        <v>2</v>
      </c>
      <c r="F4722" s="64">
        <v>109</v>
      </c>
      <c r="G4722" s="67">
        <v>5</v>
      </c>
      <c r="H4722" s="17">
        <v>5</v>
      </c>
      <c r="I4722" s="85">
        <v>43576</v>
      </c>
      <c r="J4722" s="85">
        <v>43629</v>
      </c>
      <c r="K4722" s="17">
        <v>0</v>
      </c>
      <c r="L4722" s="17" t="s">
        <v>15616</v>
      </c>
      <c r="M4722" s="17"/>
    </row>
    <row r="4723" spans="1:13" x14ac:dyDescent="0.25">
      <c r="A4723" s="17" t="s">
        <v>15381</v>
      </c>
      <c r="B4723" s="17">
        <v>2043</v>
      </c>
      <c r="C4723" s="17">
        <v>17</v>
      </c>
      <c r="D4723" s="17" t="s">
        <v>11822</v>
      </c>
      <c r="E4723" s="17">
        <v>2</v>
      </c>
      <c r="F4723" s="64">
        <v>100</v>
      </c>
      <c r="G4723" s="67">
        <v>4.67</v>
      </c>
      <c r="H4723" s="17">
        <v>9</v>
      </c>
      <c r="I4723" s="85">
        <v>43597</v>
      </c>
      <c r="J4723" s="85">
        <v>43652</v>
      </c>
      <c r="K4723" s="17">
        <v>266</v>
      </c>
      <c r="L4723" s="17" t="s">
        <v>15615</v>
      </c>
      <c r="M4723" s="17"/>
    </row>
    <row r="4724" spans="1:13" x14ac:dyDescent="0.25">
      <c r="A4724" s="17" t="s">
        <v>3309</v>
      </c>
      <c r="B4724" s="17">
        <v>2232</v>
      </c>
      <c r="C4724" s="17">
        <v>21</v>
      </c>
      <c r="D4724" s="17" t="s">
        <v>1</v>
      </c>
      <c r="E4724" s="17">
        <v>1</v>
      </c>
      <c r="F4724" s="64">
        <v>37</v>
      </c>
      <c r="G4724" s="67">
        <v>4.96</v>
      </c>
      <c r="H4724" s="17">
        <v>27</v>
      </c>
      <c r="I4724" s="85">
        <v>43582</v>
      </c>
      <c r="J4724" s="85">
        <v>43816</v>
      </c>
      <c r="K4724" s="17">
        <v>359</v>
      </c>
      <c r="L4724" s="17" t="s">
        <v>15615</v>
      </c>
      <c r="M4724" s="17"/>
    </row>
    <row r="4725" spans="1:13" x14ac:dyDescent="0.25">
      <c r="A4725" s="17" t="s">
        <v>3310</v>
      </c>
      <c r="B4725" s="17">
        <v>2232</v>
      </c>
      <c r="C4725" s="17">
        <v>24</v>
      </c>
      <c r="D4725" s="17" t="s">
        <v>1</v>
      </c>
      <c r="E4725" s="17">
        <v>2</v>
      </c>
      <c r="F4725" s="64">
        <v>42</v>
      </c>
      <c r="G4725" s="67">
        <v>4.9000000000000004</v>
      </c>
      <c r="H4725" s="17">
        <v>29</v>
      </c>
      <c r="I4725" s="85">
        <v>43576</v>
      </c>
      <c r="J4725" s="85">
        <v>43900</v>
      </c>
      <c r="K4725" s="17">
        <v>365</v>
      </c>
      <c r="L4725" s="17" t="s">
        <v>15615</v>
      </c>
      <c r="M4725" s="17"/>
    </row>
    <row r="4726" spans="1:13" x14ac:dyDescent="0.25">
      <c r="A4726" s="17" t="s">
        <v>3311</v>
      </c>
      <c r="B4726" s="17">
        <v>3842</v>
      </c>
      <c r="C4726" s="17">
        <v>16</v>
      </c>
      <c r="D4726" s="17" t="s">
        <v>1</v>
      </c>
      <c r="E4726" s="17">
        <v>2</v>
      </c>
      <c r="F4726" s="64">
        <v>69</v>
      </c>
      <c r="G4726" s="67">
        <v>4.4800000000000004</v>
      </c>
      <c r="H4726" s="17">
        <v>27</v>
      </c>
      <c r="I4726" s="85">
        <v>43591</v>
      </c>
      <c r="J4726" s="85">
        <v>43831</v>
      </c>
      <c r="K4726" s="17">
        <v>179</v>
      </c>
      <c r="L4726" s="17" t="s">
        <v>15615</v>
      </c>
      <c r="M4726" s="17"/>
    </row>
    <row r="4727" spans="1:13" x14ac:dyDescent="0.25">
      <c r="A4727" s="17" t="s">
        <v>3312</v>
      </c>
      <c r="B4727" s="17">
        <v>3842</v>
      </c>
      <c r="C4727" s="17">
        <v>16</v>
      </c>
      <c r="D4727" s="17" t="s">
        <v>1</v>
      </c>
      <c r="E4727" s="17">
        <v>2</v>
      </c>
      <c r="F4727" s="64">
        <v>59</v>
      </c>
      <c r="G4727" s="67">
        <v>4.75</v>
      </c>
      <c r="H4727" s="17">
        <v>24</v>
      </c>
      <c r="I4727" s="85">
        <v>43610</v>
      </c>
      <c r="J4727" s="85">
        <v>43799</v>
      </c>
      <c r="K4727" s="17">
        <v>179</v>
      </c>
      <c r="L4727" s="17" t="s">
        <v>15615</v>
      </c>
      <c r="M4727" s="17"/>
    </row>
    <row r="4728" spans="1:13" x14ac:dyDescent="0.25">
      <c r="A4728" s="17" t="s">
        <v>3313</v>
      </c>
      <c r="B4728" s="17">
        <v>2884</v>
      </c>
      <c r="C4728" s="17">
        <v>7</v>
      </c>
      <c r="D4728" s="17" t="s">
        <v>1</v>
      </c>
      <c r="E4728" s="17">
        <v>2</v>
      </c>
      <c r="F4728" s="64">
        <v>75</v>
      </c>
      <c r="G4728" s="67">
        <v>4.33</v>
      </c>
      <c r="H4728" s="17">
        <v>3</v>
      </c>
      <c r="I4728" s="85">
        <v>43596</v>
      </c>
      <c r="J4728" s="85">
        <v>43703</v>
      </c>
      <c r="K4728" s="17">
        <v>180</v>
      </c>
      <c r="L4728" s="17" t="s">
        <v>15616</v>
      </c>
      <c r="M4728" s="17"/>
    </row>
    <row r="4729" spans="1:13" x14ac:dyDescent="0.25">
      <c r="A4729" s="17" t="s">
        <v>3314</v>
      </c>
      <c r="B4729" s="17">
        <v>1536</v>
      </c>
      <c r="C4729" s="17">
        <v>25</v>
      </c>
      <c r="D4729" s="17" t="s">
        <v>1</v>
      </c>
      <c r="E4729" s="17">
        <v>2</v>
      </c>
      <c r="F4729" s="64">
        <v>66</v>
      </c>
      <c r="G4729" s="67">
        <v>4.67</v>
      </c>
      <c r="H4729" s="17">
        <v>21</v>
      </c>
      <c r="I4729" s="85">
        <v>43598</v>
      </c>
      <c r="J4729" s="85">
        <v>43788</v>
      </c>
      <c r="K4729" s="17">
        <v>180</v>
      </c>
      <c r="L4729" s="17" t="s">
        <v>15615</v>
      </c>
      <c r="M4729" s="17"/>
    </row>
    <row r="4730" spans="1:13" x14ac:dyDescent="0.25">
      <c r="A4730" s="17" t="s">
        <v>3315</v>
      </c>
      <c r="B4730" s="17">
        <v>3292</v>
      </c>
      <c r="C4730" s="17">
        <v>16</v>
      </c>
      <c r="D4730" s="17" t="s">
        <v>1</v>
      </c>
      <c r="E4730" s="17">
        <v>1</v>
      </c>
      <c r="F4730" s="64">
        <v>35</v>
      </c>
      <c r="G4730" s="67">
        <v>5</v>
      </c>
      <c r="H4730" s="17">
        <v>5</v>
      </c>
      <c r="I4730" s="85">
        <v>43677</v>
      </c>
      <c r="J4730" s="85">
        <v>43982</v>
      </c>
      <c r="K4730" s="17">
        <v>350</v>
      </c>
      <c r="L4730" s="17" t="s">
        <v>15615</v>
      </c>
      <c r="M4730" s="17"/>
    </row>
    <row r="4731" spans="1:13" x14ac:dyDescent="0.25">
      <c r="A4731" s="17" t="s">
        <v>3316</v>
      </c>
      <c r="B4731" s="17">
        <v>1056</v>
      </c>
      <c r="C4731" s="17">
        <v>8</v>
      </c>
      <c r="D4731" s="17" t="s">
        <v>1</v>
      </c>
      <c r="E4731" s="17">
        <v>2</v>
      </c>
      <c r="F4731" s="64">
        <v>51</v>
      </c>
      <c r="G4731" s="67">
        <v>4.78</v>
      </c>
      <c r="H4731" s="17">
        <v>9</v>
      </c>
      <c r="I4731" s="85">
        <v>43596</v>
      </c>
      <c r="J4731" s="85">
        <v>44020</v>
      </c>
      <c r="K4731" s="17">
        <v>165</v>
      </c>
      <c r="L4731" s="17" t="s">
        <v>15616</v>
      </c>
      <c r="M4731" s="17"/>
    </row>
    <row r="4732" spans="1:13" x14ac:dyDescent="0.25">
      <c r="A4732" s="17" t="s">
        <v>3317</v>
      </c>
      <c r="B4732" s="17">
        <v>3576</v>
      </c>
      <c r="C4732" s="17">
        <v>2</v>
      </c>
      <c r="D4732" s="17" t="s">
        <v>1</v>
      </c>
      <c r="E4732" s="17">
        <v>2</v>
      </c>
      <c r="F4732" s="64">
        <v>65</v>
      </c>
      <c r="G4732" s="67">
        <v>4.45</v>
      </c>
      <c r="H4732" s="17">
        <v>11</v>
      </c>
      <c r="I4732" s="85">
        <v>43585</v>
      </c>
      <c r="J4732" s="85">
        <v>43920</v>
      </c>
      <c r="K4732" s="17">
        <v>365</v>
      </c>
      <c r="L4732" s="17" t="s">
        <v>15616</v>
      </c>
      <c r="M4732" s="17"/>
    </row>
    <row r="4733" spans="1:13" x14ac:dyDescent="0.25">
      <c r="A4733" s="17" t="s">
        <v>3318</v>
      </c>
      <c r="B4733" s="17">
        <v>2407</v>
      </c>
      <c r="C4733" s="17">
        <v>14</v>
      </c>
      <c r="D4733" s="17" t="s">
        <v>11822</v>
      </c>
      <c r="E4733" s="17">
        <v>2</v>
      </c>
      <c r="F4733" s="64">
        <v>150</v>
      </c>
      <c r="G4733" s="67">
        <v>5</v>
      </c>
      <c r="H4733" s="17">
        <v>17</v>
      </c>
      <c r="I4733" s="85">
        <v>43606</v>
      </c>
      <c r="J4733" s="85">
        <v>43877</v>
      </c>
      <c r="K4733" s="17">
        <v>179</v>
      </c>
      <c r="L4733" s="17" t="s">
        <v>15616</v>
      </c>
      <c r="M4733" s="17"/>
    </row>
    <row r="4734" spans="1:13" x14ac:dyDescent="0.25">
      <c r="A4734" s="17" t="s">
        <v>3319</v>
      </c>
      <c r="B4734" s="17">
        <v>2288</v>
      </c>
      <c r="C4734" s="17">
        <v>17</v>
      </c>
      <c r="D4734" s="17" t="s">
        <v>1</v>
      </c>
      <c r="E4734" s="17">
        <v>2</v>
      </c>
      <c r="F4734" s="64">
        <v>99</v>
      </c>
      <c r="G4734" s="67">
        <v>4.76</v>
      </c>
      <c r="H4734" s="17">
        <v>34</v>
      </c>
      <c r="I4734" s="85">
        <v>43714</v>
      </c>
      <c r="J4734" s="85">
        <v>43904</v>
      </c>
      <c r="K4734" s="17">
        <v>365</v>
      </c>
      <c r="L4734" s="17" t="s">
        <v>15615</v>
      </c>
      <c r="M4734" s="17"/>
    </row>
    <row r="4735" spans="1:13" x14ac:dyDescent="0.25">
      <c r="A4735" s="17" t="s">
        <v>3320</v>
      </c>
      <c r="B4735" s="17">
        <v>3844</v>
      </c>
      <c r="C4735" s="17">
        <v>16</v>
      </c>
      <c r="D4735" s="17" t="s">
        <v>1</v>
      </c>
      <c r="E4735" s="17">
        <v>2</v>
      </c>
      <c r="F4735" s="64">
        <v>75</v>
      </c>
      <c r="G4735" s="67">
        <v>5</v>
      </c>
      <c r="H4735" s="17">
        <v>34</v>
      </c>
      <c r="I4735" s="85">
        <v>43591</v>
      </c>
      <c r="J4735" s="85">
        <v>43905</v>
      </c>
      <c r="K4735" s="17">
        <v>320</v>
      </c>
      <c r="L4735" s="17" t="s">
        <v>15616</v>
      </c>
      <c r="M4735" s="17"/>
    </row>
    <row r="4736" spans="1:13" x14ac:dyDescent="0.25">
      <c r="A4736" s="17" t="s">
        <v>13696</v>
      </c>
      <c r="B4736" s="17">
        <v>546</v>
      </c>
      <c r="C4736" s="17">
        <v>12</v>
      </c>
      <c r="D4736" s="17" t="s">
        <v>11822</v>
      </c>
      <c r="E4736" s="17">
        <v>2</v>
      </c>
      <c r="F4736" s="64">
        <v>180</v>
      </c>
      <c r="G4736" s="67">
        <v>5</v>
      </c>
      <c r="H4736" s="17">
        <v>5</v>
      </c>
      <c r="I4736" s="85">
        <v>43732</v>
      </c>
      <c r="J4736" s="85">
        <v>43891</v>
      </c>
      <c r="K4736" s="17">
        <v>3</v>
      </c>
      <c r="L4736" s="17" t="s">
        <v>15615</v>
      </c>
      <c r="M4736" s="17"/>
    </row>
    <row r="4737" spans="1:13" x14ac:dyDescent="0.25">
      <c r="A4737" s="17" t="s">
        <v>14544</v>
      </c>
      <c r="B4737" s="17">
        <v>3406</v>
      </c>
      <c r="C4737" s="17">
        <v>14</v>
      </c>
      <c r="D4737" s="17" t="s">
        <v>1</v>
      </c>
      <c r="E4737" s="17">
        <v>1</v>
      </c>
      <c r="F4737" s="64">
        <v>55</v>
      </c>
      <c r="G4737" s="67">
        <v>4.91</v>
      </c>
      <c r="H4737" s="17">
        <v>33</v>
      </c>
      <c r="I4737" s="85">
        <v>43587</v>
      </c>
      <c r="J4737" s="85">
        <v>43922</v>
      </c>
      <c r="K4737" s="17">
        <v>365</v>
      </c>
      <c r="L4737" s="17" t="s">
        <v>15616</v>
      </c>
      <c r="M4737" s="17"/>
    </row>
    <row r="4738" spans="1:13" x14ac:dyDescent="0.25">
      <c r="A4738" s="17" t="s">
        <v>3321</v>
      </c>
      <c r="B4738" s="17">
        <v>3845</v>
      </c>
      <c r="C4738" s="17">
        <v>7</v>
      </c>
      <c r="D4738" s="17" t="s">
        <v>1</v>
      </c>
      <c r="E4738" s="17">
        <v>2</v>
      </c>
      <c r="F4738" s="64">
        <v>53</v>
      </c>
      <c r="G4738" s="67">
        <v>4.9000000000000004</v>
      </c>
      <c r="H4738" s="17">
        <v>106</v>
      </c>
      <c r="I4738" s="85">
        <v>43589</v>
      </c>
      <c r="J4738" s="85">
        <v>44008</v>
      </c>
      <c r="K4738" s="17">
        <v>269</v>
      </c>
      <c r="L4738" s="17" t="s">
        <v>15616</v>
      </c>
      <c r="M4738" s="17"/>
    </row>
    <row r="4739" spans="1:13" x14ac:dyDescent="0.25">
      <c r="A4739" s="17" t="s">
        <v>13940</v>
      </c>
      <c r="B4739" s="17">
        <v>3761</v>
      </c>
      <c r="C4739" s="17">
        <v>23</v>
      </c>
      <c r="D4739" s="17" t="s">
        <v>1</v>
      </c>
      <c r="E4739" s="17">
        <v>2</v>
      </c>
      <c r="F4739" s="64">
        <v>39</v>
      </c>
      <c r="G4739" s="67">
        <v>4.74</v>
      </c>
      <c r="H4739" s="17">
        <v>121</v>
      </c>
      <c r="I4739" s="85">
        <v>43583</v>
      </c>
      <c r="J4739" s="85">
        <v>44053</v>
      </c>
      <c r="K4739" s="17">
        <v>87</v>
      </c>
      <c r="L4739" s="17" t="s">
        <v>15615</v>
      </c>
      <c r="M4739" s="17"/>
    </row>
    <row r="4740" spans="1:13" x14ac:dyDescent="0.25">
      <c r="A4740" s="17" t="s">
        <v>14619</v>
      </c>
      <c r="B4740" s="17">
        <v>3484</v>
      </c>
      <c r="C4740" s="17">
        <v>17</v>
      </c>
      <c r="D4740" s="17" t="s">
        <v>11822</v>
      </c>
      <c r="E4740" s="17">
        <v>6</v>
      </c>
      <c r="F4740" s="64">
        <v>150</v>
      </c>
      <c r="G4740" s="67">
        <v>4.97</v>
      </c>
      <c r="H4740" s="17">
        <v>74</v>
      </c>
      <c r="I4740" s="85">
        <v>43590</v>
      </c>
      <c r="J4740" s="85">
        <v>44024</v>
      </c>
      <c r="K4740" s="17">
        <v>293</v>
      </c>
      <c r="L4740" s="17" t="s">
        <v>15615</v>
      </c>
      <c r="M4740" s="17"/>
    </row>
    <row r="4741" spans="1:13" x14ac:dyDescent="0.25">
      <c r="A4741" s="17" t="s">
        <v>14980</v>
      </c>
      <c r="B4741" s="17">
        <v>737</v>
      </c>
      <c r="C4741" s="17">
        <v>26</v>
      </c>
      <c r="D4741" s="17" t="s">
        <v>1</v>
      </c>
      <c r="E4741" s="17">
        <v>2</v>
      </c>
      <c r="F4741" s="64">
        <v>35</v>
      </c>
      <c r="G4741" s="67">
        <v>4.54</v>
      </c>
      <c r="H4741" s="17">
        <v>39</v>
      </c>
      <c r="I4741" s="85">
        <v>43637</v>
      </c>
      <c r="J4741" s="85">
        <v>43947</v>
      </c>
      <c r="K4741" s="17">
        <v>0</v>
      </c>
      <c r="L4741" s="17" t="s">
        <v>15616</v>
      </c>
      <c r="M4741" s="17"/>
    </row>
    <row r="4742" spans="1:13" x14ac:dyDescent="0.25">
      <c r="A4742" s="17" t="s">
        <v>3322</v>
      </c>
      <c r="B4742" s="17">
        <v>3338</v>
      </c>
      <c r="C4742" s="17">
        <v>10</v>
      </c>
      <c r="D4742" s="17" t="s">
        <v>1</v>
      </c>
      <c r="E4742" s="17">
        <v>2</v>
      </c>
      <c r="F4742" s="64">
        <v>65</v>
      </c>
      <c r="G4742" s="67">
        <v>4.83</v>
      </c>
      <c r="H4742" s="17">
        <v>6</v>
      </c>
      <c r="I4742" s="85">
        <v>43617</v>
      </c>
      <c r="J4742" s="85">
        <v>43832</v>
      </c>
      <c r="K4742" s="17">
        <v>0</v>
      </c>
      <c r="L4742" s="17" t="s">
        <v>15616</v>
      </c>
      <c r="M4742" s="17"/>
    </row>
    <row r="4743" spans="1:13" x14ac:dyDescent="0.25">
      <c r="A4743" s="17" t="s">
        <v>3323</v>
      </c>
      <c r="B4743" s="17">
        <v>2689</v>
      </c>
      <c r="C4743" s="17">
        <v>15</v>
      </c>
      <c r="D4743" s="17" t="s">
        <v>11822</v>
      </c>
      <c r="E4743" s="17">
        <v>2</v>
      </c>
      <c r="F4743" s="64">
        <v>100</v>
      </c>
      <c r="G4743" s="67">
        <v>5</v>
      </c>
      <c r="H4743" s="17">
        <v>12</v>
      </c>
      <c r="I4743" s="85">
        <v>43590</v>
      </c>
      <c r="J4743" s="85">
        <v>43832</v>
      </c>
      <c r="K4743" s="17">
        <v>0</v>
      </c>
      <c r="L4743" s="17" t="s">
        <v>15615</v>
      </c>
      <c r="M4743" s="17"/>
    </row>
    <row r="4744" spans="1:13" x14ac:dyDescent="0.25">
      <c r="A4744" s="17" t="s">
        <v>13287</v>
      </c>
      <c r="B4744" s="17">
        <v>3821</v>
      </c>
      <c r="C4744" s="17">
        <v>14</v>
      </c>
      <c r="D4744" s="17" t="s">
        <v>16</v>
      </c>
      <c r="E4744" s="17">
        <v>1</v>
      </c>
      <c r="F4744" s="64">
        <v>28</v>
      </c>
      <c r="G4744" s="67">
        <v>4.8499999999999996</v>
      </c>
      <c r="H4744" s="17">
        <v>26</v>
      </c>
      <c r="I4744" s="85">
        <v>43590</v>
      </c>
      <c r="J4744" s="85">
        <v>43902</v>
      </c>
      <c r="K4744" s="17">
        <v>0</v>
      </c>
      <c r="L4744" s="17" t="s">
        <v>15616</v>
      </c>
      <c r="M4744" s="17"/>
    </row>
    <row r="4745" spans="1:13" x14ac:dyDescent="0.25">
      <c r="A4745" s="17" t="s">
        <v>3324</v>
      </c>
      <c r="B4745" s="17">
        <v>3807</v>
      </c>
      <c r="C4745" s="17">
        <v>7</v>
      </c>
      <c r="D4745" s="17" t="s">
        <v>11822</v>
      </c>
      <c r="E4745" s="17">
        <v>5</v>
      </c>
      <c r="F4745" s="64">
        <v>93</v>
      </c>
      <c r="G4745" s="67">
        <v>4.5999999999999996</v>
      </c>
      <c r="H4745" s="17">
        <v>5</v>
      </c>
      <c r="I4745" s="85">
        <v>43624</v>
      </c>
      <c r="J4745" s="85">
        <v>43996</v>
      </c>
      <c r="K4745" s="17">
        <v>130</v>
      </c>
      <c r="L4745" s="17" t="s">
        <v>15615</v>
      </c>
      <c r="M4745" s="17"/>
    </row>
    <row r="4746" spans="1:13" x14ac:dyDescent="0.25">
      <c r="A4746" s="17" t="s">
        <v>13722</v>
      </c>
      <c r="B4746" s="17">
        <v>3841</v>
      </c>
      <c r="C4746" s="17">
        <v>28</v>
      </c>
      <c r="D4746" s="17" t="s">
        <v>11822</v>
      </c>
      <c r="E4746" s="17">
        <v>5</v>
      </c>
      <c r="F4746" s="64">
        <v>125</v>
      </c>
      <c r="G4746" s="67">
        <v>5</v>
      </c>
      <c r="H4746" s="17">
        <v>9</v>
      </c>
      <c r="I4746" s="85">
        <v>43831</v>
      </c>
      <c r="J4746" s="85">
        <v>44031</v>
      </c>
      <c r="K4746" s="17">
        <v>103</v>
      </c>
      <c r="L4746" s="17" t="s">
        <v>15616</v>
      </c>
      <c r="M4746" s="17"/>
    </row>
    <row r="4747" spans="1:13" x14ac:dyDescent="0.25">
      <c r="A4747" s="17" t="s">
        <v>13791</v>
      </c>
      <c r="B4747" s="17">
        <v>3849</v>
      </c>
      <c r="C4747" s="17">
        <v>15</v>
      </c>
      <c r="D4747" s="17" t="s">
        <v>11822</v>
      </c>
      <c r="E4747" s="17">
        <v>4</v>
      </c>
      <c r="F4747" s="64">
        <v>102</v>
      </c>
      <c r="G4747" s="67">
        <v>4.62</v>
      </c>
      <c r="H4747" s="17">
        <v>37</v>
      </c>
      <c r="I4747" s="85">
        <v>43693</v>
      </c>
      <c r="J4747" s="85">
        <v>44043</v>
      </c>
      <c r="K4747" s="17">
        <v>160</v>
      </c>
      <c r="L4747" s="17" t="s">
        <v>15616</v>
      </c>
      <c r="M4747" s="17"/>
    </row>
    <row r="4748" spans="1:13" x14ac:dyDescent="0.25">
      <c r="A4748" s="17" t="s">
        <v>13791</v>
      </c>
      <c r="B4748" s="17">
        <v>3980</v>
      </c>
      <c r="C4748" s="17">
        <v>15</v>
      </c>
      <c r="D4748" s="17" t="s">
        <v>11822</v>
      </c>
      <c r="E4748" s="17">
        <v>4</v>
      </c>
      <c r="F4748" s="64">
        <v>129</v>
      </c>
      <c r="G4748" s="67">
        <v>4.8</v>
      </c>
      <c r="H4748" s="17">
        <v>15</v>
      </c>
      <c r="I4748" s="85">
        <v>43831</v>
      </c>
      <c r="J4748" s="85">
        <v>43987</v>
      </c>
      <c r="K4748" s="17">
        <v>169</v>
      </c>
      <c r="L4748" s="17" t="s">
        <v>15616</v>
      </c>
      <c r="M4748" s="17"/>
    </row>
    <row r="4749" spans="1:13" x14ac:dyDescent="0.25">
      <c r="A4749" s="17" t="s">
        <v>3325</v>
      </c>
      <c r="B4749" s="17">
        <v>3338</v>
      </c>
      <c r="C4749" s="17">
        <v>10</v>
      </c>
      <c r="D4749" s="17" t="s">
        <v>1</v>
      </c>
      <c r="E4749" s="17">
        <v>2</v>
      </c>
      <c r="F4749" s="64">
        <v>125</v>
      </c>
      <c r="G4749" s="67">
        <v>4.75</v>
      </c>
      <c r="H4749" s="17">
        <v>4</v>
      </c>
      <c r="I4749" s="85">
        <v>43699</v>
      </c>
      <c r="J4749" s="85">
        <v>43753</v>
      </c>
      <c r="K4749" s="17">
        <v>365</v>
      </c>
      <c r="L4749" s="17" t="s">
        <v>15616</v>
      </c>
      <c r="M4749" s="17"/>
    </row>
    <row r="4750" spans="1:13" x14ac:dyDescent="0.25">
      <c r="A4750" s="17" t="s">
        <v>3326</v>
      </c>
      <c r="B4750" s="17">
        <v>3677</v>
      </c>
      <c r="C4750" s="17">
        <v>9</v>
      </c>
      <c r="D4750" s="17" t="s">
        <v>1</v>
      </c>
      <c r="E4750" s="17">
        <v>2</v>
      </c>
      <c r="F4750" s="64">
        <v>150</v>
      </c>
      <c r="G4750" s="67">
        <v>3.67</v>
      </c>
      <c r="H4750" s="17">
        <v>3</v>
      </c>
      <c r="I4750" s="85">
        <v>43589</v>
      </c>
      <c r="J4750" s="85">
        <v>43646</v>
      </c>
      <c r="K4750" s="17">
        <v>364</v>
      </c>
      <c r="L4750" s="17" t="s">
        <v>15616</v>
      </c>
      <c r="M4750" s="17"/>
    </row>
    <row r="4751" spans="1:13" x14ac:dyDescent="0.25">
      <c r="A4751" s="17" t="s">
        <v>14353</v>
      </c>
      <c r="B4751" s="17">
        <v>158</v>
      </c>
      <c r="C4751" s="17">
        <v>12</v>
      </c>
      <c r="D4751" s="17" t="s">
        <v>11822</v>
      </c>
      <c r="E4751" s="17">
        <v>4</v>
      </c>
      <c r="F4751" s="64">
        <v>98</v>
      </c>
      <c r="G4751" s="67">
        <v>4.8600000000000003</v>
      </c>
      <c r="H4751" s="17">
        <v>7</v>
      </c>
      <c r="I4751" s="85">
        <v>43633</v>
      </c>
      <c r="J4751" s="85">
        <v>43851</v>
      </c>
      <c r="K4751" s="17">
        <v>0</v>
      </c>
      <c r="L4751" s="17" t="s">
        <v>15615</v>
      </c>
      <c r="M4751" s="17"/>
    </row>
    <row r="4752" spans="1:13" x14ac:dyDescent="0.25">
      <c r="A4752" s="17" t="s">
        <v>3327</v>
      </c>
      <c r="B4752" s="17">
        <v>3180</v>
      </c>
      <c r="C4752" s="17">
        <v>7</v>
      </c>
      <c r="D4752" s="17" t="s">
        <v>11822</v>
      </c>
      <c r="E4752" s="17">
        <v>6</v>
      </c>
      <c r="F4752" s="64">
        <v>203</v>
      </c>
      <c r="G4752" s="67">
        <v>4.95</v>
      </c>
      <c r="H4752" s="17">
        <v>19</v>
      </c>
      <c r="I4752" s="85">
        <v>43605</v>
      </c>
      <c r="J4752" s="85">
        <v>43814</v>
      </c>
      <c r="K4752" s="17">
        <v>364</v>
      </c>
      <c r="L4752" s="17" t="s">
        <v>15615</v>
      </c>
      <c r="M4752" s="17"/>
    </row>
    <row r="4753" spans="1:13" x14ac:dyDescent="0.25">
      <c r="A4753" s="17" t="s">
        <v>3328</v>
      </c>
      <c r="B4753" s="17">
        <v>1414</v>
      </c>
      <c r="C4753" s="17">
        <v>11</v>
      </c>
      <c r="D4753" s="17" t="s">
        <v>11822</v>
      </c>
      <c r="E4753" s="17">
        <v>5</v>
      </c>
      <c r="F4753" s="64">
        <v>160</v>
      </c>
      <c r="G4753" s="67">
        <v>5</v>
      </c>
      <c r="H4753" s="17">
        <v>3</v>
      </c>
      <c r="I4753" s="85">
        <v>43633</v>
      </c>
      <c r="J4753" s="85">
        <v>43690</v>
      </c>
      <c r="K4753" s="17">
        <v>92</v>
      </c>
      <c r="L4753" s="17" t="s">
        <v>15615</v>
      </c>
      <c r="M4753" s="17"/>
    </row>
    <row r="4754" spans="1:13" x14ac:dyDescent="0.25">
      <c r="A4754" s="17" t="s">
        <v>13903</v>
      </c>
      <c r="B4754" s="17">
        <v>3851</v>
      </c>
      <c r="C4754" s="17">
        <v>23</v>
      </c>
      <c r="D4754" s="17" t="s">
        <v>1</v>
      </c>
      <c r="E4754" s="17">
        <v>4</v>
      </c>
      <c r="F4754" s="64">
        <v>129</v>
      </c>
      <c r="G4754" s="67">
        <v>4.83</v>
      </c>
      <c r="H4754" s="17">
        <v>6</v>
      </c>
      <c r="I4754" s="85">
        <v>43603</v>
      </c>
      <c r="J4754" s="85">
        <v>43751</v>
      </c>
      <c r="K4754" s="17">
        <v>364</v>
      </c>
      <c r="L4754" s="17" t="s">
        <v>15615</v>
      </c>
      <c r="M4754" s="17"/>
    </row>
    <row r="4755" spans="1:13" x14ac:dyDescent="0.25">
      <c r="A4755" s="17" t="s">
        <v>3329</v>
      </c>
      <c r="B4755" s="17">
        <v>3853</v>
      </c>
      <c r="C4755" s="17">
        <v>21</v>
      </c>
      <c r="D4755" s="17" t="s">
        <v>11822</v>
      </c>
      <c r="E4755" s="17">
        <v>3</v>
      </c>
      <c r="F4755" s="64">
        <v>80</v>
      </c>
      <c r="G4755" s="67">
        <v>5</v>
      </c>
      <c r="H4755" s="17">
        <v>8</v>
      </c>
      <c r="I4755" s="85">
        <v>43589</v>
      </c>
      <c r="J4755" s="85">
        <v>43651</v>
      </c>
      <c r="K4755" s="17">
        <v>41</v>
      </c>
      <c r="L4755" s="17" t="s">
        <v>15616</v>
      </c>
      <c r="M4755" s="17"/>
    </row>
    <row r="4756" spans="1:13" x14ac:dyDescent="0.25">
      <c r="A4756" s="17" t="s">
        <v>13352</v>
      </c>
      <c r="B4756" s="17">
        <v>1990</v>
      </c>
      <c r="C4756" s="17">
        <v>11</v>
      </c>
      <c r="D4756" s="17" t="s">
        <v>1</v>
      </c>
      <c r="E4756" s="17">
        <v>2</v>
      </c>
      <c r="F4756" s="64">
        <v>200</v>
      </c>
      <c r="G4756" s="67">
        <v>5</v>
      </c>
      <c r="H4756" s="17">
        <v>30</v>
      </c>
      <c r="I4756" s="85">
        <v>43606</v>
      </c>
      <c r="J4756" s="85">
        <v>43901</v>
      </c>
      <c r="K4756" s="17">
        <v>0</v>
      </c>
      <c r="L4756" s="17" t="s">
        <v>15615</v>
      </c>
      <c r="M4756" s="17"/>
    </row>
    <row r="4757" spans="1:13" x14ac:dyDescent="0.25">
      <c r="A4757" s="17" t="s">
        <v>3330</v>
      </c>
      <c r="B4757" s="17">
        <v>2288</v>
      </c>
      <c r="C4757" s="17">
        <v>17</v>
      </c>
      <c r="D4757" s="17" t="s">
        <v>1</v>
      </c>
      <c r="E4757" s="17">
        <v>3</v>
      </c>
      <c r="F4757" s="64">
        <v>69</v>
      </c>
      <c r="G4757" s="67">
        <v>4.57</v>
      </c>
      <c r="H4757" s="17">
        <v>53</v>
      </c>
      <c r="I4757" s="85">
        <v>43592</v>
      </c>
      <c r="J4757" s="85">
        <v>43911</v>
      </c>
      <c r="K4757" s="17">
        <v>365</v>
      </c>
      <c r="L4757" s="17" t="s">
        <v>15615</v>
      </c>
      <c r="M4757" s="17"/>
    </row>
    <row r="4758" spans="1:13" x14ac:dyDescent="0.25">
      <c r="A4758" s="17" t="s">
        <v>14595</v>
      </c>
      <c r="B4758" s="17">
        <v>998</v>
      </c>
      <c r="C4758" s="17">
        <v>13</v>
      </c>
      <c r="D4758" s="17" t="s">
        <v>11822</v>
      </c>
      <c r="E4758" s="17">
        <v>4</v>
      </c>
      <c r="F4758" s="64">
        <v>398</v>
      </c>
      <c r="G4758" s="67">
        <v>5</v>
      </c>
      <c r="H4758" s="17">
        <v>33</v>
      </c>
      <c r="I4758" s="85">
        <v>43591</v>
      </c>
      <c r="J4758" s="85">
        <v>43905</v>
      </c>
      <c r="K4758" s="17">
        <v>0</v>
      </c>
      <c r="L4758" s="17" t="s">
        <v>15616</v>
      </c>
      <c r="M4758" s="17"/>
    </row>
    <row r="4759" spans="1:13" x14ac:dyDescent="0.25">
      <c r="A4759" s="17" t="s">
        <v>13143</v>
      </c>
      <c r="B4759" s="17">
        <v>1153</v>
      </c>
      <c r="C4759" s="17">
        <v>7</v>
      </c>
      <c r="D4759" s="17" t="s">
        <v>1</v>
      </c>
      <c r="E4759" s="17">
        <v>2</v>
      </c>
      <c r="F4759" s="64">
        <v>144</v>
      </c>
      <c r="G4759" s="67">
        <v>4.6500000000000004</v>
      </c>
      <c r="H4759" s="17">
        <v>26</v>
      </c>
      <c r="I4759" s="85">
        <v>43607</v>
      </c>
      <c r="J4759" s="85">
        <v>43884</v>
      </c>
      <c r="K4759" s="17">
        <v>137</v>
      </c>
      <c r="L4759" s="17" t="s">
        <v>15616</v>
      </c>
      <c r="M4759" s="17"/>
    </row>
    <row r="4760" spans="1:13" x14ac:dyDescent="0.25">
      <c r="A4760" s="17" t="s">
        <v>13564</v>
      </c>
      <c r="B4760" s="17">
        <v>771</v>
      </c>
      <c r="C4760" s="17">
        <v>12</v>
      </c>
      <c r="D4760" s="17" t="s">
        <v>11822</v>
      </c>
      <c r="E4760" s="17">
        <v>2</v>
      </c>
      <c r="F4760" s="64">
        <v>54</v>
      </c>
      <c r="G4760" s="67">
        <v>5</v>
      </c>
      <c r="H4760" s="17">
        <v>10</v>
      </c>
      <c r="I4760" s="85">
        <v>43649</v>
      </c>
      <c r="J4760" s="85">
        <v>43892</v>
      </c>
      <c r="K4760" s="17">
        <v>0</v>
      </c>
      <c r="L4760" s="17" t="s">
        <v>15616</v>
      </c>
      <c r="M4760" s="17"/>
    </row>
    <row r="4761" spans="1:13" x14ac:dyDescent="0.25">
      <c r="A4761" s="17" t="s">
        <v>13813</v>
      </c>
      <c r="B4761" s="17">
        <v>3705</v>
      </c>
      <c r="C4761" s="17">
        <v>12</v>
      </c>
      <c r="D4761" s="17" t="s">
        <v>11822</v>
      </c>
      <c r="E4761" s="17">
        <v>4</v>
      </c>
      <c r="F4761" s="64">
        <v>600</v>
      </c>
      <c r="G4761" s="67">
        <v>5</v>
      </c>
      <c r="H4761" s="17">
        <v>12</v>
      </c>
      <c r="I4761" s="85">
        <v>43659</v>
      </c>
      <c r="J4761" s="85">
        <v>43984</v>
      </c>
      <c r="K4761" s="17">
        <v>305</v>
      </c>
      <c r="L4761" s="17" t="s">
        <v>15615</v>
      </c>
      <c r="M4761" s="17"/>
    </row>
    <row r="4762" spans="1:13" x14ac:dyDescent="0.25">
      <c r="A4762" s="17" t="s">
        <v>13850</v>
      </c>
      <c r="B4762" s="17">
        <v>2937</v>
      </c>
      <c r="C4762" s="17">
        <v>7</v>
      </c>
      <c r="D4762" s="17" t="s">
        <v>11822</v>
      </c>
      <c r="E4762" s="17">
        <v>2</v>
      </c>
      <c r="F4762" s="64">
        <v>73</v>
      </c>
      <c r="G4762" s="67">
        <v>4.88</v>
      </c>
      <c r="H4762" s="17">
        <v>25</v>
      </c>
      <c r="I4762" s="85">
        <v>43604</v>
      </c>
      <c r="J4762" s="85">
        <v>44058</v>
      </c>
      <c r="K4762" s="17">
        <v>180</v>
      </c>
      <c r="L4762" s="17" t="s">
        <v>15615</v>
      </c>
      <c r="M4762" s="17"/>
    </row>
    <row r="4763" spans="1:13" x14ac:dyDescent="0.25">
      <c r="A4763" s="17" t="s">
        <v>14566</v>
      </c>
      <c r="B4763" s="17">
        <v>2949</v>
      </c>
      <c r="C4763" s="17">
        <v>8</v>
      </c>
      <c r="D4763" s="17" t="s">
        <v>11822</v>
      </c>
      <c r="E4763" s="17">
        <v>2</v>
      </c>
      <c r="F4763" s="64">
        <v>140</v>
      </c>
      <c r="G4763" s="67">
        <v>4.97</v>
      </c>
      <c r="H4763" s="17">
        <v>37</v>
      </c>
      <c r="I4763" s="85">
        <v>43602</v>
      </c>
      <c r="J4763" s="85">
        <v>43975</v>
      </c>
      <c r="K4763" s="17">
        <v>174</v>
      </c>
      <c r="L4763" s="17" t="s">
        <v>15616</v>
      </c>
      <c r="M4763" s="17"/>
    </row>
    <row r="4764" spans="1:13" x14ac:dyDescent="0.25">
      <c r="A4764" s="17" t="s">
        <v>13729</v>
      </c>
      <c r="B4764" s="17">
        <v>3680</v>
      </c>
      <c r="C4764" s="17">
        <v>15</v>
      </c>
      <c r="D4764" s="17" t="s">
        <v>11822</v>
      </c>
      <c r="E4764" s="17">
        <v>3</v>
      </c>
      <c r="F4764" s="64">
        <v>93</v>
      </c>
      <c r="G4764" s="67">
        <v>5</v>
      </c>
      <c r="H4764" s="17">
        <v>7</v>
      </c>
      <c r="I4764" s="85">
        <v>43592</v>
      </c>
      <c r="J4764" s="85">
        <v>44042</v>
      </c>
      <c r="K4764" s="17">
        <v>351</v>
      </c>
      <c r="L4764" s="17" t="s">
        <v>15615</v>
      </c>
      <c r="M4764" s="17"/>
    </row>
    <row r="4765" spans="1:13" x14ac:dyDescent="0.25">
      <c r="A4765" s="17" t="s">
        <v>3331</v>
      </c>
      <c r="B4765" s="17">
        <v>3845</v>
      </c>
      <c r="C4765" s="17">
        <v>7</v>
      </c>
      <c r="D4765" s="17" t="s">
        <v>1</v>
      </c>
      <c r="E4765" s="17">
        <v>2</v>
      </c>
      <c r="F4765" s="64">
        <v>53</v>
      </c>
      <c r="G4765" s="67">
        <v>4.9800000000000004</v>
      </c>
      <c r="H4765" s="17">
        <v>122</v>
      </c>
      <c r="I4765" s="85">
        <v>43590</v>
      </c>
      <c r="J4765" s="85">
        <v>44056</v>
      </c>
      <c r="K4765" s="17">
        <v>270</v>
      </c>
      <c r="L4765" s="17" t="s">
        <v>15616</v>
      </c>
      <c r="M4765" s="17"/>
    </row>
    <row r="4766" spans="1:13" x14ac:dyDescent="0.25">
      <c r="A4766" s="17" t="s">
        <v>3332</v>
      </c>
      <c r="B4766" s="17">
        <v>2339</v>
      </c>
      <c r="C4766" s="17">
        <v>18</v>
      </c>
      <c r="D4766" s="17" t="s">
        <v>11822</v>
      </c>
      <c r="E4766" s="17">
        <v>2</v>
      </c>
      <c r="F4766" s="64">
        <v>199</v>
      </c>
      <c r="G4766" s="67">
        <v>4.88</v>
      </c>
      <c r="H4766" s="17">
        <v>16</v>
      </c>
      <c r="I4766" s="85">
        <v>43710</v>
      </c>
      <c r="J4766" s="85">
        <v>43832</v>
      </c>
      <c r="K4766" s="17">
        <v>0</v>
      </c>
      <c r="L4766" s="17" t="s">
        <v>15615</v>
      </c>
      <c r="M4766" s="17"/>
    </row>
    <row r="4767" spans="1:13" x14ac:dyDescent="0.25">
      <c r="A4767" s="17" t="s">
        <v>15165</v>
      </c>
      <c r="B4767" s="17">
        <v>584</v>
      </c>
      <c r="C4767" s="17">
        <v>7</v>
      </c>
      <c r="D4767" s="17" t="s">
        <v>11822</v>
      </c>
      <c r="E4767" s="17">
        <v>2</v>
      </c>
      <c r="F4767" s="64">
        <v>100</v>
      </c>
      <c r="G4767" s="67">
        <v>4.8899999999999997</v>
      </c>
      <c r="H4767" s="17">
        <v>9</v>
      </c>
      <c r="I4767" s="85">
        <v>43702</v>
      </c>
      <c r="J4767" s="85">
        <v>43831</v>
      </c>
      <c r="K4767" s="17">
        <v>49</v>
      </c>
      <c r="L4767" s="17" t="s">
        <v>15615</v>
      </c>
      <c r="M4767" s="17"/>
    </row>
    <row r="4768" spans="1:13" x14ac:dyDescent="0.25">
      <c r="A4768" s="17" t="s">
        <v>3333</v>
      </c>
      <c r="B4768" s="17">
        <v>3689</v>
      </c>
      <c r="C4768" s="17">
        <v>7</v>
      </c>
      <c r="D4768" s="17" t="s">
        <v>1</v>
      </c>
      <c r="E4768" s="17">
        <v>2</v>
      </c>
      <c r="F4768" s="64">
        <v>48</v>
      </c>
      <c r="G4768" s="67">
        <v>4.96</v>
      </c>
      <c r="H4768" s="17">
        <v>28</v>
      </c>
      <c r="I4768" s="85">
        <v>43595</v>
      </c>
      <c r="J4768" s="85">
        <v>44043</v>
      </c>
      <c r="K4768" s="17">
        <v>89</v>
      </c>
      <c r="L4768" s="17" t="s">
        <v>15615</v>
      </c>
      <c r="M4768" s="17"/>
    </row>
    <row r="4769" spans="1:13" x14ac:dyDescent="0.25">
      <c r="A4769" s="17" t="s">
        <v>3334</v>
      </c>
      <c r="B4769" s="17">
        <v>3787</v>
      </c>
      <c r="C4769" s="17">
        <v>13</v>
      </c>
      <c r="D4769" s="17" t="s">
        <v>11822</v>
      </c>
      <c r="E4769" s="17">
        <v>4</v>
      </c>
      <c r="F4769" s="64">
        <v>249</v>
      </c>
      <c r="G4769" s="67">
        <v>4.82</v>
      </c>
      <c r="H4769" s="17">
        <v>17</v>
      </c>
      <c r="I4769" s="85">
        <v>43602</v>
      </c>
      <c r="J4769" s="85">
        <v>43809</v>
      </c>
      <c r="K4769" s="17">
        <v>180</v>
      </c>
      <c r="L4769" s="17" t="s">
        <v>15616</v>
      </c>
      <c r="M4769" s="17"/>
    </row>
    <row r="4770" spans="1:13" x14ac:dyDescent="0.25">
      <c r="A4770" s="17" t="s">
        <v>13628</v>
      </c>
      <c r="B4770" s="17">
        <v>2333</v>
      </c>
      <c r="C4770" s="17">
        <v>7</v>
      </c>
      <c r="D4770" s="17" t="s">
        <v>1</v>
      </c>
      <c r="E4770" s="17">
        <v>2</v>
      </c>
      <c r="F4770" s="64">
        <v>27</v>
      </c>
      <c r="G4770" s="67">
        <v>4.67</v>
      </c>
      <c r="H4770" s="17">
        <v>9</v>
      </c>
      <c r="I4770" s="85">
        <v>43596</v>
      </c>
      <c r="J4770" s="85">
        <v>43902</v>
      </c>
      <c r="K4770" s="17">
        <v>0</v>
      </c>
      <c r="L4770" s="17" t="s">
        <v>15615</v>
      </c>
      <c r="M4770" s="17"/>
    </row>
    <row r="4771" spans="1:13" x14ac:dyDescent="0.25">
      <c r="A4771" s="17" t="s">
        <v>14600</v>
      </c>
      <c r="B4771" s="17">
        <v>3540</v>
      </c>
      <c r="C4771" s="17">
        <v>25</v>
      </c>
      <c r="D4771" s="17" t="s">
        <v>11822</v>
      </c>
      <c r="E4771" s="17">
        <v>7</v>
      </c>
      <c r="F4771" s="64">
        <v>125</v>
      </c>
      <c r="G4771" s="67">
        <v>4.1399999999999997</v>
      </c>
      <c r="H4771" s="17">
        <v>7</v>
      </c>
      <c r="I4771" s="85">
        <v>43596</v>
      </c>
      <c r="J4771" s="85">
        <v>43765</v>
      </c>
      <c r="K4771" s="17">
        <v>90</v>
      </c>
      <c r="L4771" s="17" t="s">
        <v>15615</v>
      </c>
      <c r="M4771" s="17"/>
    </row>
    <row r="4772" spans="1:13" x14ac:dyDescent="0.25">
      <c r="A4772" s="17" t="s">
        <v>15404</v>
      </c>
      <c r="B4772" s="17">
        <v>3857</v>
      </c>
      <c r="C4772" s="17">
        <v>12</v>
      </c>
      <c r="D4772" s="17" t="s">
        <v>1</v>
      </c>
      <c r="E4772" s="17">
        <v>3</v>
      </c>
      <c r="F4772" s="64">
        <v>48</v>
      </c>
      <c r="G4772" s="67">
        <v>4.29</v>
      </c>
      <c r="H4772" s="17">
        <v>7</v>
      </c>
      <c r="I4772" s="85">
        <v>43602</v>
      </c>
      <c r="J4772" s="85">
        <v>43810</v>
      </c>
      <c r="K4772" s="17">
        <v>180</v>
      </c>
      <c r="L4772" s="17" t="s">
        <v>15616</v>
      </c>
      <c r="M4772" s="17"/>
    </row>
    <row r="4773" spans="1:13" x14ac:dyDescent="0.25">
      <c r="A4773" s="17" t="s">
        <v>3335</v>
      </c>
      <c r="B4773" s="17">
        <v>3679</v>
      </c>
      <c r="C4773" s="17">
        <v>7</v>
      </c>
      <c r="D4773" s="17" t="s">
        <v>1</v>
      </c>
      <c r="E4773" s="17">
        <v>3</v>
      </c>
      <c r="F4773" s="64">
        <v>47</v>
      </c>
      <c r="G4773" s="67">
        <v>4.7</v>
      </c>
      <c r="H4773" s="17">
        <v>20</v>
      </c>
      <c r="I4773" s="85">
        <v>43599</v>
      </c>
      <c r="J4773" s="85">
        <v>44018</v>
      </c>
      <c r="K4773" s="17">
        <v>102</v>
      </c>
      <c r="L4773" s="17" t="s">
        <v>15615</v>
      </c>
      <c r="M4773" s="17"/>
    </row>
    <row r="4774" spans="1:13" x14ac:dyDescent="0.25">
      <c r="A4774" s="17" t="s">
        <v>14040</v>
      </c>
      <c r="B4774" s="17">
        <v>2477</v>
      </c>
      <c r="C4774" s="17">
        <v>9</v>
      </c>
      <c r="D4774" s="17" t="s">
        <v>11822</v>
      </c>
      <c r="E4774" s="17">
        <v>8</v>
      </c>
      <c r="F4774" s="64">
        <v>359</v>
      </c>
      <c r="G4774" s="67">
        <v>5</v>
      </c>
      <c r="H4774" s="17">
        <v>13</v>
      </c>
      <c r="I4774" s="85">
        <v>43600</v>
      </c>
      <c r="J4774" s="85">
        <v>43884</v>
      </c>
      <c r="K4774" s="17">
        <v>0</v>
      </c>
      <c r="L4774" s="17" t="s">
        <v>15616</v>
      </c>
      <c r="M4774" s="17"/>
    </row>
    <row r="4775" spans="1:13" x14ac:dyDescent="0.25">
      <c r="A4775" s="17" t="s">
        <v>3336</v>
      </c>
      <c r="B4775" s="17">
        <v>1842</v>
      </c>
      <c r="C4775" s="17">
        <v>7</v>
      </c>
      <c r="D4775" s="17" t="s">
        <v>1</v>
      </c>
      <c r="E4775" s="17">
        <v>2</v>
      </c>
      <c r="F4775" s="64">
        <v>50</v>
      </c>
      <c r="G4775" s="67">
        <v>5</v>
      </c>
      <c r="H4775" s="17">
        <v>19</v>
      </c>
      <c r="I4775" s="85">
        <v>43617</v>
      </c>
      <c r="J4775" s="85">
        <v>43914</v>
      </c>
      <c r="K4775" s="17">
        <v>351</v>
      </c>
      <c r="L4775" s="17" t="s">
        <v>15615</v>
      </c>
      <c r="M4775" s="17"/>
    </row>
    <row r="4776" spans="1:13" x14ac:dyDescent="0.25">
      <c r="A4776" s="17" t="s">
        <v>14675</v>
      </c>
      <c r="B4776" s="17">
        <v>3561</v>
      </c>
      <c r="C4776" s="17">
        <v>6</v>
      </c>
      <c r="D4776" s="17" t="s">
        <v>11822</v>
      </c>
      <c r="E4776" s="17">
        <v>9</v>
      </c>
      <c r="F4776" s="64">
        <v>609</v>
      </c>
      <c r="G4776" s="67">
        <v>4.8099999999999996</v>
      </c>
      <c r="H4776" s="17">
        <v>27</v>
      </c>
      <c r="I4776" s="85">
        <v>43602</v>
      </c>
      <c r="J4776" s="85">
        <v>43995</v>
      </c>
      <c r="K4776" s="17">
        <v>270</v>
      </c>
      <c r="L4776" s="17" t="s">
        <v>15615</v>
      </c>
      <c r="M4776" s="17"/>
    </row>
    <row r="4777" spans="1:13" x14ac:dyDescent="0.25">
      <c r="A4777" s="17" t="s">
        <v>3337</v>
      </c>
      <c r="B4777" s="17">
        <v>3482</v>
      </c>
      <c r="C4777" s="17">
        <v>5</v>
      </c>
      <c r="D4777" s="17" t="s">
        <v>16</v>
      </c>
      <c r="E4777" s="17">
        <v>1</v>
      </c>
      <c r="F4777" s="64">
        <v>22</v>
      </c>
      <c r="G4777" s="67">
        <v>4.33</v>
      </c>
      <c r="H4777" s="17">
        <v>18</v>
      </c>
      <c r="I4777" s="85">
        <v>43597</v>
      </c>
      <c r="J4777" s="85">
        <v>43811</v>
      </c>
      <c r="K4777" s="17">
        <v>105</v>
      </c>
      <c r="L4777" s="17" t="s">
        <v>15615</v>
      </c>
      <c r="M4777" s="17"/>
    </row>
    <row r="4778" spans="1:13" x14ac:dyDescent="0.25">
      <c r="A4778" s="17" t="s">
        <v>14009</v>
      </c>
      <c r="B4778" s="17">
        <v>1153</v>
      </c>
      <c r="C4778" s="17">
        <v>7</v>
      </c>
      <c r="D4778" s="17" t="s">
        <v>1</v>
      </c>
      <c r="E4778" s="17">
        <v>2</v>
      </c>
      <c r="F4778" s="64">
        <v>185</v>
      </c>
      <c r="G4778" s="67">
        <v>4.75</v>
      </c>
      <c r="H4778" s="17">
        <v>8</v>
      </c>
      <c r="I4778" s="85">
        <v>43752</v>
      </c>
      <c r="J4778" s="85">
        <v>43863</v>
      </c>
      <c r="K4778" s="17">
        <v>0</v>
      </c>
      <c r="L4778" s="17" t="s">
        <v>15616</v>
      </c>
      <c r="M4778" s="17"/>
    </row>
    <row r="4779" spans="1:13" x14ac:dyDescent="0.25">
      <c r="A4779" s="17" t="s">
        <v>3338</v>
      </c>
      <c r="B4779" s="17">
        <v>1288</v>
      </c>
      <c r="C4779" s="17">
        <v>17</v>
      </c>
      <c r="D4779" s="17" t="s">
        <v>1</v>
      </c>
      <c r="E4779" s="17">
        <v>2</v>
      </c>
      <c r="F4779" s="64">
        <v>79</v>
      </c>
      <c r="G4779" s="67">
        <v>4.9000000000000004</v>
      </c>
      <c r="H4779" s="17">
        <v>42</v>
      </c>
      <c r="I4779" s="85">
        <v>43602</v>
      </c>
      <c r="J4779" s="85">
        <v>44042</v>
      </c>
      <c r="K4779" s="17">
        <v>179</v>
      </c>
      <c r="L4779" s="17" t="s">
        <v>15615</v>
      </c>
      <c r="M4779" s="17"/>
    </row>
    <row r="4780" spans="1:13" x14ac:dyDescent="0.25">
      <c r="A4780" s="17" t="s">
        <v>3339</v>
      </c>
      <c r="B4780" s="17">
        <v>1106</v>
      </c>
      <c r="C4780" s="17">
        <v>12</v>
      </c>
      <c r="D4780" s="17" t="s">
        <v>11822</v>
      </c>
      <c r="E4780" s="17">
        <v>2</v>
      </c>
      <c r="F4780" s="64">
        <v>139</v>
      </c>
      <c r="G4780" s="67">
        <v>4.8499999999999996</v>
      </c>
      <c r="H4780" s="17">
        <v>34</v>
      </c>
      <c r="I4780" s="85">
        <v>43633</v>
      </c>
      <c r="J4780" s="85">
        <v>44046</v>
      </c>
      <c r="K4780" s="17">
        <v>5</v>
      </c>
      <c r="L4780" s="17" t="s">
        <v>15616</v>
      </c>
      <c r="M4780" s="17"/>
    </row>
    <row r="4781" spans="1:13" x14ac:dyDescent="0.25">
      <c r="A4781" s="17" t="s">
        <v>3340</v>
      </c>
      <c r="B4781" s="17">
        <v>2564</v>
      </c>
      <c r="C4781" s="17">
        <v>12</v>
      </c>
      <c r="D4781" s="17" t="s">
        <v>11822</v>
      </c>
      <c r="E4781" s="17">
        <v>4</v>
      </c>
      <c r="F4781" s="64">
        <v>140</v>
      </c>
      <c r="G4781" s="67">
        <v>5</v>
      </c>
      <c r="H4781" s="17">
        <v>35</v>
      </c>
      <c r="I4781" s="85">
        <v>43674</v>
      </c>
      <c r="J4781" s="85">
        <v>43901</v>
      </c>
      <c r="K4781" s="17">
        <v>332</v>
      </c>
      <c r="L4781" s="17" t="s">
        <v>15615</v>
      </c>
      <c r="M4781" s="17"/>
    </row>
    <row r="4782" spans="1:13" x14ac:dyDescent="0.25">
      <c r="A4782" s="17" t="s">
        <v>3341</v>
      </c>
      <c r="B4782" s="17">
        <v>2770</v>
      </c>
      <c r="C4782" s="17">
        <v>15</v>
      </c>
      <c r="D4782" s="17" t="s">
        <v>11822</v>
      </c>
      <c r="E4782" s="17">
        <v>2</v>
      </c>
      <c r="F4782" s="64">
        <v>115</v>
      </c>
      <c r="G4782" s="67">
        <v>4.91</v>
      </c>
      <c r="H4782" s="17">
        <v>43</v>
      </c>
      <c r="I4782" s="85">
        <v>43606</v>
      </c>
      <c r="J4782" s="85">
        <v>44053</v>
      </c>
      <c r="K4782" s="17">
        <v>20</v>
      </c>
      <c r="L4782" s="17" t="s">
        <v>15615</v>
      </c>
      <c r="M4782" s="17"/>
    </row>
    <row r="4783" spans="1:13" x14ac:dyDescent="0.25">
      <c r="A4783" s="17" t="s">
        <v>3342</v>
      </c>
      <c r="B4783" s="17">
        <v>1130</v>
      </c>
      <c r="C4783" s="17">
        <v>13</v>
      </c>
      <c r="D4783" s="17" t="s">
        <v>11822</v>
      </c>
      <c r="E4783" s="17">
        <v>1</v>
      </c>
      <c r="F4783" s="64">
        <v>215</v>
      </c>
      <c r="G4783" s="67">
        <v>5</v>
      </c>
      <c r="H4783" s="17">
        <v>5</v>
      </c>
      <c r="I4783" s="85">
        <v>43621</v>
      </c>
      <c r="J4783" s="85">
        <v>43789</v>
      </c>
      <c r="K4783" s="17">
        <v>3</v>
      </c>
      <c r="L4783" s="17" t="s">
        <v>15615</v>
      </c>
      <c r="M4783" s="17"/>
    </row>
    <row r="4784" spans="1:13" x14ac:dyDescent="0.25">
      <c r="A4784" s="17" t="s">
        <v>3343</v>
      </c>
      <c r="B4784" s="17">
        <v>1660</v>
      </c>
      <c r="C4784" s="17">
        <v>15</v>
      </c>
      <c r="D4784" s="17" t="s">
        <v>11822</v>
      </c>
      <c r="E4784" s="17">
        <v>2</v>
      </c>
      <c r="F4784" s="64">
        <v>150</v>
      </c>
      <c r="G4784" s="67">
        <v>4.9400000000000004</v>
      </c>
      <c r="H4784" s="17">
        <v>16</v>
      </c>
      <c r="I4784" s="85">
        <v>43611</v>
      </c>
      <c r="J4784" s="85">
        <v>43878</v>
      </c>
      <c r="K4784" s="17">
        <v>0</v>
      </c>
      <c r="L4784" s="17" t="s">
        <v>15615</v>
      </c>
      <c r="M4784" s="17"/>
    </row>
    <row r="4785" spans="1:13" x14ac:dyDescent="0.25">
      <c r="A4785" s="17" t="s">
        <v>3344</v>
      </c>
      <c r="B4785" s="17">
        <v>2561</v>
      </c>
      <c r="C4785" s="17">
        <v>7</v>
      </c>
      <c r="D4785" s="17" t="s">
        <v>1</v>
      </c>
      <c r="E4785" s="17">
        <v>2</v>
      </c>
      <c r="F4785" s="64">
        <v>51</v>
      </c>
      <c r="G4785" s="67">
        <v>4.7300000000000004</v>
      </c>
      <c r="H4785" s="17">
        <v>40</v>
      </c>
      <c r="I4785" s="85">
        <v>43611</v>
      </c>
      <c r="J4785" s="85">
        <v>44046</v>
      </c>
      <c r="K4785" s="17">
        <v>179</v>
      </c>
      <c r="L4785" s="17" t="s">
        <v>15615</v>
      </c>
      <c r="M4785" s="17"/>
    </row>
    <row r="4786" spans="1:13" x14ac:dyDescent="0.25">
      <c r="A4786" s="17" t="s">
        <v>14468</v>
      </c>
      <c r="B4786" s="17">
        <v>959</v>
      </c>
      <c r="C4786" s="17">
        <v>16</v>
      </c>
      <c r="D4786" s="17" t="s">
        <v>11822</v>
      </c>
      <c r="E4786" s="17">
        <v>2</v>
      </c>
      <c r="F4786" s="64">
        <v>110</v>
      </c>
      <c r="G4786" s="67">
        <v>4.7300000000000004</v>
      </c>
      <c r="H4786" s="17">
        <v>11</v>
      </c>
      <c r="I4786" s="85">
        <v>43633</v>
      </c>
      <c r="J4786" s="85">
        <v>43989</v>
      </c>
      <c r="K4786" s="17">
        <v>16</v>
      </c>
      <c r="L4786" s="17" t="s">
        <v>15615</v>
      </c>
      <c r="M4786" s="17"/>
    </row>
    <row r="4787" spans="1:13" x14ac:dyDescent="0.25">
      <c r="A4787" s="17" t="s">
        <v>3408</v>
      </c>
      <c r="B4787" s="17">
        <v>3228</v>
      </c>
      <c r="C4787" s="17">
        <v>7</v>
      </c>
      <c r="D4787" s="17" t="s">
        <v>1</v>
      </c>
      <c r="E4787" s="17">
        <v>2</v>
      </c>
      <c r="F4787" s="64">
        <v>60</v>
      </c>
      <c r="G4787" s="67">
        <v>4.75</v>
      </c>
      <c r="H4787" s="17">
        <v>4</v>
      </c>
      <c r="I4787" s="85">
        <v>43671</v>
      </c>
      <c r="J4787" s="85">
        <v>43709</v>
      </c>
      <c r="K4787" s="17">
        <v>0</v>
      </c>
      <c r="L4787" s="17" t="s">
        <v>15615</v>
      </c>
      <c r="M4787" s="17"/>
    </row>
    <row r="4788" spans="1:13" x14ac:dyDescent="0.25">
      <c r="A4788" s="17" t="s">
        <v>3345</v>
      </c>
      <c r="B4788" s="17">
        <v>2118</v>
      </c>
      <c r="C4788" s="17">
        <v>12</v>
      </c>
      <c r="D4788" s="17" t="s">
        <v>11822</v>
      </c>
      <c r="E4788" s="17">
        <v>3</v>
      </c>
      <c r="F4788" s="64">
        <v>200</v>
      </c>
      <c r="G4788" s="67">
        <v>5</v>
      </c>
      <c r="H4788" s="17">
        <v>48</v>
      </c>
      <c r="I4788" s="85">
        <v>43616</v>
      </c>
      <c r="J4788" s="85">
        <v>44038</v>
      </c>
      <c r="K4788" s="17">
        <v>110</v>
      </c>
      <c r="L4788" s="17" t="s">
        <v>15615</v>
      </c>
      <c r="M4788" s="17"/>
    </row>
    <row r="4789" spans="1:13" x14ac:dyDescent="0.25">
      <c r="A4789" s="17" t="s">
        <v>3346</v>
      </c>
      <c r="B4789" s="17">
        <v>1919</v>
      </c>
      <c r="C4789" s="17">
        <v>20</v>
      </c>
      <c r="D4789" s="17" t="s">
        <v>1</v>
      </c>
      <c r="E4789" s="17">
        <v>2</v>
      </c>
      <c r="F4789" s="64">
        <v>97</v>
      </c>
      <c r="G4789" s="67">
        <v>4.88</v>
      </c>
      <c r="H4789" s="17">
        <v>17</v>
      </c>
      <c r="I4789" s="85">
        <v>43619</v>
      </c>
      <c r="J4789" s="85">
        <v>43814</v>
      </c>
      <c r="K4789" s="17">
        <v>0</v>
      </c>
      <c r="L4789" s="17" t="s">
        <v>15616</v>
      </c>
      <c r="M4789" s="17"/>
    </row>
    <row r="4790" spans="1:13" x14ac:dyDescent="0.25">
      <c r="A4790" s="17" t="s">
        <v>3347</v>
      </c>
      <c r="B4790" s="17">
        <v>3859</v>
      </c>
      <c r="C4790" s="17">
        <v>25</v>
      </c>
      <c r="D4790" s="17" t="s">
        <v>1</v>
      </c>
      <c r="E4790" s="17">
        <v>2</v>
      </c>
      <c r="F4790" s="64">
        <v>57</v>
      </c>
      <c r="G4790" s="67">
        <v>4.99</v>
      </c>
      <c r="H4790" s="17">
        <v>98</v>
      </c>
      <c r="I4790" s="85">
        <v>43596</v>
      </c>
      <c r="J4790" s="85">
        <v>44050</v>
      </c>
      <c r="K4790" s="17">
        <v>266</v>
      </c>
      <c r="L4790" s="17" t="s">
        <v>15615</v>
      </c>
      <c r="M4790" s="17"/>
    </row>
    <row r="4791" spans="1:13" x14ac:dyDescent="0.25">
      <c r="A4791" s="17" t="s">
        <v>3348</v>
      </c>
      <c r="B4791" s="17">
        <v>1256</v>
      </c>
      <c r="C4791" s="17">
        <v>17</v>
      </c>
      <c r="D4791" s="17" t="s">
        <v>11822</v>
      </c>
      <c r="E4791" s="17">
        <v>2</v>
      </c>
      <c r="F4791" s="64">
        <v>175</v>
      </c>
      <c r="G4791" s="67">
        <v>4.91</v>
      </c>
      <c r="H4791" s="17">
        <v>22</v>
      </c>
      <c r="I4791" s="85">
        <v>43633</v>
      </c>
      <c r="J4791" s="85">
        <v>44018</v>
      </c>
      <c r="K4791" s="17">
        <v>10</v>
      </c>
      <c r="L4791" s="17" t="s">
        <v>15616</v>
      </c>
      <c r="M4791" s="17"/>
    </row>
    <row r="4792" spans="1:13" x14ac:dyDescent="0.25">
      <c r="A4792" s="17" t="s">
        <v>3349</v>
      </c>
      <c r="B4792" s="17">
        <v>261</v>
      </c>
      <c r="C4792" s="17">
        <v>7</v>
      </c>
      <c r="D4792" s="17" t="s">
        <v>11822</v>
      </c>
      <c r="E4792" s="17">
        <v>3</v>
      </c>
      <c r="F4792" s="64">
        <v>75</v>
      </c>
      <c r="G4792" s="67">
        <v>5</v>
      </c>
      <c r="H4792" s="17">
        <v>11</v>
      </c>
      <c r="I4792" s="85">
        <v>43606</v>
      </c>
      <c r="J4792" s="85">
        <v>43877</v>
      </c>
      <c r="K4792" s="17">
        <v>0</v>
      </c>
      <c r="L4792" s="17" t="s">
        <v>15615</v>
      </c>
      <c r="M4792" s="17"/>
    </row>
    <row r="4793" spans="1:13" x14ac:dyDescent="0.25">
      <c r="A4793" s="17" t="s">
        <v>3350</v>
      </c>
      <c r="B4793" s="17">
        <v>3859</v>
      </c>
      <c r="C4793" s="17">
        <v>25</v>
      </c>
      <c r="D4793" s="17" t="s">
        <v>1</v>
      </c>
      <c r="E4793" s="17">
        <v>2</v>
      </c>
      <c r="F4793" s="64">
        <v>51</v>
      </c>
      <c r="G4793" s="67">
        <v>4.9800000000000004</v>
      </c>
      <c r="H4793" s="17">
        <v>108</v>
      </c>
      <c r="I4793" s="85">
        <v>43596</v>
      </c>
      <c r="J4793" s="85">
        <v>44057</v>
      </c>
      <c r="K4793" s="17">
        <v>259</v>
      </c>
      <c r="L4793" s="17" t="s">
        <v>15615</v>
      </c>
      <c r="M4793" s="17"/>
    </row>
    <row r="4794" spans="1:13" x14ac:dyDescent="0.25">
      <c r="A4794" s="17" t="s">
        <v>14127</v>
      </c>
      <c r="B4794" s="17">
        <v>3860</v>
      </c>
      <c r="C4794" s="17">
        <v>20</v>
      </c>
      <c r="D4794" s="17" t="s">
        <v>11822</v>
      </c>
      <c r="E4794" s="17">
        <v>5</v>
      </c>
      <c r="F4794" s="64">
        <v>110</v>
      </c>
      <c r="G4794" s="67">
        <v>4.82</v>
      </c>
      <c r="H4794" s="17">
        <v>50</v>
      </c>
      <c r="I4794" s="85">
        <v>43596</v>
      </c>
      <c r="J4794" s="85">
        <v>44051</v>
      </c>
      <c r="K4794" s="17">
        <v>33</v>
      </c>
      <c r="L4794" s="17" t="s">
        <v>15616</v>
      </c>
      <c r="M4794" s="17"/>
    </row>
    <row r="4795" spans="1:13" x14ac:dyDescent="0.25">
      <c r="A4795" s="17" t="s">
        <v>13631</v>
      </c>
      <c r="B4795" s="17">
        <v>2124</v>
      </c>
      <c r="C4795" s="17">
        <v>15</v>
      </c>
      <c r="D4795" s="17" t="s">
        <v>11822</v>
      </c>
      <c r="E4795" s="17">
        <v>2</v>
      </c>
      <c r="F4795" s="64">
        <v>490</v>
      </c>
      <c r="G4795" s="67">
        <v>5</v>
      </c>
      <c r="H4795" s="17">
        <v>5</v>
      </c>
      <c r="I4795" s="85">
        <v>43651</v>
      </c>
      <c r="J4795" s="85">
        <v>43899</v>
      </c>
      <c r="K4795" s="17">
        <v>0</v>
      </c>
      <c r="L4795" s="17" t="s">
        <v>15615</v>
      </c>
      <c r="M4795" s="17"/>
    </row>
    <row r="4796" spans="1:13" x14ac:dyDescent="0.25">
      <c r="A4796" s="17" t="s">
        <v>3351</v>
      </c>
      <c r="B4796" s="17">
        <v>1837</v>
      </c>
      <c r="C4796" s="17">
        <v>9</v>
      </c>
      <c r="D4796" s="17" t="s">
        <v>11822</v>
      </c>
      <c r="E4796" s="17">
        <v>16</v>
      </c>
      <c r="F4796" s="64">
        <v>4000</v>
      </c>
      <c r="G4796" s="67">
        <v>5</v>
      </c>
      <c r="H4796" s="17">
        <v>3</v>
      </c>
      <c r="I4796" s="85">
        <v>43624</v>
      </c>
      <c r="J4796" s="85">
        <v>43783</v>
      </c>
      <c r="K4796" s="17">
        <v>178</v>
      </c>
      <c r="L4796" s="17" t="s">
        <v>15615</v>
      </c>
      <c r="M4796" s="17"/>
    </row>
    <row r="4797" spans="1:13" x14ac:dyDescent="0.25">
      <c r="A4797" s="17" t="s">
        <v>14822</v>
      </c>
      <c r="B4797" s="17">
        <v>3861</v>
      </c>
      <c r="C4797" s="17">
        <v>7</v>
      </c>
      <c r="D4797" s="17" t="s">
        <v>11822</v>
      </c>
      <c r="E4797" s="17">
        <v>6</v>
      </c>
      <c r="F4797" s="64">
        <v>124</v>
      </c>
      <c r="G4797" s="67">
        <v>5</v>
      </c>
      <c r="H4797" s="17">
        <v>15</v>
      </c>
      <c r="I4797" s="85">
        <v>43640</v>
      </c>
      <c r="J4797" s="85">
        <v>44031</v>
      </c>
      <c r="K4797" s="17">
        <v>364</v>
      </c>
      <c r="L4797" s="17" t="s">
        <v>15615</v>
      </c>
      <c r="M4797" s="17"/>
    </row>
    <row r="4798" spans="1:13" x14ac:dyDescent="0.25">
      <c r="A4798" s="17" t="s">
        <v>14113</v>
      </c>
      <c r="B4798" s="17">
        <v>2505</v>
      </c>
      <c r="C4798" s="17">
        <v>12</v>
      </c>
      <c r="D4798" s="17" t="s">
        <v>1</v>
      </c>
      <c r="E4798" s="17">
        <v>1</v>
      </c>
      <c r="F4798" s="64">
        <v>65</v>
      </c>
      <c r="G4798" s="67">
        <v>5</v>
      </c>
      <c r="H4798" s="17">
        <v>13</v>
      </c>
      <c r="I4798" s="85">
        <v>43604</v>
      </c>
      <c r="J4798" s="85">
        <v>43786</v>
      </c>
      <c r="K4798" s="17">
        <v>114</v>
      </c>
      <c r="L4798" s="17" t="s">
        <v>15616</v>
      </c>
      <c r="M4798" s="17"/>
    </row>
    <row r="4799" spans="1:13" x14ac:dyDescent="0.25">
      <c r="A4799" s="17" t="s">
        <v>15338</v>
      </c>
      <c r="B4799" s="17">
        <v>3568</v>
      </c>
      <c r="C4799" s="17">
        <v>21</v>
      </c>
      <c r="D4799" s="17" t="s">
        <v>1</v>
      </c>
      <c r="E4799" s="17">
        <v>1</v>
      </c>
      <c r="F4799" s="64">
        <v>30</v>
      </c>
      <c r="G4799" s="67">
        <v>5</v>
      </c>
      <c r="H4799" s="17">
        <v>8</v>
      </c>
      <c r="I4799" s="85">
        <v>43609</v>
      </c>
      <c r="J4799" s="85">
        <v>43814</v>
      </c>
      <c r="K4799" s="17">
        <v>31</v>
      </c>
      <c r="L4799" s="17" t="s">
        <v>15615</v>
      </c>
      <c r="M4799" s="17"/>
    </row>
    <row r="4800" spans="1:13" x14ac:dyDescent="0.25">
      <c r="A4800" s="17" t="s">
        <v>3352</v>
      </c>
      <c r="B4800" s="17">
        <v>3475</v>
      </c>
      <c r="C4800" s="17">
        <v>14</v>
      </c>
      <c r="D4800" s="17" t="s">
        <v>11822</v>
      </c>
      <c r="E4800" s="17">
        <v>3</v>
      </c>
      <c r="F4800" s="64">
        <v>150</v>
      </c>
      <c r="G4800" s="67">
        <v>5</v>
      </c>
      <c r="H4800" s="17">
        <v>22</v>
      </c>
      <c r="I4800" s="85">
        <v>43603</v>
      </c>
      <c r="J4800" s="85">
        <v>43879</v>
      </c>
      <c r="K4800" s="17">
        <v>62</v>
      </c>
      <c r="L4800" s="17" t="s">
        <v>15615</v>
      </c>
      <c r="M4800" s="17"/>
    </row>
    <row r="4801" spans="1:13" x14ac:dyDescent="0.25">
      <c r="A4801" s="17" t="s">
        <v>3353</v>
      </c>
      <c r="B4801" s="17">
        <v>3862</v>
      </c>
      <c r="C4801" s="17">
        <v>7</v>
      </c>
      <c r="D4801" s="17" t="s">
        <v>11822</v>
      </c>
      <c r="E4801" s="17">
        <v>4</v>
      </c>
      <c r="F4801" s="64">
        <v>130</v>
      </c>
      <c r="G4801" s="67">
        <v>4.74</v>
      </c>
      <c r="H4801" s="17">
        <v>35</v>
      </c>
      <c r="I4801" s="85">
        <v>43606</v>
      </c>
      <c r="J4801" s="85">
        <v>43849</v>
      </c>
      <c r="K4801" s="17">
        <v>173</v>
      </c>
      <c r="L4801" s="17" t="s">
        <v>15616</v>
      </c>
      <c r="M4801" s="17"/>
    </row>
    <row r="4802" spans="1:13" x14ac:dyDescent="0.25">
      <c r="A4802" s="17" t="s">
        <v>3354</v>
      </c>
      <c r="B4802" s="17">
        <v>1445</v>
      </c>
      <c r="C4802" s="17">
        <v>11</v>
      </c>
      <c r="D4802" s="17" t="s">
        <v>11822</v>
      </c>
      <c r="E4802" s="17">
        <v>3</v>
      </c>
      <c r="F4802" s="64">
        <v>79</v>
      </c>
      <c r="G4802" s="67">
        <v>5</v>
      </c>
      <c r="H4802" s="17">
        <v>16</v>
      </c>
      <c r="I4802" s="85">
        <v>43631</v>
      </c>
      <c r="J4802" s="85">
        <v>44044</v>
      </c>
      <c r="K4802" s="17">
        <v>74</v>
      </c>
      <c r="L4802" s="17" t="s">
        <v>15615</v>
      </c>
      <c r="M4802" s="17"/>
    </row>
    <row r="4803" spans="1:13" x14ac:dyDescent="0.25">
      <c r="A4803" s="17" t="s">
        <v>3355</v>
      </c>
      <c r="B4803" s="17">
        <v>2082</v>
      </c>
      <c r="C4803" s="17">
        <v>20</v>
      </c>
      <c r="D4803" s="17" t="s">
        <v>11822</v>
      </c>
      <c r="E4803" s="17">
        <v>4</v>
      </c>
      <c r="F4803" s="64">
        <v>400</v>
      </c>
      <c r="G4803" s="67">
        <v>5</v>
      </c>
      <c r="H4803" s="17">
        <v>3</v>
      </c>
      <c r="I4803" s="85">
        <v>43687</v>
      </c>
      <c r="J4803" s="85">
        <v>43831</v>
      </c>
      <c r="K4803" s="17">
        <v>14</v>
      </c>
      <c r="L4803" s="17" t="s">
        <v>15615</v>
      </c>
      <c r="M4803" s="17"/>
    </row>
    <row r="4804" spans="1:13" x14ac:dyDescent="0.25">
      <c r="A4804" s="17" t="s">
        <v>3356</v>
      </c>
      <c r="B4804" s="17">
        <v>1985</v>
      </c>
      <c r="C4804" s="17">
        <v>16</v>
      </c>
      <c r="D4804" s="17" t="s">
        <v>11822</v>
      </c>
      <c r="E4804" s="17">
        <v>4</v>
      </c>
      <c r="F4804" s="64">
        <v>120</v>
      </c>
      <c r="G4804" s="67">
        <v>5</v>
      </c>
      <c r="H4804" s="17">
        <v>4</v>
      </c>
      <c r="I4804" s="85">
        <v>43644</v>
      </c>
      <c r="J4804" s="85">
        <v>43832</v>
      </c>
      <c r="K4804" s="17">
        <v>88</v>
      </c>
      <c r="L4804" s="17" t="s">
        <v>15615</v>
      </c>
      <c r="M4804" s="17"/>
    </row>
    <row r="4805" spans="1:13" x14ac:dyDescent="0.25">
      <c r="A4805" s="17" t="s">
        <v>3357</v>
      </c>
      <c r="B4805" s="17">
        <v>951</v>
      </c>
      <c r="C4805" s="17">
        <v>15</v>
      </c>
      <c r="D4805" s="17" t="s">
        <v>11822</v>
      </c>
      <c r="E4805" s="17">
        <v>7</v>
      </c>
      <c r="F4805" s="64">
        <v>151</v>
      </c>
      <c r="G4805" s="67">
        <v>4.87</v>
      </c>
      <c r="H4805" s="17">
        <v>62</v>
      </c>
      <c r="I4805" s="85">
        <v>43606</v>
      </c>
      <c r="J4805" s="85">
        <v>43981</v>
      </c>
      <c r="K4805" s="17">
        <v>123</v>
      </c>
      <c r="L4805" s="17" t="s">
        <v>15616</v>
      </c>
      <c r="M4805" s="17"/>
    </row>
    <row r="4806" spans="1:13" x14ac:dyDescent="0.25">
      <c r="A4806" s="17" t="s">
        <v>3358</v>
      </c>
      <c r="B4806" s="17">
        <v>2404</v>
      </c>
      <c r="C4806" s="17">
        <v>16</v>
      </c>
      <c r="D4806" s="17" t="s">
        <v>1</v>
      </c>
      <c r="E4806" s="17">
        <v>3</v>
      </c>
      <c r="F4806" s="64">
        <v>125</v>
      </c>
      <c r="G4806" s="67">
        <v>5</v>
      </c>
      <c r="H4806" s="17">
        <v>38</v>
      </c>
      <c r="I4806" s="85">
        <v>43653</v>
      </c>
      <c r="J4806" s="85">
        <v>43883</v>
      </c>
      <c r="K4806" s="17">
        <v>320</v>
      </c>
      <c r="L4806" s="17" t="s">
        <v>15615</v>
      </c>
      <c r="M4806" s="17"/>
    </row>
    <row r="4807" spans="1:13" x14ac:dyDescent="0.25">
      <c r="A4807" s="17" t="s">
        <v>3359</v>
      </c>
      <c r="B4807" s="17">
        <v>2404</v>
      </c>
      <c r="C4807" s="17">
        <v>16</v>
      </c>
      <c r="D4807" s="17" t="s">
        <v>1</v>
      </c>
      <c r="E4807" s="17">
        <v>2</v>
      </c>
      <c r="F4807" s="64">
        <v>65</v>
      </c>
      <c r="G4807" s="67">
        <v>4.97</v>
      </c>
      <c r="H4807" s="17">
        <v>37</v>
      </c>
      <c r="I4807" s="85">
        <v>43627</v>
      </c>
      <c r="J4807" s="85">
        <v>44022</v>
      </c>
      <c r="K4807" s="17">
        <v>211</v>
      </c>
      <c r="L4807" s="17" t="s">
        <v>15615</v>
      </c>
      <c r="M4807" s="17"/>
    </row>
    <row r="4808" spans="1:13" x14ac:dyDescent="0.25">
      <c r="A4808" s="17" t="s">
        <v>13267</v>
      </c>
      <c r="B4808" s="17">
        <v>1273</v>
      </c>
      <c r="C4808" s="17">
        <v>4</v>
      </c>
      <c r="D4808" s="17" t="s">
        <v>11822</v>
      </c>
      <c r="E4808" s="17">
        <v>4</v>
      </c>
      <c r="F4808" s="64">
        <v>65</v>
      </c>
      <c r="G4808" s="67">
        <v>5</v>
      </c>
      <c r="H4808" s="17">
        <v>19</v>
      </c>
      <c r="I4808" s="85">
        <v>43780</v>
      </c>
      <c r="J4808" s="85">
        <v>44058</v>
      </c>
      <c r="K4808" s="17">
        <v>351</v>
      </c>
      <c r="L4808" s="17" t="s">
        <v>15615</v>
      </c>
      <c r="M4808" s="17"/>
    </row>
    <row r="4809" spans="1:13" x14ac:dyDescent="0.25">
      <c r="A4809" s="17" t="s">
        <v>15590</v>
      </c>
      <c r="B4809" s="17">
        <v>2671</v>
      </c>
      <c r="C4809" s="17">
        <v>10</v>
      </c>
      <c r="D4809" s="17" t="s">
        <v>1</v>
      </c>
      <c r="E4809" s="17">
        <v>2</v>
      </c>
      <c r="F4809" s="64">
        <v>113</v>
      </c>
      <c r="G4809" s="67">
        <v>5</v>
      </c>
      <c r="H4809" s="17">
        <v>29</v>
      </c>
      <c r="I4809" s="85">
        <v>43825</v>
      </c>
      <c r="J4809" s="85">
        <v>44045</v>
      </c>
      <c r="K4809" s="17">
        <v>54</v>
      </c>
      <c r="L4809" s="17" t="s">
        <v>15615</v>
      </c>
      <c r="M4809" s="17"/>
    </row>
    <row r="4810" spans="1:13" x14ac:dyDescent="0.25">
      <c r="A4810" s="17" t="s">
        <v>14812</v>
      </c>
      <c r="B4810" s="17">
        <v>3863</v>
      </c>
      <c r="C4810" s="17">
        <v>9</v>
      </c>
      <c r="D4810" s="17" t="s">
        <v>1</v>
      </c>
      <c r="E4810" s="17">
        <v>2</v>
      </c>
      <c r="F4810" s="64">
        <v>76</v>
      </c>
      <c r="G4810" s="67">
        <v>4.59</v>
      </c>
      <c r="H4810" s="17">
        <v>68</v>
      </c>
      <c r="I4810" s="85">
        <v>43618</v>
      </c>
      <c r="J4810" s="85">
        <v>44057</v>
      </c>
      <c r="K4810" s="17">
        <v>59</v>
      </c>
      <c r="L4810" s="17" t="s">
        <v>15616</v>
      </c>
      <c r="M4810" s="17"/>
    </row>
    <row r="4811" spans="1:13" x14ac:dyDescent="0.25">
      <c r="A4811" s="17" t="s">
        <v>3361</v>
      </c>
      <c r="B4811" s="17">
        <v>1730</v>
      </c>
      <c r="C4811" s="17">
        <v>11</v>
      </c>
      <c r="D4811" s="17" t="s">
        <v>1</v>
      </c>
      <c r="E4811" s="17">
        <v>1</v>
      </c>
      <c r="F4811" s="64">
        <v>45</v>
      </c>
      <c r="G4811" s="67">
        <v>5</v>
      </c>
      <c r="H4811" s="17">
        <v>3</v>
      </c>
      <c r="I4811" s="85">
        <v>43617</v>
      </c>
      <c r="J4811" s="85">
        <v>43879</v>
      </c>
      <c r="K4811" s="17">
        <v>45</v>
      </c>
      <c r="L4811" s="17" t="s">
        <v>15615</v>
      </c>
      <c r="M4811" s="17"/>
    </row>
    <row r="4812" spans="1:13" x14ac:dyDescent="0.25">
      <c r="A4812" s="17" t="s">
        <v>3362</v>
      </c>
      <c r="B4812" s="17">
        <v>3516</v>
      </c>
      <c r="C4812" s="17">
        <v>21</v>
      </c>
      <c r="D4812" s="17" t="s">
        <v>1</v>
      </c>
      <c r="E4812" s="17">
        <v>1</v>
      </c>
      <c r="F4812" s="64">
        <v>55</v>
      </c>
      <c r="G4812" s="67">
        <v>5</v>
      </c>
      <c r="H4812" s="17">
        <v>3</v>
      </c>
      <c r="I4812" s="85">
        <v>43620</v>
      </c>
      <c r="J4812" s="85">
        <v>43831</v>
      </c>
      <c r="K4812" s="17">
        <v>75</v>
      </c>
      <c r="L4812" s="17" t="s">
        <v>15615</v>
      </c>
      <c r="M4812" s="17"/>
    </row>
    <row r="4813" spans="1:13" x14ac:dyDescent="0.25">
      <c r="A4813" s="17" t="s">
        <v>14766</v>
      </c>
      <c r="B4813" s="17">
        <v>1301</v>
      </c>
      <c r="C4813" s="17">
        <v>7</v>
      </c>
      <c r="D4813" s="17" t="s">
        <v>1</v>
      </c>
      <c r="E4813" s="17">
        <v>2</v>
      </c>
      <c r="F4813" s="64">
        <v>73</v>
      </c>
      <c r="G4813" s="67">
        <v>4.83</v>
      </c>
      <c r="H4813" s="17">
        <v>6</v>
      </c>
      <c r="I4813" s="85">
        <v>43603</v>
      </c>
      <c r="J4813" s="85">
        <v>43876</v>
      </c>
      <c r="K4813" s="17">
        <v>77</v>
      </c>
      <c r="L4813" s="17" t="s">
        <v>15616</v>
      </c>
      <c r="M4813" s="17"/>
    </row>
    <row r="4814" spans="1:13" x14ac:dyDescent="0.25">
      <c r="A4814" s="17" t="s">
        <v>3363</v>
      </c>
      <c r="B4814" s="17">
        <v>2190</v>
      </c>
      <c r="C4814" s="17">
        <v>5</v>
      </c>
      <c r="D4814" s="17" t="s">
        <v>16</v>
      </c>
      <c r="E4814" s="17">
        <v>1</v>
      </c>
      <c r="F4814" s="64">
        <v>25</v>
      </c>
      <c r="G4814" s="67">
        <v>4.4800000000000004</v>
      </c>
      <c r="H4814" s="17">
        <v>33</v>
      </c>
      <c r="I4814" s="85">
        <v>43604</v>
      </c>
      <c r="J4814" s="85">
        <v>43975</v>
      </c>
      <c r="K4814" s="17">
        <v>120</v>
      </c>
      <c r="L4814" s="17" t="s">
        <v>15615</v>
      </c>
      <c r="M4814" s="17"/>
    </row>
    <row r="4815" spans="1:13" x14ac:dyDescent="0.25">
      <c r="A4815" s="17" t="s">
        <v>3364</v>
      </c>
      <c r="B4815" s="17">
        <v>2190</v>
      </c>
      <c r="C4815" s="17">
        <v>5</v>
      </c>
      <c r="D4815" s="17" t="s">
        <v>16</v>
      </c>
      <c r="E4815" s="17">
        <v>1</v>
      </c>
      <c r="F4815" s="64">
        <v>25</v>
      </c>
      <c r="G4815" s="67">
        <v>4.38</v>
      </c>
      <c r="H4815" s="17">
        <v>21</v>
      </c>
      <c r="I4815" s="85">
        <v>43610</v>
      </c>
      <c r="J4815" s="85">
        <v>43853</v>
      </c>
      <c r="K4815" s="17">
        <v>120</v>
      </c>
      <c r="L4815" s="17" t="s">
        <v>15615</v>
      </c>
      <c r="M4815" s="17"/>
    </row>
    <row r="4816" spans="1:13" x14ac:dyDescent="0.25">
      <c r="A4816" s="17" t="s">
        <v>15464</v>
      </c>
      <c r="B4816" s="17">
        <v>2545</v>
      </c>
      <c r="C4816" s="17">
        <v>7</v>
      </c>
      <c r="D4816" s="17" t="s">
        <v>1</v>
      </c>
      <c r="E4816" s="17">
        <v>1</v>
      </c>
      <c r="F4816" s="64">
        <v>35</v>
      </c>
      <c r="G4816" s="67">
        <v>5</v>
      </c>
      <c r="H4816" s="17">
        <v>4</v>
      </c>
      <c r="I4816" s="85">
        <v>43797</v>
      </c>
      <c r="J4816" s="85">
        <v>44024</v>
      </c>
      <c r="K4816" s="17">
        <v>259</v>
      </c>
      <c r="L4816" s="17" t="s">
        <v>15616</v>
      </c>
      <c r="M4816" s="17"/>
    </row>
    <row r="4817" spans="1:13" x14ac:dyDescent="0.25">
      <c r="A4817" s="17" t="s">
        <v>15263</v>
      </c>
      <c r="B4817" s="17">
        <v>2545</v>
      </c>
      <c r="C4817" s="17">
        <v>7</v>
      </c>
      <c r="D4817" s="17" t="s">
        <v>1</v>
      </c>
      <c r="E4817" s="17">
        <v>1</v>
      </c>
      <c r="F4817" s="64">
        <v>54</v>
      </c>
      <c r="G4817" s="67">
        <v>4.5</v>
      </c>
      <c r="H4817" s="17">
        <v>6</v>
      </c>
      <c r="I4817" s="85">
        <v>43718</v>
      </c>
      <c r="J4817" s="85">
        <v>44013</v>
      </c>
      <c r="K4817" s="17">
        <v>138</v>
      </c>
      <c r="L4817" s="17" t="s">
        <v>15616</v>
      </c>
      <c r="M4817" s="17"/>
    </row>
    <row r="4818" spans="1:13" x14ac:dyDescent="0.25">
      <c r="A4818" s="17" t="s">
        <v>3365</v>
      </c>
      <c r="B4818" s="17">
        <v>2190</v>
      </c>
      <c r="C4818" s="17">
        <v>5</v>
      </c>
      <c r="D4818" s="17" t="s">
        <v>16</v>
      </c>
      <c r="E4818" s="17">
        <v>1</v>
      </c>
      <c r="F4818" s="64">
        <v>25</v>
      </c>
      <c r="G4818" s="67">
        <v>4.58</v>
      </c>
      <c r="H4818" s="17">
        <v>12</v>
      </c>
      <c r="I4818" s="85">
        <v>43603</v>
      </c>
      <c r="J4818" s="85">
        <v>43824</v>
      </c>
      <c r="K4818" s="17">
        <v>120</v>
      </c>
      <c r="L4818" s="17" t="s">
        <v>15615</v>
      </c>
      <c r="M4818" s="17"/>
    </row>
    <row r="4819" spans="1:13" x14ac:dyDescent="0.25">
      <c r="A4819" s="17" t="s">
        <v>3366</v>
      </c>
      <c r="B4819" s="17">
        <v>2190</v>
      </c>
      <c r="C4819" s="17">
        <v>5</v>
      </c>
      <c r="D4819" s="17" t="s">
        <v>16</v>
      </c>
      <c r="E4819" s="17">
        <v>1</v>
      </c>
      <c r="F4819" s="64">
        <v>25</v>
      </c>
      <c r="G4819" s="67">
        <v>4</v>
      </c>
      <c r="H4819" s="17">
        <v>10</v>
      </c>
      <c r="I4819" s="85">
        <v>43602</v>
      </c>
      <c r="J4819" s="85">
        <v>43744</v>
      </c>
      <c r="K4819" s="17">
        <v>118</v>
      </c>
      <c r="L4819" s="17" t="s">
        <v>15615</v>
      </c>
      <c r="M4819" s="17"/>
    </row>
    <row r="4820" spans="1:13" x14ac:dyDescent="0.25">
      <c r="A4820" s="17" t="s">
        <v>1544</v>
      </c>
      <c r="B4820" s="17">
        <v>1410</v>
      </c>
      <c r="C4820" s="17">
        <v>12</v>
      </c>
      <c r="D4820" s="17" t="s">
        <v>1</v>
      </c>
      <c r="E4820" s="17">
        <v>2</v>
      </c>
      <c r="F4820" s="64">
        <v>62</v>
      </c>
      <c r="G4820" s="67">
        <v>4.93</v>
      </c>
      <c r="H4820" s="17">
        <v>27</v>
      </c>
      <c r="I4820" s="85">
        <v>43607</v>
      </c>
      <c r="J4820" s="85">
        <v>43906</v>
      </c>
      <c r="K4820" s="17">
        <v>0</v>
      </c>
      <c r="L4820" s="17" t="s">
        <v>15615</v>
      </c>
      <c r="M4820" s="17"/>
    </row>
    <row r="4821" spans="1:13" x14ac:dyDescent="0.25">
      <c r="A4821" s="17" t="s">
        <v>13415</v>
      </c>
      <c r="B4821" s="17">
        <v>2557</v>
      </c>
      <c r="C4821" s="17">
        <v>9</v>
      </c>
      <c r="D4821" s="17" t="s">
        <v>11822</v>
      </c>
      <c r="E4821" s="17">
        <v>4</v>
      </c>
      <c r="F4821" s="64">
        <v>105</v>
      </c>
      <c r="G4821" s="67">
        <v>4.97</v>
      </c>
      <c r="H4821" s="17">
        <v>72</v>
      </c>
      <c r="I4821" s="85">
        <v>43779</v>
      </c>
      <c r="J4821" s="85">
        <v>44045</v>
      </c>
      <c r="K4821" s="17">
        <v>49</v>
      </c>
      <c r="L4821" s="17" t="s">
        <v>15615</v>
      </c>
      <c r="M4821" s="17"/>
    </row>
    <row r="4822" spans="1:13" x14ac:dyDescent="0.25">
      <c r="A4822" s="17" t="s">
        <v>14778</v>
      </c>
      <c r="B4822" s="17">
        <v>1865</v>
      </c>
      <c r="C4822" s="17">
        <v>22</v>
      </c>
      <c r="D4822" s="17" t="s">
        <v>1</v>
      </c>
      <c r="E4822" s="17">
        <v>2</v>
      </c>
      <c r="F4822" s="64">
        <v>75</v>
      </c>
      <c r="G4822" s="67">
        <v>4.9800000000000004</v>
      </c>
      <c r="H4822" s="17">
        <v>42</v>
      </c>
      <c r="I4822" s="85">
        <v>43614</v>
      </c>
      <c r="J4822" s="85">
        <v>43857</v>
      </c>
      <c r="K4822" s="17">
        <v>45</v>
      </c>
      <c r="L4822" s="17" t="s">
        <v>15615</v>
      </c>
      <c r="M4822" s="17"/>
    </row>
    <row r="4823" spans="1:13" x14ac:dyDescent="0.25">
      <c r="A4823" s="17" t="s">
        <v>3367</v>
      </c>
      <c r="B4823" s="17">
        <v>3865</v>
      </c>
      <c r="C4823" s="17">
        <v>10</v>
      </c>
      <c r="D4823" s="17" t="s">
        <v>11822</v>
      </c>
      <c r="E4823" s="17">
        <v>3</v>
      </c>
      <c r="F4823" s="64">
        <v>89</v>
      </c>
      <c r="G4823" s="67">
        <v>4.93</v>
      </c>
      <c r="H4823" s="17">
        <v>56</v>
      </c>
      <c r="I4823" s="85">
        <v>43619</v>
      </c>
      <c r="J4823" s="85">
        <v>44051</v>
      </c>
      <c r="K4823" s="17">
        <v>240</v>
      </c>
      <c r="L4823" s="17" t="s">
        <v>15616</v>
      </c>
      <c r="M4823" s="17"/>
    </row>
    <row r="4824" spans="1:13" x14ac:dyDescent="0.25">
      <c r="A4824" s="17" t="s">
        <v>13987</v>
      </c>
      <c r="B4824" s="17">
        <v>2086</v>
      </c>
      <c r="C4824" s="17">
        <v>8</v>
      </c>
      <c r="D4824" s="17" t="s">
        <v>1</v>
      </c>
      <c r="E4824" s="17">
        <v>2</v>
      </c>
      <c r="F4824" s="64">
        <v>50</v>
      </c>
      <c r="G4824" s="67">
        <v>5</v>
      </c>
      <c r="H4824" s="17">
        <v>3</v>
      </c>
      <c r="I4824" s="85">
        <v>43605</v>
      </c>
      <c r="J4824" s="85">
        <v>43616</v>
      </c>
      <c r="K4824" s="17">
        <v>10</v>
      </c>
      <c r="L4824" s="17" t="s">
        <v>15616</v>
      </c>
      <c r="M4824" s="17"/>
    </row>
    <row r="4825" spans="1:13" x14ac:dyDescent="0.25">
      <c r="A4825" s="17" t="s">
        <v>3368</v>
      </c>
      <c r="B4825" s="17">
        <v>2638</v>
      </c>
      <c r="C4825" s="17">
        <v>8</v>
      </c>
      <c r="D4825" s="17" t="s">
        <v>11822</v>
      </c>
      <c r="E4825" s="17">
        <v>4</v>
      </c>
      <c r="F4825" s="64">
        <v>208</v>
      </c>
      <c r="G4825" s="67">
        <v>4.91</v>
      </c>
      <c r="H4825" s="17">
        <v>53</v>
      </c>
      <c r="I4825" s="85">
        <v>43613</v>
      </c>
      <c r="J4825" s="85">
        <v>44053</v>
      </c>
      <c r="K4825" s="17">
        <v>90</v>
      </c>
      <c r="L4825" s="17" t="s">
        <v>15615</v>
      </c>
      <c r="M4825" s="17"/>
    </row>
    <row r="4826" spans="1:13" x14ac:dyDescent="0.25">
      <c r="A4826" s="17" t="s">
        <v>3369</v>
      </c>
      <c r="B4826" s="17">
        <v>3866</v>
      </c>
      <c r="C4826" s="17">
        <v>8</v>
      </c>
      <c r="D4826" s="17" t="s">
        <v>1</v>
      </c>
      <c r="E4826" s="17">
        <v>2</v>
      </c>
      <c r="F4826" s="64">
        <v>55</v>
      </c>
      <c r="G4826" s="67">
        <v>4.63</v>
      </c>
      <c r="H4826" s="17">
        <v>8</v>
      </c>
      <c r="I4826" s="85">
        <v>43647</v>
      </c>
      <c r="J4826" s="85">
        <v>43835</v>
      </c>
      <c r="K4826" s="17">
        <v>10</v>
      </c>
      <c r="L4826" s="17" t="s">
        <v>15616</v>
      </c>
      <c r="M4826" s="17"/>
    </row>
    <row r="4827" spans="1:13" x14ac:dyDescent="0.25">
      <c r="A4827" s="17" t="s">
        <v>3370</v>
      </c>
      <c r="B4827" s="17">
        <v>2695</v>
      </c>
      <c r="C4827" s="17">
        <v>8</v>
      </c>
      <c r="D4827" s="17" t="s">
        <v>1</v>
      </c>
      <c r="E4827" s="17">
        <v>2</v>
      </c>
      <c r="F4827" s="64">
        <v>54</v>
      </c>
      <c r="G4827" s="67">
        <v>4.43</v>
      </c>
      <c r="H4827" s="17">
        <v>14</v>
      </c>
      <c r="I4827" s="85">
        <v>43603</v>
      </c>
      <c r="J4827" s="85">
        <v>43793</v>
      </c>
      <c r="K4827" s="17">
        <v>0</v>
      </c>
      <c r="L4827" s="17" t="s">
        <v>15616</v>
      </c>
      <c r="M4827" s="17"/>
    </row>
    <row r="4828" spans="1:13" x14ac:dyDescent="0.25">
      <c r="A4828" s="17" t="s">
        <v>3371</v>
      </c>
      <c r="B4828" s="17">
        <v>3091</v>
      </c>
      <c r="C4828" s="17">
        <v>7</v>
      </c>
      <c r="D4828" s="17" t="s">
        <v>1</v>
      </c>
      <c r="E4828" s="17">
        <v>3</v>
      </c>
      <c r="F4828" s="64">
        <v>81</v>
      </c>
      <c r="G4828" s="67">
        <v>4</v>
      </c>
      <c r="H4828" s="17">
        <v>4</v>
      </c>
      <c r="I4828" s="85">
        <v>43608</v>
      </c>
      <c r="J4828" s="85">
        <v>43705</v>
      </c>
      <c r="K4828" s="17">
        <v>0</v>
      </c>
      <c r="L4828" s="17" t="s">
        <v>15615</v>
      </c>
      <c r="M4828" s="17"/>
    </row>
    <row r="4829" spans="1:13" x14ac:dyDescent="0.25">
      <c r="A4829" s="17" t="s">
        <v>3372</v>
      </c>
      <c r="B4829" s="17">
        <v>2206</v>
      </c>
      <c r="C4829" s="17">
        <v>8</v>
      </c>
      <c r="D4829" s="17" t="s">
        <v>11822</v>
      </c>
      <c r="E4829" s="17">
        <v>8</v>
      </c>
      <c r="F4829" s="64">
        <v>180</v>
      </c>
      <c r="G4829" s="67">
        <v>5</v>
      </c>
      <c r="H4829" s="17">
        <v>4</v>
      </c>
      <c r="I4829" s="85">
        <v>43662</v>
      </c>
      <c r="J4829" s="85">
        <v>43832</v>
      </c>
      <c r="K4829" s="17">
        <v>0</v>
      </c>
      <c r="L4829" s="17" t="s">
        <v>15615</v>
      </c>
      <c r="M4829" s="17"/>
    </row>
    <row r="4830" spans="1:13" x14ac:dyDescent="0.25">
      <c r="A4830" s="17" t="s">
        <v>3373</v>
      </c>
      <c r="B4830" s="17">
        <v>3867</v>
      </c>
      <c r="C4830" s="17">
        <v>17</v>
      </c>
      <c r="D4830" s="17" t="s">
        <v>16</v>
      </c>
      <c r="E4830" s="17">
        <v>2</v>
      </c>
      <c r="F4830" s="64">
        <v>44</v>
      </c>
      <c r="G4830" s="67">
        <v>4.67</v>
      </c>
      <c r="H4830" s="17">
        <v>48</v>
      </c>
      <c r="I4830" s="85">
        <v>43603</v>
      </c>
      <c r="J4830" s="85">
        <v>43902</v>
      </c>
      <c r="K4830" s="17">
        <v>365</v>
      </c>
      <c r="L4830" s="17" t="s">
        <v>15616</v>
      </c>
      <c r="M4830" s="17"/>
    </row>
    <row r="4831" spans="1:13" x14ac:dyDescent="0.25">
      <c r="A4831" s="17" t="s">
        <v>13883</v>
      </c>
      <c r="B4831" s="17">
        <v>3868</v>
      </c>
      <c r="C4831" s="17">
        <v>15</v>
      </c>
      <c r="D4831" s="17" t="s">
        <v>11822</v>
      </c>
      <c r="E4831" s="17">
        <v>3</v>
      </c>
      <c r="F4831" s="64">
        <v>59</v>
      </c>
      <c r="G4831" s="67">
        <v>4.8899999999999997</v>
      </c>
      <c r="H4831" s="17">
        <v>44</v>
      </c>
      <c r="I4831" s="85">
        <v>43604</v>
      </c>
      <c r="J4831" s="85">
        <v>43884</v>
      </c>
      <c r="K4831" s="17">
        <v>180</v>
      </c>
      <c r="L4831" s="17" t="s">
        <v>15616</v>
      </c>
      <c r="M4831" s="17"/>
    </row>
    <row r="4832" spans="1:13" x14ac:dyDescent="0.25">
      <c r="A4832" s="17" t="s">
        <v>3374</v>
      </c>
      <c r="B4832" s="17">
        <v>3867</v>
      </c>
      <c r="C4832" s="17">
        <v>17</v>
      </c>
      <c r="D4832" s="17" t="s">
        <v>16</v>
      </c>
      <c r="E4832" s="17">
        <v>2</v>
      </c>
      <c r="F4832" s="64">
        <v>44</v>
      </c>
      <c r="G4832" s="67">
        <v>4.58</v>
      </c>
      <c r="H4832" s="17">
        <v>24</v>
      </c>
      <c r="I4832" s="85">
        <v>43603</v>
      </c>
      <c r="J4832" s="85">
        <v>43872</v>
      </c>
      <c r="K4832" s="17">
        <v>362</v>
      </c>
      <c r="L4832" s="17" t="s">
        <v>15616</v>
      </c>
      <c r="M4832" s="17"/>
    </row>
    <row r="4833" spans="1:13" x14ac:dyDescent="0.25">
      <c r="A4833" s="17" t="s">
        <v>3375</v>
      </c>
      <c r="B4833" s="17">
        <v>3867</v>
      </c>
      <c r="C4833" s="17">
        <v>17</v>
      </c>
      <c r="D4833" s="17" t="s">
        <v>16</v>
      </c>
      <c r="E4833" s="17">
        <v>2</v>
      </c>
      <c r="F4833" s="64">
        <v>44</v>
      </c>
      <c r="G4833" s="67">
        <v>4.6500000000000004</v>
      </c>
      <c r="H4833" s="17">
        <v>26</v>
      </c>
      <c r="I4833" s="85">
        <v>43614</v>
      </c>
      <c r="J4833" s="85">
        <v>43872</v>
      </c>
      <c r="K4833" s="17">
        <v>365</v>
      </c>
      <c r="L4833" s="17" t="s">
        <v>15616</v>
      </c>
      <c r="M4833" s="17"/>
    </row>
    <row r="4834" spans="1:13" x14ac:dyDescent="0.25">
      <c r="A4834" s="17" t="s">
        <v>14284</v>
      </c>
      <c r="B4834" s="17">
        <v>2628</v>
      </c>
      <c r="C4834" s="17">
        <v>10</v>
      </c>
      <c r="D4834" s="17" t="s">
        <v>16</v>
      </c>
      <c r="E4834" s="17">
        <v>2</v>
      </c>
      <c r="F4834" s="64">
        <v>45</v>
      </c>
      <c r="G4834" s="67">
        <v>4.8</v>
      </c>
      <c r="H4834" s="17">
        <v>5</v>
      </c>
      <c r="I4834" s="85">
        <v>43793</v>
      </c>
      <c r="J4834" s="85">
        <v>43828</v>
      </c>
      <c r="K4834" s="17">
        <v>161</v>
      </c>
      <c r="L4834" s="17" t="s">
        <v>15616</v>
      </c>
      <c r="M4834" s="17"/>
    </row>
    <row r="4835" spans="1:13" x14ac:dyDescent="0.25">
      <c r="A4835" s="17" t="s">
        <v>14608</v>
      </c>
      <c r="B4835" s="17">
        <v>3868</v>
      </c>
      <c r="C4835" s="17">
        <v>15</v>
      </c>
      <c r="D4835" s="17" t="s">
        <v>11822</v>
      </c>
      <c r="E4835" s="17">
        <v>3</v>
      </c>
      <c r="F4835" s="64">
        <v>59</v>
      </c>
      <c r="G4835" s="67">
        <v>4.59</v>
      </c>
      <c r="H4835" s="17">
        <v>58</v>
      </c>
      <c r="I4835" s="85">
        <v>43604</v>
      </c>
      <c r="J4835" s="85">
        <v>43954</v>
      </c>
      <c r="K4835" s="17">
        <v>177</v>
      </c>
      <c r="L4835" s="17" t="s">
        <v>15616</v>
      </c>
      <c r="M4835" s="17"/>
    </row>
    <row r="4836" spans="1:13" x14ac:dyDescent="0.25">
      <c r="A4836" s="17" t="s">
        <v>13848</v>
      </c>
      <c r="B4836" s="17">
        <v>3616</v>
      </c>
      <c r="C4836" s="17">
        <v>16</v>
      </c>
      <c r="D4836" s="17" t="s">
        <v>11822</v>
      </c>
      <c r="E4836" s="17">
        <v>5</v>
      </c>
      <c r="F4836" s="64">
        <v>96</v>
      </c>
      <c r="G4836" s="67">
        <v>4.97</v>
      </c>
      <c r="H4836" s="17">
        <v>76</v>
      </c>
      <c r="I4836" s="85">
        <v>43611</v>
      </c>
      <c r="J4836" s="85">
        <v>44035</v>
      </c>
      <c r="K4836" s="17">
        <v>123</v>
      </c>
      <c r="L4836" s="17" t="s">
        <v>15615</v>
      </c>
      <c r="M4836" s="17"/>
    </row>
    <row r="4837" spans="1:13" x14ac:dyDescent="0.25">
      <c r="A4837" s="17" t="s">
        <v>3376</v>
      </c>
      <c r="B4837" s="17">
        <v>1455</v>
      </c>
      <c r="C4837" s="17">
        <v>7</v>
      </c>
      <c r="D4837" s="17" t="s">
        <v>11822</v>
      </c>
      <c r="E4837" s="17">
        <v>2</v>
      </c>
      <c r="F4837" s="64">
        <v>99</v>
      </c>
      <c r="G4837" s="67">
        <v>5</v>
      </c>
      <c r="H4837" s="17">
        <v>3</v>
      </c>
      <c r="I4837" s="85">
        <v>43666</v>
      </c>
      <c r="J4837" s="85">
        <v>43921</v>
      </c>
      <c r="K4837" s="17">
        <v>122</v>
      </c>
      <c r="L4837" s="17" t="s">
        <v>15615</v>
      </c>
      <c r="M4837" s="17"/>
    </row>
    <row r="4838" spans="1:13" x14ac:dyDescent="0.25">
      <c r="A4838" s="17" t="s">
        <v>3377</v>
      </c>
      <c r="B4838" s="17">
        <v>1147</v>
      </c>
      <c r="C4838" s="17">
        <v>8</v>
      </c>
      <c r="D4838" s="17" t="s">
        <v>1</v>
      </c>
      <c r="E4838" s="17">
        <v>1</v>
      </c>
      <c r="F4838" s="64">
        <v>50</v>
      </c>
      <c r="G4838" s="67">
        <v>5</v>
      </c>
      <c r="H4838" s="17">
        <v>6</v>
      </c>
      <c r="I4838" s="85">
        <v>43618</v>
      </c>
      <c r="J4838" s="85">
        <v>43646</v>
      </c>
      <c r="K4838" s="17">
        <v>0</v>
      </c>
      <c r="L4838" s="17" t="s">
        <v>15615</v>
      </c>
      <c r="M4838" s="17"/>
    </row>
    <row r="4839" spans="1:13" x14ac:dyDescent="0.25">
      <c r="A4839" s="17" t="s">
        <v>3378</v>
      </c>
      <c r="B4839" s="17">
        <v>1360</v>
      </c>
      <c r="C4839" s="17">
        <v>10</v>
      </c>
      <c r="D4839" s="17" t="s">
        <v>1</v>
      </c>
      <c r="E4839" s="17">
        <v>1</v>
      </c>
      <c r="F4839" s="64">
        <v>160</v>
      </c>
      <c r="G4839" s="67">
        <v>5</v>
      </c>
      <c r="H4839" s="17">
        <v>3</v>
      </c>
      <c r="I4839" s="85">
        <v>43604</v>
      </c>
      <c r="J4839" s="85">
        <v>43710</v>
      </c>
      <c r="K4839" s="17">
        <v>365</v>
      </c>
      <c r="L4839" s="17" t="s">
        <v>15616</v>
      </c>
      <c r="M4839" s="17"/>
    </row>
    <row r="4840" spans="1:13" x14ac:dyDescent="0.25">
      <c r="A4840" s="17" t="s">
        <v>3379</v>
      </c>
      <c r="B4840" s="17">
        <v>2715</v>
      </c>
      <c r="C4840" s="17">
        <v>18</v>
      </c>
      <c r="D4840" s="17" t="s">
        <v>11822</v>
      </c>
      <c r="E4840" s="17">
        <v>5</v>
      </c>
      <c r="F4840" s="64">
        <v>149</v>
      </c>
      <c r="G4840" s="67">
        <v>4.67</v>
      </c>
      <c r="H4840" s="17">
        <v>3</v>
      </c>
      <c r="I4840" s="85">
        <v>43878</v>
      </c>
      <c r="J4840" s="85">
        <v>44034</v>
      </c>
      <c r="K4840" s="17">
        <v>365</v>
      </c>
      <c r="L4840" s="17" t="s">
        <v>15616</v>
      </c>
      <c r="M4840" s="17"/>
    </row>
    <row r="4841" spans="1:13" x14ac:dyDescent="0.25">
      <c r="A4841" s="17" t="s">
        <v>15009</v>
      </c>
      <c r="B4841" s="17">
        <v>1843</v>
      </c>
      <c r="C4841" s="17">
        <v>7</v>
      </c>
      <c r="D4841" s="17" t="s">
        <v>1</v>
      </c>
      <c r="E4841" s="17">
        <v>2</v>
      </c>
      <c r="F4841" s="64">
        <v>92.86</v>
      </c>
      <c r="G4841" s="67">
        <v>4.83</v>
      </c>
      <c r="H4841" s="17">
        <v>18</v>
      </c>
      <c r="I4841" s="85">
        <v>43626</v>
      </c>
      <c r="J4841" s="85">
        <v>43877</v>
      </c>
      <c r="K4841" s="17">
        <v>74</v>
      </c>
      <c r="L4841" s="17" t="s">
        <v>15615</v>
      </c>
      <c r="M4841" s="17"/>
    </row>
    <row r="4842" spans="1:13" x14ac:dyDescent="0.25">
      <c r="A4842" s="17" t="s">
        <v>13748</v>
      </c>
      <c r="B4842" s="17">
        <v>432</v>
      </c>
      <c r="C4842" s="17">
        <v>12</v>
      </c>
      <c r="D4842" s="17" t="s">
        <v>11822</v>
      </c>
      <c r="E4842" s="17">
        <v>2</v>
      </c>
      <c r="F4842" s="64">
        <v>50</v>
      </c>
      <c r="G4842" s="67">
        <v>4.67</v>
      </c>
      <c r="H4842" s="17">
        <v>3</v>
      </c>
      <c r="I4842" s="85">
        <v>43770</v>
      </c>
      <c r="J4842" s="85">
        <v>43930</v>
      </c>
      <c r="K4842" s="17">
        <v>167</v>
      </c>
      <c r="L4842" s="17" t="s">
        <v>15616</v>
      </c>
      <c r="M4842" s="17"/>
    </row>
    <row r="4843" spans="1:13" x14ac:dyDescent="0.25">
      <c r="A4843" s="17" t="s">
        <v>13933</v>
      </c>
      <c r="B4843" s="17">
        <v>1037</v>
      </c>
      <c r="C4843" s="17">
        <v>16</v>
      </c>
      <c r="D4843" s="17" t="s">
        <v>1</v>
      </c>
      <c r="E4843" s="17">
        <v>1</v>
      </c>
      <c r="F4843" s="64">
        <v>42</v>
      </c>
      <c r="G4843" s="67">
        <v>4.8600000000000003</v>
      </c>
      <c r="H4843" s="17">
        <v>7</v>
      </c>
      <c r="I4843" s="85">
        <v>43677</v>
      </c>
      <c r="J4843" s="85">
        <v>43914</v>
      </c>
      <c r="K4843" s="17">
        <v>30</v>
      </c>
      <c r="L4843" s="17" t="s">
        <v>15615</v>
      </c>
      <c r="M4843" s="17"/>
    </row>
    <row r="4844" spans="1:13" x14ac:dyDescent="0.25">
      <c r="A4844" s="17" t="s">
        <v>3380</v>
      </c>
      <c r="B4844" s="17">
        <v>1056</v>
      </c>
      <c r="C4844" s="17">
        <v>8</v>
      </c>
      <c r="D4844" s="17" t="s">
        <v>1</v>
      </c>
      <c r="E4844" s="17">
        <v>2</v>
      </c>
      <c r="F4844" s="64">
        <v>54</v>
      </c>
      <c r="G4844" s="67">
        <v>4.4000000000000004</v>
      </c>
      <c r="H4844" s="17">
        <v>5</v>
      </c>
      <c r="I4844" s="85">
        <v>43621</v>
      </c>
      <c r="J4844" s="85">
        <v>43831</v>
      </c>
      <c r="K4844" s="17">
        <v>100</v>
      </c>
      <c r="L4844" s="17" t="s">
        <v>15616</v>
      </c>
      <c r="M4844" s="17"/>
    </row>
    <row r="4845" spans="1:13" x14ac:dyDescent="0.25">
      <c r="A4845" s="17" t="s">
        <v>13570</v>
      </c>
      <c r="B4845" s="17">
        <v>2862</v>
      </c>
      <c r="C4845" s="17">
        <v>7</v>
      </c>
      <c r="D4845" s="17" t="s">
        <v>1</v>
      </c>
      <c r="E4845" s="17">
        <v>1</v>
      </c>
      <c r="F4845" s="64">
        <v>59</v>
      </c>
      <c r="G4845" s="67">
        <v>5</v>
      </c>
      <c r="H4845" s="17">
        <v>8</v>
      </c>
      <c r="I4845" s="85">
        <v>43646</v>
      </c>
      <c r="J4845" s="85">
        <v>43800</v>
      </c>
      <c r="K4845" s="17">
        <v>90</v>
      </c>
      <c r="L4845" s="17" t="s">
        <v>15615</v>
      </c>
      <c r="M4845" s="17"/>
    </row>
    <row r="4846" spans="1:13" x14ac:dyDescent="0.25">
      <c r="A4846" s="17" t="s">
        <v>3381</v>
      </c>
      <c r="B4846" s="17">
        <v>1630</v>
      </c>
      <c r="C4846" s="17">
        <v>9</v>
      </c>
      <c r="D4846" s="17" t="s">
        <v>11822</v>
      </c>
      <c r="E4846" s="17">
        <v>3</v>
      </c>
      <c r="F4846" s="64">
        <v>75</v>
      </c>
      <c r="G4846" s="67">
        <v>5</v>
      </c>
      <c r="H4846" s="17">
        <v>15</v>
      </c>
      <c r="I4846" s="85">
        <v>43629</v>
      </c>
      <c r="J4846" s="85">
        <v>44030</v>
      </c>
      <c r="K4846" s="17">
        <v>0</v>
      </c>
      <c r="L4846" s="17" t="s">
        <v>15616</v>
      </c>
      <c r="M4846" s="17"/>
    </row>
    <row r="4847" spans="1:13" x14ac:dyDescent="0.25">
      <c r="A4847" s="17" t="s">
        <v>3382</v>
      </c>
      <c r="B4847" s="17">
        <v>3870</v>
      </c>
      <c r="C4847" s="17">
        <v>17</v>
      </c>
      <c r="D4847" s="17" t="s">
        <v>11822</v>
      </c>
      <c r="E4847" s="17">
        <v>4</v>
      </c>
      <c r="F4847" s="64">
        <v>125</v>
      </c>
      <c r="G4847" s="67">
        <v>4.99</v>
      </c>
      <c r="H4847" s="17">
        <v>68</v>
      </c>
      <c r="I4847" s="85">
        <v>43609</v>
      </c>
      <c r="J4847" s="85">
        <v>44039</v>
      </c>
      <c r="K4847" s="17">
        <v>249</v>
      </c>
      <c r="L4847" s="17" t="s">
        <v>15616</v>
      </c>
      <c r="M4847" s="17"/>
    </row>
    <row r="4848" spans="1:13" x14ac:dyDescent="0.25">
      <c r="A4848" s="17" t="s">
        <v>3383</v>
      </c>
      <c r="B4848" s="17">
        <v>2305</v>
      </c>
      <c r="C4848" s="17">
        <v>7</v>
      </c>
      <c r="D4848" s="17" t="s">
        <v>11822</v>
      </c>
      <c r="E4848" s="17">
        <v>4</v>
      </c>
      <c r="F4848" s="64">
        <v>141</v>
      </c>
      <c r="G4848" s="67">
        <v>4.92</v>
      </c>
      <c r="H4848" s="17">
        <v>50</v>
      </c>
      <c r="I4848" s="85">
        <v>43621</v>
      </c>
      <c r="J4848" s="85">
        <v>43899</v>
      </c>
      <c r="K4848" s="17">
        <v>364</v>
      </c>
      <c r="L4848" s="17" t="s">
        <v>15615</v>
      </c>
      <c r="M4848" s="17"/>
    </row>
    <row r="4849" spans="1:13" x14ac:dyDescent="0.25">
      <c r="A4849" s="17" t="s">
        <v>3384</v>
      </c>
      <c r="B4849" s="17">
        <v>2413</v>
      </c>
      <c r="C4849" s="17">
        <v>7</v>
      </c>
      <c r="D4849" s="17" t="s">
        <v>11822</v>
      </c>
      <c r="E4849" s="17">
        <v>5</v>
      </c>
      <c r="F4849" s="64">
        <v>150</v>
      </c>
      <c r="G4849" s="67">
        <v>4.8600000000000003</v>
      </c>
      <c r="H4849" s="17">
        <v>7</v>
      </c>
      <c r="I4849" s="85">
        <v>43618</v>
      </c>
      <c r="J4849" s="85">
        <v>43702</v>
      </c>
      <c r="K4849" s="17">
        <v>0</v>
      </c>
      <c r="L4849" s="17" t="s">
        <v>15616</v>
      </c>
      <c r="M4849" s="17"/>
    </row>
    <row r="4850" spans="1:13" x14ac:dyDescent="0.25">
      <c r="A4850" s="17" t="s">
        <v>3385</v>
      </c>
      <c r="B4850" s="17">
        <v>1615</v>
      </c>
      <c r="C4850" s="17">
        <v>9</v>
      </c>
      <c r="D4850" s="17" t="s">
        <v>11822</v>
      </c>
      <c r="E4850" s="17">
        <v>2</v>
      </c>
      <c r="F4850" s="64">
        <v>150</v>
      </c>
      <c r="G4850" s="67">
        <v>5</v>
      </c>
      <c r="H4850" s="17">
        <v>8</v>
      </c>
      <c r="I4850" s="85">
        <v>43652</v>
      </c>
      <c r="J4850" s="85">
        <v>43799</v>
      </c>
      <c r="K4850" s="17">
        <v>90</v>
      </c>
      <c r="L4850" s="17" t="s">
        <v>15615</v>
      </c>
      <c r="M4850" s="17"/>
    </row>
    <row r="4851" spans="1:13" x14ac:dyDescent="0.25">
      <c r="A4851" s="17" t="s">
        <v>3386</v>
      </c>
      <c r="B4851" s="17">
        <v>1665</v>
      </c>
      <c r="C4851" s="17">
        <v>12</v>
      </c>
      <c r="D4851" s="17" t="s">
        <v>1</v>
      </c>
      <c r="E4851" s="17">
        <v>2</v>
      </c>
      <c r="F4851" s="64">
        <v>80</v>
      </c>
      <c r="G4851" s="67">
        <v>4.83</v>
      </c>
      <c r="H4851" s="17">
        <v>24</v>
      </c>
      <c r="I4851" s="85">
        <v>43634</v>
      </c>
      <c r="J4851" s="85">
        <v>43905</v>
      </c>
      <c r="K4851" s="17">
        <v>84</v>
      </c>
      <c r="L4851" s="17" t="s">
        <v>15615</v>
      </c>
      <c r="M4851" s="17"/>
    </row>
    <row r="4852" spans="1:13" x14ac:dyDescent="0.25">
      <c r="A4852" s="17" t="s">
        <v>3387</v>
      </c>
      <c r="B4852" s="17">
        <v>3872</v>
      </c>
      <c r="C4852" s="17">
        <v>8</v>
      </c>
      <c r="D4852" s="17" t="s">
        <v>1</v>
      </c>
      <c r="E4852" s="17">
        <v>3</v>
      </c>
      <c r="F4852" s="64">
        <v>50</v>
      </c>
      <c r="G4852" s="67">
        <v>4.8099999999999996</v>
      </c>
      <c r="H4852" s="17">
        <v>42</v>
      </c>
      <c r="I4852" s="85">
        <v>43612</v>
      </c>
      <c r="J4852" s="85">
        <v>43906</v>
      </c>
      <c r="K4852" s="17">
        <v>90</v>
      </c>
      <c r="L4852" s="17" t="s">
        <v>15615</v>
      </c>
      <c r="M4852" s="17"/>
    </row>
    <row r="4853" spans="1:13" x14ac:dyDescent="0.25">
      <c r="A4853" s="17" t="s">
        <v>3388</v>
      </c>
      <c r="B4853" s="17">
        <v>514</v>
      </c>
      <c r="C4853" s="17">
        <v>14</v>
      </c>
      <c r="D4853" s="17" t="s">
        <v>16</v>
      </c>
      <c r="E4853" s="17">
        <v>1</v>
      </c>
      <c r="F4853" s="64">
        <v>50</v>
      </c>
      <c r="G4853" s="67">
        <v>5</v>
      </c>
      <c r="H4853" s="17">
        <v>23</v>
      </c>
      <c r="I4853" s="85">
        <v>43626</v>
      </c>
      <c r="J4853" s="85">
        <v>43898</v>
      </c>
      <c r="K4853" s="17">
        <v>88</v>
      </c>
      <c r="L4853" s="17" t="s">
        <v>15616</v>
      </c>
      <c r="M4853" s="17"/>
    </row>
    <row r="4854" spans="1:13" x14ac:dyDescent="0.25">
      <c r="A4854" s="17" t="s">
        <v>14144</v>
      </c>
      <c r="B4854" s="17">
        <v>553</v>
      </c>
      <c r="C4854" s="17">
        <v>16</v>
      </c>
      <c r="D4854" s="17" t="s">
        <v>11822</v>
      </c>
      <c r="E4854" s="17">
        <v>4</v>
      </c>
      <c r="F4854" s="64">
        <v>175</v>
      </c>
      <c r="G4854" s="67">
        <v>4.84</v>
      </c>
      <c r="H4854" s="17">
        <v>19</v>
      </c>
      <c r="I4854" s="85">
        <v>43736</v>
      </c>
      <c r="J4854" s="85">
        <v>43908</v>
      </c>
      <c r="K4854" s="17">
        <v>181</v>
      </c>
      <c r="L4854" s="17" t="s">
        <v>15616</v>
      </c>
      <c r="M4854" s="17"/>
    </row>
    <row r="4855" spans="1:13" x14ac:dyDescent="0.25">
      <c r="A4855" s="17" t="s">
        <v>3389</v>
      </c>
      <c r="B4855" s="17">
        <v>3942</v>
      </c>
      <c r="C4855" s="17">
        <v>7</v>
      </c>
      <c r="D4855" s="17" t="s">
        <v>1</v>
      </c>
      <c r="E4855" s="17">
        <v>4</v>
      </c>
      <c r="F4855" s="64">
        <v>40</v>
      </c>
      <c r="G4855" s="67">
        <v>5</v>
      </c>
      <c r="H4855" s="17">
        <v>5</v>
      </c>
      <c r="I4855" s="85">
        <v>43842</v>
      </c>
      <c r="J4855" s="85">
        <v>43906</v>
      </c>
      <c r="K4855" s="17">
        <v>83</v>
      </c>
      <c r="L4855" s="17" t="s">
        <v>15615</v>
      </c>
      <c r="M4855" s="17"/>
    </row>
    <row r="4856" spans="1:13" x14ac:dyDescent="0.25">
      <c r="A4856" s="17" t="s">
        <v>13777</v>
      </c>
      <c r="B4856" s="17">
        <v>3140</v>
      </c>
      <c r="C4856" s="17">
        <v>20</v>
      </c>
      <c r="D4856" s="17" t="s">
        <v>11822</v>
      </c>
      <c r="E4856" s="17">
        <v>3</v>
      </c>
      <c r="F4856" s="64">
        <v>150</v>
      </c>
      <c r="G4856" s="67">
        <v>5</v>
      </c>
      <c r="H4856" s="17">
        <v>3</v>
      </c>
      <c r="I4856" s="85">
        <v>43666</v>
      </c>
      <c r="J4856" s="85">
        <v>44013</v>
      </c>
      <c r="K4856" s="17">
        <v>245</v>
      </c>
      <c r="L4856" s="17" t="s">
        <v>15615</v>
      </c>
      <c r="M4856" s="17"/>
    </row>
    <row r="4857" spans="1:13" x14ac:dyDescent="0.25">
      <c r="A4857" s="17" t="s">
        <v>3391</v>
      </c>
      <c r="B4857" s="17">
        <v>3687</v>
      </c>
      <c r="C4857" s="17">
        <v>16</v>
      </c>
      <c r="D4857" s="17" t="s">
        <v>11822</v>
      </c>
      <c r="E4857" s="17">
        <v>3</v>
      </c>
      <c r="F4857" s="64">
        <v>120</v>
      </c>
      <c r="G4857" s="67">
        <v>4.33</v>
      </c>
      <c r="H4857" s="17">
        <v>3</v>
      </c>
      <c r="I4857" s="85">
        <v>43694</v>
      </c>
      <c r="J4857" s="85">
        <v>43712</v>
      </c>
      <c r="K4857" s="17">
        <v>48</v>
      </c>
      <c r="L4857" s="17" t="s">
        <v>15616</v>
      </c>
      <c r="M4857" s="17"/>
    </row>
    <row r="4858" spans="1:13" x14ac:dyDescent="0.25">
      <c r="A4858" s="17" t="s">
        <v>3392</v>
      </c>
      <c r="B4858" s="17">
        <v>1683</v>
      </c>
      <c r="C4858" s="17">
        <v>7</v>
      </c>
      <c r="D4858" s="17" t="s">
        <v>1</v>
      </c>
      <c r="E4858" s="17">
        <v>2</v>
      </c>
      <c r="F4858" s="64">
        <v>65</v>
      </c>
      <c r="G4858" s="67">
        <v>5</v>
      </c>
      <c r="H4858" s="17">
        <v>4</v>
      </c>
      <c r="I4858" s="85">
        <v>43625</v>
      </c>
      <c r="J4858" s="85">
        <v>43831</v>
      </c>
      <c r="K4858" s="17">
        <v>89</v>
      </c>
      <c r="L4858" s="17" t="s">
        <v>15615</v>
      </c>
      <c r="M4858" s="17"/>
    </row>
    <row r="4859" spans="1:13" x14ac:dyDescent="0.25">
      <c r="A4859" s="17" t="s">
        <v>15501</v>
      </c>
      <c r="B4859" s="17">
        <v>2965</v>
      </c>
      <c r="C4859" s="17">
        <v>20</v>
      </c>
      <c r="D4859" s="17" t="s">
        <v>11822</v>
      </c>
      <c r="E4859" s="17">
        <v>2</v>
      </c>
      <c r="F4859" s="64">
        <v>225</v>
      </c>
      <c r="G4859" s="67">
        <v>4.9800000000000004</v>
      </c>
      <c r="H4859" s="17">
        <v>40</v>
      </c>
      <c r="I4859" s="85">
        <v>43619</v>
      </c>
      <c r="J4859" s="85">
        <v>44043</v>
      </c>
      <c r="K4859" s="17">
        <v>24</v>
      </c>
      <c r="L4859" s="17" t="s">
        <v>15615</v>
      </c>
      <c r="M4859" s="17"/>
    </row>
    <row r="4860" spans="1:13" x14ac:dyDescent="0.25">
      <c r="A4860" s="17" t="s">
        <v>3393</v>
      </c>
      <c r="B4860" s="17">
        <v>2215</v>
      </c>
      <c r="C4860" s="17">
        <v>12</v>
      </c>
      <c r="D4860" s="17" t="s">
        <v>11822</v>
      </c>
      <c r="E4860" s="17">
        <v>3</v>
      </c>
      <c r="F4860" s="64">
        <v>150</v>
      </c>
      <c r="G4860" s="67">
        <v>5</v>
      </c>
      <c r="H4860" s="17">
        <v>9</v>
      </c>
      <c r="I4860" s="85">
        <v>43625</v>
      </c>
      <c r="J4860" s="85">
        <v>43820</v>
      </c>
      <c r="K4860" s="17">
        <v>0</v>
      </c>
      <c r="L4860" s="17" t="s">
        <v>15615</v>
      </c>
      <c r="M4860" s="17"/>
    </row>
    <row r="4861" spans="1:13" x14ac:dyDescent="0.25">
      <c r="A4861" s="17" t="s">
        <v>13213</v>
      </c>
      <c r="B4861" s="17">
        <v>3732</v>
      </c>
      <c r="C4861" s="17">
        <v>8</v>
      </c>
      <c r="D4861" s="17" t="s">
        <v>1</v>
      </c>
      <c r="E4861" s="17">
        <v>2</v>
      </c>
      <c r="F4861" s="64">
        <v>70</v>
      </c>
      <c r="G4861" s="67">
        <v>4.9800000000000004</v>
      </c>
      <c r="H4861" s="17">
        <v>58</v>
      </c>
      <c r="I4861" s="85">
        <v>43614</v>
      </c>
      <c r="J4861" s="85">
        <v>44057</v>
      </c>
      <c r="K4861" s="17">
        <v>347</v>
      </c>
      <c r="L4861" s="17" t="s">
        <v>15615</v>
      </c>
      <c r="M4861" s="17"/>
    </row>
    <row r="4862" spans="1:13" x14ac:dyDescent="0.25">
      <c r="A4862" s="17" t="s">
        <v>3394</v>
      </c>
      <c r="B4862" s="17">
        <v>2160</v>
      </c>
      <c r="C4862" s="17">
        <v>15</v>
      </c>
      <c r="D4862" s="17" t="s">
        <v>11822</v>
      </c>
      <c r="E4862" s="17">
        <v>6</v>
      </c>
      <c r="F4862" s="64">
        <v>850</v>
      </c>
      <c r="G4862" s="67">
        <v>5</v>
      </c>
      <c r="H4862" s="17">
        <v>3</v>
      </c>
      <c r="I4862" s="85">
        <v>43666</v>
      </c>
      <c r="J4862" s="85">
        <v>43826</v>
      </c>
      <c r="K4862" s="17">
        <v>15</v>
      </c>
      <c r="L4862" s="17" t="s">
        <v>15615</v>
      </c>
      <c r="M4862" s="17"/>
    </row>
    <row r="4863" spans="1:13" x14ac:dyDescent="0.25">
      <c r="A4863" s="17" t="s">
        <v>14258</v>
      </c>
      <c r="B4863" s="17">
        <v>2814</v>
      </c>
      <c r="C4863" s="17">
        <v>24</v>
      </c>
      <c r="D4863" s="17" t="s">
        <v>11822</v>
      </c>
      <c r="E4863" s="17">
        <v>8</v>
      </c>
      <c r="F4863" s="64">
        <v>242</v>
      </c>
      <c r="G4863" s="67">
        <v>4.9800000000000004</v>
      </c>
      <c r="H4863" s="17">
        <v>42</v>
      </c>
      <c r="I4863" s="85">
        <v>43626</v>
      </c>
      <c r="J4863" s="85">
        <v>43943</v>
      </c>
      <c r="K4863" s="17">
        <v>336</v>
      </c>
      <c r="L4863" s="17" t="s">
        <v>15615</v>
      </c>
      <c r="M4863" s="17"/>
    </row>
    <row r="4864" spans="1:13" x14ac:dyDescent="0.25">
      <c r="A4864" s="17" t="s">
        <v>13421</v>
      </c>
      <c r="B4864" s="17">
        <v>3874</v>
      </c>
      <c r="C4864" s="17">
        <v>22</v>
      </c>
      <c r="D4864" s="17" t="s">
        <v>1</v>
      </c>
      <c r="E4864" s="17">
        <v>2</v>
      </c>
      <c r="F4864" s="64">
        <v>80</v>
      </c>
      <c r="G4864" s="67">
        <v>4.96</v>
      </c>
      <c r="H4864" s="17">
        <v>53</v>
      </c>
      <c r="I4864" s="85">
        <v>43623</v>
      </c>
      <c r="J4864" s="85">
        <v>43885</v>
      </c>
      <c r="K4864" s="17">
        <v>90</v>
      </c>
      <c r="L4864" s="17" t="s">
        <v>15615</v>
      </c>
      <c r="M4864" s="17"/>
    </row>
    <row r="4865" spans="1:13" x14ac:dyDescent="0.25">
      <c r="A4865" s="17" t="s">
        <v>13624</v>
      </c>
      <c r="B4865" s="17">
        <v>561</v>
      </c>
      <c r="C4865" s="17">
        <v>9</v>
      </c>
      <c r="D4865" s="17" t="s">
        <v>11822</v>
      </c>
      <c r="E4865" s="17">
        <v>2</v>
      </c>
      <c r="F4865" s="64">
        <v>125</v>
      </c>
      <c r="G4865" s="67">
        <v>4.88</v>
      </c>
      <c r="H4865" s="17">
        <v>8</v>
      </c>
      <c r="I4865" s="85">
        <v>43803</v>
      </c>
      <c r="J4865" s="85">
        <v>43908</v>
      </c>
      <c r="K4865" s="17">
        <v>0</v>
      </c>
      <c r="L4865" s="17" t="s">
        <v>15616</v>
      </c>
      <c r="M4865" s="17"/>
    </row>
    <row r="4866" spans="1:13" x14ac:dyDescent="0.25">
      <c r="A4866" s="17" t="s">
        <v>3396</v>
      </c>
      <c r="B4866" s="17">
        <v>1466</v>
      </c>
      <c r="C4866" s="17">
        <v>12</v>
      </c>
      <c r="D4866" s="17" t="s">
        <v>1</v>
      </c>
      <c r="E4866" s="17">
        <v>1</v>
      </c>
      <c r="F4866" s="64">
        <v>75</v>
      </c>
      <c r="G4866" s="67">
        <v>5</v>
      </c>
      <c r="H4866" s="17">
        <v>4</v>
      </c>
      <c r="I4866" s="85">
        <v>43689</v>
      </c>
      <c r="J4866" s="85">
        <v>43832</v>
      </c>
      <c r="K4866" s="17">
        <v>17</v>
      </c>
      <c r="L4866" s="17" t="s">
        <v>15615</v>
      </c>
      <c r="M4866" s="17"/>
    </row>
    <row r="4867" spans="1:13" x14ac:dyDescent="0.25">
      <c r="A4867" s="17" t="s">
        <v>3397</v>
      </c>
      <c r="B4867" s="17">
        <v>1176</v>
      </c>
      <c r="C4867" s="17">
        <v>7</v>
      </c>
      <c r="D4867" s="17" t="s">
        <v>11822</v>
      </c>
      <c r="E4867" s="17">
        <v>5</v>
      </c>
      <c r="F4867" s="64">
        <v>133</v>
      </c>
      <c r="G4867" s="67">
        <v>4.91</v>
      </c>
      <c r="H4867" s="17">
        <v>32</v>
      </c>
      <c r="I4867" s="85">
        <v>43633</v>
      </c>
      <c r="J4867" s="85">
        <v>43998</v>
      </c>
      <c r="K4867" s="17">
        <v>0</v>
      </c>
      <c r="L4867" s="17" t="s">
        <v>15615</v>
      </c>
      <c r="M4867" s="17"/>
    </row>
    <row r="4868" spans="1:13" x14ac:dyDescent="0.25">
      <c r="A4868" s="17" t="s">
        <v>13241</v>
      </c>
      <c r="B4868" s="17">
        <v>3689</v>
      </c>
      <c r="C4868" s="17">
        <v>9</v>
      </c>
      <c r="D4868" s="17" t="s">
        <v>1</v>
      </c>
      <c r="E4868" s="17">
        <v>2</v>
      </c>
      <c r="F4868" s="64">
        <v>48</v>
      </c>
      <c r="G4868" s="67">
        <v>4.74</v>
      </c>
      <c r="H4868" s="17">
        <v>19</v>
      </c>
      <c r="I4868" s="85">
        <v>43626</v>
      </c>
      <c r="J4868" s="85">
        <v>44025</v>
      </c>
      <c r="K4868" s="17">
        <v>90</v>
      </c>
      <c r="L4868" s="17" t="s">
        <v>15615</v>
      </c>
      <c r="M4868" s="17"/>
    </row>
    <row r="4869" spans="1:13" x14ac:dyDescent="0.25">
      <c r="A4869" s="17" t="s">
        <v>3398</v>
      </c>
      <c r="B4869" s="17">
        <v>647</v>
      </c>
      <c r="C4869" s="17">
        <v>19</v>
      </c>
      <c r="D4869" s="17" t="s">
        <v>11822</v>
      </c>
      <c r="E4869" s="17">
        <v>4</v>
      </c>
      <c r="F4869" s="64">
        <v>140</v>
      </c>
      <c r="G4869" s="67">
        <v>4.8</v>
      </c>
      <c r="H4869" s="17">
        <v>5</v>
      </c>
      <c r="I4869" s="85">
        <v>43652</v>
      </c>
      <c r="J4869" s="85">
        <v>43831</v>
      </c>
      <c r="K4869" s="17">
        <v>0</v>
      </c>
      <c r="L4869" s="17" t="s">
        <v>15616</v>
      </c>
      <c r="M4869" s="17"/>
    </row>
    <row r="4870" spans="1:13" x14ac:dyDescent="0.25">
      <c r="A4870" s="17" t="s">
        <v>3399</v>
      </c>
      <c r="B4870" s="17">
        <v>3877</v>
      </c>
      <c r="C4870" s="17">
        <v>24</v>
      </c>
      <c r="D4870" s="17" t="s">
        <v>11822</v>
      </c>
      <c r="E4870" s="17">
        <v>6</v>
      </c>
      <c r="F4870" s="64">
        <v>185</v>
      </c>
      <c r="G4870" s="67">
        <v>4.97</v>
      </c>
      <c r="H4870" s="17">
        <v>31</v>
      </c>
      <c r="I4870" s="85">
        <v>43646</v>
      </c>
      <c r="J4870" s="85">
        <v>44044</v>
      </c>
      <c r="K4870" s="17">
        <v>171</v>
      </c>
      <c r="L4870" s="17" t="s">
        <v>15615</v>
      </c>
      <c r="M4870" s="17"/>
    </row>
    <row r="4871" spans="1:13" x14ac:dyDescent="0.25">
      <c r="A4871" s="17" t="s">
        <v>13625</v>
      </c>
      <c r="B4871" s="17">
        <v>3871</v>
      </c>
      <c r="C4871" s="17">
        <v>18</v>
      </c>
      <c r="D4871" s="17" t="s">
        <v>1</v>
      </c>
      <c r="E4871" s="17">
        <v>2</v>
      </c>
      <c r="F4871" s="64">
        <v>129</v>
      </c>
      <c r="G4871" s="67">
        <v>5</v>
      </c>
      <c r="H4871" s="17">
        <v>5</v>
      </c>
      <c r="I4871" s="85">
        <v>43981</v>
      </c>
      <c r="J4871" s="85">
        <v>44031</v>
      </c>
      <c r="K4871" s="17">
        <v>8</v>
      </c>
      <c r="L4871" s="17" t="s">
        <v>15616</v>
      </c>
      <c r="M4871" s="17"/>
    </row>
    <row r="4872" spans="1:13" x14ac:dyDescent="0.25">
      <c r="A4872" s="17" t="s">
        <v>3400</v>
      </c>
      <c r="B4872" s="17">
        <v>3755</v>
      </c>
      <c r="C4872" s="17">
        <v>18</v>
      </c>
      <c r="D4872" s="17" t="s">
        <v>1</v>
      </c>
      <c r="E4872" s="17">
        <v>3</v>
      </c>
      <c r="F4872" s="64">
        <v>173</v>
      </c>
      <c r="G4872" s="67">
        <v>4.66</v>
      </c>
      <c r="H4872" s="17">
        <v>47</v>
      </c>
      <c r="I4872" s="85">
        <v>43632</v>
      </c>
      <c r="J4872" s="85">
        <v>43886</v>
      </c>
      <c r="K4872" s="17">
        <v>364</v>
      </c>
      <c r="L4872" s="17" t="s">
        <v>15616</v>
      </c>
      <c r="M4872" s="17"/>
    </row>
    <row r="4873" spans="1:13" x14ac:dyDescent="0.25">
      <c r="A4873" s="17" t="s">
        <v>3401</v>
      </c>
      <c r="B4873" s="17">
        <v>3848</v>
      </c>
      <c r="C4873" s="17">
        <v>17</v>
      </c>
      <c r="D4873" s="17" t="s">
        <v>11822</v>
      </c>
      <c r="E4873" s="17">
        <v>6</v>
      </c>
      <c r="F4873" s="64">
        <v>210</v>
      </c>
      <c r="G4873" s="67">
        <v>4.5</v>
      </c>
      <c r="H4873" s="17">
        <v>36</v>
      </c>
      <c r="I4873" s="85">
        <v>43633</v>
      </c>
      <c r="J4873" s="85">
        <v>44046</v>
      </c>
      <c r="K4873" s="17">
        <v>38</v>
      </c>
      <c r="L4873" s="17" t="s">
        <v>15616</v>
      </c>
      <c r="M4873" s="17"/>
    </row>
    <row r="4874" spans="1:13" x14ac:dyDescent="0.25">
      <c r="A4874" s="17" t="s">
        <v>3402</v>
      </c>
      <c r="B4874" s="17">
        <v>3755</v>
      </c>
      <c r="C4874" s="17">
        <v>18</v>
      </c>
      <c r="D4874" s="17" t="s">
        <v>1</v>
      </c>
      <c r="E4874" s="17">
        <v>3</v>
      </c>
      <c r="F4874" s="64">
        <v>179</v>
      </c>
      <c r="G4874" s="67">
        <v>4.75</v>
      </c>
      <c r="H4874" s="17">
        <v>12</v>
      </c>
      <c r="I4874" s="85">
        <v>43645</v>
      </c>
      <c r="J4874" s="85">
        <v>44025</v>
      </c>
      <c r="K4874" s="17">
        <v>361</v>
      </c>
      <c r="L4874" s="17" t="s">
        <v>15616</v>
      </c>
      <c r="M4874" s="17"/>
    </row>
    <row r="4875" spans="1:13" x14ac:dyDescent="0.25">
      <c r="A4875" s="17" t="s">
        <v>13530</v>
      </c>
      <c r="B4875" s="17">
        <v>3755</v>
      </c>
      <c r="C4875" s="17">
        <v>18</v>
      </c>
      <c r="D4875" s="17" t="s">
        <v>1</v>
      </c>
      <c r="E4875" s="17">
        <v>3</v>
      </c>
      <c r="F4875" s="64">
        <v>194</v>
      </c>
      <c r="G4875" s="67">
        <v>4.6100000000000003</v>
      </c>
      <c r="H4875" s="17">
        <v>44</v>
      </c>
      <c r="I4875" s="85">
        <v>43638</v>
      </c>
      <c r="J4875" s="85">
        <v>44052</v>
      </c>
      <c r="K4875" s="17">
        <v>356</v>
      </c>
      <c r="L4875" s="17" t="s">
        <v>15616</v>
      </c>
      <c r="M4875" s="17"/>
    </row>
    <row r="4876" spans="1:13" x14ac:dyDescent="0.25">
      <c r="A4876" s="17" t="s">
        <v>3403</v>
      </c>
      <c r="B4876" s="17">
        <v>3755</v>
      </c>
      <c r="C4876" s="17">
        <v>18</v>
      </c>
      <c r="D4876" s="17" t="s">
        <v>1</v>
      </c>
      <c r="E4876" s="17">
        <v>4</v>
      </c>
      <c r="F4876" s="64">
        <v>299</v>
      </c>
      <c r="G4876" s="67">
        <v>4.6500000000000004</v>
      </c>
      <c r="H4876" s="17">
        <v>52</v>
      </c>
      <c r="I4876" s="85">
        <v>43632</v>
      </c>
      <c r="J4876" s="85">
        <v>44018</v>
      </c>
      <c r="K4876" s="17">
        <v>354</v>
      </c>
      <c r="L4876" s="17" t="s">
        <v>15616</v>
      </c>
      <c r="M4876" s="17"/>
    </row>
    <row r="4877" spans="1:13" x14ac:dyDescent="0.25">
      <c r="A4877" s="17" t="s">
        <v>3404</v>
      </c>
      <c r="B4877" s="17">
        <v>2502</v>
      </c>
      <c r="C4877" s="17">
        <v>13</v>
      </c>
      <c r="D4877" s="17" t="s">
        <v>11822</v>
      </c>
      <c r="E4877" s="17">
        <v>5</v>
      </c>
      <c r="F4877" s="64">
        <v>108</v>
      </c>
      <c r="G4877" s="67">
        <v>4.79</v>
      </c>
      <c r="H4877" s="17">
        <v>14</v>
      </c>
      <c r="I4877" s="85">
        <v>43673</v>
      </c>
      <c r="J4877" s="85">
        <v>44014</v>
      </c>
      <c r="K4877" s="17">
        <v>155</v>
      </c>
      <c r="L4877" s="17" t="s">
        <v>15615</v>
      </c>
      <c r="M4877" s="17"/>
    </row>
    <row r="4878" spans="1:13" x14ac:dyDescent="0.25">
      <c r="A4878" s="17" t="s">
        <v>3405</v>
      </c>
      <c r="B4878" s="17">
        <v>976</v>
      </c>
      <c r="C4878" s="17">
        <v>15</v>
      </c>
      <c r="D4878" s="17" t="s">
        <v>1</v>
      </c>
      <c r="E4878" s="17">
        <v>1</v>
      </c>
      <c r="F4878" s="64">
        <v>48</v>
      </c>
      <c r="G4878" s="67">
        <v>5</v>
      </c>
      <c r="H4878" s="17">
        <v>8</v>
      </c>
      <c r="I4878" s="85">
        <v>43626</v>
      </c>
      <c r="J4878" s="85">
        <v>43800</v>
      </c>
      <c r="K4878" s="17">
        <v>259</v>
      </c>
      <c r="L4878" s="17" t="s">
        <v>15615</v>
      </c>
      <c r="M4878" s="17"/>
    </row>
    <row r="4879" spans="1:13" x14ac:dyDescent="0.25">
      <c r="A4879" s="17" t="s">
        <v>3406</v>
      </c>
      <c r="B4879" s="17">
        <v>3880</v>
      </c>
      <c r="C4879" s="17">
        <v>7</v>
      </c>
      <c r="D4879" s="17" t="s">
        <v>11822</v>
      </c>
      <c r="E4879" s="17">
        <v>4</v>
      </c>
      <c r="F4879" s="64">
        <v>100</v>
      </c>
      <c r="G4879" s="67">
        <v>4.6399999999999997</v>
      </c>
      <c r="H4879" s="17">
        <v>25</v>
      </c>
      <c r="I4879" s="85">
        <v>43622</v>
      </c>
      <c r="J4879" s="85">
        <v>43898</v>
      </c>
      <c r="K4879" s="17">
        <v>262</v>
      </c>
      <c r="L4879" s="17" t="s">
        <v>15615</v>
      </c>
      <c r="M4879" s="17"/>
    </row>
    <row r="4880" spans="1:13" x14ac:dyDescent="0.25">
      <c r="A4880" s="17" t="s">
        <v>13297</v>
      </c>
      <c r="B4880" s="17">
        <v>2612</v>
      </c>
      <c r="C4880" s="17">
        <v>24</v>
      </c>
      <c r="D4880" s="17" t="s">
        <v>11822</v>
      </c>
      <c r="E4880" s="17">
        <v>4</v>
      </c>
      <c r="F4880" s="64">
        <v>265</v>
      </c>
      <c r="G4880" s="67">
        <v>4.75</v>
      </c>
      <c r="H4880" s="17">
        <v>4</v>
      </c>
      <c r="I4880" s="85">
        <v>43672</v>
      </c>
      <c r="J4880" s="85">
        <v>43756</v>
      </c>
      <c r="K4880" s="17">
        <v>106</v>
      </c>
      <c r="L4880" s="17" t="s">
        <v>15616</v>
      </c>
      <c r="M4880" s="17"/>
    </row>
    <row r="4881" spans="1:13" x14ac:dyDescent="0.25">
      <c r="A4881" s="17" t="s">
        <v>3407</v>
      </c>
      <c r="B4881" s="17">
        <v>3878</v>
      </c>
      <c r="C4881" s="17">
        <v>17</v>
      </c>
      <c r="D4881" s="17" t="s">
        <v>11822</v>
      </c>
      <c r="E4881" s="17">
        <v>4</v>
      </c>
      <c r="F4881" s="64">
        <v>326</v>
      </c>
      <c r="G4881" s="67">
        <v>4.55</v>
      </c>
      <c r="H4881" s="17">
        <v>20</v>
      </c>
      <c r="I4881" s="85">
        <v>43618</v>
      </c>
      <c r="J4881" s="85">
        <v>43831</v>
      </c>
      <c r="K4881" s="17">
        <v>0</v>
      </c>
      <c r="L4881" s="17" t="s">
        <v>15616</v>
      </c>
      <c r="M4881" s="17"/>
    </row>
    <row r="4882" spans="1:13" x14ac:dyDescent="0.25">
      <c r="A4882" s="17" t="s">
        <v>3409</v>
      </c>
      <c r="B4882" s="17">
        <v>3882</v>
      </c>
      <c r="C4882" s="17">
        <v>9</v>
      </c>
      <c r="D4882" s="17" t="s">
        <v>11822</v>
      </c>
      <c r="E4882" s="17">
        <v>13</v>
      </c>
      <c r="F4882" s="64">
        <v>395</v>
      </c>
      <c r="G4882" s="67">
        <v>4.6500000000000004</v>
      </c>
      <c r="H4882" s="17">
        <v>23</v>
      </c>
      <c r="I4882" s="85">
        <v>43632</v>
      </c>
      <c r="J4882" s="85">
        <v>43994</v>
      </c>
      <c r="K4882" s="17">
        <v>358</v>
      </c>
      <c r="L4882" s="17" t="s">
        <v>15615</v>
      </c>
      <c r="M4882" s="17"/>
    </row>
    <row r="4883" spans="1:13" x14ac:dyDescent="0.25">
      <c r="A4883" s="17" t="s">
        <v>3410</v>
      </c>
      <c r="B4883" s="17">
        <v>2400</v>
      </c>
      <c r="C4883" s="17">
        <v>21</v>
      </c>
      <c r="D4883" s="17" t="s">
        <v>1</v>
      </c>
      <c r="E4883" s="17">
        <v>2</v>
      </c>
      <c r="F4883" s="64">
        <v>50</v>
      </c>
      <c r="G4883" s="67">
        <v>4.76</v>
      </c>
      <c r="H4883" s="17">
        <v>25</v>
      </c>
      <c r="I4883" s="85">
        <v>43629</v>
      </c>
      <c r="J4883" s="85">
        <v>43831</v>
      </c>
      <c r="K4883" s="17">
        <v>86</v>
      </c>
      <c r="L4883" s="17" t="s">
        <v>15615</v>
      </c>
      <c r="M4883" s="17"/>
    </row>
    <row r="4884" spans="1:13" x14ac:dyDescent="0.25">
      <c r="A4884" s="17" t="s">
        <v>15406</v>
      </c>
      <c r="B4884" s="17">
        <v>3883</v>
      </c>
      <c r="C4884" s="17">
        <v>23</v>
      </c>
      <c r="D4884" s="17" t="s">
        <v>11822</v>
      </c>
      <c r="E4884" s="17">
        <v>2</v>
      </c>
      <c r="F4884" s="64">
        <v>92</v>
      </c>
      <c r="G4884" s="67">
        <v>5</v>
      </c>
      <c r="H4884" s="17">
        <v>27</v>
      </c>
      <c r="I4884" s="85">
        <v>43633</v>
      </c>
      <c r="J4884" s="85">
        <v>44053</v>
      </c>
      <c r="K4884" s="17">
        <v>260</v>
      </c>
      <c r="L4884" s="17" t="s">
        <v>15615</v>
      </c>
      <c r="M4884" s="17"/>
    </row>
    <row r="4885" spans="1:13" x14ac:dyDescent="0.25">
      <c r="A4885" s="17" t="s">
        <v>15497</v>
      </c>
      <c r="B4885" s="17">
        <v>2050</v>
      </c>
      <c r="C4885" s="17">
        <v>12</v>
      </c>
      <c r="D4885" s="17" t="s">
        <v>1</v>
      </c>
      <c r="E4885" s="17">
        <v>2</v>
      </c>
      <c r="F4885" s="64">
        <v>70</v>
      </c>
      <c r="G4885" s="67">
        <v>4.95</v>
      </c>
      <c r="H4885" s="17">
        <v>19</v>
      </c>
      <c r="I4885" s="85">
        <v>43637</v>
      </c>
      <c r="J4885" s="85">
        <v>43842</v>
      </c>
      <c r="K4885" s="17">
        <v>189</v>
      </c>
      <c r="L4885" s="17" t="s">
        <v>15615</v>
      </c>
      <c r="M4885" s="17"/>
    </row>
    <row r="4886" spans="1:13" x14ac:dyDescent="0.25">
      <c r="A4886" s="17" t="s">
        <v>3412</v>
      </c>
      <c r="B4886" s="17">
        <v>3441</v>
      </c>
      <c r="C4886" s="17">
        <v>26</v>
      </c>
      <c r="D4886" s="17" t="s">
        <v>1</v>
      </c>
      <c r="E4886" s="17">
        <v>3</v>
      </c>
      <c r="F4886" s="64">
        <v>59</v>
      </c>
      <c r="G4886" s="67">
        <v>4.74</v>
      </c>
      <c r="H4886" s="17">
        <v>19</v>
      </c>
      <c r="I4886" s="85">
        <v>43618</v>
      </c>
      <c r="J4886" s="85">
        <v>44030</v>
      </c>
      <c r="K4886" s="17">
        <v>365</v>
      </c>
      <c r="L4886" s="17" t="s">
        <v>15616</v>
      </c>
      <c r="M4886" s="17"/>
    </row>
    <row r="4887" spans="1:13" x14ac:dyDescent="0.25">
      <c r="A4887" s="17" t="s">
        <v>13257</v>
      </c>
      <c r="B4887" s="17">
        <v>3886</v>
      </c>
      <c r="C4887" s="17">
        <v>18</v>
      </c>
      <c r="D4887" s="17" t="s">
        <v>11822</v>
      </c>
      <c r="E4887" s="17">
        <v>14</v>
      </c>
      <c r="F4887" s="64">
        <v>543</v>
      </c>
      <c r="G4887" s="67">
        <v>5</v>
      </c>
      <c r="H4887" s="17">
        <v>16</v>
      </c>
      <c r="I4887" s="85">
        <v>43707</v>
      </c>
      <c r="J4887" s="85">
        <v>44010</v>
      </c>
      <c r="K4887" s="17">
        <v>349</v>
      </c>
      <c r="L4887" s="17" t="s">
        <v>15615</v>
      </c>
      <c r="M4887" s="17"/>
    </row>
    <row r="4888" spans="1:13" x14ac:dyDescent="0.25">
      <c r="A4888" s="17" t="s">
        <v>15315</v>
      </c>
      <c r="B4888" s="17">
        <v>3022</v>
      </c>
      <c r="C4888" s="17">
        <v>8</v>
      </c>
      <c r="D4888" s="17" t="s">
        <v>1</v>
      </c>
      <c r="E4888" s="17">
        <v>2</v>
      </c>
      <c r="F4888" s="64">
        <v>69</v>
      </c>
      <c r="G4888" s="67">
        <v>4.91</v>
      </c>
      <c r="H4888" s="17">
        <v>44</v>
      </c>
      <c r="I4888" s="85">
        <v>43620</v>
      </c>
      <c r="J4888" s="85">
        <v>44053</v>
      </c>
      <c r="K4888" s="17">
        <v>357</v>
      </c>
      <c r="L4888" s="17" t="s">
        <v>15615</v>
      </c>
      <c r="M4888" s="17"/>
    </row>
    <row r="4889" spans="1:13" x14ac:dyDescent="0.25">
      <c r="A4889" s="17" t="s">
        <v>13833</v>
      </c>
      <c r="B4889" s="17">
        <v>3887</v>
      </c>
      <c r="C4889" s="17">
        <v>14</v>
      </c>
      <c r="D4889" s="17" t="s">
        <v>11822</v>
      </c>
      <c r="E4889" s="17">
        <v>6</v>
      </c>
      <c r="F4889" s="64">
        <v>180</v>
      </c>
      <c r="G4889" s="67">
        <v>5</v>
      </c>
      <c r="H4889" s="17">
        <v>24</v>
      </c>
      <c r="I4889" s="85">
        <v>43752</v>
      </c>
      <c r="J4889" s="85">
        <v>44038</v>
      </c>
      <c r="K4889" s="17">
        <v>223</v>
      </c>
      <c r="L4889" s="17" t="s">
        <v>15615</v>
      </c>
      <c r="M4889" s="17"/>
    </row>
    <row r="4890" spans="1:13" x14ac:dyDescent="0.25">
      <c r="A4890" s="17" t="s">
        <v>3413</v>
      </c>
      <c r="B4890" s="17">
        <v>3888</v>
      </c>
      <c r="C4890" s="17">
        <v>16</v>
      </c>
      <c r="D4890" s="17" t="s">
        <v>1</v>
      </c>
      <c r="E4890" s="17">
        <v>1</v>
      </c>
      <c r="F4890" s="64">
        <v>50</v>
      </c>
      <c r="G4890" s="67">
        <v>5</v>
      </c>
      <c r="H4890" s="17">
        <v>63</v>
      </c>
      <c r="I4890" s="85">
        <v>43619</v>
      </c>
      <c r="J4890" s="85">
        <v>44057</v>
      </c>
      <c r="K4890" s="17">
        <v>174</v>
      </c>
      <c r="L4890" s="17" t="s">
        <v>15616</v>
      </c>
      <c r="M4890" s="17"/>
    </row>
    <row r="4891" spans="1:13" x14ac:dyDescent="0.25">
      <c r="A4891" s="17" t="s">
        <v>3414</v>
      </c>
      <c r="B4891" s="17">
        <v>3839</v>
      </c>
      <c r="C4891" s="17">
        <v>7</v>
      </c>
      <c r="D4891" s="17" t="s">
        <v>11822</v>
      </c>
      <c r="E4891" s="17">
        <v>14</v>
      </c>
      <c r="F4891" s="64">
        <v>210</v>
      </c>
      <c r="G4891" s="67">
        <v>4.74</v>
      </c>
      <c r="H4891" s="17">
        <v>53</v>
      </c>
      <c r="I4891" s="85">
        <v>43632</v>
      </c>
      <c r="J4891" s="85">
        <v>44053</v>
      </c>
      <c r="K4891" s="17">
        <v>226</v>
      </c>
      <c r="L4891" s="17" t="s">
        <v>15615</v>
      </c>
      <c r="M4891" s="17"/>
    </row>
    <row r="4892" spans="1:13" x14ac:dyDescent="0.25">
      <c r="A4892" s="17" t="s">
        <v>3415</v>
      </c>
      <c r="B4892" s="17">
        <v>3224</v>
      </c>
      <c r="C4892" s="17">
        <v>9</v>
      </c>
      <c r="D4892" s="17" t="s">
        <v>11822</v>
      </c>
      <c r="E4892" s="17">
        <v>3</v>
      </c>
      <c r="F4892" s="64">
        <v>125</v>
      </c>
      <c r="G4892" s="67">
        <v>4.9400000000000004</v>
      </c>
      <c r="H4892" s="17">
        <v>18</v>
      </c>
      <c r="I4892" s="85">
        <v>43647</v>
      </c>
      <c r="J4892" s="85">
        <v>43812</v>
      </c>
      <c r="K4892" s="17">
        <v>358</v>
      </c>
      <c r="L4892" s="17" t="s">
        <v>15616</v>
      </c>
      <c r="M4892" s="17"/>
    </row>
    <row r="4893" spans="1:13" x14ac:dyDescent="0.25">
      <c r="A4893" s="17" t="s">
        <v>3416</v>
      </c>
      <c r="B4893" s="17">
        <v>3884</v>
      </c>
      <c r="C4893" s="17">
        <v>23</v>
      </c>
      <c r="D4893" s="17" t="s">
        <v>11822</v>
      </c>
      <c r="E4893" s="17">
        <v>6</v>
      </c>
      <c r="F4893" s="64">
        <v>166</v>
      </c>
      <c r="G4893" s="67">
        <v>5</v>
      </c>
      <c r="H4893" s="17">
        <v>10</v>
      </c>
      <c r="I4893" s="85">
        <v>43669</v>
      </c>
      <c r="J4893" s="85">
        <v>43833</v>
      </c>
      <c r="K4893" s="17">
        <v>89</v>
      </c>
      <c r="L4893" s="17" t="s">
        <v>15615</v>
      </c>
      <c r="M4893" s="17"/>
    </row>
    <row r="4894" spans="1:13" x14ac:dyDescent="0.25">
      <c r="A4894" s="17" t="s">
        <v>3417</v>
      </c>
      <c r="B4894" s="17">
        <v>3890</v>
      </c>
      <c r="C4894" s="17">
        <v>7</v>
      </c>
      <c r="D4894" s="17" t="s">
        <v>11822</v>
      </c>
      <c r="E4894" s="17">
        <v>2</v>
      </c>
      <c r="F4894" s="64">
        <v>200</v>
      </c>
      <c r="G4894" s="67">
        <v>5</v>
      </c>
      <c r="H4894" s="17">
        <v>4</v>
      </c>
      <c r="I4894" s="85">
        <v>43702</v>
      </c>
      <c r="J4894" s="85">
        <v>43722</v>
      </c>
      <c r="K4894" s="17">
        <v>44</v>
      </c>
      <c r="L4894" s="17" t="s">
        <v>15615</v>
      </c>
      <c r="M4894" s="17"/>
    </row>
    <row r="4895" spans="1:13" x14ac:dyDescent="0.25">
      <c r="A4895" s="17" t="s">
        <v>3418</v>
      </c>
      <c r="B4895" s="17">
        <v>3891</v>
      </c>
      <c r="C4895" s="17">
        <v>19</v>
      </c>
      <c r="D4895" s="17" t="s">
        <v>11822</v>
      </c>
      <c r="E4895" s="17">
        <v>2</v>
      </c>
      <c r="F4895" s="64">
        <v>225</v>
      </c>
      <c r="G4895" s="67">
        <v>5</v>
      </c>
      <c r="H4895" s="17">
        <v>5</v>
      </c>
      <c r="I4895" s="85">
        <v>43790</v>
      </c>
      <c r="J4895" s="85">
        <v>44046</v>
      </c>
      <c r="K4895" s="17">
        <v>364</v>
      </c>
      <c r="L4895" s="17" t="s">
        <v>15615</v>
      </c>
      <c r="M4895" s="17"/>
    </row>
    <row r="4896" spans="1:13" x14ac:dyDescent="0.25">
      <c r="A4896" s="17" t="s">
        <v>3419</v>
      </c>
      <c r="B4896" s="17">
        <v>3891</v>
      </c>
      <c r="C4896" s="17">
        <v>19</v>
      </c>
      <c r="D4896" s="17" t="s">
        <v>11822</v>
      </c>
      <c r="E4896" s="17">
        <v>2</v>
      </c>
      <c r="F4896" s="64">
        <v>225</v>
      </c>
      <c r="G4896" s="67">
        <v>5</v>
      </c>
      <c r="H4896" s="17">
        <v>5</v>
      </c>
      <c r="I4896" s="85">
        <v>43772</v>
      </c>
      <c r="J4896" s="85">
        <v>43985</v>
      </c>
      <c r="K4896" s="17">
        <v>332</v>
      </c>
      <c r="L4896" s="17" t="s">
        <v>15615</v>
      </c>
      <c r="M4896" s="17"/>
    </row>
    <row r="4897" spans="1:13" x14ac:dyDescent="0.25">
      <c r="A4897" s="17" t="s">
        <v>15432</v>
      </c>
      <c r="B4897" s="17">
        <v>3892</v>
      </c>
      <c r="C4897" s="17">
        <v>16</v>
      </c>
      <c r="D4897" s="17" t="s">
        <v>11822</v>
      </c>
      <c r="E4897" s="17">
        <v>4</v>
      </c>
      <c r="F4897" s="64">
        <v>175</v>
      </c>
      <c r="G4897" s="67">
        <v>5</v>
      </c>
      <c r="H4897" s="17">
        <v>20</v>
      </c>
      <c r="I4897" s="85">
        <v>43710</v>
      </c>
      <c r="J4897" s="85">
        <v>44024</v>
      </c>
      <c r="K4897" s="17">
        <v>179</v>
      </c>
      <c r="L4897" s="17" t="s">
        <v>15615</v>
      </c>
      <c r="M4897" s="17"/>
    </row>
    <row r="4898" spans="1:13" x14ac:dyDescent="0.25">
      <c r="A4898" s="17" t="s">
        <v>3420</v>
      </c>
      <c r="B4898" s="17">
        <v>2461</v>
      </c>
      <c r="C4898" s="17">
        <v>7</v>
      </c>
      <c r="D4898" s="17" t="s">
        <v>11822</v>
      </c>
      <c r="E4898" s="17">
        <v>2</v>
      </c>
      <c r="F4898" s="64">
        <v>68</v>
      </c>
      <c r="G4898" s="67">
        <v>5</v>
      </c>
      <c r="H4898" s="17">
        <v>19</v>
      </c>
      <c r="I4898" s="85">
        <v>43634</v>
      </c>
      <c r="J4898" s="85">
        <v>44036</v>
      </c>
      <c r="K4898" s="17">
        <v>0</v>
      </c>
      <c r="L4898" s="17" t="s">
        <v>15615</v>
      </c>
      <c r="M4898" s="17"/>
    </row>
    <row r="4899" spans="1:13" x14ac:dyDescent="0.25">
      <c r="A4899" s="17" t="s">
        <v>14325</v>
      </c>
      <c r="B4899" s="17">
        <v>3275</v>
      </c>
      <c r="C4899" s="17">
        <v>25</v>
      </c>
      <c r="D4899" s="17" t="s">
        <v>11822</v>
      </c>
      <c r="E4899" s="17">
        <v>10</v>
      </c>
      <c r="F4899" s="64">
        <v>375</v>
      </c>
      <c r="G4899" s="67">
        <v>4.97</v>
      </c>
      <c r="H4899" s="17">
        <v>38</v>
      </c>
      <c r="I4899" s="85">
        <v>43629</v>
      </c>
      <c r="J4899" s="85">
        <v>44004</v>
      </c>
      <c r="K4899" s="17">
        <v>124</v>
      </c>
      <c r="L4899" s="17" t="s">
        <v>15616</v>
      </c>
      <c r="M4899" s="17"/>
    </row>
    <row r="4900" spans="1:13" x14ac:dyDescent="0.25">
      <c r="A4900" s="17" t="s">
        <v>3421</v>
      </c>
      <c r="B4900" s="17">
        <v>3175</v>
      </c>
      <c r="C4900" s="17">
        <v>26</v>
      </c>
      <c r="D4900" s="17" t="s">
        <v>11822</v>
      </c>
      <c r="E4900" s="17">
        <v>2</v>
      </c>
      <c r="F4900" s="64">
        <v>114</v>
      </c>
      <c r="G4900" s="67">
        <v>4.97</v>
      </c>
      <c r="H4900" s="17">
        <v>37</v>
      </c>
      <c r="I4900" s="85">
        <v>43623</v>
      </c>
      <c r="J4900" s="85">
        <v>43899</v>
      </c>
      <c r="K4900" s="17">
        <v>97</v>
      </c>
      <c r="L4900" s="17" t="s">
        <v>15616</v>
      </c>
      <c r="M4900" s="17"/>
    </row>
    <row r="4901" spans="1:13" x14ac:dyDescent="0.25">
      <c r="A4901" s="17" t="s">
        <v>3422</v>
      </c>
      <c r="B4901" s="17">
        <v>1834</v>
      </c>
      <c r="C4901" s="17">
        <v>12</v>
      </c>
      <c r="D4901" s="17" t="s">
        <v>11822</v>
      </c>
      <c r="E4901" s="17">
        <v>4</v>
      </c>
      <c r="F4901" s="64">
        <v>308</v>
      </c>
      <c r="G4901" s="67">
        <v>5</v>
      </c>
      <c r="H4901" s="17">
        <v>17</v>
      </c>
      <c r="I4901" s="85">
        <v>43636</v>
      </c>
      <c r="J4901" s="85">
        <v>44027</v>
      </c>
      <c r="K4901" s="17">
        <v>146</v>
      </c>
      <c r="L4901" s="17" t="s">
        <v>15616</v>
      </c>
      <c r="M4901" s="17"/>
    </row>
    <row r="4902" spans="1:13" x14ac:dyDescent="0.25">
      <c r="A4902" s="17" t="s">
        <v>3423</v>
      </c>
      <c r="B4902" s="17">
        <v>3893</v>
      </c>
      <c r="C4902" s="17">
        <v>17</v>
      </c>
      <c r="D4902" s="17" t="s">
        <v>11822</v>
      </c>
      <c r="E4902" s="17">
        <v>7</v>
      </c>
      <c r="F4902" s="64">
        <v>239</v>
      </c>
      <c r="G4902" s="67">
        <v>4.9000000000000004</v>
      </c>
      <c r="H4902" s="17">
        <v>50</v>
      </c>
      <c r="I4902" s="85">
        <v>43639</v>
      </c>
      <c r="J4902" s="85">
        <v>43904</v>
      </c>
      <c r="K4902" s="17">
        <v>344</v>
      </c>
      <c r="L4902" s="17" t="s">
        <v>15615</v>
      </c>
      <c r="M4902" s="17"/>
    </row>
    <row r="4903" spans="1:13" x14ac:dyDescent="0.25">
      <c r="A4903" s="17" t="s">
        <v>3425</v>
      </c>
      <c r="B4903" s="17">
        <v>3275</v>
      </c>
      <c r="C4903" s="17">
        <v>25</v>
      </c>
      <c r="D4903" s="17" t="s">
        <v>1</v>
      </c>
      <c r="E4903" s="17">
        <v>2</v>
      </c>
      <c r="F4903" s="64">
        <v>165</v>
      </c>
      <c r="G4903" s="67">
        <v>5</v>
      </c>
      <c r="H4903" s="17">
        <v>15</v>
      </c>
      <c r="I4903" s="85">
        <v>43665</v>
      </c>
      <c r="J4903" s="85">
        <v>43917</v>
      </c>
      <c r="K4903" s="17">
        <v>137</v>
      </c>
      <c r="L4903" s="17" t="s">
        <v>15615</v>
      </c>
      <c r="M4903" s="17"/>
    </row>
    <row r="4904" spans="1:13" x14ac:dyDescent="0.25">
      <c r="A4904" s="17" t="s">
        <v>3426</v>
      </c>
      <c r="B4904" s="17">
        <v>3023</v>
      </c>
      <c r="C4904" s="17">
        <v>8</v>
      </c>
      <c r="D4904" s="17" t="s">
        <v>11822</v>
      </c>
      <c r="E4904" s="17">
        <v>7</v>
      </c>
      <c r="F4904" s="64">
        <v>175</v>
      </c>
      <c r="G4904" s="67">
        <v>4.67</v>
      </c>
      <c r="H4904" s="17">
        <v>15</v>
      </c>
      <c r="I4904" s="85">
        <v>43632</v>
      </c>
      <c r="J4904" s="85">
        <v>43833</v>
      </c>
      <c r="K4904" s="17">
        <v>365</v>
      </c>
      <c r="L4904" s="17" t="s">
        <v>15616</v>
      </c>
      <c r="M4904" s="17"/>
    </row>
    <row r="4905" spans="1:13" x14ac:dyDescent="0.25">
      <c r="A4905" s="17" t="s">
        <v>14210</v>
      </c>
      <c r="B4905" s="17">
        <v>2804</v>
      </c>
      <c r="C4905" s="17">
        <v>23</v>
      </c>
      <c r="D4905" s="17" t="s">
        <v>1</v>
      </c>
      <c r="E4905" s="17">
        <v>2</v>
      </c>
      <c r="F4905" s="64">
        <v>150</v>
      </c>
      <c r="G4905" s="67">
        <v>5</v>
      </c>
      <c r="H4905" s="17">
        <v>4</v>
      </c>
      <c r="I4905" s="85">
        <v>43649</v>
      </c>
      <c r="J4905" s="85">
        <v>43877</v>
      </c>
      <c r="K4905" s="17">
        <v>364</v>
      </c>
      <c r="L4905" s="17" t="s">
        <v>15615</v>
      </c>
      <c r="M4905" s="17"/>
    </row>
    <row r="4906" spans="1:13" x14ac:dyDescent="0.25">
      <c r="A4906" s="17" t="s">
        <v>14603</v>
      </c>
      <c r="B4906" s="17">
        <v>3894</v>
      </c>
      <c r="C4906" s="17">
        <v>17</v>
      </c>
      <c r="D4906" s="17" t="s">
        <v>11822</v>
      </c>
      <c r="E4906" s="17">
        <v>3</v>
      </c>
      <c r="F4906" s="64">
        <v>320</v>
      </c>
      <c r="G4906" s="67">
        <v>4.78</v>
      </c>
      <c r="H4906" s="17">
        <v>27</v>
      </c>
      <c r="I4906" s="85">
        <v>43622</v>
      </c>
      <c r="J4906" s="85">
        <v>44044</v>
      </c>
      <c r="K4906" s="17">
        <v>122</v>
      </c>
      <c r="L4906" s="17" t="s">
        <v>15615</v>
      </c>
      <c r="M4906" s="17"/>
    </row>
    <row r="4907" spans="1:13" x14ac:dyDescent="0.25">
      <c r="A4907" s="17" t="s">
        <v>3427</v>
      </c>
      <c r="B4907" s="17">
        <v>1545</v>
      </c>
      <c r="C4907" s="17">
        <v>21</v>
      </c>
      <c r="D4907" s="17" t="s">
        <v>11822</v>
      </c>
      <c r="E4907" s="17">
        <v>4</v>
      </c>
      <c r="F4907" s="64">
        <v>149</v>
      </c>
      <c r="G4907" s="67">
        <v>5</v>
      </c>
      <c r="H4907" s="17">
        <v>6</v>
      </c>
      <c r="I4907" s="85">
        <v>43709</v>
      </c>
      <c r="J4907" s="85">
        <v>44012</v>
      </c>
      <c r="K4907" s="17">
        <v>328</v>
      </c>
      <c r="L4907" s="17" t="s">
        <v>15616</v>
      </c>
      <c r="M4907" s="17"/>
    </row>
    <row r="4908" spans="1:13" x14ac:dyDescent="0.25">
      <c r="A4908" s="17" t="s">
        <v>14739</v>
      </c>
      <c r="B4908" s="17">
        <v>1368</v>
      </c>
      <c r="C4908" s="17">
        <v>12</v>
      </c>
      <c r="D4908" s="17" t="s">
        <v>1</v>
      </c>
      <c r="E4908" s="17">
        <v>2</v>
      </c>
      <c r="F4908" s="64">
        <v>50</v>
      </c>
      <c r="G4908" s="67">
        <v>4.4000000000000004</v>
      </c>
      <c r="H4908" s="17">
        <v>10</v>
      </c>
      <c r="I4908" s="85">
        <v>43626</v>
      </c>
      <c r="J4908" s="85">
        <v>43827</v>
      </c>
      <c r="K4908" s="17">
        <v>0</v>
      </c>
      <c r="L4908" s="17" t="s">
        <v>15616</v>
      </c>
      <c r="M4908" s="17"/>
    </row>
    <row r="4909" spans="1:13" x14ac:dyDescent="0.25">
      <c r="A4909" s="17" t="s">
        <v>3428</v>
      </c>
      <c r="B4909" s="17">
        <v>3839</v>
      </c>
      <c r="C4909" s="17">
        <v>7</v>
      </c>
      <c r="D4909" s="17" t="s">
        <v>1</v>
      </c>
      <c r="E4909" s="17">
        <v>9</v>
      </c>
      <c r="F4909" s="64">
        <v>150</v>
      </c>
      <c r="G4909" s="67">
        <v>4.83</v>
      </c>
      <c r="H4909" s="17">
        <v>41</v>
      </c>
      <c r="I4909" s="85">
        <v>43632</v>
      </c>
      <c r="J4909" s="85">
        <v>43921</v>
      </c>
      <c r="K4909" s="17">
        <v>0</v>
      </c>
      <c r="L4909" s="17" t="s">
        <v>15615</v>
      </c>
      <c r="M4909" s="17"/>
    </row>
    <row r="4910" spans="1:13" x14ac:dyDescent="0.25">
      <c r="A4910" s="17" t="s">
        <v>15360</v>
      </c>
      <c r="B4910" s="17">
        <v>2757</v>
      </c>
      <c r="C4910" s="17">
        <v>14</v>
      </c>
      <c r="D4910" s="17" t="s">
        <v>1</v>
      </c>
      <c r="E4910" s="17">
        <v>2</v>
      </c>
      <c r="F4910" s="64">
        <v>74</v>
      </c>
      <c r="G4910" s="67">
        <v>4.17</v>
      </c>
      <c r="H4910" s="17">
        <v>36</v>
      </c>
      <c r="I4910" s="85">
        <v>43629</v>
      </c>
      <c r="J4910" s="85">
        <v>43914</v>
      </c>
      <c r="K4910" s="17">
        <v>0</v>
      </c>
      <c r="L4910" s="17" t="s">
        <v>15616</v>
      </c>
      <c r="M4910" s="17"/>
    </row>
    <row r="4911" spans="1:13" x14ac:dyDescent="0.25">
      <c r="A4911" s="17" t="s">
        <v>3429</v>
      </c>
      <c r="B4911" s="17">
        <v>232</v>
      </c>
      <c r="C4911" s="17">
        <v>8</v>
      </c>
      <c r="D4911" s="17" t="s">
        <v>11822</v>
      </c>
      <c r="E4911" s="17">
        <v>4</v>
      </c>
      <c r="F4911" s="64">
        <v>129</v>
      </c>
      <c r="G4911" s="67">
        <v>5</v>
      </c>
      <c r="H4911" s="17">
        <v>4</v>
      </c>
      <c r="I4911" s="85">
        <v>43745</v>
      </c>
      <c r="J4911" s="85">
        <v>43832</v>
      </c>
      <c r="K4911" s="17">
        <v>147</v>
      </c>
      <c r="L4911" s="17" t="s">
        <v>15615</v>
      </c>
      <c r="M4911" s="17"/>
    </row>
    <row r="4912" spans="1:13" x14ac:dyDescent="0.25">
      <c r="A4912" s="17" t="s">
        <v>13466</v>
      </c>
      <c r="B4912" s="17">
        <v>3490</v>
      </c>
      <c r="C4912" s="17">
        <v>23</v>
      </c>
      <c r="D4912" s="17" t="s">
        <v>1</v>
      </c>
      <c r="E4912" s="17">
        <v>2</v>
      </c>
      <c r="F4912" s="64">
        <v>75</v>
      </c>
      <c r="G4912" s="67">
        <v>4.9800000000000004</v>
      </c>
      <c r="H4912" s="17">
        <v>45</v>
      </c>
      <c r="I4912" s="85">
        <v>43652</v>
      </c>
      <c r="J4912" s="85">
        <v>44045</v>
      </c>
      <c r="K4912" s="17">
        <v>0</v>
      </c>
      <c r="L4912" s="17" t="s">
        <v>15616</v>
      </c>
      <c r="M4912" s="17"/>
    </row>
    <row r="4913" spans="1:13" x14ac:dyDescent="0.25">
      <c r="A4913" s="17" t="s">
        <v>14193</v>
      </c>
      <c r="B4913" s="17">
        <v>3898</v>
      </c>
      <c r="C4913" s="17">
        <v>7</v>
      </c>
      <c r="D4913" s="17" t="s">
        <v>1</v>
      </c>
      <c r="E4913" s="17">
        <v>2</v>
      </c>
      <c r="F4913" s="64">
        <v>60</v>
      </c>
      <c r="G4913" s="67">
        <v>5</v>
      </c>
      <c r="H4913" s="17">
        <v>34</v>
      </c>
      <c r="I4913" s="85">
        <v>43630</v>
      </c>
      <c r="J4913" s="85">
        <v>44052</v>
      </c>
      <c r="K4913" s="17">
        <v>164</v>
      </c>
      <c r="L4913" s="17" t="s">
        <v>15615</v>
      </c>
      <c r="M4913" s="17"/>
    </row>
    <row r="4914" spans="1:13" x14ac:dyDescent="0.25">
      <c r="A4914" s="17" t="s">
        <v>3430</v>
      </c>
      <c r="B4914" s="17">
        <v>2114</v>
      </c>
      <c r="C4914" s="17">
        <v>19</v>
      </c>
      <c r="D4914" s="17" t="s">
        <v>11822</v>
      </c>
      <c r="E4914" s="17">
        <v>5</v>
      </c>
      <c r="F4914" s="64">
        <v>249</v>
      </c>
      <c r="G4914" s="67">
        <v>4.67</v>
      </c>
      <c r="H4914" s="17">
        <v>3</v>
      </c>
      <c r="I4914" s="85">
        <v>43735</v>
      </c>
      <c r="J4914" s="85">
        <v>43916</v>
      </c>
      <c r="K4914" s="17">
        <v>346</v>
      </c>
      <c r="L4914" s="17" t="s">
        <v>15615</v>
      </c>
      <c r="M4914" s="17"/>
    </row>
    <row r="4915" spans="1:13" x14ac:dyDescent="0.25">
      <c r="A4915" s="17" t="s">
        <v>3431</v>
      </c>
      <c r="B4915" s="17">
        <v>1974</v>
      </c>
      <c r="C4915" s="17">
        <v>23</v>
      </c>
      <c r="D4915" s="17" t="s">
        <v>1</v>
      </c>
      <c r="E4915" s="17">
        <v>1</v>
      </c>
      <c r="F4915" s="64">
        <v>36</v>
      </c>
      <c r="G4915" s="67">
        <v>4.84</v>
      </c>
      <c r="H4915" s="17">
        <v>43</v>
      </c>
      <c r="I4915" s="85">
        <v>43629</v>
      </c>
      <c r="J4915" s="85">
        <v>44058</v>
      </c>
      <c r="K4915" s="17">
        <v>168</v>
      </c>
      <c r="L4915" s="17" t="s">
        <v>15616</v>
      </c>
      <c r="M4915" s="17"/>
    </row>
    <row r="4916" spans="1:13" x14ac:dyDescent="0.25">
      <c r="A4916" s="17" t="s">
        <v>13330</v>
      </c>
      <c r="B4916" s="17">
        <v>3900</v>
      </c>
      <c r="C4916" s="17">
        <v>6</v>
      </c>
      <c r="D4916" s="17" t="s">
        <v>11822</v>
      </c>
      <c r="E4916" s="17">
        <v>7</v>
      </c>
      <c r="F4916" s="64">
        <v>230</v>
      </c>
      <c r="G4916" s="67">
        <v>4.91</v>
      </c>
      <c r="H4916" s="17">
        <v>32</v>
      </c>
      <c r="I4916" s="85">
        <v>43654</v>
      </c>
      <c r="J4916" s="85">
        <v>44043</v>
      </c>
      <c r="K4916" s="17">
        <v>332</v>
      </c>
      <c r="L4916" s="17" t="s">
        <v>15616</v>
      </c>
      <c r="M4916" s="17"/>
    </row>
    <row r="4917" spans="1:13" x14ac:dyDescent="0.25">
      <c r="A4917" s="17" t="s">
        <v>13935</v>
      </c>
      <c r="B4917" s="17">
        <v>3790</v>
      </c>
      <c r="C4917" s="17">
        <v>16</v>
      </c>
      <c r="D4917" s="17" t="s">
        <v>11822</v>
      </c>
      <c r="E4917" s="17">
        <v>13</v>
      </c>
      <c r="F4917" s="64">
        <v>423.86</v>
      </c>
      <c r="G4917" s="67">
        <v>4.8499999999999996</v>
      </c>
      <c r="H4917" s="17">
        <v>33</v>
      </c>
      <c r="I4917" s="85">
        <v>43667</v>
      </c>
      <c r="J4917" s="85">
        <v>44055</v>
      </c>
      <c r="K4917" s="17">
        <v>203</v>
      </c>
      <c r="L4917" s="17" t="s">
        <v>15615</v>
      </c>
      <c r="M4917" s="17"/>
    </row>
    <row r="4918" spans="1:13" x14ac:dyDescent="0.25">
      <c r="A4918" s="17" t="s">
        <v>14859</v>
      </c>
      <c r="B4918" s="17">
        <v>2637</v>
      </c>
      <c r="C4918" s="17">
        <v>7</v>
      </c>
      <c r="D4918" s="17" t="s">
        <v>11822</v>
      </c>
      <c r="E4918" s="17">
        <v>4</v>
      </c>
      <c r="F4918" s="64">
        <v>140</v>
      </c>
      <c r="G4918" s="67">
        <v>4.83</v>
      </c>
      <c r="H4918" s="17">
        <v>29</v>
      </c>
      <c r="I4918" s="85">
        <v>43674</v>
      </c>
      <c r="J4918" s="85">
        <v>43942</v>
      </c>
      <c r="K4918" s="17">
        <v>321</v>
      </c>
      <c r="L4918" s="17" t="s">
        <v>15616</v>
      </c>
      <c r="M4918" s="17"/>
    </row>
    <row r="4919" spans="1:13" x14ac:dyDescent="0.25">
      <c r="A4919" s="17" t="s">
        <v>3432</v>
      </c>
      <c r="B4919" s="17">
        <v>3901</v>
      </c>
      <c r="C4919" s="17">
        <v>7</v>
      </c>
      <c r="D4919" s="17" t="s">
        <v>11822</v>
      </c>
      <c r="E4919" s="17">
        <v>10</v>
      </c>
      <c r="F4919" s="64">
        <v>214</v>
      </c>
      <c r="G4919" s="67">
        <v>4.79</v>
      </c>
      <c r="H4919" s="17">
        <v>28</v>
      </c>
      <c r="I4919" s="85">
        <v>43632</v>
      </c>
      <c r="J4919" s="85">
        <v>43988</v>
      </c>
      <c r="K4919" s="17">
        <v>224</v>
      </c>
      <c r="L4919" s="17" t="s">
        <v>15615</v>
      </c>
      <c r="M4919" s="17"/>
    </row>
    <row r="4920" spans="1:13" x14ac:dyDescent="0.25">
      <c r="A4920" s="17" t="s">
        <v>3433</v>
      </c>
      <c r="B4920" s="17">
        <v>3851</v>
      </c>
      <c r="C4920" s="17">
        <v>23</v>
      </c>
      <c r="D4920" s="17" t="s">
        <v>1</v>
      </c>
      <c r="E4920" s="17">
        <v>2</v>
      </c>
      <c r="F4920" s="64">
        <v>61</v>
      </c>
      <c r="G4920" s="67">
        <v>4.7300000000000004</v>
      </c>
      <c r="H4920" s="17">
        <v>22</v>
      </c>
      <c r="I4920" s="85">
        <v>43625</v>
      </c>
      <c r="J4920" s="85">
        <v>43980</v>
      </c>
      <c r="K4920" s="17">
        <v>364</v>
      </c>
      <c r="L4920" s="17" t="s">
        <v>15615</v>
      </c>
      <c r="M4920" s="17"/>
    </row>
    <row r="4921" spans="1:13" x14ac:dyDescent="0.25">
      <c r="A4921" s="17" t="s">
        <v>14138</v>
      </c>
      <c r="B4921" s="17">
        <v>521</v>
      </c>
      <c r="C4921" s="17">
        <v>17</v>
      </c>
      <c r="D4921" s="17" t="s">
        <v>11822</v>
      </c>
      <c r="E4921" s="17">
        <v>3</v>
      </c>
      <c r="F4921" s="64">
        <v>80</v>
      </c>
      <c r="G4921" s="67">
        <v>5</v>
      </c>
      <c r="H4921" s="17">
        <v>5</v>
      </c>
      <c r="I4921" s="85">
        <v>43709</v>
      </c>
      <c r="J4921" s="85">
        <v>43952</v>
      </c>
      <c r="K4921" s="17">
        <v>0</v>
      </c>
      <c r="L4921" s="17" t="s">
        <v>15616</v>
      </c>
      <c r="M4921" s="17"/>
    </row>
    <row r="4922" spans="1:13" x14ac:dyDescent="0.25">
      <c r="A4922" s="17" t="s">
        <v>3434</v>
      </c>
      <c r="B4922" s="17">
        <v>1658</v>
      </c>
      <c r="C4922" s="17">
        <v>11</v>
      </c>
      <c r="D4922" s="17" t="s">
        <v>11822</v>
      </c>
      <c r="E4922" s="17">
        <v>4</v>
      </c>
      <c r="F4922" s="64">
        <v>121</v>
      </c>
      <c r="G4922" s="67">
        <v>4.74</v>
      </c>
      <c r="H4922" s="17">
        <v>23</v>
      </c>
      <c r="I4922" s="85">
        <v>43632</v>
      </c>
      <c r="J4922" s="85">
        <v>44044</v>
      </c>
      <c r="K4922" s="17">
        <v>365</v>
      </c>
      <c r="L4922" s="17" t="s">
        <v>15616</v>
      </c>
      <c r="M4922" s="17"/>
    </row>
    <row r="4923" spans="1:13" x14ac:dyDescent="0.25">
      <c r="A4923" s="17" t="s">
        <v>3435</v>
      </c>
      <c r="B4923" s="17">
        <v>3879</v>
      </c>
      <c r="C4923" s="17">
        <v>17</v>
      </c>
      <c r="D4923" s="17" t="s">
        <v>11822</v>
      </c>
      <c r="E4923" s="17">
        <v>4</v>
      </c>
      <c r="F4923" s="64">
        <v>123</v>
      </c>
      <c r="G4923" s="67">
        <v>4.49</v>
      </c>
      <c r="H4923" s="17">
        <v>51</v>
      </c>
      <c r="I4923" s="85">
        <v>43628</v>
      </c>
      <c r="J4923" s="85">
        <v>44039</v>
      </c>
      <c r="K4923" s="17">
        <v>33</v>
      </c>
      <c r="L4923" s="17" t="s">
        <v>15616</v>
      </c>
      <c r="M4923" s="17"/>
    </row>
    <row r="4924" spans="1:13" x14ac:dyDescent="0.25">
      <c r="A4924" s="17" t="s">
        <v>3436</v>
      </c>
      <c r="B4924" s="17">
        <v>3895</v>
      </c>
      <c r="C4924" s="17">
        <v>8</v>
      </c>
      <c r="D4924" s="17" t="s">
        <v>11822</v>
      </c>
      <c r="E4924" s="17">
        <v>16</v>
      </c>
      <c r="F4924" s="64">
        <v>279</v>
      </c>
      <c r="G4924" s="67">
        <v>4.75</v>
      </c>
      <c r="H4924" s="17">
        <v>24</v>
      </c>
      <c r="I4924" s="85">
        <v>43636</v>
      </c>
      <c r="J4924" s="85">
        <v>43892</v>
      </c>
      <c r="K4924" s="17">
        <v>323</v>
      </c>
      <c r="L4924" s="17" t="s">
        <v>15615</v>
      </c>
      <c r="M4924" s="17"/>
    </row>
    <row r="4925" spans="1:13" x14ac:dyDescent="0.25">
      <c r="A4925" s="17" t="s">
        <v>3437</v>
      </c>
      <c r="B4925" s="17">
        <v>3895</v>
      </c>
      <c r="C4925" s="17">
        <v>8</v>
      </c>
      <c r="D4925" s="17" t="s">
        <v>11822</v>
      </c>
      <c r="E4925" s="17">
        <v>5</v>
      </c>
      <c r="F4925" s="64">
        <v>175</v>
      </c>
      <c r="G4925" s="67">
        <v>4.68</v>
      </c>
      <c r="H4925" s="17">
        <v>19</v>
      </c>
      <c r="I4925" s="85">
        <v>43641</v>
      </c>
      <c r="J4925" s="85">
        <v>44036</v>
      </c>
      <c r="K4925" s="17">
        <v>326</v>
      </c>
      <c r="L4925" s="17" t="s">
        <v>15615</v>
      </c>
      <c r="M4925" s="17"/>
    </row>
    <row r="4926" spans="1:13" x14ac:dyDescent="0.25">
      <c r="A4926" s="17" t="s">
        <v>3438</v>
      </c>
      <c r="B4926" s="17">
        <v>3895</v>
      </c>
      <c r="C4926" s="17">
        <v>8</v>
      </c>
      <c r="D4926" s="17" t="s">
        <v>11822</v>
      </c>
      <c r="E4926" s="17">
        <v>16</v>
      </c>
      <c r="F4926" s="64">
        <v>349</v>
      </c>
      <c r="G4926" s="67">
        <v>5</v>
      </c>
      <c r="H4926" s="17">
        <v>10</v>
      </c>
      <c r="I4926" s="85">
        <v>43632</v>
      </c>
      <c r="J4926" s="85">
        <v>43870</v>
      </c>
      <c r="K4926" s="17">
        <v>323</v>
      </c>
      <c r="L4926" s="17" t="s">
        <v>15615</v>
      </c>
      <c r="M4926" s="17"/>
    </row>
    <row r="4927" spans="1:13" x14ac:dyDescent="0.25">
      <c r="A4927" s="17" t="s">
        <v>15241</v>
      </c>
      <c r="B4927" s="17">
        <v>3855</v>
      </c>
      <c r="C4927" s="17">
        <v>9</v>
      </c>
      <c r="D4927" s="17" t="s">
        <v>11822</v>
      </c>
      <c r="E4927" s="17">
        <v>15</v>
      </c>
      <c r="F4927" s="64">
        <v>442</v>
      </c>
      <c r="G4927" s="67">
        <v>4.93</v>
      </c>
      <c r="H4927" s="17">
        <v>14</v>
      </c>
      <c r="I4927" s="85">
        <v>43755</v>
      </c>
      <c r="J4927" s="85">
        <v>43905</v>
      </c>
      <c r="K4927" s="17">
        <v>75</v>
      </c>
      <c r="L4927" s="17" t="s">
        <v>15615</v>
      </c>
      <c r="M4927" s="17"/>
    </row>
    <row r="4928" spans="1:13" x14ac:dyDescent="0.25">
      <c r="A4928" s="17" t="s">
        <v>14330</v>
      </c>
      <c r="B4928" s="17">
        <v>3320</v>
      </c>
      <c r="C4928" s="17">
        <v>20</v>
      </c>
      <c r="D4928" s="17" t="s">
        <v>11822</v>
      </c>
      <c r="E4928" s="17">
        <v>2</v>
      </c>
      <c r="F4928" s="64">
        <v>175</v>
      </c>
      <c r="G4928" s="67">
        <v>5</v>
      </c>
      <c r="H4928" s="17">
        <v>3</v>
      </c>
      <c r="I4928" s="85">
        <v>43646</v>
      </c>
      <c r="J4928" s="85">
        <v>43832</v>
      </c>
      <c r="K4928" s="17">
        <v>54</v>
      </c>
      <c r="L4928" s="17" t="s">
        <v>15616</v>
      </c>
      <c r="M4928" s="17"/>
    </row>
    <row r="4929" spans="1:13" x14ac:dyDescent="0.25">
      <c r="A4929" s="17" t="s">
        <v>15245</v>
      </c>
      <c r="B4929" s="17">
        <v>1116</v>
      </c>
      <c r="C4929" s="17">
        <v>12</v>
      </c>
      <c r="D4929" s="17" t="s">
        <v>11822</v>
      </c>
      <c r="E4929" s="17">
        <v>2</v>
      </c>
      <c r="F4929" s="64">
        <v>120</v>
      </c>
      <c r="G4929" s="67">
        <v>5</v>
      </c>
      <c r="H4929" s="17">
        <v>8</v>
      </c>
      <c r="I4929" s="85">
        <v>43829</v>
      </c>
      <c r="J4929" s="85">
        <v>44017</v>
      </c>
      <c r="K4929" s="17">
        <v>0</v>
      </c>
      <c r="L4929" s="17" t="s">
        <v>15615</v>
      </c>
      <c r="M4929" s="17"/>
    </row>
    <row r="4930" spans="1:13" x14ac:dyDescent="0.25">
      <c r="A4930" s="17" t="s">
        <v>3439</v>
      </c>
      <c r="B4930" s="17">
        <v>3901</v>
      </c>
      <c r="C4930" s="17">
        <v>7</v>
      </c>
      <c r="D4930" s="17" t="s">
        <v>11822</v>
      </c>
      <c r="E4930" s="17">
        <v>10</v>
      </c>
      <c r="F4930" s="64">
        <v>216</v>
      </c>
      <c r="G4930" s="67">
        <v>4.88</v>
      </c>
      <c r="H4930" s="17">
        <v>24</v>
      </c>
      <c r="I4930" s="85">
        <v>43632</v>
      </c>
      <c r="J4930" s="85">
        <v>43877</v>
      </c>
      <c r="K4930" s="17">
        <v>204</v>
      </c>
      <c r="L4930" s="17" t="s">
        <v>15615</v>
      </c>
      <c r="M4930" s="17"/>
    </row>
    <row r="4931" spans="1:13" x14ac:dyDescent="0.25">
      <c r="A4931" s="17" t="s">
        <v>3440</v>
      </c>
      <c r="B4931" s="17">
        <v>3664</v>
      </c>
      <c r="C4931" s="17">
        <v>16</v>
      </c>
      <c r="D4931" s="17" t="s">
        <v>11822</v>
      </c>
      <c r="E4931" s="17">
        <v>6</v>
      </c>
      <c r="F4931" s="64">
        <v>354</v>
      </c>
      <c r="G4931" s="67">
        <v>5</v>
      </c>
      <c r="H4931" s="17">
        <v>6</v>
      </c>
      <c r="I4931" s="85">
        <v>43663</v>
      </c>
      <c r="J4931" s="85">
        <v>43800</v>
      </c>
      <c r="K4931" s="17">
        <v>0</v>
      </c>
      <c r="L4931" s="17" t="s">
        <v>15615</v>
      </c>
      <c r="M4931" s="17"/>
    </row>
    <row r="4932" spans="1:13" x14ac:dyDescent="0.25">
      <c r="A4932" s="17" t="s">
        <v>3441</v>
      </c>
      <c r="B4932" s="17">
        <v>34</v>
      </c>
      <c r="C4932" s="17">
        <v>7</v>
      </c>
      <c r="D4932" s="17" t="s">
        <v>11822</v>
      </c>
      <c r="E4932" s="17">
        <v>5</v>
      </c>
      <c r="F4932" s="64">
        <v>200</v>
      </c>
      <c r="G4932" s="67">
        <v>5</v>
      </c>
      <c r="H4932" s="17">
        <v>10</v>
      </c>
      <c r="I4932" s="85">
        <v>43632</v>
      </c>
      <c r="J4932" s="85">
        <v>43828</v>
      </c>
      <c r="K4932" s="17">
        <v>87</v>
      </c>
      <c r="L4932" s="17" t="s">
        <v>15615</v>
      </c>
      <c r="M4932" s="17"/>
    </row>
    <row r="4933" spans="1:13" x14ac:dyDescent="0.25">
      <c r="A4933" s="17" t="s">
        <v>15167</v>
      </c>
      <c r="B4933" s="17">
        <v>3873</v>
      </c>
      <c r="C4933" s="17">
        <v>24</v>
      </c>
      <c r="D4933" s="17" t="s">
        <v>1</v>
      </c>
      <c r="E4933" s="17">
        <v>2</v>
      </c>
      <c r="F4933" s="64">
        <v>159</v>
      </c>
      <c r="G4933" s="67">
        <v>4.33</v>
      </c>
      <c r="H4933" s="17">
        <v>3</v>
      </c>
      <c r="I4933" s="85">
        <v>43863</v>
      </c>
      <c r="J4933" s="85">
        <v>43895</v>
      </c>
      <c r="K4933" s="17">
        <v>365</v>
      </c>
      <c r="L4933" s="17" t="s">
        <v>15616</v>
      </c>
      <c r="M4933" s="17"/>
    </row>
    <row r="4934" spans="1:13" x14ac:dyDescent="0.25">
      <c r="A4934" s="17" t="s">
        <v>15564</v>
      </c>
      <c r="B4934" s="17">
        <v>3896</v>
      </c>
      <c r="C4934" s="17">
        <v>13</v>
      </c>
      <c r="D4934" s="17" t="s">
        <v>1</v>
      </c>
      <c r="E4934" s="17">
        <v>2</v>
      </c>
      <c r="F4934" s="64">
        <v>70</v>
      </c>
      <c r="G4934" s="67">
        <v>4.5</v>
      </c>
      <c r="H4934" s="17">
        <v>4</v>
      </c>
      <c r="I4934" s="85">
        <v>43826</v>
      </c>
      <c r="J4934" s="85">
        <v>44058</v>
      </c>
      <c r="K4934" s="17">
        <v>364</v>
      </c>
      <c r="L4934" s="17" t="s">
        <v>15616</v>
      </c>
      <c r="M4934" s="17"/>
    </row>
    <row r="4935" spans="1:13" x14ac:dyDescent="0.25">
      <c r="A4935" s="17" t="s">
        <v>13819</v>
      </c>
      <c r="B4935" s="17">
        <v>3896</v>
      </c>
      <c r="C4935" s="17">
        <v>13</v>
      </c>
      <c r="D4935" s="17" t="s">
        <v>1</v>
      </c>
      <c r="E4935" s="17">
        <v>2</v>
      </c>
      <c r="F4935" s="64">
        <v>102</v>
      </c>
      <c r="G4935" s="67">
        <v>4.6900000000000004</v>
      </c>
      <c r="H4935" s="17">
        <v>13</v>
      </c>
      <c r="I4935" s="85">
        <v>43845</v>
      </c>
      <c r="J4935" s="85">
        <v>44026</v>
      </c>
      <c r="K4935" s="17">
        <v>364</v>
      </c>
      <c r="L4935" s="17" t="s">
        <v>15616</v>
      </c>
      <c r="M4935" s="17"/>
    </row>
    <row r="4936" spans="1:13" x14ac:dyDescent="0.25">
      <c r="A4936" s="17" t="s">
        <v>3442</v>
      </c>
      <c r="B4936" s="17">
        <v>3891</v>
      </c>
      <c r="C4936" s="17">
        <v>19</v>
      </c>
      <c r="D4936" s="17" t="s">
        <v>11822</v>
      </c>
      <c r="E4936" s="17">
        <v>3</v>
      </c>
      <c r="F4936" s="64">
        <v>180</v>
      </c>
      <c r="G4936" s="67">
        <v>5</v>
      </c>
      <c r="H4936" s="17">
        <v>9</v>
      </c>
      <c r="I4936" s="85">
        <v>43687</v>
      </c>
      <c r="J4936" s="85">
        <v>43907</v>
      </c>
      <c r="K4936" s="17">
        <v>310</v>
      </c>
      <c r="L4936" s="17" t="s">
        <v>15615</v>
      </c>
      <c r="M4936" s="17"/>
    </row>
    <row r="4937" spans="1:13" x14ac:dyDescent="0.25">
      <c r="A4937" s="17" t="s">
        <v>3443</v>
      </c>
      <c r="B4937" s="17">
        <v>1898</v>
      </c>
      <c r="C4937" s="17">
        <v>9</v>
      </c>
      <c r="D4937" s="17" t="s">
        <v>11822</v>
      </c>
      <c r="E4937" s="17">
        <v>1</v>
      </c>
      <c r="F4937" s="64">
        <v>52</v>
      </c>
      <c r="G4937" s="67">
        <v>4.67</v>
      </c>
      <c r="H4937" s="17">
        <v>3</v>
      </c>
      <c r="I4937" s="85">
        <v>43653</v>
      </c>
      <c r="J4937" s="85">
        <v>43689</v>
      </c>
      <c r="K4937" s="17">
        <v>112</v>
      </c>
      <c r="L4937" s="17" t="s">
        <v>15616</v>
      </c>
      <c r="M4937" s="17"/>
    </row>
    <row r="4938" spans="1:13" x14ac:dyDescent="0.25">
      <c r="A4938" s="17" t="s">
        <v>3444</v>
      </c>
      <c r="B4938" s="17">
        <v>2838</v>
      </c>
      <c r="C4938" s="17">
        <v>7</v>
      </c>
      <c r="D4938" s="17" t="s">
        <v>1</v>
      </c>
      <c r="E4938" s="17">
        <v>2</v>
      </c>
      <c r="F4938" s="64">
        <v>53</v>
      </c>
      <c r="G4938" s="67">
        <v>5</v>
      </c>
      <c r="H4938" s="17">
        <v>18</v>
      </c>
      <c r="I4938" s="85">
        <v>43635</v>
      </c>
      <c r="J4938" s="85">
        <v>43908</v>
      </c>
      <c r="K4938" s="17">
        <v>143</v>
      </c>
      <c r="L4938" s="17" t="s">
        <v>15615</v>
      </c>
      <c r="M4938" s="17"/>
    </row>
    <row r="4939" spans="1:13" x14ac:dyDescent="0.25">
      <c r="A4939" s="17" t="s">
        <v>3445</v>
      </c>
      <c r="B4939" s="17">
        <v>3888</v>
      </c>
      <c r="C4939" s="17">
        <v>16</v>
      </c>
      <c r="D4939" s="17" t="s">
        <v>11822</v>
      </c>
      <c r="E4939" s="17">
        <v>3</v>
      </c>
      <c r="F4939" s="64">
        <v>150</v>
      </c>
      <c r="G4939" s="67">
        <v>5</v>
      </c>
      <c r="H4939" s="17">
        <v>6</v>
      </c>
      <c r="I4939" s="85">
        <v>43678</v>
      </c>
      <c r="J4939" s="85">
        <v>43833</v>
      </c>
      <c r="K4939" s="17">
        <v>0</v>
      </c>
      <c r="L4939" s="17" t="s">
        <v>15615</v>
      </c>
      <c r="M4939" s="17"/>
    </row>
    <row r="4940" spans="1:13" x14ac:dyDescent="0.25">
      <c r="A4940" s="17" t="s">
        <v>3446</v>
      </c>
      <c r="B4940" s="17">
        <v>3897</v>
      </c>
      <c r="C4940" s="17">
        <v>18</v>
      </c>
      <c r="D4940" s="17" t="s">
        <v>11822</v>
      </c>
      <c r="E4940" s="17">
        <v>12</v>
      </c>
      <c r="F4940" s="64">
        <v>500</v>
      </c>
      <c r="G4940" s="67">
        <v>5</v>
      </c>
      <c r="H4940" s="17">
        <v>21</v>
      </c>
      <c r="I4940" s="85">
        <v>43666</v>
      </c>
      <c r="J4940" s="85">
        <v>43891</v>
      </c>
      <c r="K4940" s="17">
        <v>341</v>
      </c>
      <c r="L4940" s="17" t="s">
        <v>15615</v>
      </c>
      <c r="M4940" s="17"/>
    </row>
    <row r="4941" spans="1:13" x14ac:dyDescent="0.25">
      <c r="A4941" s="17" t="s">
        <v>3447</v>
      </c>
      <c r="B4941" s="17">
        <v>2715</v>
      </c>
      <c r="C4941" s="17">
        <v>18</v>
      </c>
      <c r="D4941" s="17" t="s">
        <v>11822</v>
      </c>
      <c r="E4941" s="17">
        <v>5</v>
      </c>
      <c r="F4941" s="64">
        <v>189</v>
      </c>
      <c r="G4941" s="67">
        <v>5</v>
      </c>
      <c r="H4941" s="17">
        <v>3</v>
      </c>
      <c r="I4941" s="85">
        <v>43882</v>
      </c>
      <c r="J4941" s="85">
        <v>44043</v>
      </c>
      <c r="K4941" s="17">
        <v>327</v>
      </c>
      <c r="L4941" s="17" t="s">
        <v>15616</v>
      </c>
      <c r="M4941" s="17"/>
    </row>
    <row r="4942" spans="1:13" x14ac:dyDescent="0.25">
      <c r="A4942" s="17" t="s">
        <v>13161</v>
      </c>
      <c r="B4942" s="17">
        <v>3903</v>
      </c>
      <c r="C4942" s="17">
        <v>12</v>
      </c>
      <c r="D4942" s="17" t="s">
        <v>11822</v>
      </c>
      <c r="E4942" s="17">
        <v>6</v>
      </c>
      <c r="F4942" s="64">
        <v>78</v>
      </c>
      <c r="G4942" s="67">
        <v>4.9000000000000004</v>
      </c>
      <c r="H4942" s="17">
        <v>48</v>
      </c>
      <c r="I4942" s="85">
        <v>43645</v>
      </c>
      <c r="J4942" s="85">
        <v>44056</v>
      </c>
      <c r="K4942" s="17">
        <v>80</v>
      </c>
      <c r="L4942" s="17" t="s">
        <v>15615</v>
      </c>
      <c r="M4942" s="17"/>
    </row>
    <row r="4943" spans="1:13" x14ac:dyDescent="0.25">
      <c r="A4943" s="17" t="s">
        <v>3448</v>
      </c>
      <c r="B4943" s="17">
        <v>666</v>
      </c>
      <c r="C4943" s="17">
        <v>5</v>
      </c>
      <c r="D4943" s="17" t="s">
        <v>11822</v>
      </c>
      <c r="E4943" s="17">
        <v>2</v>
      </c>
      <c r="F4943" s="64">
        <v>102</v>
      </c>
      <c r="G4943" s="67">
        <v>4.75</v>
      </c>
      <c r="H4943" s="17">
        <v>4</v>
      </c>
      <c r="I4943" s="85">
        <v>43658</v>
      </c>
      <c r="J4943" s="85">
        <v>44042</v>
      </c>
      <c r="K4943" s="17">
        <v>229</v>
      </c>
      <c r="L4943" s="17" t="s">
        <v>15615</v>
      </c>
      <c r="M4943" s="17"/>
    </row>
    <row r="4944" spans="1:13" x14ac:dyDescent="0.25">
      <c r="A4944" s="17" t="s">
        <v>3449</v>
      </c>
      <c r="B4944" s="17">
        <v>3904</v>
      </c>
      <c r="C4944" s="17">
        <v>20</v>
      </c>
      <c r="D4944" s="17" t="s">
        <v>11822</v>
      </c>
      <c r="E4944" s="17">
        <v>4</v>
      </c>
      <c r="F4944" s="64">
        <v>189</v>
      </c>
      <c r="G4944" s="67">
        <v>5</v>
      </c>
      <c r="H4944" s="17">
        <v>22</v>
      </c>
      <c r="I4944" s="85">
        <v>43632</v>
      </c>
      <c r="J4944" s="85">
        <v>43836</v>
      </c>
      <c r="K4944" s="17">
        <v>24</v>
      </c>
      <c r="L4944" s="17" t="s">
        <v>15615</v>
      </c>
      <c r="M4944" s="17"/>
    </row>
    <row r="4945" spans="1:13" x14ac:dyDescent="0.25">
      <c r="A4945" s="17" t="s">
        <v>13799</v>
      </c>
      <c r="B4945" s="17">
        <v>3060</v>
      </c>
      <c r="C4945" s="17">
        <v>18</v>
      </c>
      <c r="D4945" s="17" t="s">
        <v>11822</v>
      </c>
      <c r="E4945" s="17">
        <v>6</v>
      </c>
      <c r="F4945" s="64">
        <v>146</v>
      </c>
      <c r="G4945" s="67">
        <v>4.79</v>
      </c>
      <c r="H4945" s="17">
        <v>28</v>
      </c>
      <c r="I4945" s="85">
        <v>43646</v>
      </c>
      <c r="J4945" s="85">
        <v>43995</v>
      </c>
      <c r="K4945" s="17">
        <v>293</v>
      </c>
      <c r="L4945" s="17" t="s">
        <v>15616</v>
      </c>
      <c r="M4945" s="17"/>
    </row>
    <row r="4946" spans="1:13" x14ac:dyDescent="0.25">
      <c r="A4946" s="17" t="s">
        <v>15554</v>
      </c>
      <c r="B4946" s="17">
        <v>1361</v>
      </c>
      <c r="C4946" s="17">
        <v>15</v>
      </c>
      <c r="D4946" s="17" t="s">
        <v>11822</v>
      </c>
      <c r="E4946" s="17">
        <v>16</v>
      </c>
      <c r="F4946" s="64">
        <v>1125</v>
      </c>
      <c r="G4946" s="67">
        <v>5</v>
      </c>
      <c r="H4946" s="17">
        <v>4</v>
      </c>
      <c r="I4946" s="85">
        <v>43793</v>
      </c>
      <c r="J4946" s="85">
        <v>43905</v>
      </c>
      <c r="K4946" s="17">
        <v>0</v>
      </c>
      <c r="L4946" s="17" t="s">
        <v>15615</v>
      </c>
      <c r="M4946" s="17"/>
    </row>
    <row r="4947" spans="1:13" x14ac:dyDescent="0.25">
      <c r="A4947" s="17" t="s">
        <v>3450</v>
      </c>
      <c r="B4947" s="17">
        <v>3905</v>
      </c>
      <c r="C4947" s="17">
        <v>26</v>
      </c>
      <c r="D4947" s="17" t="s">
        <v>1</v>
      </c>
      <c r="E4947" s="17">
        <v>7</v>
      </c>
      <c r="F4947" s="64">
        <v>189</v>
      </c>
      <c r="G4947" s="67">
        <v>4.7300000000000004</v>
      </c>
      <c r="H4947" s="17">
        <v>45</v>
      </c>
      <c r="I4947" s="85">
        <v>43638</v>
      </c>
      <c r="J4947" s="85">
        <v>44045</v>
      </c>
      <c r="K4947" s="17">
        <v>363</v>
      </c>
      <c r="L4947" s="17" t="s">
        <v>15615</v>
      </c>
      <c r="M4947" s="17"/>
    </row>
    <row r="4948" spans="1:13" x14ac:dyDescent="0.25">
      <c r="A4948" s="17" t="s">
        <v>3451</v>
      </c>
      <c r="B4948" s="17">
        <v>3907</v>
      </c>
      <c r="C4948" s="17">
        <v>16</v>
      </c>
      <c r="D4948" s="17" t="s">
        <v>1</v>
      </c>
      <c r="E4948" s="17">
        <v>2</v>
      </c>
      <c r="F4948" s="64">
        <v>95</v>
      </c>
      <c r="G4948" s="67">
        <v>5</v>
      </c>
      <c r="H4948" s="17">
        <v>14</v>
      </c>
      <c r="I4948" s="85">
        <v>43654</v>
      </c>
      <c r="J4948" s="85">
        <v>43785</v>
      </c>
      <c r="K4948" s="17">
        <v>0</v>
      </c>
      <c r="L4948" s="17" t="s">
        <v>15615</v>
      </c>
      <c r="M4948" s="17"/>
    </row>
    <row r="4949" spans="1:13" x14ac:dyDescent="0.25">
      <c r="A4949" s="17" t="s">
        <v>3452</v>
      </c>
      <c r="B4949" s="17">
        <v>1867</v>
      </c>
      <c r="C4949" s="17">
        <v>8</v>
      </c>
      <c r="D4949" s="17" t="s">
        <v>11822</v>
      </c>
      <c r="E4949" s="17">
        <v>5</v>
      </c>
      <c r="F4949" s="64">
        <v>170</v>
      </c>
      <c r="G4949" s="67">
        <v>5</v>
      </c>
      <c r="H4949" s="17">
        <v>21</v>
      </c>
      <c r="I4949" s="85">
        <v>43638</v>
      </c>
      <c r="J4949" s="85">
        <v>43990</v>
      </c>
      <c r="K4949" s="17">
        <v>319</v>
      </c>
      <c r="L4949" s="17" t="s">
        <v>15616</v>
      </c>
      <c r="M4949" s="17"/>
    </row>
    <row r="4950" spans="1:13" x14ac:dyDescent="0.25">
      <c r="A4950" s="17" t="s">
        <v>14250</v>
      </c>
      <c r="B4950" s="17">
        <v>3906</v>
      </c>
      <c r="C4950" s="17">
        <v>8</v>
      </c>
      <c r="D4950" s="17" t="s">
        <v>1</v>
      </c>
      <c r="E4950" s="17">
        <v>2</v>
      </c>
      <c r="F4950" s="64">
        <v>59</v>
      </c>
      <c r="G4950" s="67">
        <v>4.58</v>
      </c>
      <c r="H4950" s="17">
        <v>19</v>
      </c>
      <c r="I4950" s="85">
        <v>43647</v>
      </c>
      <c r="J4950" s="85">
        <v>43844</v>
      </c>
      <c r="K4950" s="17">
        <v>41</v>
      </c>
      <c r="L4950" s="17" t="s">
        <v>15615</v>
      </c>
      <c r="M4950" s="17"/>
    </row>
    <row r="4951" spans="1:13" x14ac:dyDescent="0.25">
      <c r="A4951" s="17" t="s">
        <v>14426</v>
      </c>
      <c r="B4951" s="17">
        <v>3022</v>
      </c>
      <c r="C4951" s="17">
        <v>8</v>
      </c>
      <c r="D4951" s="17" t="s">
        <v>1</v>
      </c>
      <c r="E4951" s="17">
        <v>2</v>
      </c>
      <c r="F4951" s="64">
        <v>60</v>
      </c>
      <c r="G4951" s="67">
        <v>4.97</v>
      </c>
      <c r="H4951" s="17">
        <v>37</v>
      </c>
      <c r="I4951" s="85">
        <v>43639</v>
      </c>
      <c r="J4951" s="85">
        <v>43906</v>
      </c>
      <c r="K4951" s="17">
        <v>356</v>
      </c>
      <c r="L4951" s="17" t="s">
        <v>15615</v>
      </c>
      <c r="M4951" s="17"/>
    </row>
    <row r="4952" spans="1:13" x14ac:dyDescent="0.25">
      <c r="A4952" s="17" t="s">
        <v>3453</v>
      </c>
      <c r="B4952" s="17">
        <v>1171</v>
      </c>
      <c r="C4952" s="17">
        <v>7</v>
      </c>
      <c r="D4952" s="17" t="s">
        <v>11822</v>
      </c>
      <c r="E4952" s="17">
        <v>4</v>
      </c>
      <c r="F4952" s="64">
        <v>112</v>
      </c>
      <c r="G4952" s="67">
        <v>4.8899999999999997</v>
      </c>
      <c r="H4952" s="17">
        <v>38</v>
      </c>
      <c r="I4952" s="85">
        <v>43639</v>
      </c>
      <c r="J4952" s="85">
        <v>43905</v>
      </c>
      <c r="K4952" s="17">
        <v>104</v>
      </c>
      <c r="L4952" s="17" t="s">
        <v>15615</v>
      </c>
      <c r="M4952" s="17"/>
    </row>
    <row r="4953" spans="1:13" x14ac:dyDescent="0.25">
      <c r="A4953" s="17" t="s">
        <v>13915</v>
      </c>
      <c r="B4953" s="17">
        <v>3906</v>
      </c>
      <c r="C4953" s="17">
        <v>8</v>
      </c>
      <c r="D4953" s="17" t="s">
        <v>1</v>
      </c>
      <c r="E4953" s="17">
        <v>2</v>
      </c>
      <c r="F4953" s="64">
        <v>49</v>
      </c>
      <c r="G4953" s="67">
        <v>4.6500000000000004</v>
      </c>
      <c r="H4953" s="17">
        <v>20</v>
      </c>
      <c r="I4953" s="85">
        <v>43645</v>
      </c>
      <c r="J4953" s="85">
        <v>43921</v>
      </c>
      <c r="K4953" s="17">
        <v>0</v>
      </c>
      <c r="L4953" s="17" t="s">
        <v>15616</v>
      </c>
      <c r="M4953" s="17"/>
    </row>
    <row r="4954" spans="1:13" x14ac:dyDescent="0.25">
      <c r="A4954" s="17" t="s">
        <v>3455</v>
      </c>
      <c r="B4954" s="17">
        <v>913</v>
      </c>
      <c r="C4954" s="17">
        <v>15</v>
      </c>
      <c r="D4954" s="17" t="s">
        <v>11822</v>
      </c>
      <c r="E4954" s="17">
        <v>4</v>
      </c>
      <c r="F4954" s="64">
        <v>79</v>
      </c>
      <c r="G4954" s="67">
        <v>4.92</v>
      </c>
      <c r="H4954" s="17">
        <v>36</v>
      </c>
      <c r="I4954" s="85">
        <v>43641</v>
      </c>
      <c r="J4954" s="85">
        <v>44010</v>
      </c>
      <c r="K4954" s="17">
        <v>73</v>
      </c>
      <c r="L4954" s="17" t="s">
        <v>15616</v>
      </c>
      <c r="M4954" s="17"/>
    </row>
    <row r="4955" spans="1:13" x14ac:dyDescent="0.25">
      <c r="A4955" s="17" t="s">
        <v>3456</v>
      </c>
      <c r="B4955" s="17">
        <v>2874</v>
      </c>
      <c r="C4955" s="17">
        <v>15</v>
      </c>
      <c r="D4955" s="17" t="s">
        <v>11822</v>
      </c>
      <c r="E4955" s="17">
        <v>2</v>
      </c>
      <c r="F4955" s="64">
        <v>165</v>
      </c>
      <c r="G4955" s="67">
        <v>4.91</v>
      </c>
      <c r="H4955" s="17">
        <v>11</v>
      </c>
      <c r="I4955" s="85">
        <v>43646</v>
      </c>
      <c r="J4955" s="85">
        <v>44014</v>
      </c>
      <c r="K4955" s="17">
        <v>3</v>
      </c>
      <c r="L4955" s="17" t="s">
        <v>15616</v>
      </c>
      <c r="M4955" s="17"/>
    </row>
    <row r="4956" spans="1:13" x14ac:dyDescent="0.25">
      <c r="A4956" s="17" t="s">
        <v>3457</v>
      </c>
      <c r="B4956" s="17">
        <v>3225</v>
      </c>
      <c r="C4956" s="17">
        <v>9</v>
      </c>
      <c r="D4956" s="17" t="s">
        <v>1</v>
      </c>
      <c r="E4956" s="17">
        <v>2</v>
      </c>
      <c r="F4956" s="64">
        <v>40</v>
      </c>
      <c r="G4956" s="67">
        <v>4.74</v>
      </c>
      <c r="H4956" s="17">
        <v>38</v>
      </c>
      <c r="I4956" s="85">
        <v>43633</v>
      </c>
      <c r="J4956" s="85">
        <v>44031</v>
      </c>
      <c r="K4956" s="17">
        <v>362</v>
      </c>
      <c r="L4956" s="17" t="s">
        <v>15616</v>
      </c>
      <c r="M4956" s="17"/>
    </row>
    <row r="4957" spans="1:13" x14ac:dyDescent="0.25">
      <c r="A4957" s="17" t="s">
        <v>3458</v>
      </c>
      <c r="B4957" s="17">
        <v>3225</v>
      </c>
      <c r="C4957" s="17">
        <v>9</v>
      </c>
      <c r="D4957" s="17" t="s">
        <v>1</v>
      </c>
      <c r="E4957" s="17">
        <v>2</v>
      </c>
      <c r="F4957" s="64">
        <v>57</v>
      </c>
      <c r="G4957" s="67">
        <v>4.58</v>
      </c>
      <c r="H4957" s="17">
        <v>50</v>
      </c>
      <c r="I4957" s="85">
        <v>43633</v>
      </c>
      <c r="J4957" s="85">
        <v>44032</v>
      </c>
      <c r="K4957" s="17">
        <v>345</v>
      </c>
      <c r="L4957" s="17" t="s">
        <v>15616</v>
      </c>
      <c r="M4957" s="17"/>
    </row>
    <row r="4958" spans="1:13" x14ac:dyDescent="0.25">
      <c r="A4958" s="17" t="s">
        <v>3459</v>
      </c>
      <c r="B4958" s="17">
        <v>3225</v>
      </c>
      <c r="C4958" s="17">
        <v>9</v>
      </c>
      <c r="D4958" s="17" t="s">
        <v>1</v>
      </c>
      <c r="E4958" s="17">
        <v>2</v>
      </c>
      <c r="F4958" s="64">
        <v>48</v>
      </c>
      <c r="G4958" s="67">
        <v>4.9800000000000004</v>
      </c>
      <c r="H4958" s="17">
        <v>51</v>
      </c>
      <c r="I4958" s="85">
        <v>43633</v>
      </c>
      <c r="J4958" s="85">
        <v>44036</v>
      </c>
      <c r="K4958" s="17">
        <v>359</v>
      </c>
      <c r="L4958" s="17" t="s">
        <v>15616</v>
      </c>
      <c r="M4958" s="17"/>
    </row>
    <row r="4959" spans="1:13" x14ac:dyDescent="0.25">
      <c r="A4959" s="17" t="s">
        <v>14290</v>
      </c>
      <c r="B4959" s="17">
        <v>783</v>
      </c>
      <c r="C4959" s="17">
        <v>16</v>
      </c>
      <c r="D4959" s="17" t="s">
        <v>11822</v>
      </c>
      <c r="E4959" s="17">
        <v>2</v>
      </c>
      <c r="F4959" s="64">
        <v>58</v>
      </c>
      <c r="G4959" s="67">
        <v>4.92</v>
      </c>
      <c r="H4959" s="17">
        <v>12</v>
      </c>
      <c r="I4959" s="85">
        <v>43681</v>
      </c>
      <c r="J4959" s="85">
        <v>43895</v>
      </c>
      <c r="K4959" s="17">
        <v>17</v>
      </c>
      <c r="L4959" s="17" t="s">
        <v>15615</v>
      </c>
      <c r="M4959" s="17"/>
    </row>
    <row r="4960" spans="1:13" x14ac:dyDescent="0.25">
      <c r="A4960" s="17" t="s">
        <v>3460</v>
      </c>
      <c r="B4960" s="17">
        <v>209</v>
      </c>
      <c r="C4960" s="17">
        <v>7</v>
      </c>
      <c r="D4960" s="17" t="s">
        <v>11822</v>
      </c>
      <c r="E4960" s="17">
        <v>4</v>
      </c>
      <c r="F4960" s="64">
        <v>80</v>
      </c>
      <c r="G4960" s="67">
        <v>4.67</v>
      </c>
      <c r="H4960" s="17">
        <v>3</v>
      </c>
      <c r="I4960" s="85">
        <v>43668</v>
      </c>
      <c r="J4960" s="85">
        <v>43835</v>
      </c>
      <c r="K4960" s="17">
        <v>179</v>
      </c>
      <c r="L4960" s="17" t="s">
        <v>15615</v>
      </c>
      <c r="M4960" s="17"/>
    </row>
    <row r="4961" spans="1:13" x14ac:dyDescent="0.25">
      <c r="A4961" s="17" t="s">
        <v>3461</v>
      </c>
      <c r="B4961" s="17">
        <v>3875</v>
      </c>
      <c r="C4961" s="17">
        <v>10</v>
      </c>
      <c r="D4961" s="17" t="s">
        <v>11822</v>
      </c>
      <c r="E4961" s="17">
        <v>8</v>
      </c>
      <c r="F4961" s="64">
        <v>257</v>
      </c>
      <c r="G4961" s="67">
        <v>4.95</v>
      </c>
      <c r="H4961" s="17">
        <v>19</v>
      </c>
      <c r="I4961" s="85">
        <v>43641</v>
      </c>
      <c r="J4961" s="85">
        <v>43834</v>
      </c>
      <c r="K4961" s="17">
        <v>265</v>
      </c>
      <c r="L4961" s="17" t="s">
        <v>15615</v>
      </c>
      <c r="M4961" s="17"/>
    </row>
    <row r="4962" spans="1:13" x14ac:dyDescent="0.25">
      <c r="A4962" s="17" t="s">
        <v>13749</v>
      </c>
      <c r="B4962" s="17">
        <v>1922</v>
      </c>
      <c r="C4962" s="17">
        <v>7</v>
      </c>
      <c r="D4962" s="17" t="s">
        <v>1</v>
      </c>
      <c r="E4962" s="17">
        <v>1</v>
      </c>
      <c r="F4962" s="64">
        <v>32</v>
      </c>
      <c r="G4962" s="67">
        <v>4.8</v>
      </c>
      <c r="H4962" s="17">
        <v>25</v>
      </c>
      <c r="I4962" s="85">
        <v>43788</v>
      </c>
      <c r="J4962" s="85">
        <v>44043</v>
      </c>
      <c r="K4962" s="17">
        <v>45</v>
      </c>
      <c r="L4962" s="17" t="s">
        <v>15615</v>
      </c>
      <c r="M4962" s="17"/>
    </row>
    <row r="4963" spans="1:13" x14ac:dyDescent="0.25">
      <c r="A4963" s="17" t="s">
        <v>3462</v>
      </c>
      <c r="B4963" s="17">
        <v>2715</v>
      </c>
      <c r="C4963" s="17">
        <v>18</v>
      </c>
      <c r="D4963" s="17" t="s">
        <v>11822</v>
      </c>
      <c r="E4963" s="17">
        <v>4</v>
      </c>
      <c r="F4963" s="64">
        <v>149</v>
      </c>
      <c r="G4963" s="67">
        <v>4.5</v>
      </c>
      <c r="H4963" s="17">
        <v>6</v>
      </c>
      <c r="I4963" s="85">
        <v>43739</v>
      </c>
      <c r="J4963" s="85">
        <v>44037</v>
      </c>
      <c r="K4963" s="17">
        <v>365</v>
      </c>
      <c r="L4963" s="17" t="s">
        <v>15616</v>
      </c>
      <c r="M4963" s="17"/>
    </row>
    <row r="4964" spans="1:13" x14ac:dyDescent="0.25">
      <c r="A4964" s="17" t="s">
        <v>14179</v>
      </c>
      <c r="B4964" s="17">
        <v>2588</v>
      </c>
      <c r="C4964" s="17">
        <v>18</v>
      </c>
      <c r="D4964" s="17" t="s">
        <v>11822</v>
      </c>
      <c r="E4964" s="17">
        <v>4</v>
      </c>
      <c r="F4964" s="64">
        <v>113</v>
      </c>
      <c r="G4964" s="67">
        <v>4.8600000000000003</v>
      </c>
      <c r="H4964" s="17">
        <v>7</v>
      </c>
      <c r="I4964" s="85">
        <v>43677</v>
      </c>
      <c r="J4964" s="85">
        <v>44005</v>
      </c>
      <c r="K4964" s="17">
        <v>242</v>
      </c>
      <c r="L4964" s="17" t="s">
        <v>15615</v>
      </c>
      <c r="M4964" s="17"/>
    </row>
    <row r="4965" spans="1:13" x14ac:dyDescent="0.25">
      <c r="A4965" s="17" t="s">
        <v>14713</v>
      </c>
      <c r="B4965" s="17">
        <v>3490</v>
      </c>
      <c r="C4965" s="17">
        <v>23</v>
      </c>
      <c r="D4965" s="17" t="s">
        <v>1</v>
      </c>
      <c r="E4965" s="17">
        <v>2</v>
      </c>
      <c r="F4965" s="64">
        <v>70</v>
      </c>
      <c r="G4965" s="67">
        <v>4.9800000000000004</v>
      </c>
      <c r="H4965" s="17">
        <v>42</v>
      </c>
      <c r="I4965" s="85">
        <v>43647</v>
      </c>
      <c r="J4965" s="85">
        <v>44045</v>
      </c>
      <c r="K4965" s="17">
        <v>82</v>
      </c>
      <c r="L4965" s="17" t="s">
        <v>15616</v>
      </c>
      <c r="M4965" s="17"/>
    </row>
    <row r="4966" spans="1:13" x14ac:dyDescent="0.25">
      <c r="A4966" s="17" t="s">
        <v>14805</v>
      </c>
      <c r="B4966" s="17">
        <v>1497</v>
      </c>
      <c r="C4966" s="17">
        <v>17</v>
      </c>
      <c r="D4966" s="17" t="s">
        <v>11822</v>
      </c>
      <c r="E4966" s="17">
        <v>5</v>
      </c>
      <c r="F4966" s="64">
        <v>99</v>
      </c>
      <c r="G4966" s="67">
        <v>4.82</v>
      </c>
      <c r="H4966" s="17">
        <v>28</v>
      </c>
      <c r="I4966" s="85">
        <v>43677</v>
      </c>
      <c r="J4966" s="85">
        <v>44054</v>
      </c>
      <c r="K4966" s="17">
        <v>335</v>
      </c>
      <c r="L4966" s="17" t="s">
        <v>15616</v>
      </c>
      <c r="M4966" s="17"/>
    </row>
    <row r="4967" spans="1:13" x14ac:dyDescent="0.25">
      <c r="A4967" s="17" t="s">
        <v>14086</v>
      </c>
      <c r="B4967" s="17">
        <v>1091</v>
      </c>
      <c r="C4967" s="17">
        <v>12</v>
      </c>
      <c r="D4967" s="17" t="s">
        <v>11822</v>
      </c>
      <c r="E4967" s="17">
        <v>2</v>
      </c>
      <c r="F4967" s="64">
        <v>110</v>
      </c>
      <c r="G4967" s="67">
        <v>5</v>
      </c>
      <c r="H4967" s="17">
        <v>12</v>
      </c>
      <c r="I4967" s="85">
        <v>43966</v>
      </c>
      <c r="J4967" s="85">
        <v>44041</v>
      </c>
      <c r="K4967" s="17">
        <v>319</v>
      </c>
      <c r="L4967" s="17" t="s">
        <v>15615</v>
      </c>
      <c r="M4967" s="17"/>
    </row>
    <row r="4968" spans="1:13" x14ac:dyDescent="0.25">
      <c r="A4968" s="17" t="s">
        <v>14066</v>
      </c>
      <c r="B4968" s="17">
        <v>3634</v>
      </c>
      <c r="C4968" s="17">
        <v>17</v>
      </c>
      <c r="D4968" s="17" t="s">
        <v>1</v>
      </c>
      <c r="E4968" s="17">
        <v>1</v>
      </c>
      <c r="F4968" s="64">
        <v>60</v>
      </c>
      <c r="G4968" s="67">
        <v>4.5199999999999996</v>
      </c>
      <c r="H4968" s="17">
        <v>25</v>
      </c>
      <c r="I4968" s="85">
        <v>43723</v>
      </c>
      <c r="J4968" s="85">
        <v>43907</v>
      </c>
      <c r="K4968" s="17">
        <v>39</v>
      </c>
      <c r="L4968" s="17" t="s">
        <v>15616</v>
      </c>
      <c r="M4968" s="17"/>
    </row>
    <row r="4969" spans="1:13" x14ac:dyDescent="0.25">
      <c r="A4969" s="17" t="s">
        <v>14434</v>
      </c>
      <c r="B4969" s="17">
        <v>1124</v>
      </c>
      <c r="C4969" s="17">
        <v>7</v>
      </c>
      <c r="D4969" s="17" t="s">
        <v>11822</v>
      </c>
      <c r="E4969" s="17">
        <v>3</v>
      </c>
      <c r="F4969" s="64">
        <v>95</v>
      </c>
      <c r="G4969" s="67">
        <v>4.8099999999999996</v>
      </c>
      <c r="H4969" s="17">
        <v>21</v>
      </c>
      <c r="I4969" s="85">
        <v>43639</v>
      </c>
      <c r="J4969" s="85">
        <v>43886</v>
      </c>
      <c r="K4969" s="17">
        <v>122</v>
      </c>
      <c r="L4969" s="17" t="s">
        <v>15615</v>
      </c>
      <c r="M4969" s="17"/>
    </row>
    <row r="4970" spans="1:13" x14ac:dyDescent="0.25">
      <c r="A4970" s="17" t="s">
        <v>3463</v>
      </c>
      <c r="B4970" s="17">
        <v>3593</v>
      </c>
      <c r="C4970" s="17">
        <v>21</v>
      </c>
      <c r="D4970" s="17" t="s">
        <v>11822</v>
      </c>
      <c r="E4970" s="17">
        <v>6</v>
      </c>
      <c r="F4970" s="64">
        <v>144</v>
      </c>
      <c r="G4970" s="67">
        <v>5</v>
      </c>
      <c r="H4970" s="17">
        <v>24</v>
      </c>
      <c r="I4970" s="85">
        <v>43645</v>
      </c>
      <c r="J4970" s="85">
        <v>44042</v>
      </c>
      <c r="K4970" s="17">
        <v>89</v>
      </c>
      <c r="L4970" s="17" t="s">
        <v>15615</v>
      </c>
      <c r="M4970" s="17"/>
    </row>
    <row r="4971" spans="1:13" x14ac:dyDescent="0.25">
      <c r="A4971" s="17" t="s">
        <v>15237</v>
      </c>
      <c r="B4971" s="17">
        <v>84</v>
      </c>
      <c r="C4971" s="17">
        <v>7</v>
      </c>
      <c r="D4971" s="17" t="s">
        <v>11822</v>
      </c>
      <c r="E4971" s="17">
        <v>2</v>
      </c>
      <c r="F4971" s="64">
        <v>117</v>
      </c>
      <c r="G4971" s="67">
        <v>4.93</v>
      </c>
      <c r="H4971" s="17">
        <v>14</v>
      </c>
      <c r="I4971" s="85">
        <v>43653</v>
      </c>
      <c r="J4971" s="85">
        <v>43749</v>
      </c>
      <c r="K4971" s="17">
        <v>0</v>
      </c>
      <c r="L4971" s="17" t="s">
        <v>15615</v>
      </c>
      <c r="M4971" s="17"/>
    </row>
    <row r="4972" spans="1:13" x14ac:dyDescent="0.25">
      <c r="A4972" s="17" t="s">
        <v>3464</v>
      </c>
      <c r="B4972" s="17">
        <v>1595</v>
      </c>
      <c r="C4972" s="17">
        <v>16</v>
      </c>
      <c r="D4972" s="17" t="s">
        <v>11822</v>
      </c>
      <c r="E4972" s="17">
        <v>4</v>
      </c>
      <c r="F4972" s="64">
        <v>149</v>
      </c>
      <c r="G4972" s="67">
        <v>4.84</v>
      </c>
      <c r="H4972" s="17">
        <v>45</v>
      </c>
      <c r="I4972" s="85">
        <v>43651</v>
      </c>
      <c r="J4972" s="85">
        <v>44049</v>
      </c>
      <c r="K4972" s="17">
        <v>318</v>
      </c>
      <c r="L4972" s="17" t="s">
        <v>15616</v>
      </c>
      <c r="M4972" s="17"/>
    </row>
    <row r="4973" spans="1:13" x14ac:dyDescent="0.25">
      <c r="A4973" s="17" t="s">
        <v>3465</v>
      </c>
      <c r="B4973" s="17">
        <v>2625</v>
      </c>
      <c r="C4973" s="17">
        <v>9</v>
      </c>
      <c r="D4973" s="17" t="s">
        <v>11822</v>
      </c>
      <c r="E4973" s="17">
        <v>6</v>
      </c>
      <c r="F4973" s="64">
        <v>115</v>
      </c>
      <c r="G4973" s="67">
        <v>5</v>
      </c>
      <c r="H4973" s="17">
        <v>7</v>
      </c>
      <c r="I4973" s="85">
        <v>43647</v>
      </c>
      <c r="J4973" s="85">
        <v>44027</v>
      </c>
      <c r="K4973" s="17">
        <v>24</v>
      </c>
      <c r="L4973" s="17" t="s">
        <v>15616</v>
      </c>
      <c r="M4973" s="17"/>
    </row>
    <row r="4974" spans="1:13" x14ac:dyDescent="0.25">
      <c r="A4974" s="17" t="s">
        <v>3466</v>
      </c>
      <c r="B4974" s="17">
        <v>3917</v>
      </c>
      <c r="C4974" s="17">
        <v>12</v>
      </c>
      <c r="D4974" s="17" t="s">
        <v>11822</v>
      </c>
      <c r="E4974" s="17">
        <v>6</v>
      </c>
      <c r="F4974" s="64">
        <v>67</v>
      </c>
      <c r="G4974" s="67">
        <v>4.88</v>
      </c>
      <c r="H4974" s="17">
        <v>49</v>
      </c>
      <c r="I4974" s="85">
        <v>43644</v>
      </c>
      <c r="J4974" s="85">
        <v>44051</v>
      </c>
      <c r="K4974" s="17">
        <v>25</v>
      </c>
      <c r="L4974" s="17" t="s">
        <v>15615</v>
      </c>
      <c r="M4974" s="17"/>
    </row>
    <row r="4975" spans="1:13" x14ac:dyDescent="0.25">
      <c r="A4975" s="17" t="s">
        <v>15149</v>
      </c>
      <c r="B4975" s="17">
        <v>664</v>
      </c>
      <c r="C4975" s="17">
        <v>20</v>
      </c>
      <c r="D4975" s="17" t="s">
        <v>11822</v>
      </c>
      <c r="E4975" s="17">
        <v>4</v>
      </c>
      <c r="F4975" s="64">
        <v>145</v>
      </c>
      <c r="G4975" s="67">
        <v>5</v>
      </c>
      <c r="H4975" s="17">
        <v>20</v>
      </c>
      <c r="I4975" s="85">
        <v>43668</v>
      </c>
      <c r="J4975" s="85">
        <v>43903</v>
      </c>
      <c r="K4975" s="17">
        <v>132</v>
      </c>
      <c r="L4975" s="17" t="s">
        <v>15615</v>
      </c>
      <c r="M4975" s="17"/>
    </row>
    <row r="4976" spans="1:13" x14ac:dyDescent="0.25">
      <c r="A4976" s="17" t="s">
        <v>3467</v>
      </c>
      <c r="B4976" s="17">
        <v>3918</v>
      </c>
      <c r="C4976" s="17">
        <v>23</v>
      </c>
      <c r="D4976" s="17" t="s">
        <v>11822</v>
      </c>
      <c r="E4976" s="17">
        <v>4</v>
      </c>
      <c r="F4976" s="64">
        <v>135</v>
      </c>
      <c r="G4976" s="67">
        <v>4.96</v>
      </c>
      <c r="H4976" s="17">
        <v>23</v>
      </c>
      <c r="I4976" s="85">
        <v>43647</v>
      </c>
      <c r="J4976" s="85">
        <v>44052</v>
      </c>
      <c r="K4976" s="17">
        <v>356</v>
      </c>
      <c r="L4976" s="17" t="s">
        <v>15615</v>
      </c>
      <c r="M4976" s="17"/>
    </row>
    <row r="4977" spans="1:13" x14ac:dyDescent="0.25">
      <c r="A4977" s="17" t="s">
        <v>14995</v>
      </c>
      <c r="B4977" s="17">
        <v>3919</v>
      </c>
      <c r="C4977" s="17">
        <v>17</v>
      </c>
      <c r="D4977" s="17" t="s">
        <v>11822</v>
      </c>
      <c r="E4977" s="17">
        <v>2</v>
      </c>
      <c r="F4977" s="64">
        <v>139</v>
      </c>
      <c r="G4977" s="67">
        <v>4.75</v>
      </c>
      <c r="H4977" s="17">
        <v>4</v>
      </c>
      <c r="I4977" s="85">
        <v>43799</v>
      </c>
      <c r="J4977" s="85">
        <v>43855</v>
      </c>
      <c r="K4977" s="17">
        <v>35</v>
      </c>
      <c r="L4977" s="17" t="s">
        <v>15615</v>
      </c>
      <c r="M4977" s="17"/>
    </row>
    <row r="4978" spans="1:13" x14ac:dyDescent="0.25">
      <c r="A4978" s="17" t="s">
        <v>3468</v>
      </c>
      <c r="B4978" s="17">
        <v>3920</v>
      </c>
      <c r="C4978" s="17">
        <v>16</v>
      </c>
      <c r="D4978" s="17" t="s">
        <v>1</v>
      </c>
      <c r="E4978" s="17">
        <v>1</v>
      </c>
      <c r="F4978" s="64">
        <v>70</v>
      </c>
      <c r="G4978" s="67">
        <v>4.57</v>
      </c>
      <c r="H4978" s="17">
        <v>7</v>
      </c>
      <c r="I4978" s="85">
        <v>43652</v>
      </c>
      <c r="J4978" s="85">
        <v>43708</v>
      </c>
      <c r="K4978" s="17">
        <v>365</v>
      </c>
      <c r="L4978" s="17" t="s">
        <v>15616</v>
      </c>
      <c r="M4978" s="17"/>
    </row>
    <row r="4979" spans="1:13" x14ac:dyDescent="0.25">
      <c r="A4979" s="17" t="s">
        <v>3469</v>
      </c>
      <c r="B4979" s="17">
        <v>3914</v>
      </c>
      <c r="C4979" s="17">
        <v>17</v>
      </c>
      <c r="D4979" s="17" t="s">
        <v>11822</v>
      </c>
      <c r="E4979" s="17">
        <v>6</v>
      </c>
      <c r="F4979" s="64">
        <v>206</v>
      </c>
      <c r="G4979" s="67">
        <v>4.8099999999999996</v>
      </c>
      <c r="H4979" s="17">
        <v>32</v>
      </c>
      <c r="I4979" s="85">
        <v>43667</v>
      </c>
      <c r="J4979" s="85">
        <v>44051</v>
      </c>
      <c r="K4979" s="17">
        <v>309</v>
      </c>
      <c r="L4979" s="17" t="s">
        <v>15615</v>
      </c>
      <c r="M4979" s="17"/>
    </row>
    <row r="4980" spans="1:13" x14ac:dyDescent="0.25">
      <c r="A4980" s="17" t="s">
        <v>14170</v>
      </c>
      <c r="B4980" s="17">
        <v>3468</v>
      </c>
      <c r="C4980" s="17">
        <v>15</v>
      </c>
      <c r="D4980" s="17" t="s">
        <v>11822</v>
      </c>
      <c r="E4980" s="17">
        <v>3</v>
      </c>
      <c r="F4980" s="64">
        <v>180</v>
      </c>
      <c r="G4980" s="67">
        <v>5</v>
      </c>
      <c r="H4980" s="17">
        <v>9</v>
      </c>
      <c r="I4980" s="85">
        <v>43643</v>
      </c>
      <c r="J4980" s="85">
        <v>43798</v>
      </c>
      <c r="K4980" s="17">
        <v>365</v>
      </c>
      <c r="L4980" s="17" t="s">
        <v>15616</v>
      </c>
      <c r="M4980" s="17"/>
    </row>
    <row r="4981" spans="1:13" x14ac:dyDescent="0.25">
      <c r="A4981" s="17" t="s">
        <v>3470</v>
      </c>
      <c r="B4981" s="17">
        <v>2987</v>
      </c>
      <c r="C4981" s="17">
        <v>31</v>
      </c>
      <c r="D4981" s="17" t="s">
        <v>11822</v>
      </c>
      <c r="E4981" s="17">
        <v>8</v>
      </c>
      <c r="F4981" s="64">
        <v>175</v>
      </c>
      <c r="G4981" s="67">
        <v>4.33</v>
      </c>
      <c r="H4981" s="17">
        <v>6</v>
      </c>
      <c r="I4981" s="85">
        <v>43667</v>
      </c>
      <c r="J4981" s="85">
        <v>43832</v>
      </c>
      <c r="K4981" s="17">
        <v>365</v>
      </c>
      <c r="L4981" s="17" t="s">
        <v>15615</v>
      </c>
      <c r="M4981" s="17"/>
    </row>
    <row r="4982" spans="1:13" x14ac:dyDescent="0.25">
      <c r="A4982" s="17" t="s">
        <v>13541</v>
      </c>
      <c r="B4982" s="17">
        <v>3889</v>
      </c>
      <c r="C4982" s="17">
        <v>17</v>
      </c>
      <c r="D4982" s="17" t="s">
        <v>11822</v>
      </c>
      <c r="E4982" s="17">
        <v>4</v>
      </c>
      <c r="F4982" s="64">
        <v>266</v>
      </c>
      <c r="G4982" s="67">
        <v>4.83</v>
      </c>
      <c r="H4982" s="17">
        <v>40</v>
      </c>
      <c r="I4982" s="85">
        <v>43644</v>
      </c>
      <c r="J4982" s="85">
        <v>44023</v>
      </c>
      <c r="K4982" s="17">
        <v>226</v>
      </c>
      <c r="L4982" s="17" t="s">
        <v>15616</v>
      </c>
      <c r="M4982" s="17"/>
    </row>
    <row r="4983" spans="1:13" x14ac:dyDescent="0.25">
      <c r="A4983" s="17" t="s">
        <v>13982</v>
      </c>
      <c r="B4983" s="17">
        <v>3275</v>
      </c>
      <c r="C4983" s="17">
        <v>25</v>
      </c>
      <c r="D4983" s="17" t="s">
        <v>1</v>
      </c>
      <c r="E4983" s="17">
        <v>2</v>
      </c>
      <c r="F4983" s="64">
        <v>162</v>
      </c>
      <c r="G4983" s="67">
        <v>5</v>
      </c>
      <c r="H4983" s="17">
        <v>15</v>
      </c>
      <c r="I4983" s="85">
        <v>43644</v>
      </c>
      <c r="J4983" s="85">
        <v>43848</v>
      </c>
      <c r="K4983" s="17">
        <v>142</v>
      </c>
      <c r="L4983" s="17" t="s">
        <v>15616</v>
      </c>
      <c r="M4983" s="17"/>
    </row>
    <row r="4984" spans="1:13" x14ac:dyDescent="0.25">
      <c r="A4984" s="17" t="s">
        <v>3471</v>
      </c>
      <c r="B4984" s="17">
        <v>2297</v>
      </c>
      <c r="C4984" s="17">
        <v>12</v>
      </c>
      <c r="D4984" s="17" t="s">
        <v>16</v>
      </c>
      <c r="E4984" s="17">
        <v>1</v>
      </c>
      <c r="F4984" s="64">
        <v>101</v>
      </c>
      <c r="G4984" s="67">
        <v>4.83</v>
      </c>
      <c r="H4984" s="17">
        <v>12</v>
      </c>
      <c r="I4984" s="85">
        <v>43648</v>
      </c>
      <c r="J4984" s="85">
        <v>43807</v>
      </c>
      <c r="K4984" s="17">
        <v>168</v>
      </c>
      <c r="L4984" s="17" t="s">
        <v>15616</v>
      </c>
      <c r="M4984" s="17"/>
    </row>
    <row r="4985" spans="1:13" x14ac:dyDescent="0.25">
      <c r="A4985" s="17" t="s">
        <v>14020</v>
      </c>
      <c r="B4985" s="17">
        <v>3906</v>
      </c>
      <c r="C4985" s="17">
        <v>8</v>
      </c>
      <c r="D4985" s="17" t="s">
        <v>1</v>
      </c>
      <c r="E4985" s="17">
        <v>2</v>
      </c>
      <c r="F4985" s="64">
        <v>49</v>
      </c>
      <c r="G4985" s="67">
        <v>4.92</v>
      </c>
      <c r="H4985" s="17">
        <v>13</v>
      </c>
      <c r="I4985" s="85">
        <v>43647</v>
      </c>
      <c r="J4985" s="85">
        <v>43901</v>
      </c>
      <c r="K4985" s="17">
        <v>0</v>
      </c>
      <c r="L4985" s="17" t="s">
        <v>15616</v>
      </c>
      <c r="M4985" s="17"/>
    </row>
    <row r="4986" spans="1:13" x14ac:dyDescent="0.25">
      <c r="A4986" s="17" t="s">
        <v>3472</v>
      </c>
      <c r="B4986" s="17">
        <v>56</v>
      </c>
      <c r="C4986" s="17">
        <v>12</v>
      </c>
      <c r="D4986" s="17" t="s">
        <v>11822</v>
      </c>
      <c r="E4986" s="17">
        <v>5</v>
      </c>
      <c r="F4986" s="64">
        <v>125</v>
      </c>
      <c r="G4986" s="67">
        <v>4.83</v>
      </c>
      <c r="H4986" s="17">
        <v>6</v>
      </c>
      <c r="I4986" s="85">
        <v>43639</v>
      </c>
      <c r="J4986" s="85">
        <v>43805</v>
      </c>
      <c r="K4986" s="17">
        <v>98</v>
      </c>
      <c r="L4986" s="17" t="s">
        <v>15616</v>
      </c>
      <c r="M4986" s="17"/>
    </row>
    <row r="4987" spans="1:13" x14ac:dyDescent="0.25">
      <c r="A4987" s="17" t="s">
        <v>14437</v>
      </c>
      <c r="B4987" s="17">
        <v>3150</v>
      </c>
      <c r="C4987" s="17">
        <v>11</v>
      </c>
      <c r="D4987" s="17" t="s">
        <v>11822</v>
      </c>
      <c r="E4987" s="17">
        <v>2</v>
      </c>
      <c r="F4987" s="64">
        <v>90</v>
      </c>
      <c r="G4987" s="67">
        <v>5</v>
      </c>
      <c r="H4987" s="17">
        <v>4</v>
      </c>
      <c r="I4987" s="85">
        <v>43764</v>
      </c>
      <c r="J4987" s="85">
        <v>43868</v>
      </c>
      <c r="K4987" s="17">
        <v>44</v>
      </c>
      <c r="L4987" s="17" t="s">
        <v>15615</v>
      </c>
      <c r="M4987" s="17"/>
    </row>
    <row r="4988" spans="1:13" x14ac:dyDescent="0.25">
      <c r="A4988" s="17" t="s">
        <v>13382</v>
      </c>
      <c r="B4988" s="17">
        <v>3923</v>
      </c>
      <c r="C4988" s="17">
        <v>17</v>
      </c>
      <c r="D4988" s="17" t="s">
        <v>11822</v>
      </c>
      <c r="E4988" s="17">
        <v>2</v>
      </c>
      <c r="F4988" s="64">
        <v>175</v>
      </c>
      <c r="G4988" s="67">
        <v>4.57</v>
      </c>
      <c r="H4988" s="17">
        <v>7</v>
      </c>
      <c r="I4988" s="85">
        <v>43647</v>
      </c>
      <c r="J4988" s="85">
        <v>43800</v>
      </c>
      <c r="K4988" s="17">
        <v>9</v>
      </c>
      <c r="L4988" s="17" t="s">
        <v>15615</v>
      </c>
      <c r="M4988" s="17"/>
    </row>
    <row r="4989" spans="1:13" x14ac:dyDescent="0.25">
      <c r="A4989" s="17" t="s">
        <v>3473</v>
      </c>
      <c r="B4989" s="17">
        <v>748</v>
      </c>
      <c r="C4989" s="17">
        <v>12</v>
      </c>
      <c r="D4989" s="17" t="s">
        <v>11822</v>
      </c>
      <c r="E4989" s="17">
        <v>6</v>
      </c>
      <c r="F4989" s="64">
        <v>70</v>
      </c>
      <c r="G4989" s="67">
        <v>4.58</v>
      </c>
      <c r="H4989" s="17">
        <v>48</v>
      </c>
      <c r="I4989" s="85">
        <v>43654</v>
      </c>
      <c r="J4989" s="85">
        <v>43975</v>
      </c>
      <c r="K4989" s="17">
        <v>56</v>
      </c>
      <c r="L4989" s="17" t="s">
        <v>15615</v>
      </c>
      <c r="M4989" s="17"/>
    </row>
    <row r="4990" spans="1:13" x14ac:dyDescent="0.25">
      <c r="A4990" s="17" t="s">
        <v>13388</v>
      </c>
      <c r="B4990" s="17">
        <v>3911</v>
      </c>
      <c r="C4990" s="17">
        <v>12</v>
      </c>
      <c r="D4990" s="17" t="s">
        <v>11822</v>
      </c>
      <c r="E4990" s="17">
        <v>2</v>
      </c>
      <c r="F4990" s="64">
        <v>105</v>
      </c>
      <c r="G4990" s="67">
        <v>4.8600000000000003</v>
      </c>
      <c r="H4990" s="17">
        <v>37</v>
      </c>
      <c r="I4990" s="85">
        <v>43646</v>
      </c>
      <c r="J4990" s="85">
        <v>44045</v>
      </c>
      <c r="K4990" s="17">
        <v>320</v>
      </c>
      <c r="L4990" s="17" t="s">
        <v>15615</v>
      </c>
      <c r="M4990" s="17"/>
    </row>
    <row r="4991" spans="1:13" x14ac:dyDescent="0.25">
      <c r="A4991" s="17" t="s">
        <v>13575</v>
      </c>
      <c r="B4991" s="17">
        <v>3591</v>
      </c>
      <c r="C4991" s="17">
        <v>8</v>
      </c>
      <c r="D4991" s="17" t="s">
        <v>11822</v>
      </c>
      <c r="E4991" s="17">
        <v>4</v>
      </c>
      <c r="F4991" s="64">
        <v>116</v>
      </c>
      <c r="G4991" s="67">
        <v>4.8600000000000003</v>
      </c>
      <c r="H4991" s="17">
        <v>7</v>
      </c>
      <c r="I4991" s="85">
        <v>43661</v>
      </c>
      <c r="J4991" s="85">
        <v>43909</v>
      </c>
      <c r="K4991" s="17">
        <v>0</v>
      </c>
      <c r="L4991" s="17" t="s">
        <v>15616</v>
      </c>
      <c r="M4991" s="17"/>
    </row>
    <row r="4992" spans="1:13" x14ac:dyDescent="0.25">
      <c r="A4992" s="17" t="s">
        <v>14318</v>
      </c>
      <c r="B4992" s="17">
        <v>3153</v>
      </c>
      <c r="C4992" s="17">
        <v>22</v>
      </c>
      <c r="D4992" s="17" t="s">
        <v>11822</v>
      </c>
      <c r="E4992" s="17">
        <v>4</v>
      </c>
      <c r="F4992" s="64">
        <v>85</v>
      </c>
      <c r="G4992" s="67">
        <v>4.82</v>
      </c>
      <c r="H4992" s="17">
        <v>11</v>
      </c>
      <c r="I4992" s="85">
        <v>43758</v>
      </c>
      <c r="J4992" s="85">
        <v>43963</v>
      </c>
      <c r="K4992" s="17">
        <v>0</v>
      </c>
      <c r="L4992" s="17" t="s">
        <v>15616</v>
      </c>
      <c r="M4992" s="17"/>
    </row>
    <row r="4993" spans="1:13" x14ac:dyDescent="0.25">
      <c r="A4993" s="17" t="s">
        <v>3474</v>
      </c>
      <c r="B4993" s="17">
        <v>3928</v>
      </c>
      <c r="C4993" s="17">
        <v>1</v>
      </c>
      <c r="D4993" s="17" t="s">
        <v>11822</v>
      </c>
      <c r="E4993" s="17">
        <v>5</v>
      </c>
      <c r="F4993" s="64">
        <v>122</v>
      </c>
      <c r="G4993" s="67">
        <v>4.82</v>
      </c>
      <c r="H4993" s="17">
        <v>39</v>
      </c>
      <c r="I4993" s="85">
        <v>43646</v>
      </c>
      <c r="J4993" s="85">
        <v>43945</v>
      </c>
      <c r="K4993" s="17">
        <v>135</v>
      </c>
      <c r="L4993" s="17" t="s">
        <v>15616</v>
      </c>
      <c r="M4993" s="17"/>
    </row>
    <row r="4994" spans="1:13" x14ac:dyDescent="0.25">
      <c r="A4994" s="17" t="s">
        <v>3475</v>
      </c>
      <c r="B4994" s="17">
        <v>555</v>
      </c>
      <c r="C4994" s="17">
        <v>12</v>
      </c>
      <c r="D4994" s="17" t="s">
        <v>11822</v>
      </c>
      <c r="E4994" s="17">
        <v>2</v>
      </c>
      <c r="F4994" s="64">
        <v>180</v>
      </c>
      <c r="G4994" s="67">
        <v>5</v>
      </c>
      <c r="H4994" s="17">
        <v>12</v>
      </c>
      <c r="I4994" s="85">
        <v>43653</v>
      </c>
      <c r="J4994" s="85">
        <v>43833</v>
      </c>
      <c r="K4994" s="17">
        <v>0</v>
      </c>
      <c r="L4994" s="17" t="s">
        <v>15615</v>
      </c>
      <c r="M4994" s="17"/>
    </row>
    <row r="4995" spans="1:13" x14ac:dyDescent="0.25">
      <c r="A4995" s="17" t="s">
        <v>3476</v>
      </c>
      <c r="B4995" s="17">
        <v>2648</v>
      </c>
      <c r="C4995" s="17">
        <v>16</v>
      </c>
      <c r="D4995" s="17" t="s">
        <v>11822</v>
      </c>
      <c r="E4995" s="17">
        <v>6</v>
      </c>
      <c r="F4995" s="64">
        <v>178</v>
      </c>
      <c r="G4995" s="67">
        <v>5</v>
      </c>
      <c r="H4995" s="17">
        <v>43</v>
      </c>
      <c r="I4995" s="85">
        <v>43669</v>
      </c>
      <c r="J4995" s="85">
        <v>44048</v>
      </c>
      <c r="K4995" s="17">
        <v>22</v>
      </c>
      <c r="L4995" s="17" t="s">
        <v>15616</v>
      </c>
      <c r="M4995" s="17"/>
    </row>
    <row r="4996" spans="1:13" x14ac:dyDescent="0.25">
      <c r="A4996" s="17" t="s">
        <v>14670</v>
      </c>
      <c r="B4996" s="17">
        <v>3885</v>
      </c>
      <c r="C4996" s="17">
        <v>19</v>
      </c>
      <c r="D4996" s="17" t="s">
        <v>11822</v>
      </c>
      <c r="E4996" s="17">
        <v>3</v>
      </c>
      <c r="F4996" s="64">
        <v>81</v>
      </c>
      <c r="G4996" s="67">
        <v>4.82</v>
      </c>
      <c r="H4996" s="17">
        <v>11</v>
      </c>
      <c r="I4996" s="85">
        <v>43743</v>
      </c>
      <c r="J4996" s="85">
        <v>43907</v>
      </c>
      <c r="K4996" s="17">
        <v>58</v>
      </c>
      <c r="L4996" s="17" t="s">
        <v>15616</v>
      </c>
      <c r="M4996" s="17"/>
    </row>
    <row r="4997" spans="1:13" x14ac:dyDescent="0.25">
      <c r="A4997" s="17" t="s">
        <v>14307</v>
      </c>
      <c r="B4997" s="17">
        <v>3652</v>
      </c>
      <c r="C4997" s="17">
        <v>22</v>
      </c>
      <c r="D4997" s="17" t="s">
        <v>1</v>
      </c>
      <c r="E4997" s="17">
        <v>2</v>
      </c>
      <c r="F4997" s="64">
        <v>55</v>
      </c>
      <c r="G4997" s="67">
        <v>5</v>
      </c>
      <c r="H4997" s="17">
        <v>16</v>
      </c>
      <c r="I4997" s="85">
        <v>43648</v>
      </c>
      <c r="J4997" s="85">
        <v>43792</v>
      </c>
      <c r="K4997" s="17">
        <v>165</v>
      </c>
      <c r="L4997" s="17" t="s">
        <v>15616</v>
      </c>
      <c r="M4997" s="17"/>
    </row>
    <row r="4998" spans="1:13" x14ac:dyDescent="0.25">
      <c r="A4998" s="17" t="s">
        <v>14897</v>
      </c>
      <c r="B4998" s="17">
        <v>3652</v>
      </c>
      <c r="C4998" s="17">
        <v>22</v>
      </c>
      <c r="D4998" s="17" t="s">
        <v>1</v>
      </c>
      <c r="E4998" s="17">
        <v>2</v>
      </c>
      <c r="F4998" s="64">
        <v>55</v>
      </c>
      <c r="G4998" s="67">
        <v>4.87</v>
      </c>
      <c r="H4998" s="17">
        <v>15</v>
      </c>
      <c r="I4998" s="85">
        <v>43652</v>
      </c>
      <c r="J4998" s="85">
        <v>43813</v>
      </c>
      <c r="K4998" s="17">
        <v>165</v>
      </c>
      <c r="L4998" s="17" t="s">
        <v>15616</v>
      </c>
      <c r="M4998" s="17"/>
    </row>
    <row r="4999" spans="1:13" x14ac:dyDescent="0.25">
      <c r="A4999" s="17" t="s">
        <v>3477</v>
      </c>
      <c r="B4999" s="17">
        <v>1197</v>
      </c>
      <c r="C4999" s="17">
        <v>12</v>
      </c>
      <c r="D4999" s="17" t="s">
        <v>11822</v>
      </c>
      <c r="E4999" s="17">
        <v>4</v>
      </c>
      <c r="F4999" s="64">
        <v>695</v>
      </c>
      <c r="G4999" s="67">
        <v>5</v>
      </c>
      <c r="H4999" s="17">
        <v>13</v>
      </c>
      <c r="I4999" s="85">
        <v>43668</v>
      </c>
      <c r="J4999" s="85">
        <v>43854</v>
      </c>
      <c r="K4999" s="17">
        <v>0</v>
      </c>
      <c r="L4999" s="17" t="s">
        <v>15615</v>
      </c>
      <c r="M4999" s="17"/>
    </row>
    <row r="5000" spans="1:13" x14ac:dyDescent="0.25">
      <c r="A5000" s="17" t="s">
        <v>3478</v>
      </c>
      <c r="B5000" s="17">
        <v>3916</v>
      </c>
      <c r="C5000" s="17">
        <v>12</v>
      </c>
      <c r="D5000" s="17" t="s">
        <v>11822</v>
      </c>
      <c r="E5000" s="17">
        <v>6</v>
      </c>
      <c r="F5000" s="64">
        <v>66</v>
      </c>
      <c r="G5000" s="67">
        <v>4.88</v>
      </c>
      <c r="H5000" s="17">
        <v>49</v>
      </c>
      <c r="I5000" s="85">
        <v>43646</v>
      </c>
      <c r="J5000" s="85">
        <v>44024</v>
      </c>
      <c r="K5000" s="17">
        <v>38</v>
      </c>
      <c r="L5000" s="17" t="s">
        <v>15615</v>
      </c>
      <c r="M5000" s="17"/>
    </row>
    <row r="5001" spans="1:13" x14ac:dyDescent="0.25">
      <c r="A5001" s="17" t="s">
        <v>14473</v>
      </c>
      <c r="B5001" s="17">
        <v>3930</v>
      </c>
      <c r="C5001" s="17">
        <v>8</v>
      </c>
      <c r="D5001" s="17" t="s">
        <v>11822</v>
      </c>
      <c r="E5001" s="17">
        <v>8</v>
      </c>
      <c r="F5001" s="64">
        <v>186</v>
      </c>
      <c r="G5001" s="67">
        <v>5</v>
      </c>
      <c r="H5001" s="17">
        <v>39</v>
      </c>
      <c r="I5001" s="85">
        <v>43655</v>
      </c>
      <c r="J5001" s="85">
        <v>44019</v>
      </c>
      <c r="K5001" s="17">
        <v>221</v>
      </c>
      <c r="L5001" s="17" t="s">
        <v>15615</v>
      </c>
      <c r="M5001" s="17"/>
    </row>
    <row r="5002" spans="1:13" x14ac:dyDescent="0.25">
      <c r="A5002" s="17" t="s">
        <v>3479</v>
      </c>
      <c r="B5002" s="17">
        <v>1456</v>
      </c>
      <c r="C5002" s="17">
        <v>18</v>
      </c>
      <c r="D5002" s="17" t="s">
        <v>1</v>
      </c>
      <c r="E5002" s="17">
        <v>2</v>
      </c>
      <c r="F5002" s="64">
        <v>75</v>
      </c>
      <c r="G5002" s="67">
        <v>4.75</v>
      </c>
      <c r="H5002" s="17">
        <v>36</v>
      </c>
      <c r="I5002" s="85">
        <v>43647</v>
      </c>
      <c r="J5002" s="85">
        <v>44025</v>
      </c>
      <c r="K5002" s="17">
        <v>55</v>
      </c>
      <c r="L5002" s="17" t="s">
        <v>15616</v>
      </c>
      <c r="M5002" s="17"/>
    </row>
    <row r="5003" spans="1:13" x14ac:dyDescent="0.25">
      <c r="A5003" s="17" t="s">
        <v>13368</v>
      </c>
      <c r="B5003" s="17">
        <v>3906</v>
      </c>
      <c r="C5003" s="17">
        <v>8</v>
      </c>
      <c r="D5003" s="17" t="s">
        <v>1</v>
      </c>
      <c r="E5003" s="17">
        <v>2</v>
      </c>
      <c r="F5003" s="64">
        <v>69</v>
      </c>
      <c r="G5003" s="67">
        <v>4.82</v>
      </c>
      <c r="H5003" s="17">
        <v>39</v>
      </c>
      <c r="I5003" s="85">
        <v>43646</v>
      </c>
      <c r="J5003" s="85">
        <v>43911</v>
      </c>
      <c r="K5003" s="17">
        <v>0</v>
      </c>
      <c r="L5003" s="17" t="s">
        <v>15616</v>
      </c>
      <c r="M5003" s="17"/>
    </row>
    <row r="5004" spans="1:13" x14ac:dyDescent="0.25">
      <c r="A5004" s="17" t="s">
        <v>3480</v>
      </c>
      <c r="B5004" s="17">
        <v>2196</v>
      </c>
      <c r="C5004" s="17">
        <v>22</v>
      </c>
      <c r="D5004" s="17" t="s">
        <v>16</v>
      </c>
      <c r="E5004" s="17">
        <v>1</v>
      </c>
      <c r="F5004" s="64">
        <v>25</v>
      </c>
      <c r="G5004" s="67">
        <v>4.8099999999999996</v>
      </c>
      <c r="H5004" s="17">
        <v>31</v>
      </c>
      <c r="I5004" s="85">
        <v>43646</v>
      </c>
      <c r="J5004" s="85">
        <v>44036</v>
      </c>
      <c r="K5004" s="17">
        <v>75</v>
      </c>
      <c r="L5004" s="17" t="s">
        <v>15615</v>
      </c>
      <c r="M5004" s="17"/>
    </row>
    <row r="5005" spans="1:13" x14ac:dyDescent="0.25">
      <c r="A5005" s="17" t="s">
        <v>15123</v>
      </c>
      <c r="B5005" s="17">
        <v>1522</v>
      </c>
      <c r="C5005" s="17">
        <v>20</v>
      </c>
      <c r="D5005" s="17" t="s">
        <v>11822</v>
      </c>
      <c r="E5005" s="17">
        <v>4</v>
      </c>
      <c r="F5005" s="64">
        <v>130</v>
      </c>
      <c r="G5005" s="67">
        <v>4.5999999999999996</v>
      </c>
      <c r="H5005" s="17">
        <v>5</v>
      </c>
      <c r="I5005" s="85">
        <v>43672</v>
      </c>
      <c r="J5005" s="85">
        <v>44039</v>
      </c>
      <c r="K5005" s="17">
        <v>259</v>
      </c>
      <c r="L5005" s="17" t="s">
        <v>15615</v>
      </c>
      <c r="M5005" s="17"/>
    </row>
    <row r="5006" spans="1:13" x14ac:dyDescent="0.25">
      <c r="A5006" s="17" t="s">
        <v>3481</v>
      </c>
      <c r="B5006" s="17">
        <v>1235</v>
      </c>
      <c r="C5006" s="17">
        <v>17</v>
      </c>
      <c r="D5006" s="17" t="s">
        <v>11822</v>
      </c>
      <c r="E5006" s="17">
        <v>4</v>
      </c>
      <c r="F5006" s="64">
        <v>126</v>
      </c>
      <c r="G5006" s="67">
        <v>4.47</v>
      </c>
      <c r="H5006" s="17">
        <v>43</v>
      </c>
      <c r="I5006" s="85">
        <v>43672</v>
      </c>
      <c r="J5006" s="85">
        <v>43994</v>
      </c>
      <c r="K5006" s="17">
        <v>244</v>
      </c>
      <c r="L5006" s="17" t="s">
        <v>15616</v>
      </c>
      <c r="M5006" s="17"/>
    </row>
    <row r="5007" spans="1:13" x14ac:dyDescent="0.25">
      <c r="A5007" s="17" t="s">
        <v>13171</v>
      </c>
      <c r="B5007" s="17">
        <v>125</v>
      </c>
      <c r="C5007" s="17">
        <v>7</v>
      </c>
      <c r="D5007" s="17" t="s">
        <v>11822</v>
      </c>
      <c r="E5007" s="17">
        <v>2</v>
      </c>
      <c r="F5007" s="64">
        <v>154</v>
      </c>
      <c r="G5007" s="67">
        <v>5</v>
      </c>
      <c r="H5007" s="17">
        <v>33</v>
      </c>
      <c r="I5007" s="85">
        <v>43703</v>
      </c>
      <c r="J5007" s="85">
        <v>43923</v>
      </c>
      <c r="K5007" s="17">
        <v>249</v>
      </c>
      <c r="L5007" s="17" t="s">
        <v>15616</v>
      </c>
      <c r="M5007" s="17"/>
    </row>
    <row r="5008" spans="1:13" x14ac:dyDescent="0.25">
      <c r="A5008" s="17" t="s">
        <v>14176</v>
      </c>
      <c r="B5008" s="17">
        <v>3931</v>
      </c>
      <c r="C5008" s="17">
        <v>8</v>
      </c>
      <c r="D5008" s="17" t="s">
        <v>11822</v>
      </c>
      <c r="E5008" s="17">
        <v>5</v>
      </c>
      <c r="F5008" s="64">
        <v>100</v>
      </c>
      <c r="G5008" s="67">
        <v>4.8899999999999997</v>
      </c>
      <c r="H5008" s="17">
        <v>38</v>
      </c>
      <c r="I5008" s="85">
        <v>43679</v>
      </c>
      <c r="J5008" s="85">
        <v>43907</v>
      </c>
      <c r="K5008" s="17">
        <v>13</v>
      </c>
      <c r="L5008" s="17" t="s">
        <v>15616</v>
      </c>
      <c r="M5008" s="17"/>
    </row>
    <row r="5009" spans="1:13" x14ac:dyDescent="0.25">
      <c r="A5009" s="17" t="s">
        <v>14827</v>
      </c>
      <c r="B5009" s="17">
        <v>3631</v>
      </c>
      <c r="C5009" s="17">
        <v>9</v>
      </c>
      <c r="D5009" s="17" t="s">
        <v>11822</v>
      </c>
      <c r="E5009" s="17">
        <v>2</v>
      </c>
      <c r="F5009" s="64">
        <v>78.290000000000006</v>
      </c>
      <c r="G5009" s="67">
        <v>4.83</v>
      </c>
      <c r="H5009" s="17">
        <v>23</v>
      </c>
      <c r="I5009" s="85">
        <v>43666</v>
      </c>
      <c r="J5009" s="85">
        <v>43906</v>
      </c>
      <c r="K5009" s="17">
        <v>89</v>
      </c>
      <c r="L5009" s="17" t="s">
        <v>15615</v>
      </c>
      <c r="M5009" s="17"/>
    </row>
    <row r="5010" spans="1:13" x14ac:dyDescent="0.25">
      <c r="A5010" s="17" t="s">
        <v>13603</v>
      </c>
      <c r="B5010" s="17">
        <v>3932</v>
      </c>
      <c r="C5010" s="17">
        <v>17</v>
      </c>
      <c r="D5010" s="17" t="s">
        <v>1</v>
      </c>
      <c r="E5010" s="17">
        <v>2</v>
      </c>
      <c r="F5010" s="64">
        <v>115</v>
      </c>
      <c r="G5010" s="67">
        <v>5</v>
      </c>
      <c r="H5010" s="17">
        <v>41</v>
      </c>
      <c r="I5010" s="85">
        <v>43647</v>
      </c>
      <c r="J5010" s="85">
        <v>43979</v>
      </c>
      <c r="K5010" s="17">
        <v>154</v>
      </c>
      <c r="L5010" s="17" t="s">
        <v>15616</v>
      </c>
      <c r="M5010" s="17"/>
    </row>
    <row r="5011" spans="1:13" x14ac:dyDescent="0.25">
      <c r="A5011" s="17" t="s">
        <v>3482</v>
      </c>
      <c r="B5011" s="17">
        <v>3925</v>
      </c>
      <c r="C5011" s="17">
        <v>14</v>
      </c>
      <c r="D5011" s="17" t="s">
        <v>11822</v>
      </c>
      <c r="E5011" s="17">
        <v>4</v>
      </c>
      <c r="F5011" s="64">
        <v>215</v>
      </c>
      <c r="G5011" s="67">
        <v>4.53</v>
      </c>
      <c r="H5011" s="17">
        <v>17</v>
      </c>
      <c r="I5011" s="85">
        <v>43646</v>
      </c>
      <c r="J5011" s="85">
        <v>43902</v>
      </c>
      <c r="K5011" s="17">
        <v>365</v>
      </c>
      <c r="L5011" s="17" t="s">
        <v>15616</v>
      </c>
      <c r="M5011" s="17"/>
    </row>
    <row r="5012" spans="1:13" x14ac:dyDescent="0.25">
      <c r="A5012" s="17" t="s">
        <v>13235</v>
      </c>
      <c r="B5012" s="17">
        <v>2259</v>
      </c>
      <c r="C5012" s="17">
        <v>26</v>
      </c>
      <c r="D5012" s="17" t="s">
        <v>11822</v>
      </c>
      <c r="E5012" s="17">
        <v>5</v>
      </c>
      <c r="F5012" s="64">
        <v>75</v>
      </c>
      <c r="G5012" s="67">
        <v>4.5</v>
      </c>
      <c r="H5012" s="17">
        <v>4</v>
      </c>
      <c r="I5012" s="85">
        <v>43833</v>
      </c>
      <c r="J5012" s="85">
        <v>43879</v>
      </c>
      <c r="K5012" s="17">
        <v>48</v>
      </c>
      <c r="L5012" s="17" t="s">
        <v>15616</v>
      </c>
      <c r="M5012" s="17"/>
    </row>
    <row r="5013" spans="1:13" x14ac:dyDescent="0.25">
      <c r="A5013" s="17" t="s">
        <v>3483</v>
      </c>
      <c r="B5013" s="17">
        <v>3933</v>
      </c>
      <c r="C5013" s="17">
        <v>8</v>
      </c>
      <c r="D5013" s="17" t="s">
        <v>11822</v>
      </c>
      <c r="E5013" s="17">
        <v>2</v>
      </c>
      <c r="F5013" s="64">
        <v>114</v>
      </c>
      <c r="G5013" s="67">
        <v>4.93</v>
      </c>
      <c r="H5013" s="17">
        <v>29</v>
      </c>
      <c r="I5013" s="85">
        <v>43681</v>
      </c>
      <c r="J5013" s="85">
        <v>43880</v>
      </c>
      <c r="K5013" s="17">
        <v>336</v>
      </c>
      <c r="L5013" s="17" t="s">
        <v>15615</v>
      </c>
      <c r="M5013" s="17"/>
    </row>
    <row r="5014" spans="1:13" x14ac:dyDescent="0.25">
      <c r="A5014" s="17" t="s">
        <v>3484</v>
      </c>
      <c r="B5014" s="17">
        <v>3933</v>
      </c>
      <c r="C5014" s="17">
        <v>8</v>
      </c>
      <c r="D5014" s="17" t="s">
        <v>11822</v>
      </c>
      <c r="E5014" s="17">
        <v>2</v>
      </c>
      <c r="F5014" s="64">
        <v>149</v>
      </c>
      <c r="G5014" s="67">
        <v>5</v>
      </c>
      <c r="H5014" s="17">
        <v>13</v>
      </c>
      <c r="I5014" s="85">
        <v>43660</v>
      </c>
      <c r="J5014" s="85">
        <v>43989</v>
      </c>
      <c r="K5014" s="17">
        <v>347</v>
      </c>
      <c r="L5014" s="17" t="s">
        <v>15615</v>
      </c>
      <c r="M5014" s="17"/>
    </row>
    <row r="5015" spans="1:13" x14ac:dyDescent="0.25">
      <c r="A5015" s="17" t="s">
        <v>14400</v>
      </c>
      <c r="B5015" s="17">
        <v>2424</v>
      </c>
      <c r="C5015" s="17">
        <v>14</v>
      </c>
      <c r="D5015" s="17" t="s">
        <v>11822</v>
      </c>
      <c r="E5015" s="17">
        <v>5</v>
      </c>
      <c r="F5015" s="64">
        <v>155</v>
      </c>
      <c r="G5015" s="67">
        <v>5</v>
      </c>
      <c r="H5015" s="17">
        <v>19</v>
      </c>
      <c r="I5015" s="85">
        <v>43741</v>
      </c>
      <c r="J5015" s="85">
        <v>43903</v>
      </c>
      <c r="K5015" s="17">
        <v>344</v>
      </c>
      <c r="L5015" s="17" t="s">
        <v>15615</v>
      </c>
      <c r="M5015" s="17"/>
    </row>
    <row r="5016" spans="1:13" x14ac:dyDescent="0.25">
      <c r="A5016" s="17" t="s">
        <v>3485</v>
      </c>
      <c r="B5016" s="17">
        <v>3412</v>
      </c>
      <c r="C5016" s="17">
        <v>17</v>
      </c>
      <c r="D5016" s="17" t="s">
        <v>11822</v>
      </c>
      <c r="E5016" s="17">
        <v>3</v>
      </c>
      <c r="F5016" s="64">
        <v>228</v>
      </c>
      <c r="G5016" s="67">
        <v>4.82</v>
      </c>
      <c r="H5016" s="17">
        <v>11</v>
      </c>
      <c r="I5016" s="85">
        <v>43660</v>
      </c>
      <c r="J5016" s="85">
        <v>44056</v>
      </c>
      <c r="K5016" s="17">
        <v>21</v>
      </c>
      <c r="L5016" s="17" t="s">
        <v>15615</v>
      </c>
      <c r="M5016" s="17"/>
    </row>
    <row r="5017" spans="1:13" x14ac:dyDescent="0.25">
      <c r="A5017" s="17" t="s">
        <v>15487</v>
      </c>
      <c r="B5017" s="17">
        <v>3490</v>
      </c>
      <c r="C5017" s="17">
        <v>23</v>
      </c>
      <c r="D5017" s="17" t="s">
        <v>1</v>
      </c>
      <c r="E5017" s="17">
        <v>2</v>
      </c>
      <c r="F5017" s="64">
        <v>60</v>
      </c>
      <c r="G5017" s="67">
        <v>4.97</v>
      </c>
      <c r="H5017" s="17">
        <v>73</v>
      </c>
      <c r="I5017" s="85">
        <v>43673</v>
      </c>
      <c r="J5017" s="85">
        <v>44057</v>
      </c>
      <c r="K5017" s="17">
        <v>83</v>
      </c>
      <c r="L5017" s="17" t="s">
        <v>15616</v>
      </c>
      <c r="M5017" s="17"/>
    </row>
    <row r="5018" spans="1:13" x14ac:dyDescent="0.25">
      <c r="A5018" s="17" t="s">
        <v>14900</v>
      </c>
      <c r="B5018" s="17">
        <v>2545</v>
      </c>
      <c r="C5018" s="17">
        <v>7</v>
      </c>
      <c r="D5018" s="17" t="s">
        <v>1</v>
      </c>
      <c r="E5018" s="17">
        <v>1</v>
      </c>
      <c r="F5018" s="64">
        <v>57</v>
      </c>
      <c r="G5018" s="67">
        <v>4.75</v>
      </c>
      <c r="H5018" s="17">
        <v>4</v>
      </c>
      <c r="I5018" s="85">
        <v>43753</v>
      </c>
      <c r="J5018" s="85">
        <v>43961</v>
      </c>
      <c r="K5018" s="17">
        <v>337</v>
      </c>
      <c r="L5018" s="17" t="s">
        <v>15616</v>
      </c>
      <c r="M5018" s="17"/>
    </row>
    <row r="5019" spans="1:13" x14ac:dyDescent="0.25">
      <c r="A5019" s="17" t="s">
        <v>3486</v>
      </c>
      <c r="B5019" s="17">
        <v>3496</v>
      </c>
      <c r="C5019" s="17">
        <v>10</v>
      </c>
      <c r="D5019" s="17" t="s">
        <v>11822</v>
      </c>
      <c r="E5019" s="17">
        <v>7</v>
      </c>
      <c r="F5019" s="64">
        <v>141</v>
      </c>
      <c r="G5019" s="67">
        <v>4.8499999999999996</v>
      </c>
      <c r="H5019" s="17">
        <v>26</v>
      </c>
      <c r="I5019" s="85">
        <v>43666</v>
      </c>
      <c r="J5019" s="85">
        <v>44029</v>
      </c>
      <c r="K5019" s="17">
        <v>0</v>
      </c>
      <c r="L5019" s="17" t="s">
        <v>15616</v>
      </c>
      <c r="M5019" s="17"/>
    </row>
    <row r="5020" spans="1:13" x14ac:dyDescent="0.25">
      <c r="A5020" s="17" t="s">
        <v>14105</v>
      </c>
      <c r="B5020" s="17">
        <v>3473</v>
      </c>
      <c r="C5020" s="17">
        <v>8</v>
      </c>
      <c r="D5020" s="17" t="s">
        <v>1</v>
      </c>
      <c r="E5020" s="17">
        <v>2</v>
      </c>
      <c r="F5020" s="64">
        <v>60</v>
      </c>
      <c r="G5020" s="67">
        <v>4.72</v>
      </c>
      <c r="H5020" s="17">
        <v>36</v>
      </c>
      <c r="I5020" s="85">
        <v>43663</v>
      </c>
      <c r="J5020" s="85">
        <v>43821</v>
      </c>
      <c r="K5020" s="17">
        <v>0</v>
      </c>
      <c r="L5020" s="17" t="s">
        <v>15616</v>
      </c>
      <c r="M5020" s="17"/>
    </row>
    <row r="5021" spans="1:13" x14ac:dyDescent="0.25">
      <c r="A5021" s="17" t="s">
        <v>3487</v>
      </c>
      <c r="B5021" s="17">
        <v>3483</v>
      </c>
      <c r="C5021" s="17">
        <v>25</v>
      </c>
      <c r="D5021" s="17" t="s">
        <v>1</v>
      </c>
      <c r="E5021" s="17">
        <v>2</v>
      </c>
      <c r="F5021" s="64">
        <v>45</v>
      </c>
      <c r="G5021" s="67">
        <v>4.91</v>
      </c>
      <c r="H5021" s="17">
        <v>34</v>
      </c>
      <c r="I5021" s="85">
        <v>43661</v>
      </c>
      <c r="J5021" s="85">
        <v>44046</v>
      </c>
      <c r="K5021" s="17">
        <v>165</v>
      </c>
      <c r="L5021" s="17" t="s">
        <v>15615</v>
      </c>
      <c r="M5021" s="17"/>
    </row>
    <row r="5022" spans="1:13" x14ac:dyDescent="0.25">
      <c r="A5022" s="17" t="s">
        <v>3488</v>
      </c>
      <c r="B5022" s="17">
        <v>1056</v>
      </c>
      <c r="C5022" s="17">
        <v>8</v>
      </c>
      <c r="D5022" s="17" t="s">
        <v>1</v>
      </c>
      <c r="E5022" s="17">
        <v>2</v>
      </c>
      <c r="F5022" s="64">
        <v>51</v>
      </c>
      <c r="G5022" s="67">
        <v>4.75</v>
      </c>
      <c r="H5022" s="17">
        <v>4</v>
      </c>
      <c r="I5022" s="85">
        <v>43709</v>
      </c>
      <c r="J5022" s="85">
        <v>43976</v>
      </c>
      <c r="K5022" s="17">
        <v>168</v>
      </c>
      <c r="L5022" s="17" t="s">
        <v>15616</v>
      </c>
      <c r="M5022" s="17"/>
    </row>
    <row r="5023" spans="1:13" x14ac:dyDescent="0.25">
      <c r="A5023" s="17" t="s">
        <v>13581</v>
      </c>
      <c r="B5023" s="17">
        <v>3591</v>
      </c>
      <c r="C5023" s="17">
        <v>8</v>
      </c>
      <c r="D5023" s="17" t="s">
        <v>11822</v>
      </c>
      <c r="E5023" s="17">
        <v>4</v>
      </c>
      <c r="F5023" s="64">
        <v>116</v>
      </c>
      <c r="G5023" s="67">
        <v>4.9000000000000004</v>
      </c>
      <c r="H5023" s="17">
        <v>10</v>
      </c>
      <c r="I5023" s="85">
        <v>43709</v>
      </c>
      <c r="J5023" s="85">
        <v>43899</v>
      </c>
      <c r="K5023" s="17">
        <v>0</v>
      </c>
      <c r="L5023" s="17" t="s">
        <v>15616</v>
      </c>
      <c r="M5023" s="17"/>
    </row>
    <row r="5024" spans="1:13" x14ac:dyDescent="0.25">
      <c r="A5024" s="17" t="s">
        <v>3489</v>
      </c>
      <c r="B5024" s="17">
        <v>3935</v>
      </c>
      <c r="C5024" s="17">
        <v>24</v>
      </c>
      <c r="D5024" s="17" t="s">
        <v>11822</v>
      </c>
      <c r="E5024" s="17">
        <v>4</v>
      </c>
      <c r="F5024" s="64">
        <v>200</v>
      </c>
      <c r="G5024" s="67">
        <v>4.93</v>
      </c>
      <c r="H5024" s="17">
        <v>15</v>
      </c>
      <c r="I5024" s="85">
        <v>43667</v>
      </c>
      <c r="J5024" s="85">
        <v>43856</v>
      </c>
      <c r="K5024" s="17">
        <v>178</v>
      </c>
      <c r="L5024" s="17" t="s">
        <v>15615</v>
      </c>
      <c r="M5024" s="17"/>
    </row>
    <row r="5025" spans="1:13" x14ac:dyDescent="0.25">
      <c r="A5025" s="17" t="s">
        <v>13172</v>
      </c>
      <c r="B5025" s="17">
        <v>3909</v>
      </c>
      <c r="C5025" s="17">
        <v>7</v>
      </c>
      <c r="D5025" s="17" t="s">
        <v>1</v>
      </c>
      <c r="E5025" s="17">
        <v>2</v>
      </c>
      <c r="F5025" s="64">
        <v>65</v>
      </c>
      <c r="G5025" s="67">
        <v>4.97</v>
      </c>
      <c r="H5025" s="17">
        <v>67</v>
      </c>
      <c r="I5025" s="85">
        <v>43665</v>
      </c>
      <c r="J5025" s="85">
        <v>44034</v>
      </c>
      <c r="K5025" s="17">
        <v>364</v>
      </c>
      <c r="L5025" s="17" t="s">
        <v>15616</v>
      </c>
      <c r="M5025" s="17"/>
    </row>
    <row r="5026" spans="1:13" x14ac:dyDescent="0.25">
      <c r="A5026" s="17" t="s">
        <v>3490</v>
      </c>
      <c r="B5026" s="17">
        <v>3936</v>
      </c>
      <c r="C5026" s="17">
        <v>21</v>
      </c>
      <c r="D5026" s="17" t="s">
        <v>11822</v>
      </c>
      <c r="E5026" s="17">
        <v>8</v>
      </c>
      <c r="F5026" s="64">
        <v>109</v>
      </c>
      <c r="G5026" s="67">
        <v>4.09</v>
      </c>
      <c r="H5026" s="17">
        <v>11</v>
      </c>
      <c r="I5026" s="85">
        <v>43681</v>
      </c>
      <c r="J5026" s="85">
        <v>44024</v>
      </c>
      <c r="K5026" s="17">
        <v>177</v>
      </c>
      <c r="L5026" s="17" t="s">
        <v>15616</v>
      </c>
      <c r="M5026" s="17"/>
    </row>
    <row r="5027" spans="1:13" x14ac:dyDescent="0.25">
      <c r="A5027" s="17" t="s">
        <v>14300</v>
      </c>
      <c r="B5027" s="17">
        <v>3490</v>
      </c>
      <c r="C5027" s="17">
        <v>23</v>
      </c>
      <c r="D5027" s="17" t="s">
        <v>11822</v>
      </c>
      <c r="E5027" s="17">
        <v>6</v>
      </c>
      <c r="F5027" s="64">
        <v>320</v>
      </c>
      <c r="G5027" s="67">
        <v>4.71</v>
      </c>
      <c r="H5027" s="17">
        <v>7</v>
      </c>
      <c r="I5027" s="85">
        <v>43674</v>
      </c>
      <c r="J5027" s="85">
        <v>44031</v>
      </c>
      <c r="K5027" s="17">
        <v>173</v>
      </c>
      <c r="L5027" s="17" t="s">
        <v>15616</v>
      </c>
      <c r="M5027" s="17"/>
    </row>
    <row r="5028" spans="1:13" x14ac:dyDescent="0.25">
      <c r="A5028" s="17" t="s">
        <v>15539</v>
      </c>
      <c r="B5028" s="17">
        <v>3937</v>
      </c>
      <c r="C5028" s="17">
        <v>9</v>
      </c>
      <c r="D5028" s="17" t="s">
        <v>11822</v>
      </c>
      <c r="E5028" s="17">
        <v>6</v>
      </c>
      <c r="F5028" s="64">
        <v>250</v>
      </c>
      <c r="G5028" s="67">
        <v>4.7</v>
      </c>
      <c r="H5028" s="17">
        <v>33</v>
      </c>
      <c r="I5028" s="85">
        <v>43695</v>
      </c>
      <c r="J5028" s="85">
        <v>43905</v>
      </c>
      <c r="K5028" s="17">
        <v>270</v>
      </c>
      <c r="L5028" s="17" t="s">
        <v>15616</v>
      </c>
      <c r="M5028" s="17"/>
    </row>
    <row r="5029" spans="1:13" x14ac:dyDescent="0.25">
      <c r="A5029" s="17" t="s">
        <v>13516</v>
      </c>
      <c r="B5029" s="17">
        <v>3155</v>
      </c>
      <c r="C5029" s="17">
        <v>23</v>
      </c>
      <c r="D5029" s="17" t="s">
        <v>11822</v>
      </c>
      <c r="E5029" s="17">
        <v>2</v>
      </c>
      <c r="F5029" s="64">
        <v>90</v>
      </c>
      <c r="G5029" s="67">
        <v>4.99</v>
      </c>
      <c r="H5029" s="17">
        <v>127</v>
      </c>
      <c r="I5029" s="85">
        <v>43715</v>
      </c>
      <c r="J5029" s="85">
        <v>44059</v>
      </c>
      <c r="K5029" s="17">
        <v>157</v>
      </c>
      <c r="L5029" s="17" t="s">
        <v>15615</v>
      </c>
      <c r="M5029" s="17"/>
    </row>
    <row r="5030" spans="1:13" x14ac:dyDescent="0.25">
      <c r="A5030" s="17" t="s">
        <v>910</v>
      </c>
      <c r="B5030" s="17">
        <v>1946</v>
      </c>
      <c r="C5030" s="17">
        <v>7</v>
      </c>
      <c r="D5030" s="17" t="s">
        <v>1</v>
      </c>
      <c r="E5030" s="17">
        <v>1</v>
      </c>
      <c r="F5030" s="64">
        <v>62</v>
      </c>
      <c r="G5030" s="67">
        <v>5</v>
      </c>
      <c r="H5030" s="17">
        <v>3</v>
      </c>
      <c r="I5030" s="85">
        <v>43655</v>
      </c>
      <c r="J5030" s="85">
        <v>43658</v>
      </c>
      <c r="K5030" s="17">
        <v>0</v>
      </c>
      <c r="L5030" s="17" t="s">
        <v>15615</v>
      </c>
      <c r="M5030" s="17"/>
    </row>
    <row r="5031" spans="1:13" x14ac:dyDescent="0.25">
      <c r="A5031" s="17" t="s">
        <v>3491</v>
      </c>
      <c r="B5031" s="17">
        <v>150</v>
      </c>
      <c r="C5031" s="17">
        <v>7</v>
      </c>
      <c r="D5031" s="17" t="s">
        <v>11822</v>
      </c>
      <c r="E5031" s="17">
        <v>8</v>
      </c>
      <c r="F5031" s="64">
        <v>336</v>
      </c>
      <c r="G5031" s="67">
        <v>4.53</v>
      </c>
      <c r="H5031" s="17">
        <v>19</v>
      </c>
      <c r="I5031" s="85">
        <v>43659</v>
      </c>
      <c r="J5031" s="85">
        <v>43900</v>
      </c>
      <c r="K5031" s="17">
        <v>343</v>
      </c>
      <c r="L5031" s="17" t="s">
        <v>15615</v>
      </c>
      <c r="M5031" s="17"/>
    </row>
    <row r="5032" spans="1:13" x14ac:dyDescent="0.25">
      <c r="A5032" s="17" t="s">
        <v>13389</v>
      </c>
      <c r="B5032" s="17">
        <v>3805</v>
      </c>
      <c r="C5032" s="17">
        <v>9</v>
      </c>
      <c r="D5032" s="17" t="s">
        <v>11822</v>
      </c>
      <c r="E5032" s="17">
        <v>22</v>
      </c>
      <c r="F5032" s="64">
        <v>394</v>
      </c>
      <c r="G5032" s="67">
        <v>5</v>
      </c>
      <c r="H5032" s="17">
        <v>33</v>
      </c>
      <c r="I5032" s="85">
        <v>43690</v>
      </c>
      <c r="J5032" s="85">
        <v>44011</v>
      </c>
      <c r="K5032" s="17">
        <v>325</v>
      </c>
      <c r="L5032" s="17" t="s">
        <v>15616</v>
      </c>
      <c r="M5032" s="17"/>
    </row>
    <row r="5033" spans="1:13" x14ac:dyDescent="0.25">
      <c r="A5033" s="17" t="s">
        <v>14093</v>
      </c>
      <c r="B5033" s="17">
        <v>1976</v>
      </c>
      <c r="C5033" s="17">
        <v>14</v>
      </c>
      <c r="D5033" s="17" t="s">
        <v>1</v>
      </c>
      <c r="E5033" s="17">
        <v>4</v>
      </c>
      <c r="F5033" s="64">
        <v>150</v>
      </c>
      <c r="G5033" s="67">
        <v>5</v>
      </c>
      <c r="H5033" s="17">
        <v>4</v>
      </c>
      <c r="I5033" s="85">
        <v>43667</v>
      </c>
      <c r="J5033" s="85">
        <v>43683</v>
      </c>
      <c r="K5033" s="17">
        <v>21</v>
      </c>
      <c r="L5033" s="17" t="s">
        <v>15616</v>
      </c>
      <c r="M5033" s="17"/>
    </row>
    <row r="5034" spans="1:13" x14ac:dyDescent="0.25">
      <c r="A5034" s="17" t="s">
        <v>13464</v>
      </c>
      <c r="B5034" s="17">
        <v>2319</v>
      </c>
      <c r="C5034" s="17">
        <v>9</v>
      </c>
      <c r="D5034" s="17" t="s">
        <v>11822</v>
      </c>
      <c r="E5034" s="17">
        <v>20</v>
      </c>
      <c r="F5034" s="64">
        <v>735</v>
      </c>
      <c r="G5034" s="67">
        <v>4.76</v>
      </c>
      <c r="H5034" s="17">
        <v>41</v>
      </c>
      <c r="I5034" s="85">
        <v>43661</v>
      </c>
      <c r="J5034" s="85">
        <v>44025</v>
      </c>
      <c r="K5034" s="17">
        <v>308</v>
      </c>
      <c r="L5034" s="17" t="s">
        <v>15616</v>
      </c>
      <c r="M5034" s="17"/>
    </row>
    <row r="5035" spans="1:13" x14ac:dyDescent="0.25">
      <c r="A5035" s="17" t="s">
        <v>3492</v>
      </c>
      <c r="B5035" s="17">
        <v>3938</v>
      </c>
      <c r="C5035" s="17">
        <v>8</v>
      </c>
      <c r="D5035" s="17" t="s">
        <v>11822</v>
      </c>
      <c r="E5035" s="17">
        <v>2</v>
      </c>
      <c r="F5035" s="64">
        <v>199</v>
      </c>
      <c r="G5035" s="67">
        <v>5</v>
      </c>
      <c r="H5035" s="17">
        <v>9</v>
      </c>
      <c r="I5035" s="85">
        <v>43668</v>
      </c>
      <c r="J5035" s="85">
        <v>43835</v>
      </c>
      <c r="K5035" s="17">
        <v>365</v>
      </c>
      <c r="L5035" s="17" t="s">
        <v>15615</v>
      </c>
      <c r="M5035" s="17"/>
    </row>
    <row r="5036" spans="1:13" x14ac:dyDescent="0.25">
      <c r="A5036" s="17" t="s">
        <v>14565</v>
      </c>
      <c r="B5036" s="17">
        <v>3939</v>
      </c>
      <c r="C5036" s="17">
        <v>7</v>
      </c>
      <c r="D5036" s="17" t="s">
        <v>11822</v>
      </c>
      <c r="E5036" s="17">
        <v>6</v>
      </c>
      <c r="F5036" s="64">
        <v>385</v>
      </c>
      <c r="G5036" s="67">
        <v>4.96</v>
      </c>
      <c r="H5036" s="17">
        <v>25</v>
      </c>
      <c r="I5036" s="85">
        <v>43665</v>
      </c>
      <c r="J5036" s="85">
        <v>43877</v>
      </c>
      <c r="K5036" s="17">
        <v>160</v>
      </c>
      <c r="L5036" s="17" t="s">
        <v>15616</v>
      </c>
      <c r="M5036" s="17"/>
    </row>
    <row r="5037" spans="1:13" x14ac:dyDescent="0.25">
      <c r="A5037" s="17" t="s">
        <v>3493</v>
      </c>
      <c r="B5037" s="17">
        <v>3602</v>
      </c>
      <c r="C5037" s="17">
        <v>26</v>
      </c>
      <c r="D5037" s="17" t="s">
        <v>1</v>
      </c>
      <c r="E5037" s="17">
        <v>2</v>
      </c>
      <c r="F5037" s="64">
        <v>50</v>
      </c>
      <c r="G5037" s="67">
        <v>4.91</v>
      </c>
      <c r="H5037" s="17">
        <v>32</v>
      </c>
      <c r="I5037" s="85">
        <v>43661</v>
      </c>
      <c r="J5037" s="85">
        <v>43906</v>
      </c>
      <c r="K5037" s="17">
        <v>179</v>
      </c>
      <c r="L5037" s="17" t="s">
        <v>15616</v>
      </c>
      <c r="M5037" s="17"/>
    </row>
    <row r="5038" spans="1:13" x14ac:dyDescent="0.25">
      <c r="A5038" s="17" t="s">
        <v>14474</v>
      </c>
      <c r="B5038" s="17">
        <v>3781</v>
      </c>
      <c r="C5038" s="17">
        <v>26</v>
      </c>
      <c r="D5038" s="17" t="s">
        <v>1</v>
      </c>
      <c r="E5038" s="17">
        <v>1</v>
      </c>
      <c r="F5038" s="64">
        <v>28</v>
      </c>
      <c r="G5038" s="67">
        <v>5</v>
      </c>
      <c r="H5038" s="17">
        <v>3</v>
      </c>
      <c r="I5038" s="85">
        <v>43769</v>
      </c>
      <c r="J5038" s="85">
        <v>44032</v>
      </c>
      <c r="K5038" s="17">
        <v>42</v>
      </c>
      <c r="L5038" s="17" t="s">
        <v>15615</v>
      </c>
      <c r="M5038" s="17"/>
    </row>
    <row r="5039" spans="1:13" x14ac:dyDescent="0.25">
      <c r="A5039" s="17" t="s">
        <v>14751</v>
      </c>
      <c r="B5039" s="17">
        <v>1312</v>
      </c>
      <c r="C5039" s="17">
        <v>8</v>
      </c>
      <c r="D5039" s="17" t="s">
        <v>11822</v>
      </c>
      <c r="E5039" s="17">
        <v>4</v>
      </c>
      <c r="F5039" s="64">
        <v>149</v>
      </c>
      <c r="G5039" s="67">
        <v>5</v>
      </c>
      <c r="H5039" s="17">
        <v>17</v>
      </c>
      <c r="I5039" s="85">
        <v>43667</v>
      </c>
      <c r="J5039" s="85">
        <v>44058</v>
      </c>
      <c r="K5039" s="17">
        <v>68</v>
      </c>
      <c r="L5039" s="17" t="s">
        <v>15615</v>
      </c>
      <c r="M5039" s="17"/>
    </row>
    <row r="5040" spans="1:13" x14ac:dyDescent="0.25">
      <c r="A5040" s="17" t="s">
        <v>3494</v>
      </c>
      <c r="B5040" s="17">
        <v>3149</v>
      </c>
      <c r="C5040" s="17">
        <v>8</v>
      </c>
      <c r="D5040" s="17" t="s">
        <v>1</v>
      </c>
      <c r="E5040" s="17">
        <v>2</v>
      </c>
      <c r="F5040" s="64">
        <v>50</v>
      </c>
      <c r="G5040" s="67">
        <v>4.83</v>
      </c>
      <c r="H5040" s="17">
        <v>18</v>
      </c>
      <c r="I5040" s="85">
        <v>43655</v>
      </c>
      <c r="J5040" s="85">
        <v>43909</v>
      </c>
      <c r="K5040" s="17">
        <v>0</v>
      </c>
      <c r="L5040" s="17" t="s">
        <v>15616</v>
      </c>
      <c r="M5040" s="17"/>
    </row>
    <row r="5041" spans="1:13" x14ac:dyDescent="0.25">
      <c r="A5041" s="17" t="s">
        <v>3495</v>
      </c>
      <c r="B5041" s="17">
        <v>3509</v>
      </c>
      <c r="C5041" s="17">
        <v>21</v>
      </c>
      <c r="D5041" s="17" t="s">
        <v>11822</v>
      </c>
      <c r="E5041" s="17">
        <v>5</v>
      </c>
      <c r="F5041" s="64">
        <v>133</v>
      </c>
      <c r="G5041" s="67">
        <v>4.07</v>
      </c>
      <c r="H5041" s="17">
        <v>14</v>
      </c>
      <c r="I5041" s="85">
        <v>43671</v>
      </c>
      <c r="J5041" s="85">
        <v>44025</v>
      </c>
      <c r="K5041" s="17">
        <v>76</v>
      </c>
      <c r="L5041" s="17" t="s">
        <v>15616</v>
      </c>
      <c r="M5041" s="17"/>
    </row>
    <row r="5042" spans="1:13" x14ac:dyDescent="0.25">
      <c r="A5042" s="17" t="s">
        <v>14465</v>
      </c>
      <c r="B5042" s="17">
        <v>1397</v>
      </c>
      <c r="C5042" s="17">
        <v>12</v>
      </c>
      <c r="D5042" s="17" t="s">
        <v>11822</v>
      </c>
      <c r="E5042" s="17">
        <v>2</v>
      </c>
      <c r="F5042" s="64">
        <v>108</v>
      </c>
      <c r="G5042" s="67">
        <v>4.97</v>
      </c>
      <c r="H5042" s="17">
        <v>36</v>
      </c>
      <c r="I5042" s="85">
        <v>43669</v>
      </c>
      <c r="J5042" s="85">
        <v>44056</v>
      </c>
      <c r="K5042" s="17">
        <v>48</v>
      </c>
      <c r="L5042" s="17" t="s">
        <v>15615</v>
      </c>
      <c r="M5042" s="17"/>
    </row>
    <row r="5043" spans="1:13" x14ac:dyDescent="0.25">
      <c r="A5043" s="17" t="s">
        <v>14361</v>
      </c>
      <c r="B5043" s="17">
        <v>1596</v>
      </c>
      <c r="C5043" s="17">
        <v>11</v>
      </c>
      <c r="D5043" s="17" t="s">
        <v>11822</v>
      </c>
      <c r="E5043" s="17">
        <v>4</v>
      </c>
      <c r="F5043" s="64">
        <v>199</v>
      </c>
      <c r="G5043" s="67">
        <v>4.92</v>
      </c>
      <c r="H5043" s="17">
        <v>13</v>
      </c>
      <c r="I5043" s="85">
        <v>43687</v>
      </c>
      <c r="J5043" s="85">
        <v>44040</v>
      </c>
      <c r="K5043" s="17">
        <v>348</v>
      </c>
      <c r="L5043" s="17" t="s">
        <v>15615</v>
      </c>
      <c r="M5043" s="17"/>
    </row>
    <row r="5044" spans="1:13" x14ac:dyDescent="0.25">
      <c r="A5044" s="17" t="s">
        <v>3496</v>
      </c>
      <c r="B5044" s="17">
        <v>1167</v>
      </c>
      <c r="C5044" s="17">
        <v>20</v>
      </c>
      <c r="D5044" s="17" t="s">
        <v>16</v>
      </c>
      <c r="E5044" s="17">
        <v>2</v>
      </c>
      <c r="F5044" s="64">
        <v>28</v>
      </c>
      <c r="G5044" s="67">
        <v>4.7300000000000004</v>
      </c>
      <c r="H5044" s="17">
        <v>11</v>
      </c>
      <c r="I5044" s="85">
        <v>43668</v>
      </c>
      <c r="J5044" s="85">
        <v>44028</v>
      </c>
      <c r="K5044" s="17">
        <v>300</v>
      </c>
      <c r="L5044" s="17" t="s">
        <v>15616</v>
      </c>
      <c r="M5044" s="17"/>
    </row>
    <row r="5045" spans="1:13" x14ac:dyDescent="0.25">
      <c r="A5045" s="17" t="s">
        <v>3497</v>
      </c>
      <c r="B5045" s="17">
        <v>2778</v>
      </c>
      <c r="C5045" s="17">
        <v>7</v>
      </c>
      <c r="D5045" s="17" t="s">
        <v>11822</v>
      </c>
      <c r="E5045" s="17">
        <v>6</v>
      </c>
      <c r="F5045" s="64">
        <v>138</v>
      </c>
      <c r="G5045" s="67">
        <v>4.67</v>
      </c>
      <c r="H5045" s="17">
        <v>9</v>
      </c>
      <c r="I5045" s="85">
        <v>43781</v>
      </c>
      <c r="J5045" s="85">
        <v>43906</v>
      </c>
      <c r="K5045" s="17">
        <v>354</v>
      </c>
      <c r="L5045" s="17" t="s">
        <v>15615</v>
      </c>
      <c r="M5045" s="17"/>
    </row>
    <row r="5046" spans="1:13" x14ac:dyDescent="0.25">
      <c r="A5046" s="17" t="s">
        <v>13177</v>
      </c>
      <c r="B5046" s="17">
        <v>3909</v>
      </c>
      <c r="C5046" s="17">
        <v>7</v>
      </c>
      <c r="D5046" s="17" t="s">
        <v>1</v>
      </c>
      <c r="E5046" s="17">
        <v>2</v>
      </c>
      <c r="F5046" s="64">
        <v>72</v>
      </c>
      <c r="G5046" s="67">
        <v>5</v>
      </c>
      <c r="H5046" s="17">
        <v>13</v>
      </c>
      <c r="I5046" s="85">
        <v>43680</v>
      </c>
      <c r="J5046" s="85">
        <v>44056</v>
      </c>
      <c r="K5046" s="17">
        <v>364</v>
      </c>
      <c r="L5046" s="17" t="s">
        <v>15616</v>
      </c>
      <c r="M5046" s="17"/>
    </row>
    <row r="5047" spans="1:13" x14ac:dyDescent="0.25">
      <c r="A5047" s="17" t="s">
        <v>3498</v>
      </c>
      <c r="B5047" s="17">
        <v>1302</v>
      </c>
      <c r="C5047" s="17">
        <v>7</v>
      </c>
      <c r="D5047" s="17" t="s">
        <v>1</v>
      </c>
      <c r="E5047" s="17">
        <v>2</v>
      </c>
      <c r="F5047" s="64">
        <v>70</v>
      </c>
      <c r="G5047" s="67">
        <v>4</v>
      </c>
      <c r="H5047" s="17">
        <v>3</v>
      </c>
      <c r="I5047" s="85">
        <v>43746</v>
      </c>
      <c r="J5047" s="85">
        <v>43759</v>
      </c>
      <c r="K5047" s="17">
        <v>74</v>
      </c>
      <c r="L5047" s="17" t="s">
        <v>15615</v>
      </c>
      <c r="M5047" s="17"/>
    </row>
    <row r="5048" spans="1:13" x14ac:dyDescent="0.25">
      <c r="A5048" s="17" t="s">
        <v>15159</v>
      </c>
      <c r="B5048" s="17">
        <v>3552</v>
      </c>
      <c r="C5048" s="17">
        <v>24</v>
      </c>
      <c r="D5048" s="17" t="s">
        <v>1</v>
      </c>
      <c r="E5048" s="17">
        <v>2</v>
      </c>
      <c r="F5048" s="64">
        <v>55</v>
      </c>
      <c r="G5048" s="67">
        <v>4.92</v>
      </c>
      <c r="H5048" s="17">
        <v>36</v>
      </c>
      <c r="I5048" s="85">
        <v>43661</v>
      </c>
      <c r="J5048" s="85">
        <v>44030</v>
      </c>
      <c r="K5048" s="17">
        <v>145</v>
      </c>
      <c r="L5048" s="17" t="s">
        <v>15615</v>
      </c>
      <c r="M5048" s="17"/>
    </row>
    <row r="5049" spans="1:13" x14ac:dyDescent="0.25">
      <c r="A5049" s="17" t="s">
        <v>13300</v>
      </c>
      <c r="B5049" s="17">
        <v>3262</v>
      </c>
      <c r="C5049" s="17">
        <v>18</v>
      </c>
      <c r="D5049" s="17" t="s">
        <v>11822</v>
      </c>
      <c r="E5049" s="17">
        <v>6</v>
      </c>
      <c r="F5049" s="64">
        <v>369</v>
      </c>
      <c r="G5049" s="67">
        <v>5</v>
      </c>
      <c r="H5049" s="17">
        <v>3</v>
      </c>
      <c r="I5049" s="85">
        <v>43714</v>
      </c>
      <c r="J5049" s="85">
        <v>43904</v>
      </c>
      <c r="K5049" s="17">
        <v>0</v>
      </c>
      <c r="L5049" s="17" t="s">
        <v>15616</v>
      </c>
      <c r="M5049" s="17"/>
    </row>
    <row r="5050" spans="1:13" x14ac:dyDescent="0.25">
      <c r="A5050" s="17" t="s">
        <v>14329</v>
      </c>
      <c r="B5050" s="17">
        <v>1219</v>
      </c>
      <c r="C5050" s="17">
        <v>12</v>
      </c>
      <c r="D5050" s="17" t="s">
        <v>1</v>
      </c>
      <c r="E5050" s="17">
        <v>2</v>
      </c>
      <c r="F5050" s="64">
        <v>55</v>
      </c>
      <c r="G5050" s="67">
        <v>4.88</v>
      </c>
      <c r="H5050" s="17">
        <v>16</v>
      </c>
      <c r="I5050" s="85">
        <v>43667</v>
      </c>
      <c r="J5050" s="85">
        <v>44043</v>
      </c>
      <c r="K5050" s="17">
        <v>0</v>
      </c>
      <c r="L5050" s="17" t="s">
        <v>15615</v>
      </c>
      <c r="M5050" s="17"/>
    </row>
    <row r="5051" spans="1:13" x14ac:dyDescent="0.25">
      <c r="A5051" s="17" t="s">
        <v>2535</v>
      </c>
      <c r="B5051" s="17">
        <v>2818</v>
      </c>
      <c r="C5051" s="17">
        <v>7</v>
      </c>
      <c r="D5051" s="17" t="s">
        <v>1</v>
      </c>
      <c r="E5051" s="17">
        <v>2</v>
      </c>
      <c r="F5051" s="64">
        <v>41</v>
      </c>
      <c r="G5051" s="67">
        <v>4.91</v>
      </c>
      <c r="H5051" s="17">
        <v>11</v>
      </c>
      <c r="I5051" s="85">
        <v>43729</v>
      </c>
      <c r="J5051" s="85">
        <v>43906</v>
      </c>
      <c r="K5051" s="17">
        <v>255</v>
      </c>
      <c r="L5051" s="17" t="s">
        <v>15616</v>
      </c>
      <c r="M5051" s="17"/>
    </row>
    <row r="5052" spans="1:13" x14ac:dyDescent="0.25">
      <c r="A5052" s="17" t="s">
        <v>14515</v>
      </c>
      <c r="B5052" s="17">
        <v>1324</v>
      </c>
      <c r="C5052" s="17">
        <v>16</v>
      </c>
      <c r="D5052" s="17" t="s">
        <v>11822</v>
      </c>
      <c r="E5052" s="17">
        <v>2</v>
      </c>
      <c r="F5052" s="64">
        <v>114</v>
      </c>
      <c r="G5052" s="67">
        <v>5</v>
      </c>
      <c r="H5052" s="17">
        <v>4</v>
      </c>
      <c r="I5052" s="85">
        <v>43708</v>
      </c>
      <c r="J5052" s="85">
        <v>43982</v>
      </c>
      <c r="K5052" s="17">
        <v>352</v>
      </c>
      <c r="L5052" s="17" t="s">
        <v>15615</v>
      </c>
      <c r="M5052" s="17"/>
    </row>
    <row r="5053" spans="1:13" x14ac:dyDescent="0.25">
      <c r="A5053" s="17" t="s">
        <v>13404</v>
      </c>
      <c r="B5053" s="17">
        <v>3938</v>
      </c>
      <c r="C5053" s="17">
        <v>8</v>
      </c>
      <c r="D5053" s="17" t="s">
        <v>11822</v>
      </c>
      <c r="E5053" s="17">
        <v>2</v>
      </c>
      <c r="F5053" s="64">
        <v>113</v>
      </c>
      <c r="G5053" s="67">
        <v>4.83</v>
      </c>
      <c r="H5053" s="17">
        <v>52</v>
      </c>
      <c r="I5053" s="85">
        <v>43662</v>
      </c>
      <c r="J5053" s="85">
        <v>44056</v>
      </c>
      <c r="K5053" s="17">
        <v>355</v>
      </c>
      <c r="L5053" s="17" t="s">
        <v>15615</v>
      </c>
      <c r="M5053" s="17"/>
    </row>
    <row r="5054" spans="1:13" x14ac:dyDescent="0.25">
      <c r="A5054" s="17" t="s">
        <v>13373</v>
      </c>
      <c r="B5054" s="17">
        <v>3876</v>
      </c>
      <c r="C5054" s="17">
        <v>9</v>
      </c>
      <c r="D5054" s="17" t="s">
        <v>11822</v>
      </c>
      <c r="E5054" s="17">
        <v>3</v>
      </c>
      <c r="F5054" s="64">
        <v>155</v>
      </c>
      <c r="G5054" s="67">
        <v>4.8</v>
      </c>
      <c r="H5054" s="17">
        <v>35</v>
      </c>
      <c r="I5054" s="85">
        <v>43669</v>
      </c>
      <c r="J5054" s="85">
        <v>43891</v>
      </c>
      <c r="K5054" s="17">
        <v>61</v>
      </c>
      <c r="L5054" s="17" t="s">
        <v>15615</v>
      </c>
      <c r="M5054" s="17"/>
    </row>
    <row r="5055" spans="1:13" x14ac:dyDescent="0.25">
      <c r="A5055" s="17" t="s">
        <v>15227</v>
      </c>
      <c r="B5055" s="17">
        <v>3740</v>
      </c>
      <c r="C5055" s="17">
        <v>10</v>
      </c>
      <c r="D5055" s="17" t="s">
        <v>1</v>
      </c>
      <c r="E5055" s="17">
        <v>1</v>
      </c>
      <c r="F5055" s="64">
        <v>35</v>
      </c>
      <c r="G5055" s="67">
        <v>5</v>
      </c>
      <c r="H5055" s="17">
        <v>10</v>
      </c>
      <c r="I5055" s="85">
        <v>43672</v>
      </c>
      <c r="J5055" s="85">
        <v>43981</v>
      </c>
      <c r="K5055" s="17">
        <v>59</v>
      </c>
      <c r="L5055" s="17" t="s">
        <v>15616</v>
      </c>
      <c r="M5055" s="17"/>
    </row>
    <row r="5056" spans="1:13" x14ac:dyDescent="0.25">
      <c r="A5056" s="17" t="s">
        <v>14729</v>
      </c>
      <c r="B5056" s="17">
        <v>3940</v>
      </c>
      <c r="C5056" s="17">
        <v>9</v>
      </c>
      <c r="D5056" s="17" t="s">
        <v>11822</v>
      </c>
      <c r="E5056" s="17">
        <v>6</v>
      </c>
      <c r="F5056" s="64">
        <v>120</v>
      </c>
      <c r="G5056" s="67">
        <v>4.8899999999999997</v>
      </c>
      <c r="H5056" s="17">
        <v>19</v>
      </c>
      <c r="I5056" s="85">
        <v>43660</v>
      </c>
      <c r="J5056" s="85">
        <v>44017</v>
      </c>
      <c r="K5056" s="17">
        <v>319</v>
      </c>
      <c r="L5056" s="17" t="s">
        <v>15616</v>
      </c>
      <c r="M5056" s="17"/>
    </row>
    <row r="5057" spans="1:13" x14ac:dyDescent="0.25">
      <c r="A5057" s="17" t="s">
        <v>14364</v>
      </c>
      <c r="B5057" s="17">
        <v>3943</v>
      </c>
      <c r="C5057" s="17">
        <v>18</v>
      </c>
      <c r="D5057" s="17" t="s">
        <v>11822</v>
      </c>
      <c r="E5057" s="17">
        <v>4</v>
      </c>
      <c r="F5057" s="64">
        <v>175</v>
      </c>
      <c r="G5057" s="67">
        <v>5</v>
      </c>
      <c r="H5057" s="17">
        <v>10</v>
      </c>
      <c r="I5057" s="85">
        <v>43661</v>
      </c>
      <c r="J5057" s="85">
        <v>43973</v>
      </c>
      <c r="K5057" s="17">
        <v>364</v>
      </c>
      <c r="L5057" s="17" t="s">
        <v>15616</v>
      </c>
      <c r="M5057" s="17"/>
    </row>
    <row r="5058" spans="1:13" x14ac:dyDescent="0.25">
      <c r="A5058" s="17" t="s">
        <v>13403</v>
      </c>
      <c r="B5058" s="17">
        <v>3708</v>
      </c>
      <c r="C5058" s="17">
        <v>13</v>
      </c>
      <c r="D5058" s="17" t="s">
        <v>11822</v>
      </c>
      <c r="E5058" s="17">
        <v>2</v>
      </c>
      <c r="F5058" s="64">
        <v>100</v>
      </c>
      <c r="G5058" s="67">
        <v>4.83</v>
      </c>
      <c r="H5058" s="17">
        <v>6</v>
      </c>
      <c r="I5058" s="85">
        <v>43667</v>
      </c>
      <c r="J5058" s="85">
        <v>43985</v>
      </c>
      <c r="K5058" s="17">
        <v>349</v>
      </c>
      <c r="L5058" s="17" t="s">
        <v>15615</v>
      </c>
      <c r="M5058" s="17"/>
    </row>
    <row r="5059" spans="1:13" x14ac:dyDescent="0.25">
      <c r="A5059" s="17" t="s">
        <v>13753</v>
      </c>
      <c r="B5059" s="17">
        <v>3757</v>
      </c>
      <c r="C5059" s="17">
        <v>13</v>
      </c>
      <c r="D5059" s="17" t="s">
        <v>11822</v>
      </c>
      <c r="E5059" s="17">
        <v>4</v>
      </c>
      <c r="F5059" s="64">
        <v>399</v>
      </c>
      <c r="G5059" s="67">
        <v>5</v>
      </c>
      <c r="H5059" s="17">
        <v>5</v>
      </c>
      <c r="I5059" s="85">
        <v>43675</v>
      </c>
      <c r="J5059" s="85">
        <v>43826</v>
      </c>
      <c r="K5059" s="17">
        <v>0</v>
      </c>
      <c r="L5059" s="17" t="s">
        <v>15616</v>
      </c>
      <c r="M5059" s="17"/>
    </row>
    <row r="5060" spans="1:13" x14ac:dyDescent="0.25">
      <c r="A5060" s="17" t="s">
        <v>15568</v>
      </c>
      <c r="B5060" s="17">
        <v>2478</v>
      </c>
      <c r="C5060" s="17">
        <v>11</v>
      </c>
      <c r="D5060" s="17" t="s">
        <v>1</v>
      </c>
      <c r="E5060" s="17">
        <v>3</v>
      </c>
      <c r="F5060" s="64">
        <v>157</v>
      </c>
      <c r="G5060" s="67">
        <v>4.88</v>
      </c>
      <c r="H5060" s="17">
        <v>17</v>
      </c>
      <c r="I5060" s="85">
        <v>43678</v>
      </c>
      <c r="J5060" s="85">
        <v>43800</v>
      </c>
      <c r="K5060" s="17">
        <v>0</v>
      </c>
      <c r="L5060" s="17" t="s">
        <v>15616</v>
      </c>
      <c r="M5060" s="17"/>
    </row>
    <row r="5061" spans="1:13" x14ac:dyDescent="0.25">
      <c r="A5061" s="17" t="s">
        <v>14590</v>
      </c>
      <c r="B5061" s="17">
        <v>3169</v>
      </c>
      <c r="C5061" s="17">
        <v>12</v>
      </c>
      <c r="D5061" s="17" t="s">
        <v>1</v>
      </c>
      <c r="E5061" s="17">
        <v>2</v>
      </c>
      <c r="F5061" s="64">
        <v>87.14</v>
      </c>
      <c r="G5061" s="67">
        <v>5</v>
      </c>
      <c r="H5061" s="17">
        <v>36</v>
      </c>
      <c r="I5061" s="85">
        <v>43693</v>
      </c>
      <c r="J5061" s="85">
        <v>43906</v>
      </c>
      <c r="K5061" s="17">
        <v>259</v>
      </c>
      <c r="L5061" s="17" t="s">
        <v>15615</v>
      </c>
      <c r="M5061" s="17"/>
    </row>
    <row r="5062" spans="1:13" x14ac:dyDescent="0.25">
      <c r="A5062" s="17" t="s">
        <v>13272</v>
      </c>
      <c r="B5062" s="17">
        <v>3762</v>
      </c>
      <c r="C5062" s="17">
        <v>26</v>
      </c>
      <c r="D5062" s="17" t="s">
        <v>1</v>
      </c>
      <c r="E5062" s="17">
        <v>1</v>
      </c>
      <c r="F5062" s="64">
        <v>25</v>
      </c>
      <c r="G5062" s="67">
        <v>4.74</v>
      </c>
      <c r="H5062" s="17">
        <v>57</v>
      </c>
      <c r="I5062" s="85">
        <v>43702</v>
      </c>
      <c r="J5062" s="85">
        <v>44025</v>
      </c>
      <c r="K5062" s="17">
        <v>0</v>
      </c>
      <c r="L5062" s="17" t="s">
        <v>15616</v>
      </c>
      <c r="M5062" s="17"/>
    </row>
    <row r="5063" spans="1:13" x14ac:dyDescent="0.25">
      <c r="A5063" s="17" t="s">
        <v>14658</v>
      </c>
      <c r="B5063" s="17">
        <v>3835</v>
      </c>
      <c r="C5063" s="17">
        <v>7</v>
      </c>
      <c r="D5063" s="17" t="s">
        <v>1</v>
      </c>
      <c r="E5063" s="17">
        <v>2</v>
      </c>
      <c r="F5063" s="64">
        <v>94</v>
      </c>
      <c r="G5063" s="67">
        <v>4.93</v>
      </c>
      <c r="H5063" s="17">
        <v>15</v>
      </c>
      <c r="I5063" s="85">
        <v>43680</v>
      </c>
      <c r="J5063" s="85">
        <v>43879</v>
      </c>
      <c r="K5063" s="17">
        <v>0</v>
      </c>
      <c r="L5063" s="17" t="s">
        <v>15616</v>
      </c>
      <c r="M5063" s="17"/>
    </row>
    <row r="5064" spans="1:13" x14ac:dyDescent="0.25">
      <c r="A5064" s="17" t="s">
        <v>15402</v>
      </c>
      <c r="B5064" s="17">
        <v>3944</v>
      </c>
      <c r="C5064" s="17">
        <v>7</v>
      </c>
      <c r="D5064" s="17" t="s">
        <v>1</v>
      </c>
      <c r="E5064" s="17">
        <v>3</v>
      </c>
      <c r="F5064" s="64">
        <v>36.14</v>
      </c>
      <c r="G5064" s="67">
        <v>4.3600000000000003</v>
      </c>
      <c r="H5064" s="17">
        <v>28</v>
      </c>
      <c r="I5064" s="85">
        <v>43695</v>
      </c>
      <c r="J5064" s="85">
        <v>44038</v>
      </c>
      <c r="K5064" s="17">
        <v>365</v>
      </c>
      <c r="L5064" s="17" t="s">
        <v>15615</v>
      </c>
      <c r="M5064" s="17"/>
    </row>
    <row r="5065" spans="1:13" x14ac:dyDescent="0.25">
      <c r="A5065" s="17" t="s">
        <v>14907</v>
      </c>
      <c r="B5065" s="17">
        <v>3934</v>
      </c>
      <c r="C5065" s="17">
        <v>7</v>
      </c>
      <c r="D5065" s="17" t="s">
        <v>1</v>
      </c>
      <c r="E5065" s="17">
        <v>1</v>
      </c>
      <c r="F5065" s="64">
        <v>58</v>
      </c>
      <c r="G5065" s="67">
        <v>4.82</v>
      </c>
      <c r="H5065" s="17">
        <v>34</v>
      </c>
      <c r="I5065" s="85">
        <v>43681</v>
      </c>
      <c r="J5065" s="85">
        <v>44056</v>
      </c>
      <c r="K5065" s="17">
        <v>363</v>
      </c>
      <c r="L5065" s="17" t="s">
        <v>15616</v>
      </c>
      <c r="M5065" s="17"/>
    </row>
    <row r="5066" spans="1:13" x14ac:dyDescent="0.25">
      <c r="A5066" s="17" t="s">
        <v>13600</v>
      </c>
      <c r="B5066" s="17">
        <v>3945</v>
      </c>
      <c r="C5066" s="17">
        <v>16</v>
      </c>
      <c r="D5066" s="17" t="s">
        <v>1</v>
      </c>
      <c r="E5066" s="17">
        <v>1</v>
      </c>
      <c r="F5066" s="64">
        <v>75</v>
      </c>
      <c r="G5066" s="67">
        <v>5</v>
      </c>
      <c r="H5066" s="17">
        <v>42</v>
      </c>
      <c r="I5066" s="85">
        <v>43670</v>
      </c>
      <c r="J5066" s="85">
        <v>43897</v>
      </c>
      <c r="K5066" s="17">
        <v>89</v>
      </c>
      <c r="L5066" s="17" t="s">
        <v>15616</v>
      </c>
      <c r="M5066" s="17"/>
    </row>
    <row r="5067" spans="1:13" x14ac:dyDescent="0.25">
      <c r="A5067" s="17" t="s">
        <v>14718</v>
      </c>
      <c r="B5067" s="17">
        <v>2904</v>
      </c>
      <c r="C5067" s="17">
        <v>16</v>
      </c>
      <c r="D5067" s="17" t="s">
        <v>11822</v>
      </c>
      <c r="E5067" s="17">
        <v>3</v>
      </c>
      <c r="F5067" s="64">
        <v>92</v>
      </c>
      <c r="G5067" s="67">
        <v>5</v>
      </c>
      <c r="H5067" s="17">
        <v>4</v>
      </c>
      <c r="I5067" s="85">
        <v>43668</v>
      </c>
      <c r="J5067" s="85">
        <v>43826</v>
      </c>
      <c r="K5067" s="17">
        <v>0</v>
      </c>
      <c r="L5067" s="17" t="s">
        <v>15615</v>
      </c>
      <c r="M5067" s="17"/>
    </row>
    <row r="5068" spans="1:13" x14ac:dyDescent="0.25">
      <c r="A5068" s="17" t="s">
        <v>13130</v>
      </c>
      <c r="B5068" s="17">
        <v>3217</v>
      </c>
      <c r="C5068" s="17">
        <v>24</v>
      </c>
      <c r="D5068" s="17" t="s">
        <v>11822</v>
      </c>
      <c r="E5068" s="17">
        <v>8</v>
      </c>
      <c r="F5068" s="64">
        <v>140</v>
      </c>
      <c r="G5068" s="67">
        <v>4.99</v>
      </c>
      <c r="H5068" s="17">
        <v>74</v>
      </c>
      <c r="I5068" s="85">
        <v>43663</v>
      </c>
      <c r="J5068" s="85">
        <v>44058</v>
      </c>
      <c r="K5068" s="17">
        <v>74</v>
      </c>
      <c r="L5068" s="17" t="s">
        <v>15615</v>
      </c>
      <c r="M5068" s="17"/>
    </row>
    <row r="5069" spans="1:13" x14ac:dyDescent="0.25">
      <c r="A5069" s="17" t="s">
        <v>14154</v>
      </c>
      <c r="B5069" s="17">
        <v>3072</v>
      </c>
      <c r="C5069" s="17">
        <v>17</v>
      </c>
      <c r="D5069" s="17" t="s">
        <v>11822</v>
      </c>
      <c r="E5069" s="17">
        <v>4</v>
      </c>
      <c r="F5069" s="64">
        <v>99</v>
      </c>
      <c r="G5069" s="67">
        <v>5</v>
      </c>
      <c r="H5069" s="17">
        <v>4</v>
      </c>
      <c r="I5069" s="85">
        <v>43737</v>
      </c>
      <c r="J5069" s="85">
        <v>43926</v>
      </c>
      <c r="K5069" s="17">
        <v>349</v>
      </c>
      <c r="L5069" s="17" t="s">
        <v>15615</v>
      </c>
      <c r="M5069" s="17"/>
    </row>
    <row r="5070" spans="1:13" x14ac:dyDescent="0.25">
      <c r="A5070" s="17" t="s">
        <v>14301</v>
      </c>
      <c r="B5070" s="17">
        <v>2979</v>
      </c>
      <c r="C5070" s="17">
        <v>26</v>
      </c>
      <c r="D5070" s="17" t="s">
        <v>11822</v>
      </c>
      <c r="E5070" s="17">
        <v>5</v>
      </c>
      <c r="F5070" s="64">
        <v>110</v>
      </c>
      <c r="G5070" s="67">
        <v>5</v>
      </c>
      <c r="H5070" s="17">
        <v>45</v>
      </c>
      <c r="I5070" s="85">
        <v>43675</v>
      </c>
      <c r="J5070" s="85">
        <v>44055</v>
      </c>
      <c r="K5070" s="17">
        <v>168</v>
      </c>
      <c r="L5070" s="17" t="s">
        <v>15615</v>
      </c>
      <c r="M5070" s="17"/>
    </row>
    <row r="5071" spans="1:13" x14ac:dyDescent="0.25">
      <c r="A5071" s="17" t="s">
        <v>14390</v>
      </c>
      <c r="B5071" s="17">
        <v>2439</v>
      </c>
      <c r="C5071" s="17">
        <v>9</v>
      </c>
      <c r="D5071" s="17" t="s">
        <v>11822</v>
      </c>
      <c r="E5071" s="17">
        <v>3</v>
      </c>
      <c r="F5071" s="64">
        <v>100</v>
      </c>
      <c r="G5071" s="67">
        <v>5</v>
      </c>
      <c r="H5071" s="17">
        <v>7</v>
      </c>
      <c r="I5071" s="85">
        <v>43727</v>
      </c>
      <c r="J5071" s="85">
        <v>44028</v>
      </c>
      <c r="K5071" s="17">
        <v>0</v>
      </c>
      <c r="L5071" s="17" t="s">
        <v>15616</v>
      </c>
      <c r="M5071" s="17"/>
    </row>
    <row r="5072" spans="1:13" x14ac:dyDescent="0.25">
      <c r="A5072" s="17" t="s">
        <v>14165</v>
      </c>
      <c r="B5072" s="17">
        <v>3259</v>
      </c>
      <c r="C5072" s="17">
        <v>5</v>
      </c>
      <c r="D5072" s="17" t="s">
        <v>11822</v>
      </c>
      <c r="E5072" s="17">
        <v>8</v>
      </c>
      <c r="F5072" s="64">
        <v>225</v>
      </c>
      <c r="G5072" s="67">
        <v>4.8099999999999996</v>
      </c>
      <c r="H5072" s="17">
        <v>21</v>
      </c>
      <c r="I5072" s="85">
        <v>43701</v>
      </c>
      <c r="J5072" s="85">
        <v>43877</v>
      </c>
      <c r="K5072" s="17">
        <v>266</v>
      </c>
      <c r="L5072" s="17" t="s">
        <v>15615</v>
      </c>
      <c r="M5072" s="17"/>
    </row>
    <row r="5073" spans="1:13" x14ac:dyDescent="0.25">
      <c r="A5073" s="17" t="s">
        <v>14895</v>
      </c>
      <c r="B5073" s="17">
        <v>3863</v>
      </c>
      <c r="C5073" s="17">
        <v>9</v>
      </c>
      <c r="D5073" s="17" t="s">
        <v>1</v>
      </c>
      <c r="E5073" s="17">
        <v>2</v>
      </c>
      <c r="F5073" s="64">
        <v>93</v>
      </c>
      <c r="G5073" s="67">
        <v>4.5</v>
      </c>
      <c r="H5073" s="17">
        <v>18</v>
      </c>
      <c r="I5073" s="85">
        <v>43678</v>
      </c>
      <c r="J5073" s="85">
        <v>44046</v>
      </c>
      <c r="K5073" s="17">
        <v>0</v>
      </c>
      <c r="L5073" s="17" t="s">
        <v>15616</v>
      </c>
      <c r="M5073" s="17"/>
    </row>
    <row r="5074" spans="1:13" x14ac:dyDescent="0.25">
      <c r="A5074" s="17" t="s">
        <v>13362</v>
      </c>
      <c r="B5074" s="17">
        <v>1781</v>
      </c>
      <c r="C5074" s="17">
        <v>21</v>
      </c>
      <c r="D5074" s="17" t="s">
        <v>11822</v>
      </c>
      <c r="E5074" s="17">
        <v>3</v>
      </c>
      <c r="F5074" s="64">
        <v>80</v>
      </c>
      <c r="G5074" s="67">
        <v>4.75</v>
      </c>
      <c r="H5074" s="17">
        <v>4</v>
      </c>
      <c r="I5074" s="85">
        <v>43677</v>
      </c>
      <c r="J5074" s="85">
        <v>43721</v>
      </c>
      <c r="K5074" s="17">
        <v>30</v>
      </c>
      <c r="L5074" s="17" t="s">
        <v>15615</v>
      </c>
      <c r="M5074" s="17"/>
    </row>
    <row r="5075" spans="1:13" x14ac:dyDescent="0.25">
      <c r="A5075" s="17" t="s">
        <v>14550</v>
      </c>
      <c r="B5075" s="17">
        <v>734</v>
      </c>
      <c r="C5075" s="17">
        <v>12</v>
      </c>
      <c r="D5075" s="17" t="s">
        <v>1</v>
      </c>
      <c r="E5075" s="17">
        <v>1</v>
      </c>
      <c r="F5075" s="64">
        <v>41</v>
      </c>
      <c r="G5075" s="67">
        <v>4.22</v>
      </c>
      <c r="H5075" s="17">
        <v>9</v>
      </c>
      <c r="I5075" s="85">
        <v>43703</v>
      </c>
      <c r="J5075" s="85">
        <v>43913</v>
      </c>
      <c r="K5075" s="17">
        <v>61</v>
      </c>
      <c r="L5075" s="17" t="s">
        <v>15616</v>
      </c>
      <c r="M5075" s="17"/>
    </row>
    <row r="5076" spans="1:13" x14ac:dyDescent="0.25">
      <c r="A5076" s="17" t="s">
        <v>14281</v>
      </c>
      <c r="B5076" s="17">
        <v>3063</v>
      </c>
      <c r="C5076" s="17">
        <v>8</v>
      </c>
      <c r="D5076" s="17" t="s">
        <v>1</v>
      </c>
      <c r="E5076" s="17">
        <v>1</v>
      </c>
      <c r="F5076" s="64">
        <v>30</v>
      </c>
      <c r="G5076" s="67">
        <v>5</v>
      </c>
      <c r="H5076" s="17">
        <v>4</v>
      </c>
      <c r="I5076" s="85">
        <v>43840</v>
      </c>
      <c r="J5076" s="85">
        <v>44013</v>
      </c>
      <c r="K5076" s="17">
        <v>85</v>
      </c>
      <c r="L5076" s="17" t="s">
        <v>15616</v>
      </c>
      <c r="M5076" s="17"/>
    </row>
    <row r="5077" spans="1:13" x14ac:dyDescent="0.25">
      <c r="A5077" s="17" t="s">
        <v>15388</v>
      </c>
      <c r="B5077" s="17">
        <v>2535</v>
      </c>
      <c r="C5077" s="17">
        <v>10</v>
      </c>
      <c r="D5077" s="17" t="s">
        <v>11822</v>
      </c>
      <c r="E5077" s="17">
        <v>2</v>
      </c>
      <c r="F5077" s="64">
        <v>117</v>
      </c>
      <c r="G5077" s="67">
        <v>4.8899999999999997</v>
      </c>
      <c r="H5077" s="17">
        <v>57</v>
      </c>
      <c r="I5077" s="85">
        <v>43681</v>
      </c>
      <c r="J5077" s="85">
        <v>44055</v>
      </c>
      <c r="K5077" s="17">
        <v>78</v>
      </c>
      <c r="L5077" s="17" t="s">
        <v>15615</v>
      </c>
      <c r="M5077" s="17"/>
    </row>
    <row r="5078" spans="1:13" x14ac:dyDescent="0.25">
      <c r="A5078" s="17" t="s">
        <v>13242</v>
      </c>
      <c r="B5078" s="17">
        <v>2990</v>
      </c>
      <c r="C5078" s="17">
        <v>19</v>
      </c>
      <c r="D5078" s="17" t="s">
        <v>11822</v>
      </c>
      <c r="E5078" s="17">
        <v>3</v>
      </c>
      <c r="F5078" s="64">
        <v>198</v>
      </c>
      <c r="G5078" s="67">
        <v>4.8</v>
      </c>
      <c r="H5078" s="17">
        <v>30</v>
      </c>
      <c r="I5078" s="85">
        <v>43769</v>
      </c>
      <c r="J5078" s="85">
        <v>44027</v>
      </c>
      <c r="K5078" s="17">
        <v>0</v>
      </c>
      <c r="L5078" s="17" t="s">
        <v>15616</v>
      </c>
      <c r="M5078" s="17"/>
    </row>
    <row r="5079" spans="1:13" x14ac:dyDescent="0.25">
      <c r="A5079" s="17" t="s">
        <v>14348</v>
      </c>
      <c r="B5079" s="17">
        <v>2482</v>
      </c>
      <c r="C5079" s="17">
        <v>12</v>
      </c>
      <c r="D5079" s="17" t="s">
        <v>11822</v>
      </c>
      <c r="E5079" s="17">
        <v>4</v>
      </c>
      <c r="F5079" s="64">
        <v>182</v>
      </c>
      <c r="G5079" s="67">
        <v>4.8</v>
      </c>
      <c r="H5079" s="17">
        <v>10</v>
      </c>
      <c r="I5079" s="85">
        <v>43671</v>
      </c>
      <c r="J5079" s="85">
        <v>43878</v>
      </c>
      <c r="K5079" s="17">
        <v>365</v>
      </c>
      <c r="L5079" s="17" t="s">
        <v>15615</v>
      </c>
      <c r="M5079" s="17"/>
    </row>
    <row r="5080" spans="1:13" x14ac:dyDescent="0.25">
      <c r="A5080" s="17" t="s">
        <v>14891</v>
      </c>
      <c r="B5080" s="17">
        <v>2383</v>
      </c>
      <c r="C5080" s="17">
        <v>16</v>
      </c>
      <c r="D5080" s="17" t="s">
        <v>1</v>
      </c>
      <c r="E5080" s="17">
        <v>1</v>
      </c>
      <c r="F5080" s="64">
        <v>35</v>
      </c>
      <c r="G5080" s="67">
        <v>5</v>
      </c>
      <c r="H5080" s="17">
        <v>7</v>
      </c>
      <c r="I5080" s="85">
        <v>43794</v>
      </c>
      <c r="J5080" s="85">
        <v>43923</v>
      </c>
      <c r="K5080" s="17">
        <v>81</v>
      </c>
      <c r="L5080" s="17" t="s">
        <v>15615</v>
      </c>
      <c r="M5080" s="17"/>
    </row>
    <row r="5081" spans="1:13" x14ac:dyDescent="0.25">
      <c r="A5081" s="17" t="s">
        <v>13380</v>
      </c>
      <c r="B5081" s="17">
        <v>3948</v>
      </c>
      <c r="C5081" s="17">
        <v>24</v>
      </c>
      <c r="D5081" s="17" t="s">
        <v>11822</v>
      </c>
      <c r="E5081" s="17">
        <v>10</v>
      </c>
      <c r="F5081" s="64">
        <v>210</v>
      </c>
      <c r="G5081" s="67">
        <v>4.88</v>
      </c>
      <c r="H5081" s="17">
        <v>33</v>
      </c>
      <c r="I5081" s="85">
        <v>43693</v>
      </c>
      <c r="J5081" s="85">
        <v>44044</v>
      </c>
      <c r="K5081" s="17">
        <v>251</v>
      </c>
      <c r="L5081" s="17" t="s">
        <v>15615</v>
      </c>
      <c r="M5081" s="17"/>
    </row>
    <row r="5082" spans="1:13" x14ac:dyDescent="0.25">
      <c r="A5082" s="17" t="s">
        <v>15187</v>
      </c>
      <c r="B5082" s="17">
        <v>2850</v>
      </c>
      <c r="C5082" s="17">
        <v>22</v>
      </c>
      <c r="D5082" s="17" t="s">
        <v>1</v>
      </c>
      <c r="E5082" s="17">
        <v>3</v>
      </c>
      <c r="F5082" s="64">
        <v>50</v>
      </c>
      <c r="G5082" s="67">
        <v>4.7300000000000004</v>
      </c>
      <c r="H5082" s="17">
        <v>11</v>
      </c>
      <c r="I5082" s="85">
        <v>43689</v>
      </c>
      <c r="J5082" s="85">
        <v>43877</v>
      </c>
      <c r="K5082" s="17">
        <v>90</v>
      </c>
      <c r="L5082" s="17" t="s">
        <v>15615</v>
      </c>
      <c r="M5082" s="17"/>
    </row>
    <row r="5083" spans="1:13" x14ac:dyDescent="0.25">
      <c r="A5083" s="17" t="s">
        <v>14569</v>
      </c>
      <c r="B5083" s="17">
        <v>3869</v>
      </c>
      <c r="C5083" s="17">
        <v>17</v>
      </c>
      <c r="D5083" s="17" t="s">
        <v>11822</v>
      </c>
      <c r="E5083" s="17">
        <v>4</v>
      </c>
      <c r="F5083" s="64">
        <v>85</v>
      </c>
      <c r="G5083" s="67">
        <v>4.8099999999999996</v>
      </c>
      <c r="H5083" s="17">
        <v>31</v>
      </c>
      <c r="I5083" s="85">
        <v>43688</v>
      </c>
      <c r="J5083" s="85">
        <v>44022</v>
      </c>
      <c r="K5083" s="17">
        <v>175</v>
      </c>
      <c r="L5083" s="17" t="s">
        <v>15615</v>
      </c>
      <c r="M5083" s="17"/>
    </row>
    <row r="5084" spans="1:13" x14ac:dyDescent="0.25">
      <c r="A5084" s="17" t="s">
        <v>14333</v>
      </c>
      <c r="B5084" s="17">
        <v>3947</v>
      </c>
      <c r="C5084" s="17">
        <v>21</v>
      </c>
      <c r="D5084" s="17" t="s">
        <v>1</v>
      </c>
      <c r="E5084" s="17">
        <v>2</v>
      </c>
      <c r="F5084" s="64">
        <v>53</v>
      </c>
      <c r="G5084" s="67">
        <v>5</v>
      </c>
      <c r="H5084" s="17">
        <v>13</v>
      </c>
      <c r="I5084" s="85">
        <v>43751</v>
      </c>
      <c r="J5084" s="85">
        <v>44055</v>
      </c>
      <c r="K5084" s="17">
        <v>15</v>
      </c>
      <c r="L5084" s="17" t="s">
        <v>15615</v>
      </c>
      <c r="M5084" s="17"/>
    </row>
    <row r="5085" spans="1:13" x14ac:dyDescent="0.25">
      <c r="A5085" s="17" t="s">
        <v>13719</v>
      </c>
      <c r="B5085" s="17">
        <v>1716</v>
      </c>
      <c r="C5085" s="17">
        <v>12</v>
      </c>
      <c r="D5085" s="17" t="s">
        <v>11822</v>
      </c>
      <c r="E5085" s="17">
        <v>3</v>
      </c>
      <c r="F5085" s="64">
        <v>195</v>
      </c>
      <c r="G5085" s="67">
        <v>5</v>
      </c>
      <c r="H5085" s="17">
        <v>4</v>
      </c>
      <c r="I5085" s="85">
        <v>43814</v>
      </c>
      <c r="J5085" s="85">
        <v>43874</v>
      </c>
      <c r="K5085" s="17">
        <v>364</v>
      </c>
      <c r="L5085" s="17" t="s">
        <v>15615</v>
      </c>
      <c r="M5085" s="17"/>
    </row>
    <row r="5086" spans="1:13" x14ac:dyDescent="0.25">
      <c r="A5086" s="17" t="s">
        <v>14581</v>
      </c>
      <c r="B5086" s="17">
        <v>3934</v>
      </c>
      <c r="C5086" s="17">
        <v>7</v>
      </c>
      <c r="D5086" s="17" t="s">
        <v>1</v>
      </c>
      <c r="E5086" s="17">
        <v>1</v>
      </c>
      <c r="F5086" s="64">
        <v>55</v>
      </c>
      <c r="G5086" s="67">
        <v>4.6399999999999997</v>
      </c>
      <c r="H5086" s="17">
        <v>28</v>
      </c>
      <c r="I5086" s="85">
        <v>43686</v>
      </c>
      <c r="J5086" s="85">
        <v>44051</v>
      </c>
      <c r="K5086" s="17">
        <v>173</v>
      </c>
      <c r="L5086" s="17" t="s">
        <v>15616</v>
      </c>
      <c r="M5086" s="17"/>
    </row>
    <row r="5087" spans="1:13" x14ac:dyDescent="0.25">
      <c r="A5087" s="17" t="s">
        <v>14089</v>
      </c>
      <c r="B5087" s="17">
        <v>1298</v>
      </c>
      <c r="C5087" s="17">
        <v>12</v>
      </c>
      <c r="D5087" s="17" t="s">
        <v>1</v>
      </c>
      <c r="E5087" s="17">
        <v>1</v>
      </c>
      <c r="F5087" s="64">
        <v>65</v>
      </c>
      <c r="G5087" s="67">
        <v>5</v>
      </c>
      <c r="H5087" s="17">
        <v>4</v>
      </c>
      <c r="I5087" s="85">
        <v>43716</v>
      </c>
      <c r="J5087" s="85">
        <v>43757</v>
      </c>
      <c r="K5087" s="17">
        <v>73</v>
      </c>
      <c r="L5087" s="17" t="s">
        <v>15615</v>
      </c>
      <c r="M5087" s="17"/>
    </row>
    <row r="5088" spans="1:13" x14ac:dyDescent="0.25">
      <c r="A5088" s="17" t="s">
        <v>13229</v>
      </c>
      <c r="B5088" s="17">
        <v>3934</v>
      </c>
      <c r="C5088" s="17">
        <v>7</v>
      </c>
      <c r="D5088" s="17" t="s">
        <v>1</v>
      </c>
      <c r="E5088" s="17">
        <v>1</v>
      </c>
      <c r="F5088" s="64">
        <v>55</v>
      </c>
      <c r="G5088" s="67">
        <v>5</v>
      </c>
      <c r="H5088" s="17">
        <v>39</v>
      </c>
      <c r="I5088" s="85">
        <v>43667</v>
      </c>
      <c r="J5088" s="85">
        <v>44041</v>
      </c>
      <c r="K5088" s="17">
        <v>175</v>
      </c>
      <c r="L5088" s="17" t="s">
        <v>15616</v>
      </c>
      <c r="M5088" s="17"/>
    </row>
    <row r="5089" spans="1:13" x14ac:dyDescent="0.25">
      <c r="A5089" s="17" t="s">
        <v>13332</v>
      </c>
      <c r="B5089" s="17">
        <v>2287</v>
      </c>
      <c r="C5089" s="17">
        <v>17</v>
      </c>
      <c r="D5089" s="17" t="s">
        <v>11822</v>
      </c>
      <c r="E5089" s="17">
        <v>4</v>
      </c>
      <c r="F5089" s="64">
        <v>425</v>
      </c>
      <c r="G5089" s="67">
        <v>4.82</v>
      </c>
      <c r="H5089" s="17">
        <v>17</v>
      </c>
      <c r="I5089" s="85">
        <v>43677</v>
      </c>
      <c r="J5089" s="85">
        <v>43849</v>
      </c>
      <c r="K5089" s="17">
        <v>0</v>
      </c>
      <c r="L5089" s="17" t="s">
        <v>15615</v>
      </c>
      <c r="M5089" s="17"/>
    </row>
    <row r="5090" spans="1:13" x14ac:dyDescent="0.25">
      <c r="A5090" s="17" t="s">
        <v>15197</v>
      </c>
      <c r="B5090" s="17">
        <v>928</v>
      </c>
      <c r="C5090" s="17">
        <v>7</v>
      </c>
      <c r="D5090" s="17" t="s">
        <v>11822</v>
      </c>
      <c r="E5090" s="17">
        <v>6</v>
      </c>
      <c r="F5090" s="64">
        <v>154</v>
      </c>
      <c r="G5090" s="67">
        <v>4.99</v>
      </c>
      <c r="H5090" s="17">
        <v>80</v>
      </c>
      <c r="I5090" s="85">
        <v>43672</v>
      </c>
      <c r="J5090" s="85">
        <v>44056</v>
      </c>
      <c r="K5090" s="17">
        <v>116</v>
      </c>
      <c r="L5090" s="17" t="s">
        <v>15615</v>
      </c>
      <c r="M5090" s="17"/>
    </row>
    <row r="5091" spans="1:13" x14ac:dyDescent="0.25">
      <c r="A5091" s="17" t="s">
        <v>15463</v>
      </c>
      <c r="B5091" s="17">
        <v>3652</v>
      </c>
      <c r="C5091" s="17">
        <v>22</v>
      </c>
      <c r="D5091" s="17" t="s">
        <v>1</v>
      </c>
      <c r="E5091" s="17">
        <v>3</v>
      </c>
      <c r="F5091" s="64">
        <v>96</v>
      </c>
      <c r="G5091" s="67">
        <v>4.67</v>
      </c>
      <c r="H5091" s="17">
        <v>15</v>
      </c>
      <c r="I5091" s="85">
        <v>43699</v>
      </c>
      <c r="J5091" s="85">
        <v>43831</v>
      </c>
      <c r="K5091" s="17">
        <v>165</v>
      </c>
      <c r="L5091" s="17" t="s">
        <v>15616</v>
      </c>
      <c r="M5091" s="17"/>
    </row>
    <row r="5092" spans="1:13" x14ac:dyDescent="0.25">
      <c r="A5092" s="17" t="s">
        <v>14735</v>
      </c>
      <c r="B5092" s="17">
        <v>1925</v>
      </c>
      <c r="C5092" s="17">
        <v>8</v>
      </c>
      <c r="D5092" s="17" t="s">
        <v>1</v>
      </c>
      <c r="E5092" s="17">
        <v>2</v>
      </c>
      <c r="F5092" s="64">
        <v>57</v>
      </c>
      <c r="G5092" s="67">
        <v>5</v>
      </c>
      <c r="H5092" s="17">
        <v>21</v>
      </c>
      <c r="I5092" s="85">
        <v>43698</v>
      </c>
      <c r="J5092" s="85">
        <v>43982</v>
      </c>
      <c r="K5092" s="17">
        <v>74</v>
      </c>
      <c r="L5092" s="17" t="s">
        <v>15616</v>
      </c>
      <c r="M5092" s="17"/>
    </row>
    <row r="5093" spans="1:13" x14ac:dyDescent="0.25">
      <c r="A5093" s="17" t="s">
        <v>14173</v>
      </c>
      <c r="B5093" s="17">
        <v>2761</v>
      </c>
      <c r="C5093" s="17">
        <v>10</v>
      </c>
      <c r="D5093" s="17" t="s">
        <v>11822</v>
      </c>
      <c r="E5093" s="17">
        <v>10</v>
      </c>
      <c r="F5093" s="64">
        <v>150</v>
      </c>
      <c r="G5093" s="67">
        <v>4.47</v>
      </c>
      <c r="H5093" s="17">
        <v>15</v>
      </c>
      <c r="I5093" s="85">
        <v>43764</v>
      </c>
      <c r="J5093" s="85">
        <v>44052</v>
      </c>
      <c r="K5093" s="17">
        <v>266</v>
      </c>
      <c r="L5093" s="17" t="s">
        <v>15615</v>
      </c>
      <c r="M5093" s="17"/>
    </row>
    <row r="5094" spans="1:13" x14ac:dyDescent="0.25">
      <c r="A5094" s="17" t="s">
        <v>13121</v>
      </c>
      <c r="B5094" s="17">
        <v>3067</v>
      </c>
      <c r="C5094" s="17">
        <v>8</v>
      </c>
      <c r="D5094" s="17" t="s">
        <v>1</v>
      </c>
      <c r="E5094" s="17">
        <v>2</v>
      </c>
      <c r="F5094" s="64">
        <v>65</v>
      </c>
      <c r="G5094" s="67">
        <v>5</v>
      </c>
      <c r="H5094" s="17">
        <v>32</v>
      </c>
      <c r="I5094" s="85">
        <v>43674</v>
      </c>
      <c r="J5094" s="85">
        <v>43878</v>
      </c>
      <c r="K5094" s="17">
        <v>70</v>
      </c>
      <c r="L5094" s="17" t="s">
        <v>15615</v>
      </c>
      <c r="M5094" s="17"/>
    </row>
    <row r="5095" spans="1:13" x14ac:dyDescent="0.25">
      <c r="A5095" s="17" t="s">
        <v>15441</v>
      </c>
      <c r="B5095" s="17">
        <v>2865</v>
      </c>
      <c r="C5095" s="17">
        <v>21</v>
      </c>
      <c r="D5095" s="17" t="s">
        <v>11822</v>
      </c>
      <c r="E5095" s="17">
        <v>9</v>
      </c>
      <c r="F5095" s="64">
        <v>232</v>
      </c>
      <c r="G5095" s="67">
        <v>5</v>
      </c>
      <c r="H5095" s="17">
        <v>36</v>
      </c>
      <c r="I5095" s="85">
        <v>43682</v>
      </c>
      <c r="J5095" s="85">
        <v>44045</v>
      </c>
      <c r="K5095" s="17">
        <v>340</v>
      </c>
      <c r="L5095" s="17" t="s">
        <v>15616</v>
      </c>
      <c r="M5095" s="17"/>
    </row>
    <row r="5096" spans="1:13" x14ac:dyDescent="0.25">
      <c r="A5096" s="17" t="s">
        <v>13223</v>
      </c>
      <c r="B5096" s="17">
        <v>3561</v>
      </c>
      <c r="C5096" s="17">
        <v>6</v>
      </c>
      <c r="D5096" s="17" t="s">
        <v>11822</v>
      </c>
      <c r="E5096" s="17">
        <v>9</v>
      </c>
      <c r="F5096" s="64">
        <v>612</v>
      </c>
      <c r="G5096" s="67">
        <v>5</v>
      </c>
      <c r="H5096" s="17">
        <v>13</v>
      </c>
      <c r="I5096" s="85">
        <v>43669</v>
      </c>
      <c r="J5096" s="85">
        <v>43977</v>
      </c>
      <c r="K5096" s="17">
        <v>365</v>
      </c>
      <c r="L5096" s="17" t="s">
        <v>15615</v>
      </c>
      <c r="M5096" s="17"/>
    </row>
    <row r="5097" spans="1:13" x14ac:dyDescent="0.25">
      <c r="A5097" s="17" t="s">
        <v>13582</v>
      </c>
      <c r="B5097" s="17">
        <v>3952</v>
      </c>
      <c r="C5097" s="17">
        <v>21</v>
      </c>
      <c r="D5097" s="17" t="s">
        <v>1</v>
      </c>
      <c r="E5097" s="17">
        <v>2</v>
      </c>
      <c r="F5097" s="64">
        <v>49</v>
      </c>
      <c r="G5097" s="67">
        <v>4.91</v>
      </c>
      <c r="H5097" s="17">
        <v>22</v>
      </c>
      <c r="I5097" s="85">
        <v>43694</v>
      </c>
      <c r="J5097" s="85">
        <v>44040</v>
      </c>
      <c r="K5097" s="17">
        <v>155</v>
      </c>
      <c r="L5097" s="17" t="s">
        <v>15616</v>
      </c>
      <c r="M5097" s="17"/>
    </row>
    <row r="5098" spans="1:13" x14ac:dyDescent="0.25">
      <c r="A5098" s="17" t="s">
        <v>14699</v>
      </c>
      <c r="B5098" s="17">
        <v>3952</v>
      </c>
      <c r="C5098" s="17">
        <v>21</v>
      </c>
      <c r="D5098" s="17" t="s">
        <v>1</v>
      </c>
      <c r="E5098" s="17">
        <v>2</v>
      </c>
      <c r="F5098" s="64">
        <v>72</v>
      </c>
      <c r="G5098" s="67">
        <v>4.97</v>
      </c>
      <c r="H5098" s="17">
        <v>36</v>
      </c>
      <c r="I5098" s="85">
        <v>43676</v>
      </c>
      <c r="J5098" s="85">
        <v>43903</v>
      </c>
      <c r="K5098" s="17">
        <v>180</v>
      </c>
      <c r="L5098" s="17" t="s">
        <v>15616</v>
      </c>
      <c r="M5098" s="17"/>
    </row>
    <row r="5099" spans="1:13" x14ac:dyDescent="0.25">
      <c r="A5099" s="17" t="s">
        <v>15098</v>
      </c>
      <c r="B5099" s="17">
        <v>3952</v>
      </c>
      <c r="C5099" s="17">
        <v>21</v>
      </c>
      <c r="D5099" s="17" t="s">
        <v>1</v>
      </c>
      <c r="E5099" s="17">
        <v>2</v>
      </c>
      <c r="F5099" s="64">
        <v>45</v>
      </c>
      <c r="G5099" s="67">
        <v>4.6500000000000004</v>
      </c>
      <c r="H5099" s="17">
        <v>17</v>
      </c>
      <c r="I5099" s="85">
        <v>43670</v>
      </c>
      <c r="J5099" s="85">
        <v>43917</v>
      </c>
      <c r="K5099" s="17">
        <v>169</v>
      </c>
      <c r="L5099" s="17" t="s">
        <v>15616</v>
      </c>
      <c r="M5099" s="17"/>
    </row>
    <row r="5100" spans="1:13" x14ac:dyDescent="0.25">
      <c r="A5100" s="17" t="s">
        <v>14186</v>
      </c>
      <c r="B5100" s="17">
        <v>1583</v>
      </c>
      <c r="C5100" s="17">
        <v>12</v>
      </c>
      <c r="D5100" s="17" t="s">
        <v>11822</v>
      </c>
      <c r="E5100" s="17">
        <v>2</v>
      </c>
      <c r="F5100" s="64">
        <v>50</v>
      </c>
      <c r="G5100" s="67">
        <v>5</v>
      </c>
      <c r="H5100" s="17">
        <v>5</v>
      </c>
      <c r="I5100" s="85">
        <v>43683</v>
      </c>
      <c r="J5100" s="85">
        <v>43996</v>
      </c>
      <c r="K5100" s="17">
        <v>0</v>
      </c>
      <c r="L5100" s="17" t="s">
        <v>15615</v>
      </c>
      <c r="M5100" s="17"/>
    </row>
    <row r="5101" spans="1:13" x14ac:dyDescent="0.25">
      <c r="A5101" s="17" t="s">
        <v>13890</v>
      </c>
      <c r="B5101" s="17">
        <v>563</v>
      </c>
      <c r="C5101" s="17">
        <v>10</v>
      </c>
      <c r="D5101" s="17" t="s">
        <v>11822</v>
      </c>
      <c r="E5101" s="17">
        <v>8</v>
      </c>
      <c r="F5101" s="64">
        <v>150</v>
      </c>
      <c r="G5101" s="67">
        <v>4.5</v>
      </c>
      <c r="H5101" s="17">
        <v>12</v>
      </c>
      <c r="I5101" s="85">
        <v>43744</v>
      </c>
      <c r="J5101" s="85">
        <v>44045</v>
      </c>
      <c r="K5101" s="17">
        <v>178</v>
      </c>
      <c r="L5101" s="17" t="s">
        <v>15615</v>
      </c>
      <c r="M5101" s="17"/>
    </row>
    <row r="5102" spans="1:13" x14ac:dyDescent="0.25">
      <c r="A5102" s="17" t="s">
        <v>15317</v>
      </c>
      <c r="B5102" s="17">
        <v>1396</v>
      </c>
      <c r="C5102" s="17">
        <v>12</v>
      </c>
      <c r="D5102" s="17" t="s">
        <v>11822</v>
      </c>
      <c r="E5102" s="17">
        <v>3</v>
      </c>
      <c r="F5102" s="64">
        <v>159</v>
      </c>
      <c r="G5102" s="67">
        <v>5</v>
      </c>
      <c r="H5102" s="17">
        <v>18</v>
      </c>
      <c r="I5102" s="85">
        <v>43703</v>
      </c>
      <c r="J5102" s="85">
        <v>44045</v>
      </c>
      <c r="K5102" s="17">
        <v>19</v>
      </c>
      <c r="L5102" s="17" t="s">
        <v>15615</v>
      </c>
      <c r="M5102" s="17"/>
    </row>
    <row r="5103" spans="1:13" x14ac:dyDescent="0.25">
      <c r="A5103" s="17" t="s">
        <v>14375</v>
      </c>
      <c r="B5103" s="17">
        <v>3899</v>
      </c>
      <c r="C5103" s="17">
        <v>12</v>
      </c>
      <c r="D5103" s="17" t="s">
        <v>11822</v>
      </c>
      <c r="E5103" s="17">
        <v>6</v>
      </c>
      <c r="F5103" s="64">
        <v>161</v>
      </c>
      <c r="G5103" s="67">
        <v>4.91</v>
      </c>
      <c r="H5103" s="17">
        <v>46</v>
      </c>
      <c r="I5103" s="85">
        <v>43699</v>
      </c>
      <c r="J5103" s="85">
        <v>43904</v>
      </c>
      <c r="K5103" s="17">
        <v>71</v>
      </c>
      <c r="L5103" s="17" t="s">
        <v>15615</v>
      </c>
      <c r="M5103" s="17"/>
    </row>
    <row r="5104" spans="1:13" x14ac:dyDescent="0.25">
      <c r="A5104" s="17" t="s">
        <v>15031</v>
      </c>
      <c r="B5104" s="17">
        <v>3953</v>
      </c>
      <c r="C5104" s="17">
        <v>9</v>
      </c>
      <c r="D5104" s="17" t="s">
        <v>1</v>
      </c>
      <c r="E5104" s="17">
        <v>4</v>
      </c>
      <c r="F5104" s="64">
        <v>45</v>
      </c>
      <c r="G5104" s="67">
        <v>5</v>
      </c>
      <c r="H5104" s="17">
        <v>9</v>
      </c>
      <c r="I5104" s="85">
        <v>43732</v>
      </c>
      <c r="J5104" s="85">
        <v>44015</v>
      </c>
      <c r="K5104" s="17">
        <v>64</v>
      </c>
      <c r="L5104" s="17" t="s">
        <v>15616</v>
      </c>
      <c r="M5104" s="17"/>
    </row>
    <row r="5105" spans="1:13" x14ac:dyDescent="0.25">
      <c r="A5105" s="17" t="s">
        <v>14241</v>
      </c>
      <c r="B5105" s="17">
        <v>2561</v>
      </c>
      <c r="C5105" s="17">
        <v>7</v>
      </c>
      <c r="D5105" s="17" t="s">
        <v>1</v>
      </c>
      <c r="E5105" s="17">
        <v>2</v>
      </c>
      <c r="F5105" s="64">
        <v>45</v>
      </c>
      <c r="G5105" s="67">
        <v>4.58</v>
      </c>
      <c r="H5105" s="17">
        <v>26</v>
      </c>
      <c r="I5105" s="85">
        <v>43694</v>
      </c>
      <c r="J5105" s="85">
        <v>44044</v>
      </c>
      <c r="K5105" s="17">
        <v>164</v>
      </c>
      <c r="L5105" s="17" t="s">
        <v>15615</v>
      </c>
      <c r="M5105" s="17"/>
    </row>
    <row r="5106" spans="1:13" x14ac:dyDescent="0.25">
      <c r="A5106" s="17" t="s">
        <v>15212</v>
      </c>
      <c r="B5106" s="17">
        <v>3946</v>
      </c>
      <c r="C5106" s="17">
        <v>20</v>
      </c>
      <c r="D5106" s="17" t="s">
        <v>1</v>
      </c>
      <c r="E5106" s="17">
        <v>6</v>
      </c>
      <c r="F5106" s="64">
        <v>449</v>
      </c>
      <c r="G5106" s="67">
        <v>4.58</v>
      </c>
      <c r="H5106" s="17">
        <v>24</v>
      </c>
      <c r="I5106" s="85">
        <v>43697</v>
      </c>
      <c r="J5106" s="85">
        <v>44034</v>
      </c>
      <c r="K5106" s="17">
        <v>188</v>
      </c>
      <c r="L5106" s="17" t="s">
        <v>15616</v>
      </c>
      <c r="M5106" s="17"/>
    </row>
    <row r="5107" spans="1:13" x14ac:dyDescent="0.25">
      <c r="A5107" s="17" t="s">
        <v>14517</v>
      </c>
      <c r="B5107" s="17">
        <v>825</v>
      </c>
      <c r="C5107" s="17">
        <v>7</v>
      </c>
      <c r="D5107" s="17" t="s">
        <v>11822</v>
      </c>
      <c r="E5107" s="17">
        <v>6</v>
      </c>
      <c r="F5107" s="64">
        <v>84</v>
      </c>
      <c r="G5107" s="67">
        <v>4.9800000000000004</v>
      </c>
      <c r="H5107" s="17">
        <v>47</v>
      </c>
      <c r="I5107" s="85">
        <v>43678</v>
      </c>
      <c r="J5107" s="85">
        <v>44037</v>
      </c>
      <c r="K5107" s="17">
        <v>139</v>
      </c>
      <c r="L5107" s="17" t="s">
        <v>15615</v>
      </c>
      <c r="M5107" s="17"/>
    </row>
    <row r="5108" spans="1:13" x14ac:dyDescent="0.25">
      <c r="A5108" s="17" t="s">
        <v>15016</v>
      </c>
      <c r="B5108" s="17">
        <v>2561</v>
      </c>
      <c r="C5108" s="17">
        <v>7</v>
      </c>
      <c r="D5108" s="17" t="s">
        <v>1</v>
      </c>
      <c r="E5108" s="17">
        <v>2</v>
      </c>
      <c r="F5108" s="64">
        <v>89</v>
      </c>
      <c r="G5108" s="67">
        <v>4.5</v>
      </c>
      <c r="H5108" s="17">
        <v>32</v>
      </c>
      <c r="I5108" s="85">
        <v>43693</v>
      </c>
      <c r="J5108" s="85">
        <v>44037</v>
      </c>
      <c r="K5108" s="17">
        <v>74</v>
      </c>
      <c r="L5108" s="17" t="s">
        <v>15615</v>
      </c>
      <c r="M5108" s="17"/>
    </row>
    <row r="5109" spans="1:13" x14ac:dyDescent="0.25">
      <c r="A5109" s="17" t="s">
        <v>13988</v>
      </c>
      <c r="B5109" s="17">
        <v>3505</v>
      </c>
      <c r="C5109" s="17">
        <v>25</v>
      </c>
      <c r="D5109" s="17" t="s">
        <v>1</v>
      </c>
      <c r="E5109" s="17">
        <v>1</v>
      </c>
      <c r="F5109" s="64">
        <v>47</v>
      </c>
      <c r="G5109" s="67">
        <v>4.92</v>
      </c>
      <c r="H5109" s="17">
        <v>12</v>
      </c>
      <c r="I5109" s="85">
        <v>43675</v>
      </c>
      <c r="J5109" s="85">
        <v>43750</v>
      </c>
      <c r="K5109" s="17">
        <v>364</v>
      </c>
      <c r="L5109" s="17" t="s">
        <v>15616</v>
      </c>
      <c r="M5109" s="17"/>
    </row>
    <row r="5110" spans="1:13" x14ac:dyDescent="0.25">
      <c r="A5110" s="17" t="s">
        <v>15168</v>
      </c>
      <c r="B5110" s="17">
        <v>3956</v>
      </c>
      <c r="C5110" s="17">
        <v>17</v>
      </c>
      <c r="D5110" s="17" t="s">
        <v>1</v>
      </c>
      <c r="E5110" s="17">
        <v>2</v>
      </c>
      <c r="F5110" s="64">
        <v>10000</v>
      </c>
      <c r="G5110" s="67">
        <v>4.8</v>
      </c>
      <c r="H5110" s="17">
        <v>5</v>
      </c>
      <c r="I5110" s="85">
        <v>43673</v>
      </c>
      <c r="J5110" s="85">
        <v>43832</v>
      </c>
      <c r="K5110" s="17">
        <v>365</v>
      </c>
      <c r="L5110" s="17" t="s">
        <v>15616</v>
      </c>
      <c r="M5110" s="17"/>
    </row>
    <row r="5111" spans="1:13" x14ac:dyDescent="0.25">
      <c r="A5111" s="17" t="s">
        <v>14430</v>
      </c>
      <c r="B5111" s="17">
        <v>1219</v>
      </c>
      <c r="C5111" s="17">
        <v>12</v>
      </c>
      <c r="D5111" s="17" t="s">
        <v>1</v>
      </c>
      <c r="E5111" s="17">
        <v>2</v>
      </c>
      <c r="F5111" s="64">
        <v>65</v>
      </c>
      <c r="G5111" s="67">
        <v>4.96</v>
      </c>
      <c r="H5111" s="17">
        <v>28</v>
      </c>
      <c r="I5111" s="85">
        <v>43696</v>
      </c>
      <c r="J5111" s="85">
        <v>43884</v>
      </c>
      <c r="K5111" s="17">
        <v>0</v>
      </c>
      <c r="L5111" s="17" t="s">
        <v>15615</v>
      </c>
      <c r="M5111" s="17"/>
    </row>
    <row r="5112" spans="1:13" x14ac:dyDescent="0.25">
      <c r="A5112" s="17" t="s">
        <v>13863</v>
      </c>
      <c r="B5112" s="17">
        <v>3958</v>
      </c>
      <c r="C5112" s="17">
        <v>7</v>
      </c>
      <c r="D5112" s="17" t="s">
        <v>11822</v>
      </c>
      <c r="E5112" s="17">
        <v>2</v>
      </c>
      <c r="F5112" s="64">
        <v>114</v>
      </c>
      <c r="G5112" s="67">
        <v>5</v>
      </c>
      <c r="H5112" s="17">
        <v>26</v>
      </c>
      <c r="I5112" s="85">
        <v>43693</v>
      </c>
      <c r="J5112" s="85">
        <v>43976</v>
      </c>
      <c r="K5112" s="17">
        <v>121</v>
      </c>
      <c r="L5112" s="17" t="s">
        <v>15616</v>
      </c>
      <c r="M5112" s="17"/>
    </row>
    <row r="5113" spans="1:13" x14ac:dyDescent="0.25">
      <c r="A5113" s="17" t="s">
        <v>14887</v>
      </c>
      <c r="B5113" s="17">
        <v>3960</v>
      </c>
      <c r="C5113" s="17">
        <v>17</v>
      </c>
      <c r="D5113" s="17" t="s">
        <v>11822</v>
      </c>
      <c r="E5113" s="17">
        <v>2</v>
      </c>
      <c r="F5113" s="64">
        <v>78</v>
      </c>
      <c r="G5113" s="67">
        <v>4.8499999999999996</v>
      </c>
      <c r="H5113" s="17">
        <v>20</v>
      </c>
      <c r="I5113" s="85">
        <v>43710</v>
      </c>
      <c r="J5113" s="85">
        <v>44016</v>
      </c>
      <c r="K5113" s="17">
        <v>251</v>
      </c>
      <c r="L5113" s="17" t="s">
        <v>15615</v>
      </c>
      <c r="M5113" s="17"/>
    </row>
    <row r="5114" spans="1:13" x14ac:dyDescent="0.25">
      <c r="A5114" s="17" t="s">
        <v>14383</v>
      </c>
      <c r="B5114" s="17">
        <v>3951</v>
      </c>
      <c r="C5114" s="17">
        <v>9</v>
      </c>
      <c r="D5114" s="17" t="s">
        <v>1</v>
      </c>
      <c r="E5114" s="17">
        <v>1</v>
      </c>
      <c r="F5114" s="64">
        <v>49</v>
      </c>
      <c r="G5114" s="67">
        <v>5</v>
      </c>
      <c r="H5114" s="17">
        <v>3</v>
      </c>
      <c r="I5114" s="85">
        <v>43689</v>
      </c>
      <c r="J5114" s="85">
        <v>43750</v>
      </c>
      <c r="K5114" s="17">
        <v>60</v>
      </c>
      <c r="L5114" s="17" t="s">
        <v>15615</v>
      </c>
      <c r="M5114" s="17"/>
    </row>
    <row r="5115" spans="1:13" x14ac:dyDescent="0.25">
      <c r="A5115" s="17" t="s">
        <v>15522</v>
      </c>
      <c r="B5115" s="17">
        <v>3922</v>
      </c>
      <c r="C5115" s="17">
        <v>14</v>
      </c>
      <c r="D5115" s="17" t="s">
        <v>11822</v>
      </c>
      <c r="E5115" s="17">
        <v>1</v>
      </c>
      <c r="F5115" s="64">
        <v>65</v>
      </c>
      <c r="G5115" s="67">
        <v>4.67</v>
      </c>
      <c r="H5115" s="17">
        <v>3</v>
      </c>
      <c r="I5115" s="85">
        <v>43685</v>
      </c>
      <c r="J5115" s="85">
        <v>43832</v>
      </c>
      <c r="K5115" s="17">
        <v>336</v>
      </c>
      <c r="L5115" s="17" t="s">
        <v>15615</v>
      </c>
      <c r="M5115" s="17"/>
    </row>
    <row r="5116" spans="1:13" x14ac:dyDescent="0.25">
      <c r="A5116" s="17" t="s">
        <v>15100</v>
      </c>
      <c r="B5116" s="17">
        <v>2938</v>
      </c>
      <c r="C5116" s="17">
        <v>10</v>
      </c>
      <c r="D5116" s="17" t="s">
        <v>11822</v>
      </c>
      <c r="E5116" s="17">
        <v>5</v>
      </c>
      <c r="F5116" s="64">
        <v>119</v>
      </c>
      <c r="G5116" s="67">
        <v>4.5</v>
      </c>
      <c r="H5116" s="17">
        <v>28</v>
      </c>
      <c r="I5116" s="85">
        <v>43695</v>
      </c>
      <c r="J5116" s="85">
        <v>44052</v>
      </c>
      <c r="K5116" s="17">
        <v>359</v>
      </c>
      <c r="L5116" s="17" t="s">
        <v>15616</v>
      </c>
      <c r="M5116" s="17"/>
    </row>
    <row r="5117" spans="1:13" x14ac:dyDescent="0.25">
      <c r="A5117" s="17" t="s">
        <v>13282</v>
      </c>
      <c r="B5117" s="17">
        <v>2061</v>
      </c>
      <c r="C5117" s="17">
        <v>7</v>
      </c>
      <c r="D5117" s="17" t="s">
        <v>11822</v>
      </c>
      <c r="E5117" s="17">
        <v>6</v>
      </c>
      <c r="F5117" s="64">
        <v>135</v>
      </c>
      <c r="G5117" s="67">
        <v>4.9400000000000004</v>
      </c>
      <c r="H5117" s="17">
        <v>17</v>
      </c>
      <c r="I5117" s="85">
        <v>43855</v>
      </c>
      <c r="J5117" s="85">
        <v>44043</v>
      </c>
      <c r="K5117" s="17">
        <v>232</v>
      </c>
      <c r="L5117" s="17" t="s">
        <v>15615</v>
      </c>
      <c r="M5117" s="17"/>
    </row>
    <row r="5118" spans="1:13" x14ac:dyDescent="0.25">
      <c r="A5118" s="17" t="s">
        <v>13134</v>
      </c>
      <c r="B5118" s="17">
        <v>3950</v>
      </c>
      <c r="C5118" s="17">
        <v>20</v>
      </c>
      <c r="D5118" s="17" t="s">
        <v>1</v>
      </c>
      <c r="E5118" s="17">
        <v>5</v>
      </c>
      <c r="F5118" s="64">
        <v>275</v>
      </c>
      <c r="G5118" s="67">
        <v>4.47</v>
      </c>
      <c r="H5118" s="17">
        <v>19</v>
      </c>
      <c r="I5118" s="85">
        <v>43682</v>
      </c>
      <c r="J5118" s="85">
        <v>43952</v>
      </c>
      <c r="K5118" s="17">
        <v>73</v>
      </c>
      <c r="L5118" s="17" t="s">
        <v>15616</v>
      </c>
      <c r="M5118" s="17"/>
    </row>
    <row r="5119" spans="1:13" x14ac:dyDescent="0.25">
      <c r="A5119" s="17" t="s">
        <v>14940</v>
      </c>
      <c r="B5119" s="17">
        <v>3961</v>
      </c>
      <c r="C5119" s="17">
        <v>19</v>
      </c>
      <c r="D5119" s="17" t="s">
        <v>11822</v>
      </c>
      <c r="E5119" s="17">
        <v>2</v>
      </c>
      <c r="F5119" s="64">
        <v>325</v>
      </c>
      <c r="G5119" s="67">
        <v>5</v>
      </c>
      <c r="H5119" s="17">
        <v>8</v>
      </c>
      <c r="I5119" s="85">
        <v>43732</v>
      </c>
      <c r="J5119" s="85">
        <v>43814</v>
      </c>
      <c r="K5119" s="17">
        <v>44</v>
      </c>
      <c r="L5119" s="17" t="s">
        <v>15615</v>
      </c>
      <c r="M5119" s="17"/>
    </row>
    <row r="5120" spans="1:13" x14ac:dyDescent="0.25">
      <c r="A5120" s="17" t="s">
        <v>15610</v>
      </c>
      <c r="B5120" s="17">
        <v>1285</v>
      </c>
      <c r="C5120" s="17">
        <v>7</v>
      </c>
      <c r="D5120" s="17" t="s">
        <v>1</v>
      </c>
      <c r="E5120" s="17">
        <v>2</v>
      </c>
      <c r="F5120" s="64">
        <v>50</v>
      </c>
      <c r="G5120" s="67">
        <v>5</v>
      </c>
      <c r="H5120" s="17">
        <v>31</v>
      </c>
      <c r="I5120" s="85">
        <v>43714</v>
      </c>
      <c r="J5120" s="85">
        <v>43870</v>
      </c>
      <c r="K5120" s="17">
        <v>180</v>
      </c>
      <c r="L5120" s="17" t="s">
        <v>15615</v>
      </c>
      <c r="M5120" s="17"/>
    </row>
    <row r="5121" spans="1:13" x14ac:dyDescent="0.25">
      <c r="A5121" s="17" t="s">
        <v>13318</v>
      </c>
      <c r="B5121" s="17">
        <v>1285</v>
      </c>
      <c r="C5121" s="17">
        <v>7</v>
      </c>
      <c r="D5121" s="17" t="s">
        <v>1</v>
      </c>
      <c r="E5121" s="17">
        <v>2</v>
      </c>
      <c r="F5121" s="64">
        <v>50</v>
      </c>
      <c r="G5121" s="67">
        <v>4.75</v>
      </c>
      <c r="H5121" s="17">
        <v>32</v>
      </c>
      <c r="I5121" s="85">
        <v>43689</v>
      </c>
      <c r="J5121" s="85">
        <v>43904</v>
      </c>
      <c r="K5121" s="17">
        <v>149</v>
      </c>
      <c r="L5121" s="17" t="s">
        <v>15615</v>
      </c>
      <c r="M5121" s="17"/>
    </row>
    <row r="5122" spans="1:13" x14ac:dyDescent="0.25">
      <c r="A5122" s="17" t="s">
        <v>13470</v>
      </c>
      <c r="B5122" s="17">
        <v>2850</v>
      </c>
      <c r="C5122" s="17">
        <v>22</v>
      </c>
      <c r="D5122" s="17" t="s">
        <v>1</v>
      </c>
      <c r="E5122" s="17">
        <v>2</v>
      </c>
      <c r="F5122" s="64">
        <v>45</v>
      </c>
      <c r="G5122" s="67">
        <v>4.8899999999999997</v>
      </c>
      <c r="H5122" s="17">
        <v>9</v>
      </c>
      <c r="I5122" s="85">
        <v>43685</v>
      </c>
      <c r="J5122" s="85">
        <v>44037</v>
      </c>
      <c r="K5122" s="17">
        <v>89</v>
      </c>
      <c r="L5122" s="17" t="s">
        <v>15616</v>
      </c>
      <c r="M5122" s="17"/>
    </row>
    <row r="5123" spans="1:13" x14ac:dyDescent="0.25">
      <c r="A5123" s="17" t="s">
        <v>14321</v>
      </c>
      <c r="B5123" s="17">
        <v>3963</v>
      </c>
      <c r="C5123" s="17">
        <v>12</v>
      </c>
      <c r="D5123" s="17" t="s">
        <v>11822</v>
      </c>
      <c r="E5123" s="17">
        <v>3</v>
      </c>
      <c r="F5123" s="64">
        <v>100</v>
      </c>
      <c r="G5123" s="67">
        <v>4.9000000000000004</v>
      </c>
      <c r="H5123" s="17">
        <v>50</v>
      </c>
      <c r="I5123" s="85">
        <v>43684</v>
      </c>
      <c r="J5123" s="85">
        <v>44045</v>
      </c>
      <c r="K5123" s="17">
        <v>173</v>
      </c>
      <c r="L5123" s="17" t="s">
        <v>15615</v>
      </c>
      <c r="M5123" s="17"/>
    </row>
    <row r="5124" spans="1:13" x14ac:dyDescent="0.25">
      <c r="A5124" s="17" t="s">
        <v>15354</v>
      </c>
      <c r="B5124" s="17">
        <v>222</v>
      </c>
      <c r="C5124" s="17">
        <v>12</v>
      </c>
      <c r="D5124" s="17" t="s">
        <v>16</v>
      </c>
      <c r="E5124" s="17">
        <v>2</v>
      </c>
      <c r="F5124" s="64">
        <v>45</v>
      </c>
      <c r="G5124" s="67">
        <v>4.75</v>
      </c>
      <c r="H5124" s="17">
        <v>4</v>
      </c>
      <c r="I5124" s="85">
        <v>43688</v>
      </c>
      <c r="J5124" s="85">
        <v>43840</v>
      </c>
      <c r="K5124" s="17">
        <v>88</v>
      </c>
      <c r="L5124" s="17" t="s">
        <v>15615</v>
      </c>
      <c r="M5124" s="17"/>
    </row>
    <row r="5125" spans="1:13" x14ac:dyDescent="0.25">
      <c r="A5125" s="17" t="s">
        <v>14764</v>
      </c>
      <c r="B5125" s="17">
        <v>3964</v>
      </c>
      <c r="C5125" s="17">
        <v>23</v>
      </c>
      <c r="D5125" s="17" t="s">
        <v>1</v>
      </c>
      <c r="E5125" s="17">
        <v>2</v>
      </c>
      <c r="F5125" s="64">
        <v>80</v>
      </c>
      <c r="G5125" s="67">
        <v>4.8600000000000003</v>
      </c>
      <c r="H5125" s="17">
        <v>14</v>
      </c>
      <c r="I5125" s="85">
        <v>43679</v>
      </c>
      <c r="J5125" s="85">
        <v>43831</v>
      </c>
      <c r="K5125" s="17">
        <v>228</v>
      </c>
      <c r="L5125" s="17" t="s">
        <v>15615</v>
      </c>
      <c r="M5125" s="17"/>
    </row>
    <row r="5126" spans="1:13" x14ac:dyDescent="0.25">
      <c r="A5126" s="17" t="s">
        <v>13520</v>
      </c>
      <c r="B5126" s="17">
        <v>1118</v>
      </c>
      <c r="C5126" s="17">
        <v>8</v>
      </c>
      <c r="D5126" s="17" t="s">
        <v>1</v>
      </c>
      <c r="E5126" s="17">
        <v>2</v>
      </c>
      <c r="F5126" s="64">
        <v>34</v>
      </c>
      <c r="G5126" s="67">
        <v>3.33</v>
      </c>
      <c r="H5126" s="17">
        <v>3</v>
      </c>
      <c r="I5126" s="85">
        <v>43738</v>
      </c>
      <c r="J5126" s="85">
        <v>43785</v>
      </c>
      <c r="K5126" s="17">
        <v>90</v>
      </c>
      <c r="L5126" s="17" t="s">
        <v>15616</v>
      </c>
      <c r="M5126" s="17"/>
    </row>
    <row r="5127" spans="1:13" x14ac:dyDescent="0.25">
      <c r="A5127" s="17" t="s">
        <v>15145</v>
      </c>
      <c r="B5127" s="17">
        <v>3965</v>
      </c>
      <c r="C5127" s="17">
        <v>14</v>
      </c>
      <c r="D5127" s="17" t="s">
        <v>11822</v>
      </c>
      <c r="E5127" s="17">
        <v>2</v>
      </c>
      <c r="F5127" s="64">
        <v>131</v>
      </c>
      <c r="G5127" s="67">
        <v>4.92</v>
      </c>
      <c r="H5127" s="17">
        <v>12</v>
      </c>
      <c r="I5127" s="85">
        <v>43685</v>
      </c>
      <c r="J5127" s="85">
        <v>43878</v>
      </c>
      <c r="K5127" s="17">
        <v>75</v>
      </c>
      <c r="L5127" s="17" t="s">
        <v>15615</v>
      </c>
      <c r="M5127" s="17"/>
    </row>
    <row r="5128" spans="1:13" x14ac:dyDescent="0.25">
      <c r="A5128" s="17" t="s">
        <v>13491</v>
      </c>
      <c r="B5128" s="17">
        <v>3966</v>
      </c>
      <c r="C5128" s="17">
        <v>10</v>
      </c>
      <c r="D5128" s="17" t="s">
        <v>1</v>
      </c>
      <c r="E5128" s="17">
        <v>1</v>
      </c>
      <c r="F5128" s="64">
        <v>55</v>
      </c>
      <c r="G5128" s="67">
        <v>5</v>
      </c>
      <c r="H5128" s="17">
        <v>17</v>
      </c>
      <c r="I5128" s="85">
        <v>43688</v>
      </c>
      <c r="J5128" s="85">
        <v>43933</v>
      </c>
      <c r="K5128" s="17">
        <v>135</v>
      </c>
      <c r="L5128" s="17" t="s">
        <v>15616</v>
      </c>
      <c r="M5128" s="17"/>
    </row>
    <row r="5129" spans="1:13" x14ac:dyDescent="0.25">
      <c r="A5129" s="17" t="s">
        <v>15193</v>
      </c>
      <c r="B5129" s="17">
        <v>2995</v>
      </c>
      <c r="C5129" s="17">
        <v>19</v>
      </c>
      <c r="D5129" s="17" t="s">
        <v>11822</v>
      </c>
      <c r="E5129" s="17">
        <v>6</v>
      </c>
      <c r="F5129" s="64">
        <v>349</v>
      </c>
      <c r="G5129" s="67">
        <v>4.6399999999999997</v>
      </c>
      <c r="H5129" s="17">
        <v>14</v>
      </c>
      <c r="I5129" s="85">
        <v>43681</v>
      </c>
      <c r="J5129" s="85">
        <v>43973</v>
      </c>
      <c r="K5129" s="17">
        <v>0</v>
      </c>
      <c r="L5129" s="17" t="s">
        <v>15616</v>
      </c>
      <c r="M5129" s="17"/>
    </row>
    <row r="5130" spans="1:13" x14ac:dyDescent="0.25">
      <c r="A5130" s="17" t="s">
        <v>14124</v>
      </c>
      <c r="B5130" s="17">
        <v>3043</v>
      </c>
      <c r="C5130" s="17">
        <v>7</v>
      </c>
      <c r="D5130" s="17" t="s">
        <v>11822</v>
      </c>
      <c r="E5130" s="17">
        <v>4</v>
      </c>
      <c r="F5130" s="64">
        <v>185</v>
      </c>
      <c r="G5130" s="67">
        <v>4.71</v>
      </c>
      <c r="H5130" s="17">
        <v>14</v>
      </c>
      <c r="I5130" s="85">
        <v>43687</v>
      </c>
      <c r="J5130" s="85">
        <v>43828</v>
      </c>
      <c r="K5130" s="17">
        <v>89</v>
      </c>
      <c r="L5130" s="17" t="s">
        <v>15616</v>
      </c>
      <c r="M5130" s="17"/>
    </row>
    <row r="5131" spans="1:13" x14ac:dyDescent="0.25">
      <c r="A5131" s="17" t="s">
        <v>14394</v>
      </c>
      <c r="B5131" s="17">
        <v>3330</v>
      </c>
      <c r="C5131" s="17">
        <v>14</v>
      </c>
      <c r="D5131" s="17" t="s">
        <v>11822</v>
      </c>
      <c r="E5131" s="17">
        <v>10</v>
      </c>
      <c r="F5131" s="64">
        <v>500</v>
      </c>
      <c r="G5131" s="67">
        <v>4.5599999999999996</v>
      </c>
      <c r="H5131" s="17">
        <v>9</v>
      </c>
      <c r="I5131" s="85">
        <v>43731</v>
      </c>
      <c r="J5131" s="85">
        <v>43891</v>
      </c>
      <c r="K5131" s="17">
        <v>0</v>
      </c>
      <c r="L5131" s="17" t="s">
        <v>15616</v>
      </c>
      <c r="M5131" s="17"/>
    </row>
    <row r="5132" spans="1:13" x14ac:dyDescent="0.25">
      <c r="A5132" s="17" t="s">
        <v>13586</v>
      </c>
      <c r="B5132" s="17">
        <v>3966</v>
      </c>
      <c r="C5132" s="17">
        <v>10</v>
      </c>
      <c r="D5132" s="17" t="s">
        <v>1</v>
      </c>
      <c r="E5132" s="17">
        <v>2</v>
      </c>
      <c r="F5132" s="64">
        <v>55</v>
      </c>
      <c r="G5132" s="67">
        <v>4.7300000000000004</v>
      </c>
      <c r="H5132" s="17">
        <v>33</v>
      </c>
      <c r="I5132" s="85">
        <v>43685</v>
      </c>
      <c r="J5132" s="85">
        <v>43911</v>
      </c>
      <c r="K5132" s="17">
        <v>154</v>
      </c>
      <c r="L5132" s="17" t="s">
        <v>15616</v>
      </c>
      <c r="M5132" s="17"/>
    </row>
    <row r="5133" spans="1:13" x14ac:dyDescent="0.25">
      <c r="A5133" s="17" t="s">
        <v>14785</v>
      </c>
      <c r="B5133" s="17">
        <v>3807</v>
      </c>
      <c r="C5133" s="17">
        <v>7</v>
      </c>
      <c r="D5133" s="17" t="s">
        <v>11822</v>
      </c>
      <c r="E5133" s="17">
        <v>2</v>
      </c>
      <c r="F5133" s="64">
        <v>75</v>
      </c>
      <c r="G5133" s="67">
        <v>4.75</v>
      </c>
      <c r="H5133" s="17">
        <v>4</v>
      </c>
      <c r="I5133" s="85">
        <v>43769</v>
      </c>
      <c r="J5133" s="85">
        <v>43921</v>
      </c>
      <c r="K5133" s="17">
        <v>254</v>
      </c>
      <c r="L5133" s="17" t="s">
        <v>15615</v>
      </c>
      <c r="M5133" s="17"/>
    </row>
    <row r="5134" spans="1:13" x14ac:dyDescent="0.25">
      <c r="A5134" s="17" t="s">
        <v>13752</v>
      </c>
      <c r="B5134" s="17">
        <v>3817</v>
      </c>
      <c r="C5134" s="17">
        <v>21</v>
      </c>
      <c r="D5134" s="17" t="s">
        <v>1</v>
      </c>
      <c r="E5134" s="17">
        <v>2</v>
      </c>
      <c r="F5134" s="64">
        <v>50</v>
      </c>
      <c r="G5134" s="67">
        <v>5</v>
      </c>
      <c r="H5134" s="17">
        <v>8</v>
      </c>
      <c r="I5134" s="85">
        <v>43690</v>
      </c>
      <c r="J5134" s="85">
        <v>43728</v>
      </c>
      <c r="K5134" s="17">
        <v>364</v>
      </c>
      <c r="L5134" s="17" t="s">
        <v>15615</v>
      </c>
      <c r="M5134" s="17"/>
    </row>
    <row r="5135" spans="1:13" x14ac:dyDescent="0.25">
      <c r="A5135" s="17" t="s">
        <v>13139</v>
      </c>
      <c r="B5135" s="17">
        <v>2250</v>
      </c>
      <c r="C5135" s="17">
        <v>9</v>
      </c>
      <c r="D5135" s="17" t="s">
        <v>1</v>
      </c>
      <c r="E5135" s="17">
        <v>2</v>
      </c>
      <c r="F5135" s="64">
        <v>80</v>
      </c>
      <c r="G5135" s="67">
        <v>5</v>
      </c>
      <c r="H5135" s="17">
        <v>11</v>
      </c>
      <c r="I5135" s="85">
        <v>43697</v>
      </c>
      <c r="J5135" s="85">
        <v>43878</v>
      </c>
      <c r="K5135" s="17">
        <v>180</v>
      </c>
      <c r="L5135" s="17" t="s">
        <v>15615</v>
      </c>
      <c r="M5135" s="17"/>
    </row>
    <row r="5136" spans="1:13" x14ac:dyDescent="0.25">
      <c r="A5136" s="17" t="s">
        <v>13355</v>
      </c>
      <c r="B5136" s="17">
        <v>3351</v>
      </c>
      <c r="C5136" s="17">
        <v>1</v>
      </c>
      <c r="D5136" s="17" t="s">
        <v>1</v>
      </c>
      <c r="E5136" s="17">
        <v>2</v>
      </c>
      <c r="F5136" s="64">
        <v>70</v>
      </c>
      <c r="G5136" s="67">
        <v>4.9800000000000004</v>
      </c>
      <c r="H5136" s="17">
        <v>50</v>
      </c>
      <c r="I5136" s="85">
        <v>43719</v>
      </c>
      <c r="J5136" s="85">
        <v>44043</v>
      </c>
      <c r="K5136" s="17">
        <v>364</v>
      </c>
      <c r="L5136" s="17" t="s">
        <v>15615</v>
      </c>
      <c r="M5136" s="17"/>
    </row>
    <row r="5137" spans="1:13" x14ac:dyDescent="0.25">
      <c r="A5137" s="17" t="s">
        <v>15362</v>
      </c>
      <c r="B5137" s="17">
        <v>3246</v>
      </c>
      <c r="C5137" s="17">
        <v>3</v>
      </c>
      <c r="D5137" s="17" t="s">
        <v>11822</v>
      </c>
      <c r="E5137" s="17">
        <v>6</v>
      </c>
      <c r="F5137" s="64">
        <v>300</v>
      </c>
      <c r="G5137" s="67">
        <v>4.83</v>
      </c>
      <c r="H5137" s="17">
        <v>6</v>
      </c>
      <c r="I5137" s="85">
        <v>43710</v>
      </c>
      <c r="J5137" s="85">
        <v>43831</v>
      </c>
      <c r="K5137" s="17">
        <v>165</v>
      </c>
      <c r="L5137" s="17" t="s">
        <v>15615</v>
      </c>
      <c r="M5137" s="17"/>
    </row>
    <row r="5138" spans="1:13" x14ac:dyDescent="0.25">
      <c r="A5138" s="17" t="s">
        <v>13859</v>
      </c>
      <c r="B5138" s="17">
        <v>1285</v>
      </c>
      <c r="C5138" s="17">
        <v>7</v>
      </c>
      <c r="D5138" s="17" t="s">
        <v>1</v>
      </c>
      <c r="E5138" s="17">
        <v>2</v>
      </c>
      <c r="F5138" s="64">
        <v>55</v>
      </c>
      <c r="G5138" s="67">
        <v>4.96</v>
      </c>
      <c r="H5138" s="17">
        <v>26</v>
      </c>
      <c r="I5138" s="85">
        <v>43692</v>
      </c>
      <c r="J5138" s="85">
        <v>43903</v>
      </c>
      <c r="K5138" s="17">
        <v>149</v>
      </c>
      <c r="L5138" s="17" t="s">
        <v>15615</v>
      </c>
      <c r="M5138" s="17"/>
    </row>
    <row r="5139" spans="1:13" x14ac:dyDescent="0.25">
      <c r="A5139" s="17" t="s">
        <v>14114</v>
      </c>
      <c r="B5139" s="17">
        <v>2363</v>
      </c>
      <c r="C5139" s="17">
        <v>14</v>
      </c>
      <c r="D5139" s="17" t="s">
        <v>1</v>
      </c>
      <c r="E5139" s="17">
        <v>6</v>
      </c>
      <c r="F5139" s="64">
        <v>74</v>
      </c>
      <c r="G5139" s="67">
        <v>4.5599999999999996</v>
      </c>
      <c r="H5139" s="17">
        <v>9</v>
      </c>
      <c r="I5139" s="85">
        <v>43710</v>
      </c>
      <c r="J5139" s="85">
        <v>43828</v>
      </c>
      <c r="K5139" s="17">
        <v>365</v>
      </c>
      <c r="L5139" s="17" t="s">
        <v>15616</v>
      </c>
      <c r="M5139" s="17"/>
    </row>
    <row r="5140" spans="1:13" x14ac:dyDescent="0.25">
      <c r="A5140" s="17" t="s">
        <v>13251</v>
      </c>
      <c r="B5140" s="17">
        <v>3967</v>
      </c>
      <c r="C5140" s="17">
        <v>7</v>
      </c>
      <c r="D5140" s="17" t="s">
        <v>1</v>
      </c>
      <c r="E5140" s="17">
        <v>2</v>
      </c>
      <c r="F5140" s="64">
        <v>45</v>
      </c>
      <c r="G5140" s="67">
        <v>4.8</v>
      </c>
      <c r="H5140" s="17">
        <v>30</v>
      </c>
      <c r="I5140" s="85">
        <v>43698</v>
      </c>
      <c r="J5140" s="85">
        <v>43890</v>
      </c>
      <c r="K5140" s="17">
        <v>164</v>
      </c>
      <c r="L5140" s="17" t="s">
        <v>15615</v>
      </c>
      <c r="M5140" s="17"/>
    </row>
    <row r="5141" spans="1:13" x14ac:dyDescent="0.25">
      <c r="A5141" s="17" t="s">
        <v>14050</v>
      </c>
      <c r="B5141" s="17">
        <v>3962</v>
      </c>
      <c r="C5141" s="17">
        <v>14</v>
      </c>
      <c r="D5141" s="17" t="s">
        <v>11822</v>
      </c>
      <c r="E5141" s="17">
        <v>6</v>
      </c>
      <c r="F5141" s="64">
        <v>69</v>
      </c>
      <c r="G5141" s="67">
        <v>4</v>
      </c>
      <c r="H5141" s="17">
        <v>3</v>
      </c>
      <c r="I5141" s="85">
        <v>43738</v>
      </c>
      <c r="J5141" s="85">
        <v>44012</v>
      </c>
      <c r="K5141" s="17">
        <v>241</v>
      </c>
      <c r="L5141" s="17" t="s">
        <v>15615</v>
      </c>
      <c r="M5141" s="17"/>
    </row>
    <row r="5142" spans="1:13" x14ac:dyDescent="0.25">
      <c r="A5142" s="17" t="s">
        <v>13569</v>
      </c>
      <c r="B5142" s="17">
        <v>2363</v>
      </c>
      <c r="C5142" s="17">
        <v>14</v>
      </c>
      <c r="D5142" s="17" t="s">
        <v>16</v>
      </c>
      <c r="E5142" s="17">
        <v>2</v>
      </c>
      <c r="F5142" s="64">
        <v>39</v>
      </c>
      <c r="G5142" s="67">
        <v>4.63</v>
      </c>
      <c r="H5142" s="17">
        <v>16</v>
      </c>
      <c r="I5142" s="85">
        <v>43688</v>
      </c>
      <c r="J5142" s="85">
        <v>43909</v>
      </c>
      <c r="K5142" s="17">
        <v>365</v>
      </c>
      <c r="L5142" s="17" t="s">
        <v>15616</v>
      </c>
      <c r="M5142" s="17"/>
    </row>
    <row r="5143" spans="1:13" x14ac:dyDescent="0.25">
      <c r="A5143" s="17" t="s">
        <v>13844</v>
      </c>
      <c r="B5143" s="17">
        <v>489</v>
      </c>
      <c r="C5143" s="17">
        <v>9</v>
      </c>
      <c r="D5143" s="17" t="s">
        <v>11822</v>
      </c>
      <c r="E5143" s="17">
        <v>4</v>
      </c>
      <c r="F5143" s="64">
        <v>123</v>
      </c>
      <c r="G5143" s="67">
        <v>5</v>
      </c>
      <c r="H5143" s="17">
        <v>6</v>
      </c>
      <c r="I5143" s="85">
        <v>43786</v>
      </c>
      <c r="J5143" s="85">
        <v>43877</v>
      </c>
      <c r="K5143" s="17">
        <v>104</v>
      </c>
      <c r="L5143" s="17" t="s">
        <v>15615</v>
      </c>
      <c r="M5143" s="17"/>
    </row>
    <row r="5144" spans="1:13" x14ac:dyDescent="0.25">
      <c r="A5144" s="17" t="s">
        <v>14972</v>
      </c>
      <c r="B5144" s="17">
        <v>1376</v>
      </c>
      <c r="C5144" s="17">
        <v>14</v>
      </c>
      <c r="D5144" s="17" t="s">
        <v>11822</v>
      </c>
      <c r="E5144" s="17">
        <v>6</v>
      </c>
      <c r="F5144" s="64">
        <v>54</v>
      </c>
      <c r="G5144" s="67">
        <v>5</v>
      </c>
      <c r="H5144" s="17">
        <v>4</v>
      </c>
      <c r="I5144" s="85">
        <v>43792</v>
      </c>
      <c r="J5144" s="85">
        <v>44046</v>
      </c>
      <c r="K5144" s="17">
        <v>365</v>
      </c>
      <c r="L5144" s="17" t="s">
        <v>15615</v>
      </c>
      <c r="M5144" s="17"/>
    </row>
    <row r="5145" spans="1:13" x14ac:dyDescent="0.25">
      <c r="A5145" s="17" t="s">
        <v>13522</v>
      </c>
      <c r="B5145" s="17">
        <v>1628</v>
      </c>
      <c r="C5145" s="17">
        <v>12</v>
      </c>
      <c r="D5145" s="17" t="s">
        <v>1</v>
      </c>
      <c r="E5145" s="17">
        <v>2</v>
      </c>
      <c r="F5145" s="64">
        <v>65</v>
      </c>
      <c r="G5145" s="67">
        <v>4.5999999999999996</v>
      </c>
      <c r="H5145" s="17">
        <v>5</v>
      </c>
      <c r="I5145" s="85">
        <v>43689</v>
      </c>
      <c r="J5145" s="85">
        <v>43831</v>
      </c>
      <c r="K5145" s="17">
        <v>365</v>
      </c>
      <c r="L5145" s="17" t="s">
        <v>15615</v>
      </c>
      <c r="M5145" s="17"/>
    </row>
    <row r="5146" spans="1:13" x14ac:dyDescent="0.25">
      <c r="A5146" s="17" t="s">
        <v>13131</v>
      </c>
      <c r="B5146" s="17">
        <v>3128</v>
      </c>
      <c r="C5146" s="17">
        <v>24</v>
      </c>
      <c r="D5146" s="17" t="s">
        <v>11822</v>
      </c>
      <c r="E5146" s="17">
        <v>4</v>
      </c>
      <c r="F5146" s="64">
        <v>120</v>
      </c>
      <c r="G5146" s="67">
        <v>5</v>
      </c>
      <c r="H5146" s="17">
        <v>21</v>
      </c>
      <c r="I5146" s="85">
        <v>43745</v>
      </c>
      <c r="J5146" s="85">
        <v>44037</v>
      </c>
      <c r="K5146" s="17">
        <v>356</v>
      </c>
      <c r="L5146" s="17" t="s">
        <v>15616</v>
      </c>
      <c r="M5146" s="17"/>
    </row>
    <row r="5147" spans="1:13" x14ac:dyDescent="0.25">
      <c r="A5147" s="17" t="s">
        <v>3454</v>
      </c>
      <c r="B5147" s="17">
        <v>3970</v>
      </c>
      <c r="C5147" s="17">
        <v>7</v>
      </c>
      <c r="D5147" s="17" t="s">
        <v>11822</v>
      </c>
      <c r="E5147" s="17">
        <v>6</v>
      </c>
      <c r="F5147" s="64">
        <v>270</v>
      </c>
      <c r="G5147" s="67">
        <v>4.5199999999999996</v>
      </c>
      <c r="H5147" s="17">
        <v>31</v>
      </c>
      <c r="I5147" s="85">
        <v>43687</v>
      </c>
      <c r="J5147" s="85">
        <v>44046</v>
      </c>
      <c r="K5147" s="17">
        <v>52</v>
      </c>
      <c r="L5147" s="17" t="s">
        <v>15615</v>
      </c>
      <c r="M5147" s="17"/>
    </row>
    <row r="5148" spans="1:13" x14ac:dyDescent="0.25">
      <c r="A5148" s="17" t="s">
        <v>14681</v>
      </c>
      <c r="B5148" s="17">
        <v>3970</v>
      </c>
      <c r="C5148" s="17">
        <v>7</v>
      </c>
      <c r="D5148" s="17" t="s">
        <v>11822</v>
      </c>
      <c r="E5148" s="17">
        <v>4</v>
      </c>
      <c r="F5148" s="64">
        <v>126</v>
      </c>
      <c r="G5148" s="67">
        <v>4.83</v>
      </c>
      <c r="H5148" s="17">
        <v>24</v>
      </c>
      <c r="I5148" s="85">
        <v>43684</v>
      </c>
      <c r="J5148" s="85">
        <v>44029</v>
      </c>
      <c r="K5148" s="17">
        <v>74</v>
      </c>
      <c r="L5148" s="17" t="s">
        <v>15616</v>
      </c>
      <c r="M5148" s="17"/>
    </row>
    <row r="5149" spans="1:13" x14ac:dyDescent="0.25">
      <c r="A5149" s="17" t="s">
        <v>14432</v>
      </c>
      <c r="B5149" s="17">
        <v>3046</v>
      </c>
      <c r="C5149" s="17">
        <v>9</v>
      </c>
      <c r="D5149" s="17" t="s">
        <v>1</v>
      </c>
      <c r="E5149" s="17">
        <v>1</v>
      </c>
      <c r="F5149" s="64">
        <v>52</v>
      </c>
      <c r="G5149" s="67">
        <v>5</v>
      </c>
      <c r="H5149" s="17">
        <v>12</v>
      </c>
      <c r="I5149" s="85">
        <v>43715</v>
      </c>
      <c r="J5149" s="85">
        <v>44005</v>
      </c>
      <c r="K5149" s="17">
        <v>88</v>
      </c>
      <c r="L5149" s="17" t="s">
        <v>15616</v>
      </c>
      <c r="M5149" s="17"/>
    </row>
    <row r="5150" spans="1:13" x14ac:dyDescent="0.25">
      <c r="A5150" s="17" t="s">
        <v>15014</v>
      </c>
      <c r="B5150" s="17">
        <v>684</v>
      </c>
      <c r="C5150" s="17">
        <v>20</v>
      </c>
      <c r="D5150" s="17" t="s">
        <v>1</v>
      </c>
      <c r="E5150" s="17">
        <v>2</v>
      </c>
      <c r="F5150" s="64">
        <v>60</v>
      </c>
      <c r="G5150" s="67">
        <v>4.5999999999999996</v>
      </c>
      <c r="H5150" s="17">
        <v>5</v>
      </c>
      <c r="I5150" s="85">
        <v>43814</v>
      </c>
      <c r="J5150" s="85">
        <v>43870</v>
      </c>
      <c r="K5150" s="17">
        <v>29</v>
      </c>
      <c r="L5150" s="17" t="s">
        <v>15615</v>
      </c>
      <c r="M5150" s="17"/>
    </row>
    <row r="5151" spans="1:13" x14ac:dyDescent="0.25">
      <c r="A5151" s="17" t="s">
        <v>14872</v>
      </c>
      <c r="B5151" s="17">
        <v>3881</v>
      </c>
      <c r="C5151" s="17">
        <v>20</v>
      </c>
      <c r="D5151" s="17" t="s">
        <v>1</v>
      </c>
      <c r="E5151" s="17">
        <v>3</v>
      </c>
      <c r="F5151" s="64">
        <v>110</v>
      </c>
      <c r="G5151" s="67">
        <v>4.5199999999999996</v>
      </c>
      <c r="H5151" s="17">
        <v>27</v>
      </c>
      <c r="I5151" s="85">
        <v>43689</v>
      </c>
      <c r="J5151" s="85">
        <v>44025</v>
      </c>
      <c r="K5151" s="17">
        <v>10</v>
      </c>
      <c r="L5151" s="17" t="s">
        <v>15616</v>
      </c>
      <c r="M5151" s="17"/>
    </row>
    <row r="5152" spans="1:13" x14ac:dyDescent="0.25">
      <c r="A5152" s="17" t="s">
        <v>15284</v>
      </c>
      <c r="B5152" s="17">
        <v>3973</v>
      </c>
      <c r="C5152" s="17">
        <v>25</v>
      </c>
      <c r="D5152" s="17" t="s">
        <v>11822</v>
      </c>
      <c r="E5152" s="17">
        <v>3</v>
      </c>
      <c r="F5152" s="64">
        <v>162</v>
      </c>
      <c r="G5152" s="67">
        <v>5</v>
      </c>
      <c r="H5152" s="17">
        <v>21</v>
      </c>
      <c r="I5152" s="85">
        <v>43688</v>
      </c>
      <c r="J5152" s="85">
        <v>44054</v>
      </c>
      <c r="K5152" s="17">
        <v>270</v>
      </c>
      <c r="L5152" s="17" t="s">
        <v>15616</v>
      </c>
      <c r="M5152" s="17"/>
    </row>
    <row r="5153" spans="1:13" x14ac:dyDescent="0.25">
      <c r="A5153" s="17" t="s">
        <v>15353</v>
      </c>
      <c r="B5153" s="17">
        <v>2173</v>
      </c>
      <c r="C5153" s="17">
        <v>8</v>
      </c>
      <c r="D5153" s="17" t="s">
        <v>11822</v>
      </c>
      <c r="E5153" s="17">
        <v>10</v>
      </c>
      <c r="F5153" s="64">
        <v>234</v>
      </c>
      <c r="G5153" s="67">
        <v>5</v>
      </c>
      <c r="H5153" s="17">
        <v>30</v>
      </c>
      <c r="I5153" s="85">
        <v>43689</v>
      </c>
      <c r="J5153" s="85">
        <v>44045</v>
      </c>
      <c r="K5153" s="17">
        <v>265</v>
      </c>
      <c r="L5153" s="17" t="s">
        <v>15615</v>
      </c>
      <c r="M5153" s="17"/>
    </row>
    <row r="5154" spans="1:13" x14ac:dyDescent="0.25">
      <c r="A5154" s="17" t="s">
        <v>14412</v>
      </c>
      <c r="B5154" s="17">
        <v>3311</v>
      </c>
      <c r="C5154" s="17">
        <v>25</v>
      </c>
      <c r="D5154" s="17" t="s">
        <v>1</v>
      </c>
      <c r="E5154" s="17">
        <v>2</v>
      </c>
      <c r="F5154" s="64">
        <v>40</v>
      </c>
      <c r="G5154" s="67">
        <v>4.8</v>
      </c>
      <c r="H5154" s="17">
        <v>5</v>
      </c>
      <c r="I5154" s="85">
        <v>43774</v>
      </c>
      <c r="J5154" s="85">
        <v>43898</v>
      </c>
      <c r="K5154" s="17">
        <v>179</v>
      </c>
      <c r="L5154" s="17" t="s">
        <v>15615</v>
      </c>
      <c r="M5154" s="17"/>
    </row>
    <row r="5155" spans="1:13" x14ac:dyDescent="0.25">
      <c r="A5155" s="17" t="s">
        <v>14298</v>
      </c>
      <c r="B5155" s="17">
        <v>3968</v>
      </c>
      <c r="C5155" s="17">
        <v>20</v>
      </c>
      <c r="D5155" s="17" t="s">
        <v>1</v>
      </c>
      <c r="E5155" s="17">
        <v>2</v>
      </c>
      <c r="F5155" s="64">
        <v>83</v>
      </c>
      <c r="G5155" s="67">
        <v>4.42</v>
      </c>
      <c r="H5155" s="17">
        <v>33</v>
      </c>
      <c r="I5155" s="85">
        <v>43695</v>
      </c>
      <c r="J5155" s="85">
        <v>44034</v>
      </c>
      <c r="K5155" s="17">
        <v>272</v>
      </c>
      <c r="L5155" s="17" t="s">
        <v>15616</v>
      </c>
      <c r="M5155" s="17"/>
    </row>
    <row r="5156" spans="1:13" x14ac:dyDescent="0.25">
      <c r="A5156" s="17" t="s">
        <v>14115</v>
      </c>
      <c r="B5156" s="17">
        <v>470</v>
      </c>
      <c r="C5156" s="17">
        <v>9</v>
      </c>
      <c r="D5156" s="17" t="s">
        <v>1</v>
      </c>
      <c r="E5156" s="17">
        <v>2</v>
      </c>
      <c r="F5156" s="64">
        <v>64</v>
      </c>
      <c r="G5156" s="67">
        <v>5</v>
      </c>
      <c r="H5156" s="17">
        <v>22</v>
      </c>
      <c r="I5156" s="85">
        <v>43708</v>
      </c>
      <c r="J5156" s="85">
        <v>43900</v>
      </c>
      <c r="K5156" s="17">
        <v>69</v>
      </c>
      <c r="L5156" s="17" t="s">
        <v>15615</v>
      </c>
      <c r="M5156" s="17"/>
    </row>
    <row r="5157" spans="1:13" x14ac:dyDescent="0.25">
      <c r="A5157" s="17" t="s">
        <v>15427</v>
      </c>
      <c r="B5157" s="17">
        <v>3955</v>
      </c>
      <c r="C5157" s="17">
        <v>17</v>
      </c>
      <c r="D5157" s="17" t="s">
        <v>11822</v>
      </c>
      <c r="E5157" s="17">
        <v>4</v>
      </c>
      <c r="F5157" s="64">
        <v>146</v>
      </c>
      <c r="G5157" s="67">
        <v>4.83</v>
      </c>
      <c r="H5157" s="17">
        <v>29</v>
      </c>
      <c r="I5157" s="85">
        <v>43712</v>
      </c>
      <c r="J5157" s="85">
        <v>44056</v>
      </c>
      <c r="K5157" s="17">
        <v>166</v>
      </c>
      <c r="L5157" s="17" t="s">
        <v>15616</v>
      </c>
      <c r="M5157" s="17"/>
    </row>
    <row r="5158" spans="1:13" x14ac:dyDescent="0.25">
      <c r="A5158" s="17" t="s">
        <v>14763</v>
      </c>
      <c r="B5158" s="17">
        <v>2504</v>
      </c>
      <c r="C5158" s="17">
        <v>15</v>
      </c>
      <c r="D5158" s="17" t="s">
        <v>11822</v>
      </c>
      <c r="E5158" s="17">
        <v>2</v>
      </c>
      <c r="F5158" s="64">
        <v>168</v>
      </c>
      <c r="G5158" s="67">
        <v>4.4000000000000004</v>
      </c>
      <c r="H5158" s="17">
        <v>5</v>
      </c>
      <c r="I5158" s="85">
        <v>43712</v>
      </c>
      <c r="J5158" s="85">
        <v>44058</v>
      </c>
      <c r="K5158" s="17">
        <v>147</v>
      </c>
      <c r="L5158" s="17" t="s">
        <v>15615</v>
      </c>
      <c r="M5158" s="17"/>
    </row>
    <row r="5159" spans="1:13" x14ac:dyDescent="0.25">
      <c r="A5159" s="17" t="s">
        <v>14158</v>
      </c>
      <c r="B5159" s="17">
        <v>2379</v>
      </c>
      <c r="C5159" s="17">
        <v>10</v>
      </c>
      <c r="D5159" s="17" t="s">
        <v>11822</v>
      </c>
      <c r="E5159" s="17">
        <v>4</v>
      </c>
      <c r="F5159" s="64">
        <v>104</v>
      </c>
      <c r="G5159" s="67">
        <v>5</v>
      </c>
      <c r="H5159" s="17">
        <v>20</v>
      </c>
      <c r="I5159" s="85">
        <v>43689</v>
      </c>
      <c r="J5159" s="85">
        <v>44020</v>
      </c>
      <c r="K5159" s="17">
        <v>301</v>
      </c>
      <c r="L5159" s="17" t="s">
        <v>15615</v>
      </c>
      <c r="M5159" s="17"/>
    </row>
    <row r="5160" spans="1:13" x14ac:dyDescent="0.25">
      <c r="A5160" s="17" t="s">
        <v>13898</v>
      </c>
      <c r="B5160" s="17">
        <v>2845</v>
      </c>
      <c r="C5160" s="17">
        <v>8</v>
      </c>
      <c r="D5160" s="17" t="s">
        <v>16</v>
      </c>
      <c r="E5160" s="17">
        <v>2</v>
      </c>
      <c r="F5160" s="64">
        <v>20</v>
      </c>
      <c r="G5160" s="67">
        <v>4.9000000000000004</v>
      </c>
      <c r="H5160" s="17">
        <v>39</v>
      </c>
      <c r="I5160" s="85">
        <v>43685</v>
      </c>
      <c r="J5160" s="85">
        <v>43949</v>
      </c>
      <c r="K5160" s="17">
        <v>134</v>
      </c>
      <c r="L5160" s="17" t="s">
        <v>15616</v>
      </c>
      <c r="M5160" s="17"/>
    </row>
    <row r="5161" spans="1:13" x14ac:dyDescent="0.25">
      <c r="A5161" s="17" t="s">
        <v>13958</v>
      </c>
      <c r="B5161" s="17">
        <v>1279</v>
      </c>
      <c r="C5161" s="17">
        <v>7</v>
      </c>
      <c r="D5161" s="17" t="s">
        <v>11822</v>
      </c>
      <c r="E5161" s="17">
        <v>4</v>
      </c>
      <c r="F5161" s="64">
        <v>106</v>
      </c>
      <c r="G5161" s="67">
        <v>4.9800000000000004</v>
      </c>
      <c r="H5161" s="17">
        <v>50</v>
      </c>
      <c r="I5161" s="85">
        <v>43711</v>
      </c>
      <c r="J5161" s="85">
        <v>44046</v>
      </c>
      <c r="K5161" s="17">
        <v>206</v>
      </c>
      <c r="L5161" s="17" t="s">
        <v>15616</v>
      </c>
      <c r="M5161" s="17"/>
    </row>
    <row r="5162" spans="1:13" x14ac:dyDescent="0.25">
      <c r="A5162" s="17" t="s">
        <v>14736</v>
      </c>
      <c r="B5162" s="17">
        <v>2872</v>
      </c>
      <c r="C5162" s="17">
        <v>7</v>
      </c>
      <c r="D5162" s="17" t="s">
        <v>1</v>
      </c>
      <c r="E5162" s="17">
        <v>2</v>
      </c>
      <c r="F5162" s="64">
        <v>60</v>
      </c>
      <c r="G5162" s="67">
        <v>4.63</v>
      </c>
      <c r="H5162" s="17">
        <v>16</v>
      </c>
      <c r="I5162" s="85">
        <v>43800</v>
      </c>
      <c r="J5162" s="85">
        <v>44054</v>
      </c>
      <c r="K5162" s="17">
        <v>90</v>
      </c>
      <c r="L5162" s="17" t="s">
        <v>15615</v>
      </c>
      <c r="M5162" s="17"/>
    </row>
    <row r="5163" spans="1:13" x14ac:dyDescent="0.25">
      <c r="A5163" s="17" t="s">
        <v>14840</v>
      </c>
      <c r="B5163" s="17">
        <v>3652</v>
      </c>
      <c r="C5163" s="17">
        <v>22</v>
      </c>
      <c r="D5163" s="17" t="s">
        <v>1</v>
      </c>
      <c r="E5163" s="17">
        <v>2</v>
      </c>
      <c r="F5163" s="64">
        <v>59</v>
      </c>
      <c r="G5163" s="67">
        <v>4.57</v>
      </c>
      <c r="H5163" s="17">
        <v>7</v>
      </c>
      <c r="I5163" s="85">
        <v>43716</v>
      </c>
      <c r="J5163" s="85">
        <v>43876</v>
      </c>
      <c r="K5163" s="17">
        <v>350</v>
      </c>
      <c r="L5163" s="17" t="s">
        <v>15616</v>
      </c>
      <c r="M5163" s="17"/>
    </row>
    <row r="5164" spans="1:13" x14ac:dyDescent="0.25">
      <c r="A5164" s="17" t="s">
        <v>15584</v>
      </c>
      <c r="B5164" s="17">
        <v>3571</v>
      </c>
      <c r="C5164" s="17">
        <v>23</v>
      </c>
      <c r="D5164" s="17" t="s">
        <v>1</v>
      </c>
      <c r="E5164" s="17">
        <v>2</v>
      </c>
      <c r="F5164" s="64">
        <v>50</v>
      </c>
      <c r="G5164" s="67">
        <v>4.8600000000000003</v>
      </c>
      <c r="H5164" s="17">
        <v>7</v>
      </c>
      <c r="I5164" s="85">
        <v>43711</v>
      </c>
      <c r="J5164" s="85">
        <v>44020</v>
      </c>
      <c r="K5164" s="17">
        <v>119</v>
      </c>
      <c r="L5164" s="17" t="s">
        <v>15616</v>
      </c>
      <c r="M5164" s="17"/>
    </row>
    <row r="5165" spans="1:13" x14ac:dyDescent="0.25">
      <c r="A5165" s="17" t="s">
        <v>13269</v>
      </c>
      <c r="B5165" s="17">
        <v>431</v>
      </c>
      <c r="C5165" s="17">
        <v>13</v>
      </c>
      <c r="D5165" s="17" t="s">
        <v>1</v>
      </c>
      <c r="E5165" s="17">
        <v>1</v>
      </c>
      <c r="F5165" s="64">
        <v>47</v>
      </c>
      <c r="G5165" s="67">
        <v>4.8899999999999997</v>
      </c>
      <c r="H5165" s="17">
        <v>18</v>
      </c>
      <c r="I5165" s="85">
        <v>43700</v>
      </c>
      <c r="J5165" s="85">
        <v>44028</v>
      </c>
      <c r="K5165" s="17">
        <v>53</v>
      </c>
      <c r="L5165" s="17" t="s">
        <v>15616</v>
      </c>
      <c r="M5165" s="17"/>
    </row>
    <row r="5166" spans="1:13" x14ac:dyDescent="0.25">
      <c r="A5166" s="17" t="s">
        <v>14660</v>
      </c>
      <c r="B5166" s="17">
        <v>3776</v>
      </c>
      <c r="C5166" s="17">
        <v>24</v>
      </c>
      <c r="D5166" s="17" t="s">
        <v>1</v>
      </c>
      <c r="E5166" s="17">
        <v>2</v>
      </c>
      <c r="F5166" s="64">
        <v>149</v>
      </c>
      <c r="G5166" s="67">
        <v>5</v>
      </c>
      <c r="H5166" s="17">
        <v>4</v>
      </c>
      <c r="I5166" s="85">
        <v>43702</v>
      </c>
      <c r="J5166" s="85">
        <v>43752</v>
      </c>
      <c r="K5166" s="17">
        <v>0</v>
      </c>
      <c r="L5166" s="17" t="s">
        <v>15616</v>
      </c>
      <c r="M5166" s="17"/>
    </row>
    <row r="5167" spans="1:13" x14ac:dyDescent="0.25">
      <c r="A5167" s="17" t="s">
        <v>13444</v>
      </c>
      <c r="B5167" s="17">
        <v>3151</v>
      </c>
      <c r="C5167" s="17">
        <v>7</v>
      </c>
      <c r="D5167" s="17" t="s">
        <v>1</v>
      </c>
      <c r="E5167" s="17">
        <v>3</v>
      </c>
      <c r="F5167" s="64">
        <v>87</v>
      </c>
      <c r="G5167" s="67">
        <v>4.67</v>
      </c>
      <c r="H5167" s="17">
        <v>6</v>
      </c>
      <c r="I5167" s="85">
        <v>43753</v>
      </c>
      <c r="J5167" s="85">
        <v>43836</v>
      </c>
      <c r="K5167" s="17">
        <v>320</v>
      </c>
      <c r="L5167" s="17" t="s">
        <v>15616</v>
      </c>
      <c r="M5167" s="17"/>
    </row>
    <row r="5168" spans="1:13" x14ac:dyDescent="0.25">
      <c r="A5168" s="17" t="s">
        <v>3264</v>
      </c>
      <c r="B5168" s="17">
        <v>3309</v>
      </c>
      <c r="C5168" s="17">
        <v>17</v>
      </c>
      <c r="D5168" s="17" t="s">
        <v>11822</v>
      </c>
      <c r="E5168" s="17">
        <v>6</v>
      </c>
      <c r="F5168" s="64">
        <v>135</v>
      </c>
      <c r="G5168" s="67">
        <v>4.38</v>
      </c>
      <c r="H5168" s="17">
        <v>26</v>
      </c>
      <c r="I5168" s="85">
        <v>43696</v>
      </c>
      <c r="J5168" s="85">
        <v>44049</v>
      </c>
      <c r="K5168" s="17">
        <v>339</v>
      </c>
      <c r="L5168" s="17" t="s">
        <v>15616</v>
      </c>
      <c r="M5168" s="17"/>
    </row>
    <row r="5169" spans="1:13" x14ac:dyDescent="0.25">
      <c r="A5169" s="17" t="s">
        <v>14723</v>
      </c>
      <c r="B5169" s="17">
        <v>3975</v>
      </c>
      <c r="C5169" s="17">
        <v>14</v>
      </c>
      <c r="D5169" s="17" t="s">
        <v>1</v>
      </c>
      <c r="E5169" s="17">
        <v>1</v>
      </c>
      <c r="F5169" s="64">
        <v>65</v>
      </c>
      <c r="G5169" s="67">
        <v>5</v>
      </c>
      <c r="H5169" s="17">
        <v>18</v>
      </c>
      <c r="I5169" s="85">
        <v>43695</v>
      </c>
      <c r="J5169" s="85">
        <v>43787</v>
      </c>
      <c r="K5169" s="17">
        <v>135</v>
      </c>
      <c r="L5169" s="17" t="s">
        <v>15616</v>
      </c>
      <c r="M5169" s="17"/>
    </row>
    <row r="5170" spans="1:13" x14ac:dyDescent="0.25">
      <c r="A5170" s="17" t="s">
        <v>13698</v>
      </c>
      <c r="B5170" s="17">
        <v>3825</v>
      </c>
      <c r="C5170" s="17">
        <v>17</v>
      </c>
      <c r="D5170" s="17" t="s">
        <v>11822</v>
      </c>
      <c r="E5170" s="17">
        <v>6</v>
      </c>
      <c r="F5170" s="64">
        <v>124.71</v>
      </c>
      <c r="G5170" s="67">
        <v>4.67</v>
      </c>
      <c r="H5170" s="17">
        <v>27</v>
      </c>
      <c r="I5170" s="85">
        <v>43701</v>
      </c>
      <c r="J5170" s="85">
        <v>44050</v>
      </c>
      <c r="K5170" s="17">
        <v>221</v>
      </c>
      <c r="L5170" s="17" t="s">
        <v>15616</v>
      </c>
      <c r="M5170" s="17"/>
    </row>
    <row r="5171" spans="1:13" x14ac:dyDescent="0.25">
      <c r="A5171" s="17" t="s">
        <v>13383</v>
      </c>
      <c r="B5171" s="17">
        <v>1964</v>
      </c>
      <c r="C5171" s="17">
        <v>20</v>
      </c>
      <c r="D5171" s="17" t="s">
        <v>11822</v>
      </c>
      <c r="E5171" s="17">
        <v>3</v>
      </c>
      <c r="F5171" s="64">
        <v>300</v>
      </c>
      <c r="G5171" s="67">
        <v>4.67</v>
      </c>
      <c r="H5171" s="17">
        <v>3</v>
      </c>
      <c r="I5171" s="85">
        <v>43711</v>
      </c>
      <c r="J5171" s="85">
        <v>43833</v>
      </c>
      <c r="K5171" s="17">
        <v>63</v>
      </c>
      <c r="L5171" s="17" t="s">
        <v>15615</v>
      </c>
      <c r="M5171" s="17"/>
    </row>
    <row r="5172" spans="1:13" x14ac:dyDescent="0.25">
      <c r="A5172" s="17" t="s">
        <v>14818</v>
      </c>
      <c r="B5172" s="17">
        <v>2590</v>
      </c>
      <c r="C5172" s="17">
        <v>7</v>
      </c>
      <c r="D5172" s="17" t="s">
        <v>11822</v>
      </c>
      <c r="E5172" s="17">
        <v>9</v>
      </c>
      <c r="F5172" s="64">
        <v>500</v>
      </c>
      <c r="G5172" s="67">
        <v>4.74</v>
      </c>
      <c r="H5172" s="17">
        <v>39</v>
      </c>
      <c r="I5172" s="85">
        <v>43798</v>
      </c>
      <c r="J5172" s="85">
        <v>44032</v>
      </c>
      <c r="K5172" s="17">
        <v>364</v>
      </c>
      <c r="L5172" s="17" t="s">
        <v>15615</v>
      </c>
      <c r="M5172" s="17"/>
    </row>
    <row r="5173" spans="1:13" x14ac:dyDescent="0.25">
      <c r="A5173" s="17" t="s">
        <v>15201</v>
      </c>
      <c r="B5173" s="17">
        <v>3776</v>
      </c>
      <c r="C5173" s="17">
        <v>24</v>
      </c>
      <c r="D5173" s="17" t="s">
        <v>1</v>
      </c>
      <c r="E5173" s="17">
        <v>2</v>
      </c>
      <c r="F5173" s="64">
        <v>109</v>
      </c>
      <c r="G5173" s="67">
        <v>4.75</v>
      </c>
      <c r="H5173" s="17">
        <v>4</v>
      </c>
      <c r="I5173" s="85">
        <v>43734</v>
      </c>
      <c r="J5173" s="85">
        <v>43785</v>
      </c>
      <c r="K5173" s="17">
        <v>0</v>
      </c>
      <c r="L5173" s="17" t="s">
        <v>15616</v>
      </c>
      <c r="M5173" s="17"/>
    </row>
    <row r="5174" spans="1:13" x14ac:dyDescent="0.25">
      <c r="A5174" s="17" t="s">
        <v>15259</v>
      </c>
      <c r="B5174" s="17">
        <v>3776</v>
      </c>
      <c r="C5174" s="17">
        <v>24</v>
      </c>
      <c r="D5174" s="17" t="s">
        <v>1</v>
      </c>
      <c r="E5174" s="17">
        <v>4</v>
      </c>
      <c r="F5174" s="64">
        <v>179</v>
      </c>
      <c r="G5174" s="67">
        <v>5</v>
      </c>
      <c r="H5174" s="17">
        <v>4</v>
      </c>
      <c r="I5174" s="85">
        <v>43723</v>
      </c>
      <c r="J5174" s="85">
        <v>43779</v>
      </c>
      <c r="K5174" s="17">
        <v>0</v>
      </c>
      <c r="L5174" s="17" t="s">
        <v>15616</v>
      </c>
      <c r="M5174" s="17"/>
    </row>
    <row r="5175" spans="1:13" x14ac:dyDescent="0.25">
      <c r="A5175" s="17" t="s">
        <v>15213</v>
      </c>
      <c r="B5175" s="17">
        <v>2231</v>
      </c>
      <c r="C5175" s="17">
        <v>14</v>
      </c>
      <c r="D5175" s="17" t="s">
        <v>1</v>
      </c>
      <c r="E5175" s="17">
        <v>2</v>
      </c>
      <c r="F5175" s="64">
        <v>130</v>
      </c>
      <c r="G5175" s="67">
        <v>4.5599999999999996</v>
      </c>
      <c r="H5175" s="17">
        <v>18</v>
      </c>
      <c r="I5175" s="85">
        <v>43688</v>
      </c>
      <c r="J5175" s="85">
        <v>43905</v>
      </c>
      <c r="K5175" s="17">
        <v>0</v>
      </c>
      <c r="L5175" s="17" t="s">
        <v>15616</v>
      </c>
      <c r="M5175" s="17"/>
    </row>
    <row r="5176" spans="1:13" x14ac:dyDescent="0.25">
      <c r="A5176" s="17" t="s">
        <v>14085</v>
      </c>
      <c r="B5176" s="17">
        <v>3974</v>
      </c>
      <c r="C5176" s="17">
        <v>19</v>
      </c>
      <c r="D5176" s="17" t="s">
        <v>11822</v>
      </c>
      <c r="E5176" s="17">
        <v>5</v>
      </c>
      <c r="F5176" s="64">
        <v>227</v>
      </c>
      <c r="G5176" s="67">
        <v>4.4000000000000004</v>
      </c>
      <c r="H5176" s="17">
        <v>30</v>
      </c>
      <c r="I5176" s="85">
        <v>43714</v>
      </c>
      <c r="J5176" s="85">
        <v>43904</v>
      </c>
      <c r="K5176" s="17">
        <v>105</v>
      </c>
      <c r="L5176" s="17" t="s">
        <v>15615</v>
      </c>
      <c r="M5176" s="17"/>
    </row>
    <row r="5177" spans="1:13" x14ac:dyDescent="0.25">
      <c r="A5177" s="17" t="s">
        <v>15473</v>
      </c>
      <c r="B5177" s="17">
        <v>282</v>
      </c>
      <c r="C5177" s="17">
        <v>16</v>
      </c>
      <c r="D5177" s="17" t="s">
        <v>1</v>
      </c>
      <c r="E5177" s="17">
        <v>4</v>
      </c>
      <c r="F5177" s="64">
        <v>55</v>
      </c>
      <c r="G5177" s="67">
        <v>4.4000000000000004</v>
      </c>
      <c r="H5177" s="17">
        <v>5</v>
      </c>
      <c r="I5177" s="85">
        <v>43692</v>
      </c>
      <c r="J5177" s="85">
        <v>44041</v>
      </c>
      <c r="K5177" s="17">
        <v>0</v>
      </c>
      <c r="L5177" s="17" t="s">
        <v>15616</v>
      </c>
      <c r="M5177" s="17"/>
    </row>
    <row r="5178" spans="1:13" x14ac:dyDescent="0.25">
      <c r="A5178" s="17" t="s">
        <v>13169</v>
      </c>
      <c r="B5178" s="17">
        <v>378</v>
      </c>
      <c r="C5178" s="17">
        <v>15</v>
      </c>
      <c r="D5178" s="17" t="s">
        <v>11822</v>
      </c>
      <c r="E5178" s="17">
        <v>6</v>
      </c>
      <c r="F5178" s="64">
        <v>215</v>
      </c>
      <c r="G5178" s="67">
        <v>5</v>
      </c>
      <c r="H5178" s="17">
        <v>8</v>
      </c>
      <c r="I5178" s="85">
        <v>43701</v>
      </c>
      <c r="J5178" s="85">
        <v>43904</v>
      </c>
      <c r="K5178" s="17">
        <v>364</v>
      </c>
      <c r="L5178" s="17" t="s">
        <v>15615</v>
      </c>
      <c r="M5178" s="17"/>
    </row>
    <row r="5179" spans="1:13" x14ac:dyDescent="0.25">
      <c r="A5179" s="17" t="s">
        <v>14686</v>
      </c>
      <c r="B5179" s="17">
        <v>3335</v>
      </c>
      <c r="C5179" s="17">
        <v>3</v>
      </c>
      <c r="D5179" s="17" t="s">
        <v>1</v>
      </c>
      <c r="E5179" s="17">
        <v>2</v>
      </c>
      <c r="F5179" s="64">
        <v>42</v>
      </c>
      <c r="G5179" s="67">
        <v>4.95</v>
      </c>
      <c r="H5179" s="17">
        <v>20</v>
      </c>
      <c r="I5179" s="85">
        <v>43709</v>
      </c>
      <c r="J5179" s="85">
        <v>43903</v>
      </c>
      <c r="K5179" s="17">
        <v>293</v>
      </c>
      <c r="L5179" s="17" t="s">
        <v>15616</v>
      </c>
      <c r="M5179" s="17"/>
    </row>
    <row r="5180" spans="1:13" x14ac:dyDescent="0.25">
      <c r="A5180" s="17" t="s">
        <v>14625</v>
      </c>
      <c r="B5180" s="17">
        <v>247</v>
      </c>
      <c r="C5180" s="17">
        <v>12</v>
      </c>
      <c r="D5180" s="17" t="s">
        <v>1</v>
      </c>
      <c r="E5180" s="17">
        <v>2</v>
      </c>
      <c r="F5180" s="64">
        <v>63</v>
      </c>
      <c r="G5180" s="67">
        <v>5</v>
      </c>
      <c r="H5180" s="17">
        <v>23</v>
      </c>
      <c r="I5180" s="85">
        <v>43715</v>
      </c>
      <c r="J5180" s="85">
        <v>44057</v>
      </c>
      <c r="K5180" s="17">
        <v>43</v>
      </c>
      <c r="L5180" s="17" t="s">
        <v>15615</v>
      </c>
      <c r="M5180" s="17"/>
    </row>
    <row r="5181" spans="1:13" x14ac:dyDescent="0.25">
      <c r="A5181" s="17" t="s">
        <v>14354</v>
      </c>
      <c r="B5181" s="17">
        <v>3979</v>
      </c>
      <c r="C5181" s="17">
        <v>7</v>
      </c>
      <c r="D5181" s="17" t="s">
        <v>1</v>
      </c>
      <c r="E5181" s="17">
        <v>2</v>
      </c>
      <c r="F5181" s="64">
        <v>45</v>
      </c>
      <c r="G5181" s="67">
        <v>4.5999999999999996</v>
      </c>
      <c r="H5181" s="17">
        <v>10</v>
      </c>
      <c r="I5181" s="85">
        <v>43793</v>
      </c>
      <c r="J5181" s="85">
        <v>43910</v>
      </c>
      <c r="K5181" s="17">
        <v>156</v>
      </c>
      <c r="L5181" s="17" t="s">
        <v>15616</v>
      </c>
      <c r="M5181" s="17"/>
    </row>
    <row r="5182" spans="1:13" x14ac:dyDescent="0.25">
      <c r="A5182" s="17" t="s">
        <v>14340</v>
      </c>
      <c r="B5182" s="17">
        <v>674</v>
      </c>
      <c r="C5182" s="17">
        <v>13</v>
      </c>
      <c r="D5182" s="17" t="s">
        <v>11822</v>
      </c>
      <c r="E5182" s="17">
        <v>2</v>
      </c>
      <c r="F5182" s="64">
        <v>190</v>
      </c>
      <c r="G5182" s="67">
        <v>5</v>
      </c>
      <c r="H5182" s="17">
        <v>3</v>
      </c>
      <c r="I5182" s="85">
        <v>43728</v>
      </c>
      <c r="J5182" s="85">
        <v>43814</v>
      </c>
      <c r="K5182" s="17">
        <v>42</v>
      </c>
      <c r="L5182" s="17" t="s">
        <v>15615</v>
      </c>
      <c r="M5182" s="17"/>
    </row>
    <row r="5183" spans="1:13" x14ac:dyDescent="0.25">
      <c r="A5183" s="17" t="s">
        <v>14016</v>
      </c>
      <c r="B5183" s="17">
        <v>3978</v>
      </c>
      <c r="C5183" s="17">
        <v>22</v>
      </c>
      <c r="D5183" s="17" t="s">
        <v>1</v>
      </c>
      <c r="E5183" s="17">
        <v>2</v>
      </c>
      <c r="F5183" s="64">
        <v>45</v>
      </c>
      <c r="G5183" s="67">
        <v>3.8</v>
      </c>
      <c r="H5183" s="17">
        <v>5</v>
      </c>
      <c r="I5183" s="85">
        <v>43717</v>
      </c>
      <c r="J5183" s="85">
        <v>43833</v>
      </c>
      <c r="K5183" s="17">
        <v>133</v>
      </c>
      <c r="L5183" s="17" t="s">
        <v>15615</v>
      </c>
      <c r="M5183" s="17"/>
    </row>
    <row r="5184" spans="1:13" x14ac:dyDescent="0.25">
      <c r="A5184" s="17" t="s">
        <v>14139</v>
      </c>
      <c r="B5184" s="17">
        <v>3648</v>
      </c>
      <c r="C5184" s="17">
        <v>8</v>
      </c>
      <c r="D5184" s="17" t="s">
        <v>1</v>
      </c>
      <c r="E5184" s="17">
        <v>2</v>
      </c>
      <c r="F5184" s="64">
        <v>43</v>
      </c>
      <c r="G5184" s="67">
        <v>4.9000000000000004</v>
      </c>
      <c r="H5184" s="17">
        <v>20</v>
      </c>
      <c r="I5184" s="85">
        <v>43699</v>
      </c>
      <c r="J5184" s="85">
        <v>44014</v>
      </c>
      <c r="K5184" s="17">
        <v>92</v>
      </c>
      <c r="L5184" s="17" t="s">
        <v>15615</v>
      </c>
      <c r="M5184" s="17"/>
    </row>
    <row r="5185" spans="1:13" x14ac:dyDescent="0.25">
      <c r="A5185" s="17" t="s">
        <v>14407</v>
      </c>
      <c r="B5185" s="17">
        <v>3971</v>
      </c>
      <c r="C5185" s="17">
        <v>22</v>
      </c>
      <c r="D5185" s="17" t="s">
        <v>1</v>
      </c>
      <c r="E5185" s="17">
        <v>1</v>
      </c>
      <c r="F5185" s="64">
        <v>58</v>
      </c>
      <c r="G5185" s="67">
        <v>5</v>
      </c>
      <c r="H5185" s="17">
        <v>29</v>
      </c>
      <c r="I5185" s="85">
        <v>43694</v>
      </c>
      <c r="J5185" s="85">
        <v>43859</v>
      </c>
      <c r="K5185" s="17">
        <v>90</v>
      </c>
      <c r="L5185" s="17" t="s">
        <v>15615</v>
      </c>
      <c r="M5185" s="17"/>
    </row>
    <row r="5186" spans="1:13" x14ac:dyDescent="0.25">
      <c r="A5186" s="17" t="s">
        <v>13443</v>
      </c>
      <c r="B5186" s="17">
        <v>3352</v>
      </c>
      <c r="C5186" s="17">
        <v>14</v>
      </c>
      <c r="D5186" s="17" t="s">
        <v>1</v>
      </c>
      <c r="E5186" s="17">
        <v>2</v>
      </c>
      <c r="F5186" s="64">
        <v>52</v>
      </c>
      <c r="G5186" s="67">
        <v>4.9000000000000004</v>
      </c>
      <c r="H5186" s="17">
        <v>31</v>
      </c>
      <c r="I5186" s="85">
        <v>43693</v>
      </c>
      <c r="J5186" s="85">
        <v>43910</v>
      </c>
      <c r="K5186" s="17">
        <v>149</v>
      </c>
      <c r="L5186" s="17" t="s">
        <v>15616</v>
      </c>
      <c r="M5186" s="17"/>
    </row>
    <row r="5187" spans="1:13" x14ac:dyDescent="0.25">
      <c r="A5187" s="17" t="s">
        <v>14231</v>
      </c>
      <c r="B5187" s="17">
        <v>1893</v>
      </c>
      <c r="C5187" s="17">
        <v>29</v>
      </c>
      <c r="D5187" s="17" t="s">
        <v>11822</v>
      </c>
      <c r="E5187" s="17">
        <v>6</v>
      </c>
      <c r="F5187" s="64">
        <v>99</v>
      </c>
      <c r="G5187" s="67">
        <v>4.95</v>
      </c>
      <c r="H5187" s="17">
        <v>19</v>
      </c>
      <c r="I5187" s="85">
        <v>43713</v>
      </c>
      <c r="J5187" s="85">
        <v>44011</v>
      </c>
      <c r="K5187" s="17">
        <v>30</v>
      </c>
      <c r="L5187" s="17" t="s">
        <v>15615</v>
      </c>
      <c r="M5187" s="17"/>
    </row>
    <row r="5188" spans="1:13" x14ac:dyDescent="0.25">
      <c r="A5188" s="17" t="s">
        <v>14710</v>
      </c>
      <c r="B5188" s="17">
        <v>135</v>
      </c>
      <c r="C5188" s="17">
        <v>15</v>
      </c>
      <c r="D5188" s="17" t="s">
        <v>11822</v>
      </c>
      <c r="E5188" s="17">
        <v>2</v>
      </c>
      <c r="F5188" s="64">
        <v>249</v>
      </c>
      <c r="G5188" s="67">
        <v>5</v>
      </c>
      <c r="H5188" s="17">
        <v>4</v>
      </c>
      <c r="I5188" s="85">
        <v>43709</v>
      </c>
      <c r="J5188" s="85">
        <v>43834</v>
      </c>
      <c r="K5188" s="17">
        <v>345</v>
      </c>
      <c r="L5188" s="17" t="s">
        <v>15616</v>
      </c>
      <c r="M5188" s="17"/>
    </row>
    <row r="5189" spans="1:13" x14ac:dyDescent="0.25">
      <c r="A5189" s="17" t="s">
        <v>14070</v>
      </c>
      <c r="B5189" s="17">
        <v>911</v>
      </c>
      <c r="C5189" s="17">
        <v>26</v>
      </c>
      <c r="D5189" s="17" t="s">
        <v>1</v>
      </c>
      <c r="E5189" s="17">
        <v>2</v>
      </c>
      <c r="F5189" s="64">
        <v>59</v>
      </c>
      <c r="G5189" s="67">
        <v>4.66</v>
      </c>
      <c r="H5189" s="17">
        <v>32</v>
      </c>
      <c r="I5189" s="85">
        <v>43695</v>
      </c>
      <c r="J5189" s="85">
        <v>44059</v>
      </c>
      <c r="K5189" s="17">
        <v>364</v>
      </c>
      <c r="L5189" s="17" t="s">
        <v>15616</v>
      </c>
      <c r="M5189" s="17"/>
    </row>
    <row r="5190" spans="1:13" x14ac:dyDescent="0.25">
      <c r="A5190" s="17" t="s">
        <v>14788</v>
      </c>
      <c r="B5190" s="17">
        <v>2769</v>
      </c>
      <c r="C5190" s="17">
        <v>23</v>
      </c>
      <c r="D5190" s="17" t="s">
        <v>11822</v>
      </c>
      <c r="E5190" s="17">
        <v>6</v>
      </c>
      <c r="F5190" s="64">
        <v>130</v>
      </c>
      <c r="G5190" s="67">
        <v>4.91</v>
      </c>
      <c r="H5190" s="17">
        <v>22</v>
      </c>
      <c r="I5190" s="85">
        <v>43877</v>
      </c>
      <c r="J5190" s="85">
        <v>44058</v>
      </c>
      <c r="K5190" s="17">
        <v>253</v>
      </c>
      <c r="L5190" s="17" t="s">
        <v>15616</v>
      </c>
      <c r="M5190" s="17"/>
    </row>
    <row r="5191" spans="1:13" x14ac:dyDescent="0.25">
      <c r="A5191" s="17" t="s">
        <v>13127</v>
      </c>
      <c r="B5191" s="17">
        <v>3981</v>
      </c>
      <c r="C5191" s="17">
        <v>8</v>
      </c>
      <c r="D5191" s="17" t="s">
        <v>1</v>
      </c>
      <c r="E5191" s="17">
        <v>2</v>
      </c>
      <c r="F5191" s="64">
        <v>25</v>
      </c>
      <c r="G5191" s="67">
        <v>4.8899999999999997</v>
      </c>
      <c r="H5191" s="17">
        <v>111</v>
      </c>
      <c r="I5191" s="85">
        <v>43696</v>
      </c>
      <c r="J5191" s="85">
        <v>44057</v>
      </c>
      <c r="K5191" s="17">
        <v>157</v>
      </c>
      <c r="L5191" s="17" t="s">
        <v>15616</v>
      </c>
      <c r="M5191" s="17"/>
    </row>
    <row r="5192" spans="1:13" x14ac:dyDescent="0.25">
      <c r="A5192" s="17" t="s">
        <v>13547</v>
      </c>
      <c r="B5192" s="17">
        <v>2836</v>
      </c>
      <c r="C5192" s="17">
        <v>7</v>
      </c>
      <c r="D5192" s="17" t="s">
        <v>11822</v>
      </c>
      <c r="E5192" s="17">
        <v>3</v>
      </c>
      <c r="F5192" s="64">
        <v>71</v>
      </c>
      <c r="G5192" s="67">
        <v>3.84</v>
      </c>
      <c r="H5192" s="17">
        <v>19</v>
      </c>
      <c r="I5192" s="85">
        <v>43838</v>
      </c>
      <c r="J5192" s="85">
        <v>44027</v>
      </c>
      <c r="K5192" s="17">
        <v>87</v>
      </c>
      <c r="L5192" s="17" t="s">
        <v>15615</v>
      </c>
      <c r="M5192" s="17"/>
    </row>
    <row r="5193" spans="1:13" x14ac:dyDescent="0.25">
      <c r="A5193" s="17" t="s">
        <v>15308</v>
      </c>
      <c r="B5193" s="17">
        <v>629</v>
      </c>
      <c r="C5193" s="17">
        <v>12</v>
      </c>
      <c r="D5193" s="17" t="s">
        <v>11822</v>
      </c>
      <c r="E5193" s="17">
        <v>5</v>
      </c>
      <c r="F5193" s="64">
        <v>249</v>
      </c>
      <c r="G5193" s="67">
        <v>4.62</v>
      </c>
      <c r="H5193" s="17">
        <v>13</v>
      </c>
      <c r="I5193" s="85">
        <v>43711</v>
      </c>
      <c r="J5193" s="85">
        <v>43879</v>
      </c>
      <c r="K5193" s="17">
        <v>257</v>
      </c>
      <c r="L5193" s="17" t="s">
        <v>15615</v>
      </c>
      <c r="M5193" s="17"/>
    </row>
    <row r="5194" spans="1:13" x14ac:dyDescent="0.25">
      <c r="A5194" s="17" t="s">
        <v>13637</v>
      </c>
      <c r="B5194" s="17">
        <v>3352</v>
      </c>
      <c r="C5194" s="17">
        <v>14</v>
      </c>
      <c r="D5194" s="17" t="s">
        <v>1</v>
      </c>
      <c r="E5194" s="17">
        <v>2</v>
      </c>
      <c r="F5194" s="64">
        <v>37</v>
      </c>
      <c r="G5194" s="67">
        <v>4.79</v>
      </c>
      <c r="H5194" s="17">
        <v>48</v>
      </c>
      <c r="I5194" s="85">
        <v>43701</v>
      </c>
      <c r="J5194" s="85">
        <v>44052</v>
      </c>
      <c r="K5194" s="17">
        <v>167</v>
      </c>
      <c r="L5194" s="17" t="s">
        <v>15616</v>
      </c>
      <c r="M5194" s="17"/>
    </row>
    <row r="5195" spans="1:13" x14ac:dyDescent="0.25">
      <c r="A5195" s="17" t="s">
        <v>13462</v>
      </c>
      <c r="B5195" s="17">
        <v>1692</v>
      </c>
      <c r="C5195" s="17">
        <v>7</v>
      </c>
      <c r="D5195" s="17" t="s">
        <v>1</v>
      </c>
      <c r="E5195" s="17">
        <v>2</v>
      </c>
      <c r="F5195" s="64">
        <v>100</v>
      </c>
      <c r="G5195" s="67">
        <v>4.63</v>
      </c>
      <c r="H5195" s="17">
        <v>24</v>
      </c>
      <c r="I5195" s="85">
        <v>43707</v>
      </c>
      <c r="J5195" s="85">
        <v>43905</v>
      </c>
      <c r="K5195" s="17">
        <v>0</v>
      </c>
      <c r="L5195" s="17" t="s">
        <v>15616</v>
      </c>
      <c r="M5195" s="17"/>
    </row>
    <row r="5196" spans="1:13" x14ac:dyDescent="0.25">
      <c r="A5196" s="17" t="s">
        <v>14494</v>
      </c>
      <c r="B5196" s="17">
        <v>3466</v>
      </c>
      <c r="C5196" s="17">
        <v>10</v>
      </c>
      <c r="D5196" s="17" t="s">
        <v>1</v>
      </c>
      <c r="E5196" s="17">
        <v>2</v>
      </c>
      <c r="F5196" s="64">
        <v>50</v>
      </c>
      <c r="G5196" s="67">
        <v>4.38</v>
      </c>
      <c r="H5196" s="17">
        <v>16</v>
      </c>
      <c r="I5196" s="85">
        <v>43694</v>
      </c>
      <c r="J5196" s="85">
        <v>43832</v>
      </c>
      <c r="K5196" s="17">
        <v>43</v>
      </c>
      <c r="L5196" s="17" t="s">
        <v>15616</v>
      </c>
      <c r="M5196" s="17"/>
    </row>
    <row r="5197" spans="1:13" x14ac:dyDescent="0.25">
      <c r="A5197" s="17" t="s">
        <v>14031</v>
      </c>
      <c r="B5197" s="17">
        <v>3983</v>
      </c>
      <c r="C5197" s="17">
        <v>21</v>
      </c>
      <c r="D5197" s="17" t="s">
        <v>1</v>
      </c>
      <c r="E5197" s="17">
        <v>2</v>
      </c>
      <c r="F5197" s="64">
        <v>90</v>
      </c>
      <c r="G5197" s="67">
        <v>5</v>
      </c>
      <c r="H5197" s="17">
        <v>12</v>
      </c>
      <c r="I5197" s="85">
        <v>43703</v>
      </c>
      <c r="J5197" s="85">
        <v>43780</v>
      </c>
      <c r="K5197" s="17">
        <v>0</v>
      </c>
      <c r="L5197" s="17" t="s">
        <v>15616</v>
      </c>
      <c r="M5197" s="17"/>
    </row>
    <row r="5198" spans="1:13" x14ac:dyDescent="0.25">
      <c r="A5198" s="17" t="s">
        <v>14656</v>
      </c>
      <c r="B5198" s="17">
        <v>3972</v>
      </c>
      <c r="C5198" s="17">
        <v>17</v>
      </c>
      <c r="D5198" s="17" t="s">
        <v>11822</v>
      </c>
      <c r="E5198" s="17">
        <v>4</v>
      </c>
      <c r="F5198" s="64">
        <v>107</v>
      </c>
      <c r="G5198" s="67">
        <v>4.55</v>
      </c>
      <c r="H5198" s="17">
        <v>40</v>
      </c>
      <c r="I5198" s="85">
        <v>43707</v>
      </c>
      <c r="J5198" s="85">
        <v>44012</v>
      </c>
      <c r="K5198" s="17">
        <v>45</v>
      </c>
      <c r="L5198" s="17" t="s">
        <v>15616</v>
      </c>
      <c r="M5198" s="17"/>
    </row>
    <row r="5199" spans="1:13" x14ac:dyDescent="0.25">
      <c r="A5199" s="17" t="s">
        <v>15198</v>
      </c>
      <c r="B5199" s="17">
        <v>2157</v>
      </c>
      <c r="C5199" s="17">
        <v>7</v>
      </c>
      <c r="D5199" s="17" t="s">
        <v>1</v>
      </c>
      <c r="E5199" s="17">
        <v>1</v>
      </c>
      <c r="F5199" s="64">
        <v>38.14</v>
      </c>
      <c r="G5199" s="67">
        <v>4.5</v>
      </c>
      <c r="H5199" s="17">
        <v>14</v>
      </c>
      <c r="I5199" s="85">
        <v>43719</v>
      </c>
      <c r="J5199" s="85">
        <v>44030</v>
      </c>
      <c r="K5199" s="17">
        <v>0</v>
      </c>
      <c r="L5199" s="17" t="s">
        <v>15616</v>
      </c>
      <c r="M5199" s="17"/>
    </row>
    <row r="5200" spans="1:13" x14ac:dyDescent="0.25">
      <c r="A5200" s="17" t="s">
        <v>15481</v>
      </c>
      <c r="B5200" s="17">
        <v>820</v>
      </c>
      <c r="C5200" s="17">
        <v>12</v>
      </c>
      <c r="D5200" s="17" t="s">
        <v>11822</v>
      </c>
      <c r="E5200" s="17">
        <v>2</v>
      </c>
      <c r="F5200" s="64">
        <v>230</v>
      </c>
      <c r="G5200" s="67">
        <v>5</v>
      </c>
      <c r="H5200" s="17">
        <v>3</v>
      </c>
      <c r="I5200" s="85">
        <v>43730</v>
      </c>
      <c r="J5200" s="85">
        <v>43784</v>
      </c>
      <c r="K5200" s="17">
        <v>46</v>
      </c>
      <c r="L5200" s="17" t="s">
        <v>15615</v>
      </c>
      <c r="M5200" s="17"/>
    </row>
    <row r="5201" spans="1:13" x14ac:dyDescent="0.25">
      <c r="A5201" s="17" t="s">
        <v>13871</v>
      </c>
      <c r="B5201" s="17">
        <v>3829</v>
      </c>
      <c r="C5201" s="17">
        <v>17</v>
      </c>
      <c r="D5201" s="17" t="s">
        <v>16</v>
      </c>
      <c r="E5201" s="17">
        <v>2</v>
      </c>
      <c r="F5201" s="64">
        <v>85</v>
      </c>
      <c r="G5201" s="67">
        <v>4.74</v>
      </c>
      <c r="H5201" s="17">
        <v>19</v>
      </c>
      <c r="I5201" s="85">
        <v>43696</v>
      </c>
      <c r="J5201" s="85">
        <v>43817</v>
      </c>
      <c r="K5201" s="17">
        <v>90</v>
      </c>
      <c r="L5201" s="17" t="s">
        <v>15616</v>
      </c>
      <c r="M5201" s="17"/>
    </row>
    <row r="5202" spans="1:13" x14ac:dyDescent="0.25">
      <c r="A5202" s="17" t="s">
        <v>15578</v>
      </c>
      <c r="B5202" s="17">
        <v>3984</v>
      </c>
      <c r="C5202" s="17">
        <v>8</v>
      </c>
      <c r="D5202" s="17" t="s">
        <v>11822</v>
      </c>
      <c r="E5202" s="17">
        <v>16</v>
      </c>
      <c r="F5202" s="64">
        <v>207</v>
      </c>
      <c r="G5202" s="67">
        <v>4.5</v>
      </c>
      <c r="H5202" s="17">
        <v>6</v>
      </c>
      <c r="I5202" s="85">
        <v>43799</v>
      </c>
      <c r="J5202" s="85">
        <v>43906</v>
      </c>
      <c r="K5202" s="17">
        <v>346</v>
      </c>
      <c r="L5202" s="17" t="s">
        <v>15615</v>
      </c>
      <c r="M5202" s="17"/>
    </row>
    <row r="5203" spans="1:13" x14ac:dyDescent="0.25">
      <c r="A5203" s="17" t="s">
        <v>14208</v>
      </c>
      <c r="B5203" s="17">
        <v>3761</v>
      </c>
      <c r="C5203" s="17">
        <v>23</v>
      </c>
      <c r="D5203" s="17" t="s">
        <v>1</v>
      </c>
      <c r="E5203" s="17">
        <v>1</v>
      </c>
      <c r="F5203" s="64">
        <v>35</v>
      </c>
      <c r="G5203" s="67">
        <v>4.76</v>
      </c>
      <c r="H5203" s="17">
        <v>115</v>
      </c>
      <c r="I5203" s="85">
        <v>43697</v>
      </c>
      <c r="J5203" s="85">
        <v>44044</v>
      </c>
      <c r="K5203" s="17">
        <v>175</v>
      </c>
      <c r="L5203" s="17" t="s">
        <v>15615</v>
      </c>
      <c r="M5203" s="17"/>
    </row>
    <row r="5204" spans="1:13" x14ac:dyDescent="0.25">
      <c r="A5204" s="17" t="s">
        <v>14090</v>
      </c>
      <c r="B5204" s="17">
        <v>392</v>
      </c>
      <c r="C5204" s="17">
        <v>19</v>
      </c>
      <c r="D5204" s="17" t="s">
        <v>11822</v>
      </c>
      <c r="E5204" s="17">
        <v>2</v>
      </c>
      <c r="F5204" s="64">
        <v>125</v>
      </c>
      <c r="G5204" s="67">
        <v>4.88</v>
      </c>
      <c r="H5204" s="17">
        <v>8</v>
      </c>
      <c r="I5204" s="85">
        <v>43710</v>
      </c>
      <c r="J5204" s="85">
        <v>43832</v>
      </c>
      <c r="K5204" s="17">
        <v>47</v>
      </c>
      <c r="L5204" s="17" t="s">
        <v>15615</v>
      </c>
      <c r="M5204" s="17"/>
    </row>
    <row r="5205" spans="1:13" x14ac:dyDescent="0.25">
      <c r="A5205" s="17" t="s">
        <v>14459</v>
      </c>
      <c r="B5205" s="17">
        <v>3985</v>
      </c>
      <c r="C5205" s="17">
        <v>8</v>
      </c>
      <c r="D5205" s="17" t="s">
        <v>1</v>
      </c>
      <c r="E5205" s="17">
        <v>2</v>
      </c>
      <c r="F5205" s="64">
        <v>48</v>
      </c>
      <c r="G5205" s="67">
        <v>4.8899999999999997</v>
      </c>
      <c r="H5205" s="17">
        <v>76</v>
      </c>
      <c r="I5205" s="85">
        <v>43698</v>
      </c>
      <c r="J5205" s="85">
        <v>44045</v>
      </c>
      <c r="K5205" s="17">
        <v>16</v>
      </c>
      <c r="L5205" s="17" t="s">
        <v>15616</v>
      </c>
      <c r="M5205" s="17"/>
    </row>
    <row r="5206" spans="1:13" x14ac:dyDescent="0.25">
      <c r="A5206" s="17" t="s">
        <v>13895</v>
      </c>
      <c r="B5206" s="17">
        <v>3984</v>
      </c>
      <c r="C5206" s="17">
        <v>8</v>
      </c>
      <c r="D5206" s="17" t="s">
        <v>11822</v>
      </c>
      <c r="E5206" s="17">
        <v>12</v>
      </c>
      <c r="F5206" s="64">
        <v>108</v>
      </c>
      <c r="G5206" s="67">
        <v>4.82</v>
      </c>
      <c r="H5206" s="17">
        <v>11</v>
      </c>
      <c r="I5206" s="85">
        <v>43702</v>
      </c>
      <c r="J5206" s="85">
        <v>43898</v>
      </c>
      <c r="K5206" s="17">
        <v>357</v>
      </c>
      <c r="L5206" s="17" t="s">
        <v>15615</v>
      </c>
      <c r="M5206" s="17"/>
    </row>
    <row r="5207" spans="1:13" x14ac:dyDescent="0.25">
      <c r="A5207" s="17" t="s">
        <v>15496</v>
      </c>
      <c r="B5207" s="17">
        <v>3984</v>
      </c>
      <c r="C5207" s="17">
        <v>8</v>
      </c>
      <c r="D5207" s="17" t="s">
        <v>11822</v>
      </c>
      <c r="E5207" s="17">
        <v>11</v>
      </c>
      <c r="F5207" s="64">
        <v>99</v>
      </c>
      <c r="G5207" s="67">
        <v>4.75</v>
      </c>
      <c r="H5207" s="17">
        <v>12</v>
      </c>
      <c r="I5207" s="85">
        <v>43711</v>
      </c>
      <c r="J5207" s="85">
        <v>44043</v>
      </c>
      <c r="K5207" s="17">
        <v>346</v>
      </c>
      <c r="L5207" s="17" t="s">
        <v>15615</v>
      </c>
      <c r="M5207" s="17"/>
    </row>
    <row r="5208" spans="1:13" x14ac:dyDescent="0.25">
      <c r="A5208" s="17" t="s">
        <v>13666</v>
      </c>
      <c r="B5208" s="17">
        <v>3402</v>
      </c>
      <c r="C5208" s="17">
        <v>12</v>
      </c>
      <c r="D5208" s="17" t="s">
        <v>11822</v>
      </c>
      <c r="E5208" s="17">
        <v>3</v>
      </c>
      <c r="F5208" s="64">
        <v>137</v>
      </c>
      <c r="G5208" s="67">
        <v>4.92</v>
      </c>
      <c r="H5208" s="17">
        <v>108</v>
      </c>
      <c r="I5208" s="85">
        <v>43699</v>
      </c>
      <c r="J5208" s="85">
        <v>44049</v>
      </c>
      <c r="K5208" s="17">
        <v>173</v>
      </c>
      <c r="L5208" s="17" t="s">
        <v>15615</v>
      </c>
      <c r="M5208" s="17"/>
    </row>
    <row r="5209" spans="1:13" x14ac:dyDescent="0.25">
      <c r="A5209" s="17" t="s">
        <v>14779</v>
      </c>
      <c r="B5209" s="17">
        <v>1376</v>
      </c>
      <c r="C5209" s="17">
        <v>20</v>
      </c>
      <c r="D5209" s="17" t="s">
        <v>11822</v>
      </c>
      <c r="E5209" s="17">
        <v>4</v>
      </c>
      <c r="F5209" s="64">
        <v>129</v>
      </c>
      <c r="G5209" s="67">
        <v>4.8</v>
      </c>
      <c r="H5209" s="17">
        <v>5</v>
      </c>
      <c r="I5209" s="85">
        <v>43775</v>
      </c>
      <c r="J5209" s="85">
        <v>44043</v>
      </c>
      <c r="K5209" s="17">
        <v>229</v>
      </c>
      <c r="L5209" s="17" t="s">
        <v>15615</v>
      </c>
      <c r="M5209" s="17"/>
    </row>
    <row r="5210" spans="1:13" x14ac:dyDescent="0.25">
      <c r="A5210" s="17" t="s">
        <v>14801</v>
      </c>
      <c r="B5210" s="17">
        <v>3832</v>
      </c>
      <c r="C5210" s="17">
        <v>11</v>
      </c>
      <c r="D5210" s="17" t="s">
        <v>11822</v>
      </c>
      <c r="E5210" s="17">
        <v>6</v>
      </c>
      <c r="F5210" s="64">
        <v>263</v>
      </c>
      <c r="G5210" s="67">
        <v>4.92</v>
      </c>
      <c r="H5210" s="17">
        <v>25</v>
      </c>
      <c r="I5210" s="85">
        <v>43716</v>
      </c>
      <c r="J5210" s="85">
        <v>44033</v>
      </c>
      <c r="K5210" s="17">
        <v>262</v>
      </c>
      <c r="L5210" s="17" t="s">
        <v>15616</v>
      </c>
      <c r="M5210" s="17"/>
    </row>
    <row r="5211" spans="1:13" x14ac:dyDescent="0.25">
      <c r="A5211" s="17" t="s">
        <v>14368</v>
      </c>
      <c r="B5211" s="17">
        <v>1701</v>
      </c>
      <c r="C5211" s="17">
        <v>21</v>
      </c>
      <c r="D5211" s="17" t="s">
        <v>1</v>
      </c>
      <c r="E5211" s="17">
        <v>1</v>
      </c>
      <c r="F5211" s="64">
        <v>34</v>
      </c>
      <c r="G5211" s="67">
        <v>5</v>
      </c>
      <c r="H5211" s="17">
        <v>28</v>
      </c>
      <c r="I5211" s="85">
        <v>43721</v>
      </c>
      <c r="J5211" s="85">
        <v>44051</v>
      </c>
      <c r="K5211" s="17">
        <v>138</v>
      </c>
      <c r="L5211" s="17" t="s">
        <v>15616</v>
      </c>
      <c r="M5211" s="17"/>
    </row>
    <row r="5212" spans="1:13" x14ac:dyDescent="0.25">
      <c r="A5212" s="17" t="s">
        <v>15058</v>
      </c>
      <c r="B5212" s="17">
        <v>1610</v>
      </c>
      <c r="C5212" s="17">
        <v>12</v>
      </c>
      <c r="D5212" s="17" t="s">
        <v>11822</v>
      </c>
      <c r="E5212" s="17">
        <v>4</v>
      </c>
      <c r="F5212" s="64">
        <v>300</v>
      </c>
      <c r="G5212" s="67">
        <v>5</v>
      </c>
      <c r="H5212" s="17">
        <v>6</v>
      </c>
      <c r="I5212" s="85">
        <v>43744</v>
      </c>
      <c r="J5212" s="85">
        <v>44017</v>
      </c>
      <c r="K5212" s="17">
        <v>71</v>
      </c>
      <c r="L5212" s="17" t="s">
        <v>15615</v>
      </c>
      <c r="M5212" s="17"/>
    </row>
    <row r="5213" spans="1:13" x14ac:dyDescent="0.25">
      <c r="A5213" s="17" t="s">
        <v>13849</v>
      </c>
      <c r="B5213" s="17">
        <v>360</v>
      </c>
      <c r="C5213" s="17">
        <v>16</v>
      </c>
      <c r="D5213" s="17" t="s">
        <v>1</v>
      </c>
      <c r="E5213" s="17">
        <v>2</v>
      </c>
      <c r="F5213" s="64">
        <v>70</v>
      </c>
      <c r="G5213" s="67">
        <v>4.67</v>
      </c>
      <c r="H5213" s="17">
        <v>3</v>
      </c>
      <c r="I5213" s="85">
        <v>43715</v>
      </c>
      <c r="J5213" s="85">
        <v>43728</v>
      </c>
      <c r="K5213" s="17">
        <v>180</v>
      </c>
      <c r="L5213" s="17" t="s">
        <v>15616</v>
      </c>
      <c r="M5213" s="17"/>
    </row>
    <row r="5214" spans="1:13" x14ac:dyDescent="0.25">
      <c r="A5214" s="17" t="s">
        <v>14080</v>
      </c>
      <c r="B5214" s="17">
        <v>3944</v>
      </c>
      <c r="C5214" s="17">
        <v>7</v>
      </c>
      <c r="D5214" s="17" t="s">
        <v>1</v>
      </c>
      <c r="E5214" s="17">
        <v>3</v>
      </c>
      <c r="F5214" s="64">
        <v>31</v>
      </c>
      <c r="G5214" s="67">
        <v>4.6399999999999997</v>
      </c>
      <c r="H5214" s="17">
        <v>36</v>
      </c>
      <c r="I5214" s="85">
        <v>43711</v>
      </c>
      <c r="J5214" s="85">
        <v>44037</v>
      </c>
      <c r="K5214" s="17">
        <v>70</v>
      </c>
      <c r="L5214" s="17" t="s">
        <v>15615</v>
      </c>
      <c r="M5214" s="17"/>
    </row>
    <row r="5215" spans="1:13" x14ac:dyDescent="0.25">
      <c r="A5215" s="17" t="s">
        <v>13408</v>
      </c>
      <c r="B5215" s="17">
        <v>3934</v>
      </c>
      <c r="C5215" s="17">
        <v>7</v>
      </c>
      <c r="D5215" s="17" t="s">
        <v>1</v>
      </c>
      <c r="E5215" s="17">
        <v>1</v>
      </c>
      <c r="F5215" s="64">
        <v>39</v>
      </c>
      <c r="G5215" s="67">
        <v>5</v>
      </c>
      <c r="H5215" s="17">
        <v>16</v>
      </c>
      <c r="I5215" s="85">
        <v>43766</v>
      </c>
      <c r="J5215" s="85">
        <v>43976</v>
      </c>
      <c r="K5215" s="17">
        <v>155</v>
      </c>
      <c r="L5215" s="17" t="s">
        <v>15616</v>
      </c>
      <c r="M5215" s="17"/>
    </row>
    <row r="5216" spans="1:13" x14ac:dyDescent="0.25">
      <c r="A5216" s="17" t="s">
        <v>13887</v>
      </c>
      <c r="B5216" s="17">
        <v>3427</v>
      </c>
      <c r="C5216" s="17">
        <v>16</v>
      </c>
      <c r="D5216" s="17" t="s">
        <v>11822</v>
      </c>
      <c r="E5216" s="17">
        <v>6</v>
      </c>
      <c r="F5216" s="64">
        <v>150</v>
      </c>
      <c r="G5216" s="67">
        <v>4.67</v>
      </c>
      <c r="H5216" s="17">
        <v>9</v>
      </c>
      <c r="I5216" s="85">
        <v>43728</v>
      </c>
      <c r="J5216" s="85">
        <v>43906</v>
      </c>
      <c r="K5216" s="17">
        <v>48</v>
      </c>
      <c r="L5216" s="17" t="s">
        <v>15615</v>
      </c>
      <c r="M5216" s="17"/>
    </row>
    <row r="5217" spans="1:13" x14ac:dyDescent="0.25">
      <c r="A5217" s="17" t="s">
        <v>13512</v>
      </c>
      <c r="B5217" s="17">
        <v>1902</v>
      </c>
      <c r="C5217" s="17">
        <v>18</v>
      </c>
      <c r="D5217" s="17" t="s">
        <v>1</v>
      </c>
      <c r="E5217" s="17">
        <v>2</v>
      </c>
      <c r="F5217" s="64">
        <v>64</v>
      </c>
      <c r="G5217" s="67">
        <v>4.82</v>
      </c>
      <c r="H5217" s="17">
        <v>22</v>
      </c>
      <c r="I5217" s="85">
        <v>43755</v>
      </c>
      <c r="J5217" s="85">
        <v>43856</v>
      </c>
      <c r="K5217" s="17">
        <v>0</v>
      </c>
      <c r="L5217" s="17" t="s">
        <v>15616</v>
      </c>
      <c r="M5217" s="17"/>
    </row>
    <row r="5218" spans="1:13" x14ac:dyDescent="0.25">
      <c r="A5218" s="17" t="s">
        <v>15337</v>
      </c>
      <c r="B5218" s="17">
        <v>1790</v>
      </c>
      <c r="C5218" s="17">
        <v>16</v>
      </c>
      <c r="D5218" s="17" t="s">
        <v>11822</v>
      </c>
      <c r="E5218" s="17">
        <v>8</v>
      </c>
      <c r="F5218" s="64">
        <v>120</v>
      </c>
      <c r="G5218" s="67">
        <v>5</v>
      </c>
      <c r="H5218" s="17">
        <v>5</v>
      </c>
      <c r="I5218" s="85">
        <v>43711</v>
      </c>
      <c r="J5218" s="85">
        <v>43850</v>
      </c>
      <c r="K5218" s="17">
        <v>0</v>
      </c>
      <c r="L5218" s="17" t="s">
        <v>15616</v>
      </c>
      <c r="M5218" s="17"/>
    </row>
    <row r="5219" spans="1:13" x14ac:dyDescent="0.25">
      <c r="A5219" s="17" t="s">
        <v>13190</v>
      </c>
      <c r="B5219" s="17">
        <v>3989</v>
      </c>
      <c r="C5219" s="17">
        <v>10</v>
      </c>
      <c r="D5219" s="17" t="s">
        <v>11822</v>
      </c>
      <c r="E5219" s="17">
        <v>4</v>
      </c>
      <c r="F5219" s="64">
        <v>126</v>
      </c>
      <c r="G5219" s="67">
        <v>5</v>
      </c>
      <c r="H5219" s="17">
        <v>14</v>
      </c>
      <c r="I5219" s="85">
        <v>43711</v>
      </c>
      <c r="J5219" s="85">
        <v>44033</v>
      </c>
      <c r="K5219" s="17">
        <v>365</v>
      </c>
      <c r="L5219" s="17" t="s">
        <v>15615</v>
      </c>
      <c r="M5219" s="17"/>
    </row>
    <row r="5220" spans="1:13" x14ac:dyDescent="0.25">
      <c r="A5220" s="17" t="s">
        <v>13115</v>
      </c>
      <c r="B5220" s="17">
        <v>3510</v>
      </c>
      <c r="C5220" s="17">
        <v>10</v>
      </c>
      <c r="D5220" s="17" t="s">
        <v>11822</v>
      </c>
      <c r="E5220" s="17">
        <v>4</v>
      </c>
      <c r="F5220" s="64">
        <v>60</v>
      </c>
      <c r="G5220" s="67">
        <v>4.8899999999999997</v>
      </c>
      <c r="H5220" s="17">
        <v>47</v>
      </c>
      <c r="I5220" s="85">
        <v>43710</v>
      </c>
      <c r="J5220" s="85">
        <v>44043</v>
      </c>
      <c r="K5220" s="17">
        <v>178</v>
      </c>
      <c r="L5220" s="17" t="s">
        <v>15615</v>
      </c>
      <c r="M5220" s="17"/>
    </row>
    <row r="5221" spans="1:13" x14ac:dyDescent="0.25">
      <c r="A5221" s="17" t="s">
        <v>14534</v>
      </c>
      <c r="B5221" s="17">
        <v>2940</v>
      </c>
      <c r="C5221" s="17">
        <v>9</v>
      </c>
      <c r="D5221" s="17" t="s">
        <v>11822</v>
      </c>
      <c r="E5221" s="17">
        <v>2</v>
      </c>
      <c r="F5221" s="64">
        <v>99</v>
      </c>
      <c r="G5221" s="67">
        <v>5</v>
      </c>
      <c r="H5221" s="17">
        <v>5</v>
      </c>
      <c r="I5221" s="85">
        <v>43739</v>
      </c>
      <c r="J5221" s="85">
        <v>43807</v>
      </c>
      <c r="K5221" s="17">
        <v>15</v>
      </c>
      <c r="L5221" s="17" t="s">
        <v>15616</v>
      </c>
      <c r="M5221" s="17"/>
    </row>
    <row r="5222" spans="1:13" x14ac:dyDescent="0.25">
      <c r="A5222" s="17" t="s">
        <v>13137</v>
      </c>
      <c r="B5222" s="17">
        <v>2679</v>
      </c>
      <c r="C5222" s="17">
        <v>25</v>
      </c>
      <c r="D5222" s="17" t="s">
        <v>1</v>
      </c>
      <c r="E5222" s="17">
        <v>2</v>
      </c>
      <c r="F5222" s="64">
        <v>50</v>
      </c>
      <c r="G5222" s="67">
        <v>4.75</v>
      </c>
      <c r="H5222" s="17">
        <v>4</v>
      </c>
      <c r="I5222" s="85">
        <v>43750</v>
      </c>
      <c r="J5222" s="85">
        <v>43883</v>
      </c>
      <c r="K5222" s="17">
        <v>45</v>
      </c>
      <c r="L5222" s="17" t="s">
        <v>15615</v>
      </c>
      <c r="M5222" s="17"/>
    </row>
    <row r="5223" spans="1:13" x14ac:dyDescent="0.25">
      <c r="A5223" s="17" t="s">
        <v>13670</v>
      </c>
      <c r="B5223" s="17">
        <v>3868</v>
      </c>
      <c r="C5223" s="17">
        <v>15</v>
      </c>
      <c r="D5223" s="17" t="s">
        <v>11822</v>
      </c>
      <c r="E5223" s="17">
        <v>3</v>
      </c>
      <c r="F5223" s="64">
        <v>59</v>
      </c>
      <c r="G5223" s="67">
        <v>4.34</v>
      </c>
      <c r="H5223" s="17">
        <v>32</v>
      </c>
      <c r="I5223" s="85">
        <v>43704</v>
      </c>
      <c r="J5223" s="85">
        <v>43832</v>
      </c>
      <c r="K5223" s="17">
        <v>365</v>
      </c>
      <c r="L5223" s="17" t="s">
        <v>15616</v>
      </c>
      <c r="M5223" s="17"/>
    </row>
    <row r="5224" spans="1:13" x14ac:dyDescent="0.25">
      <c r="A5224" s="17" t="s">
        <v>14211</v>
      </c>
      <c r="B5224" s="17">
        <v>3992</v>
      </c>
      <c r="C5224" s="17">
        <v>16</v>
      </c>
      <c r="D5224" s="17" t="s">
        <v>1</v>
      </c>
      <c r="E5224" s="17">
        <v>2</v>
      </c>
      <c r="F5224" s="64">
        <v>55</v>
      </c>
      <c r="G5224" s="67">
        <v>5</v>
      </c>
      <c r="H5224" s="17">
        <v>8</v>
      </c>
      <c r="I5224" s="85">
        <v>43752</v>
      </c>
      <c r="J5224" s="85">
        <v>43898</v>
      </c>
      <c r="K5224" s="17">
        <v>227</v>
      </c>
      <c r="L5224" s="17" t="s">
        <v>15615</v>
      </c>
      <c r="M5224" s="17"/>
    </row>
    <row r="5225" spans="1:13" x14ac:dyDescent="0.25">
      <c r="A5225" s="17" t="s">
        <v>13203</v>
      </c>
      <c r="B5225" s="17">
        <v>840</v>
      </c>
      <c r="C5225" s="17">
        <v>12</v>
      </c>
      <c r="D5225" s="17" t="s">
        <v>11822</v>
      </c>
      <c r="E5225" s="17">
        <v>2</v>
      </c>
      <c r="F5225" s="64">
        <v>146</v>
      </c>
      <c r="G5225" s="67">
        <v>4.8</v>
      </c>
      <c r="H5225" s="17">
        <v>5</v>
      </c>
      <c r="I5225" s="85">
        <v>43710</v>
      </c>
      <c r="J5225" s="85">
        <v>43830</v>
      </c>
      <c r="K5225" s="17">
        <v>0</v>
      </c>
      <c r="L5225" s="17" t="s">
        <v>15615</v>
      </c>
      <c r="M5225" s="17"/>
    </row>
    <row r="5226" spans="1:13" x14ac:dyDescent="0.25">
      <c r="A5226" s="17" t="s">
        <v>13708</v>
      </c>
      <c r="B5226" s="17">
        <v>799</v>
      </c>
      <c r="C5226" s="17">
        <v>11</v>
      </c>
      <c r="D5226" s="17" t="s">
        <v>11822</v>
      </c>
      <c r="E5226" s="17">
        <v>3</v>
      </c>
      <c r="F5226" s="64">
        <v>150</v>
      </c>
      <c r="G5226" s="67">
        <v>4.75</v>
      </c>
      <c r="H5226" s="17">
        <v>4</v>
      </c>
      <c r="I5226" s="85">
        <v>43717</v>
      </c>
      <c r="J5226" s="85">
        <v>43756</v>
      </c>
      <c r="K5226" s="17">
        <v>64</v>
      </c>
      <c r="L5226" s="17" t="s">
        <v>15615</v>
      </c>
      <c r="M5226" s="17"/>
    </row>
    <row r="5227" spans="1:13" x14ac:dyDescent="0.25">
      <c r="A5227" s="17" t="s">
        <v>13255</v>
      </c>
      <c r="B5227" s="17">
        <v>3992</v>
      </c>
      <c r="C5227" s="17">
        <v>16</v>
      </c>
      <c r="D5227" s="17" t="s">
        <v>1</v>
      </c>
      <c r="E5227" s="17">
        <v>3</v>
      </c>
      <c r="F5227" s="64">
        <v>65</v>
      </c>
      <c r="G5227" s="67">
        <v>5</v>
      </c>
      <c r="H5227" s="17">
        <v>13</v>
      </c>
      <c r="I5227" s="85">
        <v>43720</v>
      </c>
      <c r="J5227" s="85">
        <v>43842</v>
      </c>
      <c r="K5227" s="17">
        <v>227</v>
      </c>
      <c r="L5227" s="17" t="s">
        <v>15615</v>
      </c>
      <c r="M5227" s="17"/>
    </row>
    <row r="5228" spans="1:13" x14ac:dyDescent="0.25">
      <c r="A5228" s="17" t="s">
        <v>13135</v>
      </c>
      <c r="B5228" s="17">
        <v>2184</v>
      </c>
      <c r="C5228" s="17">
        <v>22</v>
      </c>
      <c r="D5228" s="17" t="s">
        <v>11822</v>
      </c>
      <c r="E5228" s="17">
        <v>4</v>
      </c>
      <c r="F5228" s="64">
        <v>75</v>
      </c>
      <c r="G5228" s="67">
        <v>5</v>
      </c>
      <c r="H5228" s="17">
        <v>5</v>
      </c>
      <c r="I5228" s="85">
        <v>43722</v>
      </c>
      <c r="J5228" s="85">
        <v>44008</v>
      </c>
      <c r="K5228" s="17">
        <v>112</v>
      </c>
      <c r="L5228" s="17" t="s">
        <v>15615</v>
      </c>
      <c r="M5228" s="17"/>
    </row>
    <row r="5229" spans="1:13" x14ac:dyDescent="0.25">
      <c r="A5229" s="17" t="s">
        <v>14059</v>
      </c>
      <c r="B5229" s="17">
        <v>2945</v>
      </c>
      <c r="C5229" s="17">
        <v>8</v>
      </c>
      <c r="D5229" s="17" t="s">
        <v>1</v>
      </c>
      <c r="E5229" s="17">
        <v>2</v>
      </c>
      <c r="F5229" s="64">
        <v>55</v>
      </c>
      <c r="G5229" s="67">
        <v>4.83</v>
      </c>
      <c r="H5229" s="17">
        <v>6</v>
      </c>
      <c r="I5229" s="85">
        <v>43716</v>
      </c>
      <c r="J5229" s="85">
        <v>43830</v>
      </c>
      <c r="K5229" s="17">
        <v>75</v>
      </c>
      <c r="L5229" s="17" t="s">
        <v>15616</v>
      </c>
      <c r="M5229" s="17"/>
    </row>
    <row r="5230" spans="1:13" x14ac:dyDescent="0.25">
      <c r="A5230" s="17" t="s">
        <v>13542</v>
      </c>
      <c r="B5230" s="17">
        <v>3993</v>
      </c>
      <c r="C5230" s="17">
        <v>12</v>
      </c>
      <c r="D5230" s="17" t="s">
        <v>11822</v>
      </c>
      <c r="E5230" s="17">
        <v>4</v>
      </c>
      <c r="F5230" s="64">
        <v>120</v>
      </c>
      <c r="G5230" s="67">
        <v>4.92</v>
      </c>
      <c r="H5230" s="17">
        <v>12</v>
      </c>
      <c r="I5230" s="85">
        <v>43717</v>
      </c>
      <c r="J5230" s="85">
        <v>43898</v>
      </c>
      <c r="K5230" s="17">
        <v>4</v>
      </c>
      <c r="L5230" s="17" t="s">
        <v>15615</v>
      </c>
      <c r="M5230" s="17"/>
    </row>
    <row r="5231" spans="1:13" x14ac:dyDescent="0.25">
      <c r="A5231" s="17" t="s">
        <v>14875</v>
      </c>
      <c r="B5231" s="17">
        <v>3508</v>
      </c>
      <c r="C5231" s="17">
        <v>21</v>
      </c>
      <c r="D5231" s="17" t="s">
        <v>11822</v>
      </c>
      <c r="E5231" s="17">
        <v>5</v>
      </c>
      <c r="F5231" s="64">
        <v>150</v>
      </c>
      <c r="G5231" s="67">
        <v>4.78</v>
      </c>
      <c r="H5231" s="17">
        <v>9</v>
      </c>
      <c r="I5231" s="85">
        <v>43716</v>
      </c>
      <c r="J5231" s="85">
        <v>43850</v>
      </c>
      <c r="K5231" s="17">
        <v>361</v>
      </c>
      <c r="L5231" s="17" t="s">
        <v>15616</v>
      </c>
      <c r="M5231" s="17"/>
    </row>
    <row r="5232" spans="1:13" x14ac:dyDescent="0.25">
      <c r="A5232" s="17" t="s">
        <v>14331</v>
      </c>
      <c r="B5232" s="17">
        <v>548</v>
      </c>
      <c r="C5232" s="17">
        <v>19</v>
      </c>
      <c r="D5232" s="17" t="s">
        <v>1</v>
      </c>
      <c r="E5232" s="17">
        <v>6</v>
      </c>
      <c r="F5232" s="64">
        <v>240</v>
      </c>
      <c r="G5232" s="67">
        <v>5</v>
      </c>
      <c r="H5232" s="17">
        <v>13</v>
      </c>
      <c r="I5232" s="85">
        <v>43717</v>
      </c>
      <c r="J5232" s="85">
        <v>43884</v>
      </c>
      <c r="K5232" s="17">
        <v>140</v>
      </c>
      <c r="L5232" s="17" t="s">
        <v>15615</v>
      </c>
      <c r="M5232" s="17"/>
    </row>
    <row r="5233" spans="1:13" x14ac:dyDescent="0.25">
      <c r="A5233" s="17" t="s">
        <v>13664</v>
      </c>
      <c r="B5233" s="17">
        <v>1812</v>
      </c>
      <c r="C5233" s="17">
        <v>8</v>
      </c>
      <c r="D5233" s="17" t="s">
        <v>1</v>
      </c>
      <c r="E5233" s="17">
        <v>2</v>
      </c>
      <c r="F5233" s="64">
        <v>35</v>
      </c>
      <c r="G5233" s="67">
        <v>5</v>
      </c>
      <c r="H5233" s="17">
        <v>20</v>
      </c>
      <c r="I5233" s="85">
        <v>43755</v>
      </c>
      <c r="J5233" s="85">
        <v>44029</v>
      </c>
      <c r="K5233" s="17">
        <v>2</v>
      </c>
      <c r="L5233" s="17" t="s">
        <v>15615</v>
      </c>
      <c r="M5233" s="17"/>
    </row>
    <row r="5234" spans="1:13" x14ac:dyDescent="0.25">
      <c r="A5234" s="17" t="s">
        <v>13713</v>
      </c>
      <c r="B5234" s="17">
        <v>3693</v>
      </c>
      <c r="C5234" s="17">
        <v>9</v>
      </c>
      <c r="D5234" s="17" t="s">
        <v>11822</v>
      </c>
      <c r="E5234" s="17">
        <v>2</v>
      </c>
      <c r="F5234" s="64">
        <v>138</v>
      </c>
      <c r="G5234" s="67">
        <v>4.8</v>
      </c>
      <c r="H5234" s="17">
        <v>10</v>
      </c>
      <c r="I5234" s="85">
        <v>43717</v>
      </c>
      <c r="J5234" s="85">
        <v>43806</v>
      </c>
      <c r="K5234" s="17">
        <v>88</v>
      </c>
      <c r="L5234" s="17" t="s">
        <v>15615</v>
      </c>
      <c r="M5234" s="17"/>
    </row>
    <row r="5235" spans="1:13" x14ac:dyDescent="0.25">
      <c r="A5235" s="17" t="s">
        <v>15395</v>
      </c>
      <c r="B5235" s="17">
        <v>2718</v>
      </c>
      <c r="C5235" s="17">
        <v>8</v>
      </c>
      <c r="D5235" s="17" t="s">
        <v>11822</v>
      </c>
      <c r="E5235" s="17">
        <v>8</v>
      </c>
      <c r="F5235" s="64">
        <v>200</v>
      </c>
      <c r="G5235" s="67">
        <v>4.9000000000000004</v>
      </c>
      <c r="H5235" s="17">
        <v>21</v>
      </c>
      <c r="I5235" s="85">
        <v>43726</v>
      </c>
      <c r="J5235" s="85">
        <v>43906</v>
      </c>
      <c r="K5235" s="17">
        <v>54</v>
      </c>
      <c r="L5235" s="17" t="s">
        <v>15616</v>
      </c>
      <c r="M5235" s="17"/>
    </row>
    <row r="5236" spans="1:13" x14ac:dyDescent="0.25">
      <c r="A5236" s="17" t="s">
        <v>14541</v>
      </c>
      <c r="B5236" s="17">
        <v>2977</v>
      </c>
      <c r="C5236" s="17">
        <v>15</v>
      </c>
      <c r="D5236" s="17" t="s">
        <v>11822</v>
      </c>
      <c r="E5236" s="17">
        <v>8</v>
      </c>
      <c r="F5236" s="64">
        <v>497</v>
      </c>
      <c r="G5236" s="67">
        <v>4.59</v>
      </c>
      <c r="H5236" s="17">
        <v>29</v>
      </c>
      <c r="I5236" s="85">
        <v>43724</v>
      </c>
      <c r="J5236" s="85">
        <v>43978</v>
      </c>
      <c r="K5236" s="17">
        <v>352</v>
      </c>
      <c r="L5236" s="17" t="s">
        <v>15616</v>
      </c>
      <c r="M5236" s="17"/>
    </row>
    <row r="5237" spans="1:13" x14ac:dyDescent="0.25">
      <c r="A5237" s="17" t="s">
        <v>13998</v>
      </c>
      <c r="B5237" s="17">
        <v>2945</v>
      </c>
      <c r="C5237" s="17">
        <v>8</v>
      </c>
      <c r="D5237" s="17" t="s">
        <v>1</v>
      </c>
      <c r="E5237" s="17">
        <v>2</v>
      </c>
      <c r="F5237" s="64">
        <v>92</v>
      </c>
      <c r="G5237" s="67">
        <v>4.88</v>
      </c>
      <c r="H5237" s="17">
        <v>8</v>
      </c>
      <c r="I5237" s="85">
        <v>43722</v>
      </c>
      <c r="J5237" s="85">
        <v>43766</v>
      </c>
      <c r="K5237" s="17">
        <v>89</v>
      </c>
      <c r="L5237" s="17" t="s">
        <v>15616</v>
      </c>
      <c r="M5237" s="17"/>
    </row>
    <row r="5238" spans="1:13" x14ac:dyDescent="0.25">
      <c r="A5238" s="17" t="s">
        <v>13893</v>
      </c>
      <c r="B5238" s="17">
        <v>945</v>
      </c>
      <c r="C5238" s="17">
        <v>12</v>
      </c>
      <c r="D5238" s="17" t="s">
        <v>11822</v>
      </c>
      <c r="E5238" s="17">
        <v>2</v>
      </c>
      <c r="F5238" s="64">
        <v>139</v>
      </c>
      <c r="G5238" s="67">
        <v>4.8099999999999996</v>
      </c>
      <c r="H5238" s="17">
        <v>16</v>
      </c>
      <c r="I5238" s="85">
        <v>43726</v>
      </c>
      <c r="J5238" s="85">
        <v>43920</v>
      </c>
      <c r="K5238" s="17">
        <v>44</v>
      </c>
      <c r="L5238" s="17" t="s">
        <v>15616</v>
      </c>
      <c r="M5238" s="17"/>
    </row>
    <row r="5239" spans="1:13" x14ac:dyDescent="0.25">
      <c r="A5239" s="17" t="s">
        <v>15126</v>
      </c>
      <c r="B5239" s="17">
        <v>3522</v>
      </c>
      <c r="C5239" s="17">
        <v>9</v>
      </c>
      <c r="D5239" s="17" t="s">
        <v>1</v>
      </c>
      <c r="E5239" s="17">
        <v>2</v>
      </c>
      <c r="F5239" s="64">
        <v>44</v>
      </c>
      <c r="G5239" s="67">
        <v>5</v>
      </c>
      <c r="H5239" s="17">
        <v>14</v>
      </c>
      <c r="I5239" s="85">
        <v>43710</v>
      </c>
      <c r="J5239" s="85">
        <v>43905</v>
      </c>
      <c r="K5239" s="17">
        <v>230</v>
      </c>
      <c r="L5239" s="17" t="s">
        <v>15615</v>
      </c>
      <c r="M5239" s="17"/>
    </row>
    <row r="5240" spans="1:13" x14ac:dyDescent="0.25">
      <c r="A5240" s="17" t="s">
        <v>14362</v>
      </c>
      <c r="B5240" s="17">
        <v>3995</v>
      </c>
      <c r="C5240" s="17">
        <v>15</v>
      </c>
      <c r="D5240" s="17" t="s">
        <v>1</v>
      </c>
      <c r="E5240" s="17">
        <v>2</v>
      </c>
      <c r="F5240" s="64">
        <v>59</v>
      </c>
      <c r="G5240" s="67">
        <v>4.67</v>
      </c>
      <c r="H5240" s="17">
        <v>27</v>
      </c>
      <c r="I5240" s="85">
        <v>43723</v>
      </c>
      <c r="J5240" s="85">
        <v>43931</v>
      </c>
      <c r="K5240" s="17">
        <v>0</v>
      </c>
      <c r="L5240" s="17" t="s">
        <v>15616</v>
      </c>
      <c r="M5240" s="17"/>
    </row>
    <row r="5241" spans="1:13" x14ac:dyDescent="0.25">
      <c r="A5241" s="17" t="s">
        <v>14707</v>
      </c>
      <c r="B5241" s="17">
        <v>3996</v>
      </c>
      <c r="C5241" s="17">
        <v>20</v>
      </c>
      <c r="D5241" s="17" t="s">
        <v>1</v>
      </c>
      <c r="E5241" s="17">
        <v>2</v>
      </c>
      <c r="F5241" s="64">
        <v>60</v>
      </c>
      <c r="G5241" s="67">
        <v>4.3899999999999997</v>
      </c>
      <c r="H5241" s="17">
        <v>28</v>
      </c>
      <c r="I5241" s="85">
        <v>43723</v>
      </c>
      <c r="J5241" s="85">
        <v>43902</v>
      </c>
      <c r="K5241" s="17">
        <v>289</v>
      </c>
      <c r="L5241" s="17" t="s">
        <v>15616</v>
      </c>
      <c r="M5241" s="17"/>
    </row>
    <row r="5242" spans="1:13" x14ac:dyDescent="0.25">
      <c r="A5242" s="17" t="s">
        <v>15419</v>
      </c>
      <c r="B5242" s="17">
        <v>3996</v>
      </c>
      <c r="C5242" s="17">
        <v>20</v>
      </c>
      <c r="D5242" s="17" t="s">
        <v>1</v>
      </c>
      <c r="E5242" s="17">
        <v>2</v>
      </c>
      <c r="F5242" s="64">
        <v>70</v>
      </c>
      <c r="G5242" s="67">
        <v>4.8</v>
      </c>
      <c r="H5242" s="17">
        <v>35</v>
      </c>
      <c r="I5242" s="85">
        <v>43723</v>
      </c>
      <c r="J5242" s="85">
        <v>44040</v>
      </c>
      <c r="K5242" s="17">
        <v>336</v>
      </c>
      <c r="L5242" s="17" t="s">
        <v>15616</v>
      </c>
      <c r="M5242" s="17"/>
    </row>
    <row r="5243" spans="1:13" x14ac:dyDescent="0.25">
      <c r="A5243" s="17" t="s">
        <v>14172</v>
      </c>
      <c r="B5243" s="17">
        <v>3575</v>
      </c>
      <c r="C5243" s="17">
        <v>7</v>
      </c>
      <c r="D5243" s="17" t="s">
        <v>11822</v>
      </c>
      <c r="E5243" s="17">
        <v>2</v>
      </c>
      <c r="F5243" s="64">
        <v>125</v>
      </c>
      <c r="G5243" s="67">
        <v>3.78</v>
      </c>
      <c r="H5243" s="17">
        <v>9</v>
      </c>
      <c r="I5243" s="85">
        <v>43728</v>
      </c>
      <c r="J5243" s="85">
        <v>44029</v>
      </c>
      <c r="K5243" s="17">
        <v>359</v>
      </c>
      <c r="L5243" s="17" t="s">
        <v>15616</v>
      </c>
      <c r="M5243" s="17"/>
    </row>
    <row r="5244" spans="1:13" x14ac:dyDescent="0.25">
      <c r="A5244" s="17" t="s">
        <v>15269</v>
      </c>
      <c r="B5244" s="17">
        <v>2816</v>
      </c>
      <c r="C5244" s="17">
        <v>8</v>
      </c>
      <c r="D5244" s="17" t="s">
        <v>1</v>
      </c>
      <c r="E5244" s="17">
        <v>1</v>
      </c>
      <c r="F5244" s="64">
        <v>59</v>
      </c>
      <c r="G5244" s="67">
        <v>4.5599999999999996</v>
      </c>
      <c r="H5244" s="17">
        <v>9</v>
      </c>
      <c r="I5244" s="85">
        <v>43717</v>
      </c>
      <c r="J5244" s="85">
        <v>43864</v>
      </c>
      <c r="K5244" s="17">
        <v>269</v>
      </c>
      <c r="L5244" s="17" t="s">
        <v>15615</v>
      </c>
      <c r="M5244" s="17"/>
    </row>
    <row r="5245" spans="1:13" x14ac:dyDescent="0.25">
      <c r="A5245" s="17" t="s">
        <v>15485</v>
      </c>
      <c r="B5245" s="17">
        <v>2816</v>
      </c>
      <c r="C5245" s="17">
        <v>8</v>
      </c>
      <c r="D5245" s="17" t="s">
        <v>1</v>
      </c>
      <c r="E5245" s="17">
        <v>1</v>
      </c>
      <c r="F5245" s="64">
        <v>50</v>
      </c>
      <c r="G5245" s="67">
        <v>5</v>
      </c>
      <c r="H5245" s="17">
        <v>3</v>
      </c>
      <c r="I5245" s="85">
        <v>43772</v>
      </c>
      <c r="J5245" s="85">
        <v>43884</v>
      </c>
      <c r="K5245" s="17">
        <v>363</v>
      </c>
      <c r="L5245" s="17" t="s">
        <v>15615</v>
      </c>
      <c r="M5245" s="17"/>
    </row>
    <row r="5246" spans="1:13" x14ac:dyDescent="0.25">
      <c r="A5246" s="17" t="s">
        <v>14418</v>
      </c>
      <c r="B5246" s="17">
        <v>1778</v>
      </c>
      <c r="C5246" s="17">
        <v>12</v>
      </c>
      <c r="D5246" s="17" t="s">
        <v>1</v>
      </c>
      <c r="E5246" s="17">
        <v>2</v>
      </c>
      <c r="F5246" s="64">
        <v>85</v>
      </c>
      <c r="G5246" s="67">
        <v>5</v>
      </c>
      <c r="H5246" s="17">
        <v>9</v>
      </c>
      <c r="I5246" s="85">
        <v>43730</v>
      </c>
      <c r="J5246" s="85">
        <v>43810</v>
      </c>
      <c r="K5246" s="17">
        <v>174</v>
      </c>
      <c r="L5246" s="17" t="s">
        <v>15615</v>
      </c>
      <c r="M5246" s="17"/>
    </row>
    <row r="5247" spans="1:13" x14ac:dyDescent="0.25">
      <c r="A5247" s="17" t="s">
        <v>13822</v>
      </c>
      <c r="B5247" s="17">
        <v>3694</v>
      </c>
      <c r="C5247" s="17">
        <v>10</v>
      </c>
      <c r="D5247" s="17" t="s">
        <v>1</v>
      </c>
      <c r="E5247" s="17">
        <v>1</v>
      </c>
      <c r="F5247" s="64">
        <v>75</v>
      </c>
      <c r="G5247" s="67">
        <v>5</v>
      </c>
      <c r="H5247" s="17">
        <v>3</v>
      </c>
      <c r="I5247" s="85">
        <v>43709</v>
      </c>
      <c r="J5247" s="85">
        <v>43903</v>
      </c>
      <c r="K5247" s="17">
        <v>159</v>
      </c>
      <c r="L5247" s="17" t="s">
        <v>15615</v>
      </c>
      <c r="M5247" s="17"/>
    </row>
    <row r="5248" spans="1:13" x14ac:dyDescent="0.25">
      <c r="A5248" s="17" t="s">
        <v>14377</v>
      </c>
      <c r="B5248" s="17">
        <v>3850</v>
      </c>
      <c r="C5248" s="17">
        <v>21</v>
      </c>
      <c r="D5248" s="17" t="s">
        <v>1</v>
      </c>
      <c r="E5248" s="17">
        <v>2</v>
      </c>
      <c r="F5248" s="64">
        <v>69</v>
      </c>
      <c r="G5248" s="67">
        <v>4.91</v>
      </c>
      <c r="H5248" s="17">
        <v>35</v>
      </c>
      <c r="I5248" s="85">
        <v>43718</v>
      </c>
      <c r="J5248" s="85">
        <v>43908</v>
      </c>
      <c r="K5248" s="17">
        <v>74</v>
      </c>
      <c r="L5248" s="17" t="s">
        <v>15616</v>
      </c>
      <c r="M5248" s="17"/>
    </row>
    <row r="5249" spans="1:13" x14ac:dyDescent="0.25">
      <c r="A5249" s="17" t="s">
        <v>13431</v>
      </c>
      <c r="B5249" s="17">
        <v>2575</v>
      </c>
      <c r="C5249" s="17">
        <v>9</v>
      </c>
      <c r="D5249" s="17" t="s">
        <v>1</v>
      </c>
      <c r="E5249" s="17">
        <v>2</v>
      </c>
      <c r="F5249" s="64">
        <v>80</v>
      </c>
      <c r="G5249" s="67">
        <v>4.91</v>
      </c>
      <c r="H5249" s="17">
        <v>23</v>
      </c>
      <c r="I5249" s="85">
        <v>43721</v>
      </c>
      <c r="J5249" s="85">
        <v>43911</v>
      </c>
      <c r="K5249" s="17">
        <v>0</v>
      </c>
      <c r="L5249" s="17" t="s">
        <v>15615</v>
      </c>
      <c r="M5249" s="17"/>
    </row>
    <row r="5250" spans="1:13" x14ac:dyDescent="0.25">
      <c r="A5250" s="17" t="s">
        <v>13252</v>
      </c>
      <c r="B5250" s="17">
        <v>3544</v>
      </c>
      <c r="C5250" s="17">
        <v>17</v>
      </c>
      <c r="D5250" s="17" t="s">
        <v>1</v>
      </c>
      <c r="E5250" s="17">
        <v>2</v>
      </c>
      <c r="F5250" s="64">
        <v>150</v>
      </c>
      <c r="G5250" s="67">
        <v>4.67</v>
      </c>
      <c r="H5250" s="17">
        <v>3</v>
      </c>
      <c r="I5250" s="85">
        <v>43743</v>
      </c>
      <c r="J5250" s="85">
        <v>43812</v>
      </c>
      <c r="K5250" s="17">
        <v>365</v>
      </c>
      <c r="L5250" s="17" t="s">
        <v>15616</v>
      </c>
      <c r="M5250" s="17"/>
    </row>
    <row r="5251" spans="1:13" x14ac:dyDescent="0.25">
      <c r="A5251" s="17" t="s">
        <v>15589</v>
      </c>
      <c r="B5251" s="17">
        <v>3055</v>
      </c>
      <c r="C5251" s="17">
        <v>7</v>
      </c>
      <c r="D5251" s="17" t="s">
        <v>1</v>
      </c>
      <c r="E5251" s="17">
        <v>2</v>
      </c>
      <c r="F5251" s="64">
        <v>50</v>
      </c>
      <c r="G5251" s="67">
        <v>4.33</v>
      </c>
      <c r="H5251" s="17">
        <v>6</v>
      </c>
      <c r="I5251" s="85">
        <v>43735</v>
      </c>
      <c r="J5251" s="85">
        <v>43886</v>
      </c>
      <c r="K5251" s="17">
        <v>0</v>
      </c>
      <c r="L5251" s="17" t="s">
        <v>15616</v>
      </c>
      <c r="M5251" s="17"/>
    </row>
    <row r="5252" spans="1:13" x14ac:dyDescent="0.25">
      <c r="A5252" s="17" t="s">
        <v>13523</v>
      </c>
      <c r="B5252" s="17">
        <v>3793</v>
      </c>
      <c r="C5252" s="17">
        <v>24</v>
      </c>
      <c r="D5252" s="17" t="s">
        <v>11822</v>
      </c>
      <c r="E5252" s="17">
        <v>4</v>
      </c>
      <c r="F5252" s="64">
        <v>136</v>
      </c>
      <c r="G5252" s="67">
        <v>5</v>
      </c>
      <c r="H5252" s="17">
        <v>17</v>
      </c>
      <c r="I5252" s="85">
        <v>43762</v>
      </c>
      <c r="J5252" s="85">
        <v>43905</v>
      </c>
      <c r="K5252" s="17">
        <v>288</v>
      </c>
      <c r="L5252" s="17" t="s">
        <v>15616</v>
      </c>
      <c r="M5252" s="17"/>
    </row>
    <row r="5253" spans="1:13" x14ac:dyDescent="0.25">
      <c r="A5253" s="17" t="s">
        <v>15572</v>
      </c>
      <c r="B5253" s="17">
        <v>1315</v>
      </c>
      <c r="C5253" s="17">
        <v>12</v>
      </c>
      <c r="D5253" s="17" t="s">
        <v>11822</v>
      </c>
      <c r="E5253" s="17">
        <v>2</v>
      </c>
      <c r="F5253" s="64">
        <v>90</v>
      </c>
      <c r="G5253" s="67">
        <v>4.8099999999999996</v>
      </c>
      <c r="H5253" s="17">
        <v>21</v>
      </c>
      <c r="I5253" s="85">
        <v>43723</v>
      </c>
      <c r="J5253" s="85">
        <v>43905</v>
      </c>
      <c r="K5253" s="17">
        <v>109</v>
      </c>
      <c r="L5253" s="17" t="s">
        <v>15615</v>
      </c>
      <c r="M5253" s="17"/>
    </row>
    <row r="5254" spans="1:13" x14ac:dyDescent="0.25">
      <c r="A5254" s="17" t="s">
        <v>15181</v>
      </c>
      <c r="B5254" s="17">
        <v>1251</v>
      </c>
      <c r="C5254" s="17">
        <v>12</v>
      </c>
      <c r="D5254" s="17" t="s">
        <v>1</v>
      </c>
      <c r="E5254" s="17">
        <v>2</v>
      </c>
      <c r="F5254" s="64">
        <v>35</v>
      </c>
      <c r="G5254" s="67">
        <v>4.91</v>
      </c>
      <c r="H5254" s="17">
        <v>34</v>
      </c>
      <c r="I5254" s="85">
        <v>43716</v>
      </c>
      <c r="J5254" s="85">
        <v>44043</v>
      </c>
      <c r="K5254" s="17">
        <v>182</v>
      </c>
      <c r="L5254" s="17" t="s">
        <v>15615</v>
      </c>
      <c r="M5254" s="17"/>
    </row>
    <row r="5255" spans="1:13" x14ac:dyDescent="0.25">
      <c r="A5255" s="17" t="s">
        <v>15116</v>
      </c>
      <c r="B5255" s="17">
        <v>3307</v>
      </c>
      <c r="C5255" s="17">
        <v>14</v>
      </c>
      <c r="D5255" s="17" t="s">
        <v>11822</v>
      </c>
      <c r="E5255" s="17">
        <v>7</v>
      </c>
      <c r="F5255" s="64">
        <v>300</v>
      </c>
      <c r="G5255" s="67">
        <v>4.9000000000000004</v>
      </c>
      <c r="H5255" s="17">
        <v>10</v>
      </c>
      <c r="I5255" s="85">
        <v>43786</v>
      </c>
      <c r="J5255" s="85">
        <v>43904</v>
      </c>
      <c r="K5255" s="17">
        <v>76</v>
      </c>
      <c r="L5255" s="17" t="s">
        <v>15616</v>
      </c>
      <c r="M5255" s="17"/>
    </row>
    <row r="5256" spans="1:13" x14ac:dyDescent="0.25">
      <c r="A5256" s="17" t="s">
        <v>15111</v>
      </c>
      <c r="B5256" s="17">
        <v>2575</v>
      </c>
      <c r="C5256" s="17">
        <v>9</v>
      </c>
      <c r="D5256" s="17" t="s">
        <v>1</v>
      </c>
      <c r="E5256" s="17">
        <v>2</v>
      </c>
      <c r="F5256" s="64">
        <v>78</v>
      </c>
      <c r="G5256" s="67">
        <v>4.93</v>
      </c>
      <c r="H5256" s="17">
        <v>27</v>
      </c>
      <c r="I5256" s="85">
        <v>43724</v>
      </c>
      <c r="J5256" s="85">
        <v>43962</v>
      </c>
      <c r="K5256" s="17">
        <v>0</v>
      </c>
      <c r="L5256" s="17" t="s">
        <v>15615</v>
      </c>
      <c r="M5256" s="17"/>
    </row>
    <row r="5257" spans="1:13" x14ac:dyDescent="0.25">
      <c r="A5257" s="17" t="s">
        <v>13595</v>
      </c>
      <c r="B5257" s="17">
        <v>269</v>
      </c>
      <c r="C5257" s="17">
        <v>18</v>
      </c>
      <c r="D5257" s="17" t="s">
        <v>11822</v>
      </c>
      <c r="E5257" s="17">
        <v>6</v>
      </c>
      <c r="F5257" s="64">
        <v>295</v>
      </c>
      <c r="G5257" s="67">
        <v>4.8499999999999996</v>
      </c>
      <c r="H5257" s="17">
        <v>13</v>
      </c>
      <c r="I5257" s="85">
        <v>43730</v>
      </c>
      <c r="J5257" s="85">
        <v>43850</v>
      </c>
      <c r="K5257" s="17">
        <v>328</v>
      </c>
      <c r="L5257" s="17" t="s">
        <v>15616</v>
      </c>
      <c r="M5257" s="17"/>
    </row>
    <row r="5258" spans="1:13" x14ac:dyDescent="0.25">
      <c r="A5258" s="17" t="s">
        <v>14275</v>
      </c>
      <c r="B5258" s="17">
        <v>3154</v>
      </c>
      <c r="C5258" s="17">
        <v>7</v>
      </c>
      <c r="D5258" s="17" t="s">
        <v>1</v>
      </c>
      <c r="E5258" s="17">
        <v>2</v>
      </c>
      <c r="F5258" s="64">
        <v>85</v>
      </c>
      <c r="G5258" s="67">
        <v>5</v>
      </c>
      <c r="H5258" s="17">
        <v>16</v>
      </c>
      <c r="I5258" s="85">
        <v>43723</v>
      </c>
      <c r="J5258" s="85">
        <v>43818</v>
      </c>
      <c r="K5258" s="17">
        <v>180</v>
      </c>
      <c r="L5258" s="17" t="s">
        <v>15616</v>
      </c>
      <c r="M5258" s="17"/>
    </row>
    <row r="5259" spans="1:13" x14ac:dyDescent="0.25">
      <c r="A5259" s="17" t="s">
        <v>13686</v>
      </c>
      <c r="B5259" s="17">
        <v>2933</v>
      </c>
      <c r="C5259" s="17">
        <v>7</v>
      </c>
      <c r="D5259" s="17" t="s">
        <v>11822</v>
      </c>
      <c r="E5259" s="17">
        <v>4</v>
      </c>
      <c r="F5259" s="64">
        <v>111</v>
      </c>
      <c r="G5259" s="67">
        <v>4.91</v>
      </c>
      <c r="H5259" s="17">
        <v>23</v>
      </c>
      <c r="I5259" s="85">
        <v>43758</v>
      </c>
      <c r="J5259" s="85">
        <v>43897</v>
      </c>
      <c r="K5259" s="17">
        <v>350</v>
      </c>
      <c r="L5259" s="17" t="s">
        <v>15615</v>
      </c>
      <c r="M5259" s="17"/>
    </row>
    <row r="5260" spans="1:13" x14ac:dyDescent="0.25">
      <c r="A5260" s="17" t="s">
        <v>13705</v>
      </c>
      <c r="B5260" s="17">
        <v>3828</v>
      </c>
      <c r="C5260" s="17">
        <v>12</v>
      </c>
      <c r="D5260" s="17" t="s">
        <v>1</v>
      </c>
      <c r="E5260" s="17">
        <v>2</v>
      </c>
      <c r="F5260" s="64">
        <v>85</v>
      </c>
      <c r="G5260" s="67">
        <v>4.17</v>
      </c>
      <c r="H5260" s="17">
        <v>24</v>
      </c>
      <c r="I5260" s="85">
        <v>43714</v>
      </c>
      <c r="J5260" s="85">
        <v>43872</v>
      </c>
      <c r="K5260" s="17">
        <v>228</v>
      </c>
      <c r="L5260" s="17" t="s">
        <v>15616</v>
      </c>
      <c r="M5260" s="17"/>
    </row>
    <row r="5261" spans="1:13" x14ac:dyDescent="0.25">
      <c r="A5261" s="17" t="s">
        <v>14904</v>
      </c>
      <c r="B5261" s="17">
        <v>3915</v>
      </c>
      <c r="C5261" s="17">
        <v>9</v>
      </c>
      <c r="D5261" s="17" t="s">
        <v>11822</v>
      </c>
      <c r="E5261" s="17">
        <v>6</v>
      </c>
      <c r="F5261" s="64">
        <v>132.43</v>
      </c>
      <c r="G5261" s="67">
        <v>4.25</v>
      </c>
      <c r="H5261" s="17">
        <v>4</v>
      </c>
      <c r="I5261" s="85">
        <v>43745</v>
      </c>
      <c r="J5261" s="85">
        <v>43812</v>
      </c>
      <c r="K5261" s="17">
        <v>156</v>
      </c>
      <c r="L5261" s="17" t="s">
        <v>15616</v>
      </c>
      <c r="M5261" s="17"/>
    </row>
    <row r="5262" spans="1:13" x14ac:dyDescent="0.25">
      <c r="A5262" s="17" t="s">
        <v>14296</v>
      </c>
      <c r="B5262" s="17">
        <v>526</v>
      </c>
      <c r="C5262" s="17">
        <v>12</v>
      </c>
      <c r="D5262" s="17" t="s">
        <v>1</v>
      </c>
      <c r="E5262" s="17">
        <v>2</v>
      </c>
      <c r="F5262" s="64">
        <v>140</v>
      </c>
      <c r="G5262" s="67">
        <v>5</v>
      </c>
      <c r="H5262" s="17">
        <v>8</v>
      </c>
      <c r="I5262" s="85">
        <v>43718</v>
      </c>
      <c r="J5262" s="85">
        <v>43832</v>
      </c>
      <c r="K5262" s="17">
        <v>40</v>
      </c>
      <c r="L5262" s="17" t="s">
        <v>15616</v>
      </c>
      <c r="M5262" s="17"/>
    </row>
    <row r="5263" spans="1:13" x14ac:dyDescent="0.25">
      <c r="A5263" s="17" t="s">
        <v>14002</v>
      </c>
      <c r="B5263" s="17">
        <v>2595</v>
      </c>
      <c r="C5263" s="17">
        <v>20</v>
      </c>
      <c r="D5263" s="17" t="s">
        <v>1</v>
      </c>
      <c r="E5263" s="17">
        <v>2</v>
      </c>
      <c r="F5263" s="64">
        <v>65</v>
      </c>
      <c r="G5263" s="67">
        <v>5</v>
      </c>
      <c r="H5263" s="17">
        <v>5</v>
      </c>
      <c r="I5263" s="85">
        <v>43724</v>
      </c>
      <c r="J5263" s="85">
        <v>43849</v>
      </c>
      <c r="K5263" s="17">
        <v>0</v>
      </c>
      <c r="L5263" s="17" t="s">
        <v>15615</v>
      </c>
      <c r="M5263" s="17"/>
    </row>
    <row r="5264" spans="1:13" x14ac:dyDescent="0.25">
      <c r="A5264" s="17" t="s">
        <v>14003</v>
      </c>
      <c r="B5264" s="17">
        <v>3278</v>
      </c>
      <c r="C5264" s="17">
        <v>18</v>
      </c>
      <c r="D5264" s="17" t="s">
        <v>11822</v>
      </c>
      <c r="E5264" s="17">
        <v>5</v>
      </c>
      <c r="F5264" s="64">
        <v>300</v>
      </c>
      <c r="G5264" s="67">
        <v>4.88</v>
      </c>
      <c r="H5264" s="17">
        <v>17</v>
      </c>
      <c r="I5264" s="85">
        <v>43731</v>
      </c>
      <c r="J5264" s="85">
        <v>43907</v>
      </c>
      <c r="K5264" s="17">
        <v>354</v>
      </c>
      <c r="L5264" s="17" t="s">
        <v>15616</v>
      </c>
      <c r="M5264" s="17"/>
    </row>
    <row r="5265" spans="1:13" x14ac:dyDescent="0.25">
      <c r="A5265" s="17" t="s">
        <v>14633</v>
      </c>
      <c r="B5265" s="17">
        <v>2313</v>
      </c>
      <c r="C5265" s="17">
        <v>12</v>
      </c>
      <c r="D5265" s="17" t="s">
        <v>1</v>
      </c>
      <c r="E5265" s="17">
        <v>1</v>
      </c>
      <c r="F5265" s="64">
        <v>46</v>
      </c>
      <c r="G5265" s="67">
        <v>4.33</v>
      </c>
      <c r="H5265" s="17">
        <v>3</v>
      </c>
      <c r="I5265" s="85">
        <v>43757</v>
      </c>
      <c r="J5265" s="85">
        <v>43832</v>
      </c>
      <c r="K5265" s="17">
        <v>166</v>
      </c>
      <c r="L5265" s="17" t="s">
        <v>15615</v>
      </c>
      <c r="M5265" s="17"/>
    </row>
    <row r="5266" spans="1:13" x14ac:dyDescent="0.25">
      <c r="A5266" s="17" t="s">
        <v>13736</v>
      </c>
      <c r="B5266" s="17">
        <v>3927</v>
      </c>
      <c r="C5266" s="17">
        <v>17</v>
      </c>
      <c r="D5266" s="17" t="s">
        <v>11822</v>
      </c>
      <c r="E5266" s="17">
        <v>6</v>
      </c>
      <c r="F5266" s="64">
        <v>464</v>
      </c>
      <c r="G5266" s="67">
        <v>5</v>
      </c>
      <c r="H5266" s="17">
        <v>22</v>
      </c>
      <c r="I5266" s="85">
        <v>43716</v>
      </c>
      <c r="J5266" s="85">
        <v>43967</v>
      </c>
      <c r="K5266" s="17">
        <v>74</v>
      </c>
      <c r="L5266" s="17" t="s">
        <v>15615</v>
      </c>
      <c r="M5266" s="17"/>
    </row>
    <row r="5267" spans="1:13" x14ac:dyDescent="0.25">
      <c r="A5267" s="17" t="s">
        <v>13181</v>
      </c>
      <c r="B5267" s="17">
        <v>676</v>
      </c>
      <c r="C5267" s="17">
        <v>12</v>
      </c>
      <c r="D5267" s="17" t="s">
        <v>1</v>
      </c>
      <c r="E5267" s="17">
        <v>2</v>
      </c>
      <c r="F5267" s="64">
        <v>58</v>
      </c>
      <c r="G5267" s="67">
        <v>4.5999999999999996</v>
      </c>
      <c r="H5267" s="17">
        <v>10</v>
      </c>
      <c r="I5267" s="85">
        <v>43735</v>
      </c>
      <c r="J5267" s="85">
        <v>43905</v>
      </c>
      <c r="K5267" s="17">
        <v>0</v>
      </c>
      <c r="L5267" s="17" t="s">
        <v>15616</v>
      </c>
      <c r="M5267" s="17"/>
    </row>
    <row r="5268" spans="1:13" x14ac:dyDescent="0.25">
      <c r="A5268" s="17" t="s">
        <v>14048</v>
      </c>
      <c r="B5268" s="17">
        <v>1416</v>
      </c>
      <c r="C5268" s="17">
        <v>12</v>
      </c>
      <c r="D5268" s="17" t="s">
        <v>11822</v>
      </c>
      <c r="E5268" s="17">
        <v>2</v>
      </c>
      <c r="F5268" s="64">
        <v>180</v>
      </c>
      <c r="G5268" s="67">
        <v>5</v>
      </c>
      <c r="H5268" s="17">
        <v>22</v>
      </c>
      <c r="I5268" s="85">
        <v>43724</v>
      </c>
      <c r="J5268" s="85">
        <v>44035</v>
      </c>
      <c r="K5268" s="17">
        <v>171</v>
      </c>
      <c r="L5268" s="17" t="s">
        <v>15616</v>
      </c>
      <c r="M5268" s="17"/>
    </row>
    <row r="5269" spans="1:13" x14ac:dyDescent="0.25">
      <c r="A5269" s="17" t="s">
        <v>15534</v>
      </c>
      <c r="B5269" s="17">
        <v>360</v>
      </c>
      <c r="C5269" s="17">
        <v>16</v>
      </c>
      <c r="D5269" s="17" t="s">
        <v>1</v>
      </c>
      <c r="E5269" s="17">
        <v>2</v>
      </c>
      <c r="F5269" s="64">
        <v>68</v>
      </c>
      <c r="G5269" s="67">
        <v>4.91</v>
      </c>
      <c r="H5269" s="17">
        <v>11</v>
      </c>
      <c r="I5269" s="85">
        <v>43724</v>
      </c>
      <c r="J5269" s="85">
        <v>43879</v>
      </c>
      <c r="K5269" s="17">
        <v>196</v>
      </c>
      <c r="L5269" s="17" t="s">
        <v>15615</v>
      </c>
      <c r="M5269" s="17"/>
    </row>
    <row r="5270" spans="1:13" x14ac:dyDescent="0.25">
      <c r="A5270" s="17" t="s">
        <v>14667</v>
      </c>
      <c r="B5270" s="17">
        <v>2584</v>
      </c>
      <c r="C5270" s="17">
        <v>20</v>
      </c>
      <c r="D5270" s="17" t="s">
        <v>1</v>
      </c>
      <c r="E5270" s="17">
        <v>1</v>
      </c>
      <c r="F5270" s="64">
        <v>59</v>
      </c>
      <c r="G5270" s="67">
        <v>4.83</v>
      </c>
      <c r="H5270" s="17">
        <v>12</v>
      </c>
      <c r="I5270" s="85">
        <v>43726</v>
      </c>
      <c r="J5270" s="85">
        <v>43898</v>
      </c>
      <c r="K5270" s="17">
        <v>76</v>
      </c>
      <c r="L5270" s="17" t="s">
        <v>15616</v>
      </c>
      <c r="M5270" s="17"/>
    </row>
    <row r="5271" spans="1:13" x14ac:dyDescent="0.25">
      <c r="A5271" s="17" t="s">
        <v>14143</v>
      </c>
      <c r="B5271" s="17">
        <v>445</v>
      </c>
      <c r="C5271" s="17">
        <v>9</v>
      </c>
      <c r="D5271" s="17" t="s">
        <v>1</v>
      </c>
      <c r="E5271" s="17">
        <v>2</v>
      </c>
      <c r="F5271" s="64">
        <v>94</v>
      </c>
      <c r="G5271" s="67">
        <v>4.67</v>
      </c>
      <c r="H5271" s="17">
        <v>3</v>
      </c>
      <c r="I5271" s="85">
        <v>43790</v>
      </c>
      <c r="J5271" s="85">
        <v>43830</v>
      </c>
      <c r="K5271" s="17">
        <v>168</v>
      </c>
      <c r="L5271" s="17" t="s">
        <v>15615</v>
      </c>
      <c r="M5271" s="17"/>
    </row>
    <row r="5272" spans="1:13" x14ac:dyDescent="0.25">
      <c r="A5272" s="17" t="s">
        <v>14771</v>
      </c>
      <c r="B5272" s="17">
        <v>3607</v>
      </c>
      <c r="C5272" s="17">
        <v>22</v>
      </c>
      <c r="D5272" s="17" t="s">
        <v>11822</v>
      </c>
      <c r="E5272" s="17">
        <v>3</v>
      </c>
      <c r="F5272" s="64">
        <v>65</v>
      </c>
      <c r="G5272" s="67">
        <v>4.42</v>
      </c>
      <c r="H5272" s="17">
        <v>12</v>
      </c>
      <c r="I5272" s="85">
        <v>43723</v>
      </c>
      <c r="J5272" s="85">
        <v>43995</v>
      </c>
      <c r="K5272" s="17">
        <v>343</v>
      </c>
      <c r="L5272" s="17" t="s">
        <v>15615</v>
      </c>
      <c r="M5272" s="17"/>
    </row>
    <row r="5273" spans="1:13" x14ac:dyDescent="0.25">
      <c r="A5273" s="17" t="s">
        <v>14292</v>
      </c>
      <c r="B5273" s="17">
        <v>3999</v>
      </c>
      <c r="C5273" s="17">
        <v>29</v>
      </c>
      <c r="D5273" s="17" t="s">
        <v>1</v>
      </c>
      <c r="E5273" s="17">
        <v>3</v>
      </c>
      <c r="F5273" s="64">
        <v>50</v>
      </c>
      <c r="G5273" s="67">
        <v>4.92</v>
      </c>
      <c r="H5273" s="17">
        <v>12</v>
      </c>
      <c r="I5273" s="85">
        <v>43739</v>
      </c>
      <c r="J5273" s="85">
        <v>43901</v>
      </c>
      <c r="K5273" s="17">
        <v>350</v>
      </c>
      <c r="L5273" s="17" t="s">
        <v>15615</v>
      </c>
      <c r="M5273" s="17"/>
    </row>
    <row r="5274" spans="1:13" x14ac:dyDescent="0.25">
      <c r="A5274" s="17" t="s">
        <v>14540</v>
      </c>
      <c r="B5274" s="17">
        <v>348</v>
      </c>
      <c r="C5274" s="17">
        <v>12</v>
      </c>
      <c r="D5274" s="17" t="s">
        <v>1</v>
      </c>
      <c r="E5274" s="17">
        <v>1</v>
      </c>
      <c r="F5274" s="64">
        <v>46</v>
      </c>
      <c r="G5274" s="67">
        <v>4.88</v>
      </c>
      <c r="H5274" s="17">
        <v>8</v>
      </c>
      <c r="I5274" s="85">
        <v>43736</v>
      </c>
      <c r="J5274" s="85">
        <v>43894</v>
      </c>
      <c r="K5274" s="17">
        <v>96</v>
      </c>
      <c r="L5274" s="17" t="s">
        <v>15616</v>
      </c>
      <c r="M5274" s="17"/>
    </row>
    <row r="5275" spans="1:13" x14ac:dyDescent="0.25">
      <c r="A5275" s="17" t="s">
        <v>15305</v>
      </c>
      <c r="B5275" s="17">
        <v>3751</v>
      </c>
      <c r="C5275" s="17">
        <v>13</v>
      </c>
      <c r="D5275" s="17" t="s">
        <v>1</v>
      </c>
      <c r="E5275" s="17">
        <v>1</v>
      </c>
      <c r="F5275" s="64">
        <v>45</v>
      </c>
      <c r="G5275" s="67">
        <v>4.75</v>
      </c>
      <c r="H5275" s="17">
        <v>16</v>
      </c>
      <c r="I5275" s="85">
        <v>43757</v>
      </c>
      <c r="J5275" s="85">
        <v>43899</v>
      </c>
      <c r="K5275" s="17">
        <v>203</v>
      </c>
      <c r="L5275" s="17" t="s">
        <v>15615</v>
      </c>
      <c r="M5275" s="17"/>
    </row>
    <row r="5276" spans="1:13" x14ac:dyDescent="0.25">
      <c r="A5276" s="17" t="s">
        <v>14365</v>
      </c>
      <c r="B5276" s="17">
        <v>633</v>
      </c>
      <c r="C5276" s="17">
        <v>7</v>
      </c>
      <c r="D5276" s="17" t="s">
        <v>11822</v>
      </c>
      <c r="E5276" s="17">
        <v>6</v>
      </c>
      <c r="F5276" s="64">
        <v>129</v>
      </c>
      <c r="G5276" s="67">
        <v>4.8899999999999997</v>
      </c>
      <c r="H5276" s="17">
        <v>19</v>
      </c>
      <c r="I5276" s="85">
        <v>43738</v>
      </c>
      <c r="J5276" s="85">
        <v>44031</v>
      </c>
      <c r="K5276" s="17">
        <v>322</v>
      </c>
      <c r="L5276" s="17" t="s">
        <v>15615</v>
      </c>
      <c r="M5276" s="17"/>
    </row>
    <row r="5277" spans="1:13" x14ac:dyDescent="0.25">
      <c r="A5277" s="17" t="s">
        <v>14830</v>
      </c>
      <c r="B5277" s="17">
        <v>3214</v>
      </c>
      <c r="C5277" s="17">
        <v>17</v>
      </c>
      <c r="D5277" s="17" t="s">
        <v>1</v>
      </c>
      <c r="E5277" s="17">
        <v>5</v>
      </c>
      <c r="F5277" s="64">
        <v>115</v>
      </c>
      <c r="G5277" s="67">
        <v>4.59</v>
      </c>
      <c r="H5277" s="17">
        <v>44</v>
      </c>
      <c r="I5277" s="85">
        <v>43736</v>
      </c>
      <c r="J5277" s="85">
        <v>44034</v>
      </c>
      <c r="K5277" s="17">
        <v>212</v>
      </c>
      <c r="L5277" s="17" t="s">
        <v>15616</v>
      </c>
      <c r="M5277" s="17"/>
    </row>
    <row r="5278" spans="1:13" x14ac:dyDescent="0.25">
      <c r="A5278" s="17" t="s">
        <v>14927</v>
      </c>
      <c r="B5278" s="17">
        <v>22</v>
      </c>
      <c r="C5278" s="17">
        <v>7</v>
      </c>
      <c r="D5278" s="17" t="s">
        <v>11822</v>
      </c>
      <c r="E5278" s="17">
        <v>3</v>
      </c>
      <c r="F5278" s="64">
        <v>129</v>
      </c>
      <c r="G5278" s="67">
        <v>5</v>
      </c>
      <c r="H5278" s="17">
        <v>9</v>
      </c>
      <c r="I5278" s="85">
        <v>43719</v>
      </c>
      <c r="J5278" s="85">
        <v>44016</v>
      </c>
      <c r="K5278" s="17">
        <v>198</v>
      </c>
      <c r="L5278" s="17" t="s">
        <v>15615</v>
      </c>
      <c r="M5278" s="17"/>
    </row>
    <row r="5279" spans="1:13" x14ac:dyDescent="0.25">
      <c r="A5279" s="17" t="s">
        <v>15258</v>
      </c>
      <c r="B5279" s="17">
        <v>1135</v>
      </c>
      <c r="C5279" s="17">
        <v>9</v>
      </c>
      <c r="D5279" s="17" t="s">
        <v>11822</v>
      </c>
      <c r="E5279" s="17">
        <v>7</v>
      </c>
      <c r="F5279" s="64">
        <v>254</v>
      </c>
      <c r="G5279" s="67">
        <v>5</v>
      </c>
      <c r="H5279" s="17">
        <v>26</v>
      </c>
      <c r="I5279" s="85">
        <v>43752</v>
      </c>
      <c r="J5279" s="85">
        <v>43901</v>
      </c>
      <c r="K5279" s="17">
        <v>350</v>
      </c>
      <c r="L5279" s="17" t="s">
        <v>15615</v>
      </c>
      <c r="M5279" s="17"/>
    </row>
    <row r="5280" spans="1:13" x14ac:dyDescent="0.25">
      <c r="A5280" s="17" t="s">
        <v>13163</v>
      </c>
      <c r="B5280" s="17">
        <v>3926</v>
      </c>
      <c r="C5280" s="17">
        <v>20</v>
      </c>
      <c r="D5280" s="17" t="s">
        <v>1</v>
      </c>
      <c r="E5280" s="17">
        <v>2</v>
      </c>
      <c r="F5280" s="64">
        <v>55</v>
      </c>
      <c r="G5280" s="67">
        <v>4.9000000000000004</v>
      </c>
      <c r="H5280" s="17">
        <v>20</v>
      </c>
      <c r="I5280" s="85">
        <v>43743</v>
      </c>
      <c r="J5280" s="85">
        <v>44036</v>
      </c>
      <c r="K5280" s="17">
        <v>133</v>
      </c>
      <c r="L5280" s="17" t="s">
        <v>15616</v>
      </c>
      <c r="M5280" s="17"/>
    </row>
    <row r="5281" spans="1:13" x14ac:dyDescent="0.25">
      <c r="A5281" s="17" t="s">
        <v>15557</v>
      </c>
      <c r="B5281" s="17">
        <v>469</v>
      </c>
      <c r="C5281" s="17">
        <v>15</v>
      </c>
      <c r="D5281" s="17" t="s">
        <v>11822</v>
      </c>
      <c r="E5281" s="17">
        <v>5</v>
      </c>
      <c r="F5281" s="64">
        <v>200</v>
      </c>
      <c r="G5281" s="67">
        <v>4.67</v>
      </c>
      <c r="H5281" s="17">
        <v>3</v>
      </c>
      <c r="I5281" s="85">
        <v>43801</v>
      </c>
      <c r="J5281" s="85">
        <v>43831</v>
      </c>
      <c r="K5281" s="17">
        <v>56</v>
      </c>
      <c r="L5281" s="17" t="s">
        <v>15615</v>
      </c>
      <c r="M5281" s="17"/>
    </row>
    <row r="5282" spans="1:13" x14ac:dyDescent="0.25">
      <c r="A5282" s="17" t="s">
        <v>13515</v>
      </c>
      <c r="B5282" s="17">
        <v>3829</v>
      </c>
      <c r="C5282" s="17">
        <v>17</v>
      </c>
      <c r="D5282" s="17" t="s">
        <v>16</v>
      </c>
      <c r="E5282" s="17">
        <v>2</v>
      </c>
      <c r="F5282" s="64">
        <v>34</v>
      </c>
      <c r="G5282" s="67">
        <v>5</v>
      </c>
      <c r="H5282" s="17">
        <v>4</v>
      </c>
      <c r="I5282" s="85">
        <v>43730</v>
      </c>
      <c r="J5282" s="85">
        <v>44057</v>
      </c>
      <c r="K5282" s="17">
        <v>90</v>
      </c>
      <c r="L5282" s="17" t="s">
        <v>15616</v>
      </c>
      <c r="M5282" s="17"/>
    </row>
    <row r="5283" spans="1:13" x14ac:dyDescent="0.25">
      <c r="A5283" s="17" t="s">
        <v>14212</v>
      </c>
      <c r="B5283" s="17">
        <v>2880</v>
      </c>
      <c r="C5283" s="17">
        <v>23</v>
      </c>
      <c r="D5283" s="17" t="s">
        <v>11822</v>
      </c>
      <c r="E5283" s="17">
        <v>3</v>
      </c>
      <c r="F5283" s="64">
        <v>106</v>
      </c>
      <c r="G5283" s="67">
        <v>4.91</v>
      </c>
      <c r="H5283" s="17">
        <v>69</v>
      </c>
      <c r="I5283" s="85">
        <v>43720</v>
      </c>
      <c r="J5283" s="85">
        <v>44045</v>
      </c>
      <c r="K5283" s="17">
        <v>357</v>
      </c>
      <c r="L5283" s="17" t="s">
        <v>15615</v>
      </c>
      <c r="M5283" s="17"/>
    </row>
    <row r="5284" spans="1:13" x14ac:dyDescent="0.25">
      <c r="A5284" s="17" t="s">
        <v>13815</v>
      </c>
      <c r="B5284" s="17">
        <v>4001</v>
      </c>
      <c r="C5284" s="17">
        <v>17</v>
      </c>
      <c r="D5284" s="17" t="s">
        <v>11822</v>
      </c>
      <c r="E5284" s="17">
        <v>5</v>
      </c>
      <c r="F5284" s="64">
        <v>143</v>
      </c>
      <c r="G5284" s="67">
        <v>4.58</v>
      </c>
      <c r="H5284" s="17">
        <v>36</v>
      </c>
      <c r="I5284" s="85">
        <v>43761</v>
      </c>
      <c r="J5284" s="85">
        <v>43944</v>
      </c>
      <c r="K5284" s="17">
        <v>336</v>
      </c>
      <c r="L5284" s="17" t="s">
        <v>15616</v>
      </c>
      <c r="M5284" s="17"/>
    </row>
    <row r="5285" spans="1:13" x14ac:dyDescent="0.25">
      <c r="A5285" s="17" t="s">
        <v>13937</v>
      </c>
      <c r="B5285" s="17">
        <v>3342</v>
      </c>
      <c r="C5285" s="17">
        <v>8</v>
      </c>
      <c r="D5285" s="17" t="s">
        <v>1</v>
      </c>
      <c r="E5285" s="17">
        <v>2</v>
      </c>
      <c r="F5285" s="64">
        <v>40</v>
      </c>
      <c r="G5285" s="67">
        <v>4.8</v>
      </c>
      <c r="H5285" s="17">
        <v>10</v>
      </c>
      <c r="I5285" s="85">
        <v>43728</v>
      </c>
      <c r="J5285" s="85">
        <v>43889</v>
      </c>
      <c r="K5285" s="17">
        <v>349</v>
      </c>
      <c r="L5285" s="17" t="s">
        <v>15615</v>
      </c>
      <c r="M5285" s="17"/>
    </row>
    <row r="5286" spans="1:13" x14ac:dyDescent="0.25">
      <c r="A5286" s="17" t="s">
        <v>14152</v>
      </c>
      <c r="B5286" s="17">
        <v>1502</v>
      </c>
      <c r="C5286" s="17">
        <v>20</v>
      </c>
      <c r="D5286" s="17" t="s">
        <v>11822</v>
      </c>
      <c r="E5286" s="17">
        <v>2</v>
      </c>
      <c r="F5286" s="64">
        <v>125</v>
      </c>
      <c r="G5286" s="67">
        <v>4.95</v>
      </c>
      <c r="H5286" s="17">
        <v>21</v>
      </c>
      <c r="I5286" s="85">
        <v>43723</v>
      </c>
      <c r="J5286" s="85">
        <v>44037</v>
      </c>
      <c r="K5286" s="17">
        <v>236</v>
      </c>
      <c r="L5286" s="17" t="s">
        <v>15615</v>
      </c>
      <c r="M5286" s="17"/>
    </row>
    <row r="5287" spans="1:13" x14ac:dyDescent="0.25">
      <c r="A5287" s="17" t="s">
        <v>13734</v>
      </c>
      <c r="B5287" s="17">
        <v>3375</v>
      </c>
      <c r="C5287" s="17">
        <v>16</v>
      </c>
      <c r="D5287" s="17" t="s">
        <v>11822</v>
      </c>
      <c r="E5287" s="17">
        <v>2</v>
      </c>
      <c r="F5287" s="64">
        <v>144</v>
      </c>
      <c r="G5287" s="67">
        <v>4.83</v>
      </c>
      <c r="H5287" s="17">
        <v>6</v>
      </c>
      <c r="I5287" s="85">
        <v>43722</v>
      </c>
      <c r="J5287" s="85">
        <v>43832</v>
      </c>
      <c r="K5287" s="17">
        <v>364</v>
      </c>
      <c r="L5287" s="17" t="s">
        <v>15616</v>
      </c>
      <c r="M5287" s="17"/>
    </row>
    <row r="5288" spans="1:13" x14ac:dyDescent="0.25">
      <c r="A5288" s="17" t="s">
        <v>14851</v>
      </c>
      <c r="B5288" s="17">
        <v>4003</v>
      </c>
      <c r="C5288" s="17">
        <v>12</v>
      </c>
      <c r="D5288" s="17" t="s">
        <v>1</v>
      </c>
      <c r="E5288" s="17">
        <v>2</v>
      </c>
      <c r="F5288" s="64">
        <v>62</v>
      </c>
      <c r="G5288" s="67">
        <v>5</v>
      </c>
      <c r="H5288" s="17">
        <v>61</v>
      </c>
      <c r="I5288" s="85">
        <v>43722</v>
      </c>
      <c r="J5288" s="85">
        <v>44058</v>
      </c>
      <c r="K5288" s="17">
        <v>343</v>
      </c>
      <c r="L5288" s="17" t="s">
        <v>15615</v>
      </c>
      <c r="M5288" s="17"/>
    </row>
    <row r="5289" spans="1:13" x14ac:dyDescent="0.25">
      <c r="A5289" s="17" t="s">
        <v>15023</v>
      </c>
      <c r="B5289" s="17">
        <v>1642</v>
      </c>
      <c r="C5289" s="17">
        <v>10</v>
      </c>
      <c r="D5289" s="17" t="s">
        <v>11822</v>
      </c>
      <c r="E5289" s="17">
        <v>6</v>
      </c>
      <c r="F5289" s="64">
        <v>150</v>
      </c>
      <c r="G5289" s="67">
        <v>5</v>
      </c>
      <c r="H5289" s="17">
        <v>3</v>
      </c>
      <c r="I5289" s="85">
        <v>43752</v>
      </c>
      <c r="J5289" s="85">
        <v>43884</v>
      </c>
      <c r="K5289" s="17">
        <v>2</v>
      </c>
      <c r="L5289" s="17" t="s">
        <v>15615</v>
      </c>
      <c r="M5289" s="17"/>
    </row>
    <row r="5290" spans="1:13" x14ac:dyDescent="0.25">
      <c r="A5290" s="17" t="s">
        <v>14128</v>
      </c>
      <c r="B5290" s="17">
        <v>4004</v>
      </c>
      <c r="C5290" s="17">
        <v>16</v>
      </c>
      <c r="D5290" s="17" t="s">
        <v>11822</v>
      </c>
      <c r="E5290" s="17">
        <v>4</v>
      </c>
      <c r="F5290" s="64">
        <v>135.71</v>
      </c>
      <c r="G5290" s="67">
        <v>5</v>
      </c>
      <c r="H5290" s="17">
        <v>10</v>
      </c>
      <c r="I5290" s="85">
        <v>43785</v>
      </c>
      <c r="J5290" s="85">
        <v>43898</v>
      </c>
      <c r="K5290" s="17">
        <v>40</v>
      </c>
      <c r="L5290" s="17" t="s">
        <v>15615</v>
      </c>
      <c r="M5290" s="17"/>
    </row>
    <row r="5291" spans="1:13" x14ac:dyDescent="0.25">
      <c r="A5291" s="17" t="s">
        <v>13801</v>
      </c>
      <c r="B5291" s="17">
        <v>4005</v>
      </c>
      <c r="C5291" s="17">
        <v>18</v>
      </c>
      <c r="D5291" s="17" t="s">
        <v>11822</v>
      </c>
      <c r="E5291" s="17">
        <v>2</v>
      </c>
      <c r="F5291" s="64">
        <v>199</v>
      </c>
      <c r="G5291" s="67">
        <v>5</v>
      </c>
      <c r="H5291" s="17">
        <v>4</v>
      </c>
      <c r="I5291" s="85">
        <v>43735</v>
      </c>
      <c r="J5291" s="85">
        <v>43811</v>
      </c>
      <c r="K5291" s="17">
        <v>0</v>
      </c>
      <c r="L5291" s="17" t="s">
        <v>15615</v>
      </c>
      <c r="M5291" s="17"/>
    </row>
    <row r="5292" spans="1:13" x14ac:dyDescent="0.25">
      <c r="A5292" s="17" t="s">
        <v>15336</v>
      </c>
      <c r="B5292" s="17">
        <v>3136</v>
      </c>
      <c r="C5292" s="17">
        <v>14</v>
      </c>
      <c r="D5292" s="17" t="s">
        <v>1</v>
      </c>
      <c r="E5292" s="17">
        <v>2</v>
      </c>
      <c r="F5292" s="64">
        <v>69</v>
      </c>
      <c r="G5292" s="67">
        <v>4.74</v>
      </c>
      <c r="H5292" s="17">
        <v>43</v>
      </c>
      <c r="I5292" s="85">
        <v>43721</v>
      </c>
      <c r="J5292" s="85">
        <v>44057</v>
      </c>
      <c r="K5292" s="17">
        <v>325</v>
      </c>
      <c r="L5292" s="17" t="s">
        <v>15615</v>
      </c>
      <c r="M5292" s="17"/>
    </row>
    <row r="5293" spans="1:13" x14ac:dyDescent="0.25">
      <c r="A5293" s="17" t="s">
        <v>14372</v>
      </c>
      <c r="B5293" s="17">
        <v>3136</v>
      </c>
      <c r="C5293" s="17">
        <v>14</v>
      </c>
      <c r="D5293" s="17" t="s">
        <v>1</v>
      </c>
      <c r="E5293" s="17">
        <v>1</v>
      </c>
      <c r="F5293" s="64">
        <v>69</v>
      </c>
      <c r="G5293" s="67">
        <v>4.67</v>
      </c>
      <c r="H5293" s="17">
        <v>43</v>
      </c>
      <c r="I5293" s="85">
        <v>43722</v>
      </c>
      <c r="J5293" s="85">
        <v>43997</v>
      </c>
      <c r="K5293" s="17">
        <v>345</v>
      </c>
      <c r="L5293" s="17" t="s">
        <v>15615</v>
      </c>
      <c r="M5293" s="17"/>
    </row>
    <row r="5294" spans="1:13" x14ac:dyDescent="0.25">
      <c r="A5294" s="17" t="s">
        <v>13273</v>
      </c>
      <c r="B5294" s="17">
        <v>3275</v>
      </c>
      <c r="C5294" s="17">
        <v>25</v>
      </c>
      <c r="D5294" s="17" t="s">
        <v>1</v>
      </c>
      <c r="E5294" s="17">
        <v>2</v>
      </c>
      <c r="F5294" s="64">
        <v>89.43</v>
      </c>
      <c r="G5294" s="67">
        <v>5</v>
      </c>
      <c r="H5294" s="17">
        <v>8</v>
      </c>
      <c r="I5294" s="85">
        <v>43722</v>
      </c>
      <c r="J5294" s="85">
        <v>43868</v>
      </c>
      <c r="K5294" s="17">
        <v>0</v>
      </c>
      <c r="L5294" s="17" t="s">
        <v>15616</v>
      </c>
      <c r="M5294" s="17"/>
    </row>
    <row r="5295" spans="1:13" x14ac:dyDescent="0.25">
      <c r="A5295" s="17" t="s">
        <v>15527</v>
      </c>
      <c r="B5295" s="17">
        <v>3985</v>
      </c>
      <c r="C5295" s="17">
        <v>8</v>
      </c>
      <c r="D5295" s="17" t="s">
        <v>1</v>
      </c>
      <c r="E5295" s="17">
        <v>1</v>
      </c>
      <c r="F5295" s="64">
        <v>40</v>
      </c>
      <c r="G5295" s="67">
        <v>4.91</v>
      </c>
      <c r="H5295" s="17">
        <v>46</v>
      </c>
      <c r="I5295" s="85">
        <v>43735</v>
      </c>
      <c r="J5295" s="85">
        <v>44037</v>
      </c>
      <c r="K5295" s="17">
        <v>3</v>
      </c>
      <c r="L5295" s="17" t="s">
        <v>15616</v>
      </c>
      <c r="M5295" s="17"/>
    </row>
    <row r="5296" spans="1:13" x14ac:dyDescent="0.25">
      <c r="A5296" s="17" t="s">
        <v>13961</v>
      </c>
      <c r="B5296" s="17">
        <v>3050</v>
      </c>
      <c r="C5296" s="17">
        <v>7</v>
      </c>
      <c r="D5296" s="17" t="s">
        <v>1</v>
      </c>
      <c r="E5296" s="17">
        <v>2</v>
      </c>
      <c r="F5296" s="64">
        <v>83</v>
      </c>
      <c r="G5296" s="67">
        <v>4.5999999999999996</v>
      </c>
      <c r="H5296" s="17">
        <v>5</v>
      </c>
      <c r="I5296" s="85">
        <v>43727</v>
      </c>
      <c r="J5296" s="85">
        <v>43751</v>
      </c>
      <c r="K5296" s="17">
        <v>44</v>
      </c>
      <c r="L5296" s="17" t="s">
        <v>15615</v>
      </c>
      <c r="M5296" s="17"/>
    </row>
    <row r="5297" spans="1:13" x14ac:dyDescent="0.25">
      <c r="A5297" s="17" t="s">
        <v>15314</v>
      </c>
      <c r="B5297" s="17">
        <v>3136</v>
      </c>
      <c r="C5297" s="17">
        <v>14</v>
      </c>
      <c r="D5297" s="17" t="s">
        <v>1</v>
      </c>
      <c r="E5297" s="17">
        <v>3</v>
      </c>
      <c r="F5297" s="64">
        <v>99</v>
      </c>
      <c r="G5297" s="67">
        <v>4.8</v>
      </c>
      <c r="H5297" s="17">
        <v>30</v>
      </c>
      <c r="I5297" s="85">
        <v>43727</v>
      </c>
      <c r="J5297" s="85">
        <v>44056</v>
      </c>
      <c r="K5297" s="17">
        <v>331</v>
      </c>
      <c r="L5297" s="17" t="s">
        <v>15615</v>
      </c>
      <c r="M5297" s="17"/>
    </row>
    <row r="5298" spans="1:13" x14ac:dyDescent="0.25">
      <c r="A5298" s="17" t="s">
        <v>13724</v>
      </c>
      <c r="B5298" s="17">
        <v>3990</v>
      </c>
      <c r="C5298" s="17">
        <v>17</v>
      </c>
      <c r="D5298" s="17" t="s">
        <v>1</v>
      </c>
      <c r="E5298" s="17">
        <v>2</v>
      </c>
      <c r="F5298" s="64">
        <v>62</v>
      </c>
      <c r="G5298" s="67">
        <v>5</v>
      </c>
      <c r="H5298" s="17">
        <v>44</v>
      </c>
      <c r="I5298" s="85">
        <v>43725</v>
      </c>
      <c r="J5298" s="85">
        <v>44031</v>
      </c>
      <c r="K5298" s="17">
        <v>44</v>
      </c>
      <c r="L5298" s="17" t="s">
        <v>15615</v>
      </c>
      <c r="M5298" s="17"/>
    </row>
    <row r="5299" spans="1:13" x14ac:dyDescent="0.25">
      <c r="A5299" s="17" t="s">
        <v>15320</v>
      </c>
      <c r="B5299" s="17">
        <v>3136</v>
      </c>
      <c r="C5299" s="17">
        <v>14</v>
      </c>
      <c r="D5299" s="17" t="s">
        <v>1</v>
      </c>
      <c r="E5299" s="17">
        <v>2</v>
      </c>
      <c r="F5299" s="64">
        <v>79</v>
      </c>
      <c r="G5299" s="67">
        <v>4.67</v>
      </c>
      <c r="H5299" s="17">
        <v>54</v>
      </c>
      <c r="I5299" s="85">
        <v>43726</v>
      </c>
      <c r="J5299" s="85">
        <v>44058</v>
      </c>
      <c r="K5299" s="17">
        <v>345</v>
      </c>
      <c r="L5299" s="17" t="s">
        <v>15615</v>
      </c>
      <c r="M5299" s="17"/>
    </row>
    <row r="5300" spans="1:13" x14ac:dyDescent="0.25">
      <c r="A5300" s="17" t="s">
        <v>15531</v>
      </c>
      <c r="B5300" s="17">
        <v>2692</v>
      </c>
      <c r="C5300" s="17">
        <v>16</v>
      </c>
      <c r="D5300" s="17" t="s">
        <v>1</v>
      </c>
      <c r="E5300" s="17">
        <v>2</v>
      </c>
      <c r="F5300" s="64">
        <v>65</v>
      </c>
      <c r="G5300" s="67">
        <v>4.8600000000000003</v>
      </c>
      <c r="H5300" s="17">
        <v>14</v>
      </c>
      <c r="I5300" s="85">
        <v>43766</v>
      </c>
      <c r="J5300" s="85">
        <v>43884</v>
      </c>
      <c r="K5300" s="17">
        <v>0</v>
      </c>
      <c r="L5300" s="17" t="s">
        <v>15616</v>
      </c>
      <c r="M5300" s="17"/>
    </row>
    <row r="5301" spans="1:13" x14ac:dyDescent="0.25">
      <c r="A5301" s="17" t="s">
        <v>14262</v>
      </c>
      <c r="B5301" s="17">
        <v>3829</v>
      </c>
      <c r="C5301" s="17">
        <v>17</v>
      </c>
      <c r="D5301" s="17" t="s">
        <v>16</v>
      </c>
      <c r="E5301" s="17">
        <v>2</v>
      </c>
      <c r="F5301" s="64">
        <v>87</v>
      </c>
      <c r="G5301" s="67">
        <v>4.38</v>
      </c>
      <c r="H5301" s="17">
        <v>16</v>
      </c>
      <c r="I5301" s="85">
        <v>43724</v>
      </c>
      <c r="J5301" s="85">
        <v>44037</v>
      </c>
      <c r="K5301" s="17">
        <v>90</v>
      </c>
      <c r="L5301" s="17" t="s">
        <v>15616</v>
      </c>
      <c r="M5301" s="17"/>
    </row>
    <row r="5302" spans="1:13" x14ac:dyDescent="0.25">
      <c r="A5302" s="17" t="s">
        <v>14903</v>
      </c>
      <c r="B5302" s="17">
        <v>3777</v>
      </c>
      <c r="C5302" s="17">
        <v>16</v>
      </c>
      <c r="D5302" s="17" t="s">
        <v>11822</v>
      </c>
      <c r="E5302" s="17">
        <v>2</v>
      </c>
      <c r="F5302" s="64">
        <v>70</v>
      </c>
      <c r="G5302" s="67">
        <v>4.8</v>
      </c>
      <c r="H5302" s="17">
        <v>5</v>
      </c>
      <c r="I5302" s="85">
        <v>43742</v>
      </c>
      <c r="J5302" s="85">
        <v>43832</v>
      </c>
      <c r="K5302" s="17">
        <v>231</v>
      </c>
      <c r="L5302" s="17" t="s">
        <v>15615</v>
      </c>
      <c r="M5302" s="17"/>
    </row>
    <row r="5303" spans="1:13" x14ac:dyDescent="0.25">
      <c r="A5303" s="17" t="s">
        <v>13390</v>
      </c>
      <c r="B5303" s="17">
        <v>3592</v>
      </c>
      <c r="C5303" s="17">
        <v>17</v>
      </c>
      <c r="D5303" s="17" t="s">
        <v>11822</v>
      </c>
      <c r="E5303" s="17">
        <v>4</v>
      </c>
      <c r="F5303" s="64">
        <v>149</v>
      </c>
      <c r="G5303" s="67">
        <v>4.8600000000000003</v>
      </c>
      <c r="H5303" s="17">
        <v>14</v>
      </c>
      <c r="I5303" s="85">
        <v>43735</v>
      </c>
      <c r="J5303" s="85">
        <v>43910</v>
      </c>
      <c r="K5303" s="17">
        <v>137</v>
      </c>
      <c r="L5303" s="17" t="s">
        <v>15615</v>
      </c>
      <c r="M5303" s="17"/>
    </row>
    <row r="5304" spans="1:13" x14ac:dyDescent="0.25">
      <c r="A5304" s="17" t="s">
        <v>13258</v>
      </c>
      <c r="B5304" s="17">
        <v>4007</v>
      </c>
      <c r="C5304" s="17">
        <v>7</v>
      </c>
      <c r="D5304" s="17" t="s">
        <v>1</v>
      </c>
      <c r="E5304" s="17">
        <v>3</v>
      </c>
      <c r="F5304" s="64">
        <v>45</v>
      </c>
      <c r="G5304" s="67">
        <v>4.54</v>
      </c>
      <c r="H5304" s="17">
        <v>26</v>
      </c>
      <c r="I5304" s="85">
        <v>43726</v>
      </c>
      <c r="J5304" s="85">
        <v>44018</v>
      </c>
      <c r="K5304" s="17">
        <v>164</v>
      </c>
      <c r="L5304" s="17" t="s">
        <v>15616</v>
      </c>
      <c r="M5304" s="17"/>
    </row>
    <row r="5305" spans="1:13" x14ac:dyDescent="0.25">
      <c r="A5305" s="17" t="s">
        <v>15421</v>
      </c>
      <c r="B5305" s="17">
        <v>4007</v>
      </c>
      <c r="C5305" s="17">
        <v>7</v>
      </c>
      <c r="D5305" s="17" t="s">
        <v>1</v>
      </c>
      <c r="E5305" s="17">
        <v>3</v>
      </c>
      <c r="F5305" s="64">
        <v>45</v>
      </c>
      <c r="G5305" s="67">
        <v>4.41</v>
      </c>
      <c r="H5305" s="17">
        <v>37</v>
      </c>
      <c r="I5305" s="85">
        <v>43723</v>
      </c>
      <c r="J5305" s="85">
        <v>43959</v>
      </c>
      <c r="K5305" s="17">
        <v>164</v>
      </c>
      <c r="L5305" s="17" t="s">
        <v>15616</v>
      </c>
      <c r="M5305" s="17"/>
    </row>
    <row r="5306" spans="1:13" x14ac:dyDescent="0.25">
      <c r="A5306" s="17" t="s">
        <v>13611</v>
      </c>
      <c r="B5306" s="17">
        <v>3978</v>
      </c>
      <c r="C5306" s="17">
        <v>22</v>
      </c>
      <c r="D5306" s="17" t="s">
        <v>1</v>
      </c>
      <c r="E5306" s="17">
        <v>2</v>
      </c>
      <c r="F5306" s="64">
        <v>55</v>
      </c>
      <c r="G5306" s="67">
        <v>4.43</v>
      </c>
      <c r="H5306" s="17">
        <v>7</v>
      </c>
      <c r="I5306" s="85">
        <v>43730</v>
      </c>
      <c r="J5306" s="85">
        <v>43800</v>
      </c>
      <c r="K5306" s="17">
        <v>136</v>
      </c>
      <c r="L5306" s="17" t="s">
        <v>15615</v>
      </c>
      <c r="M5306" s="17"/>
    </row>
    <row r="5307" spans="1:13" x14ac:dyDescent="0.25">
      <c r="A5307" s="17" t="s">
        <v>15387</v>
      </c>
      <c r="B5307" s="17">
        <v>2104</v>
      </c>
      <c r="C5307" s="17">
        <v>7</v>
      </c>
      <c r="D5307" s="17" t="s">
        <v>11822</v>
      </c>
      <c r="E5307" s="17">
        <v>5</v>
      </c>
      <c r="F5307" s="64">
        <v>150</v>
      </c>
      <c r="G5307" s="67">
        <v>5</v>
      </c>
      <c r="H5307" s="17">
        <v>12</v>
      </c>
      <c r="I5307" s="85">
        <v>43733</v>
      </c>
      <c r="J5307" s="85">
        <v>44043</v>
      </c>
      <c r="K5307" s="17">
        <v>331</v>
      </c>
      <c r="L5307" s="17" t="s">
        <v>15615</v>
      </c>
      <c r="M5307" s="17"/>
    </row>
    <row r="5308" spans="1:13" x14ac:dyDescent="0.25">
      <c r="A5308" s="17" t="s">
        <v>14727</v>
      </c>
      <c r="B5308" s="17">
        <v>2535</v>
      </c>
      <c r="C5308" s="17">
        <v>10</v>
      </c>
      <c r="D5308" s="17" t="s">
        <v>11822</v>
      </c>
      <c r="E5308" s="17">
        <v>4</v>
      </c>
      <c r="F5308" s="64">
        <v>125</v>
      </c>
      <c r="G5308" s="67">
        <v>4.92</v>
      </c>
      <c r="H5308" s="17">
        <v>37</v>
      </c>
      <c r="I5308" s="85">
        <v>43735</v>
      </c>
      <c r="J5308" s="85">
        <v>44059</v>
      </c>
      <c r="K5308" s="17">
        <v>169</v>
      </c>
      <c r="L5308" s="17" t="s">
        <v>15615</v>
      </c>
      <c r="M5308" s="17"/>
    </row>
    <row r="5309" spans="1:13" x14ac:dyDescent="0.25">
      <c r="A5309" s="17" t="s">
        <v>14202</v>
      </c>
      <c r="B5309" s="17">
        <v>3141</v>
      </c>
      <c r="C5309" s="17">
        <v>19</v>
      </c>
      <c r="D5309" s="17" t="s">
        <v>11822</v>
      </c>
      <c r="E5309" s="17">
        <v>4</v>
      </c>
      <c r="F5309" s="64">
        <v>150</v>
      </c>
      <c r="G5309" s="67">
        <v>4.67</v>
      </c>
      <c r="H5309" s="17">
        <v>3</v>
      </c>
      <c r="I5309" s="85">
        <v>43829</v>
      </c>
      <c r="J5309" s="85">
        <v>44028</v>
      </c>
      <c r="K5309" s="17">
        <v>339</v>
      </c>
      <c r="L5309" s="17" t="s">
        <v>15616</v>
      </c>
      <c r="M5309" s="17"/>
    </row>
    <row r="5310" spans="1:13" x14ac:dyDescent="0.25">
      <c r="A5310" s="17" t="s">
        <v>13584</v>
      </c>
      <c r="B5310" s="17">
        <v>1669</v>
      </c>
      <c r="C5310" s="17">
        <v>17</v>
      </c>
      <c r="D5310" s="17" t="s">
        <v>11822</v>
      </c>
      <c r="E5310" s="17">
        <v>3</v>
      </c>
      <c r="F5310" s="64">
        <v>121</v>
      </c>
      <c r="G5310" s="67">
        <v>4.91</v>
      </c>
      <c r="H5310" s="17">
        <v>35</v>
      </c>
      <c r="I5310" s="85">
        <v>43727</v>
      </c>
      <c r="J5310" s="85">
        <v>44030</v>
      </c>
      <c r="K5310" s="17">
        <v>292</v>
      </c>
      <c r="L5310" s="17" t="s">
        <v>15615</v>
      </c>
      <c r="M5310" s="17"/>
    </row>
    <row r="5311" spans="1:13" x14ac:dyDescent="0.25">
      <c r="A5311" s="17" t="s">
        <v>14547</v>
      </c>
      <c r="B5311" s="17">
        <v>2850</v>
      </c>
      <c r="C5311" s="17">
        <v>22</v>
      </c>
      <c r="D5311" s="17" t="s">
        <v>1</v>
      </c>
      <c r="E5311" s="17">
        <v>2</v>
      </c>
      <c r="F5311" s="64">
        <v>50</v>
      </c>
      <c r="G5311" s="67">
        <v>5</v>
      </c>
      <c r="H5311" s="17">
        <v>7</v>
      </c>
      <c r="I5311" s="85">
        <v>43730</v>
      </c>
      <c r="J5311" s="85">
        <v>43918</v>
      </c>
      <c r="K5311" s="17">
        <v>45</v>
      </c>
      <c r="L5311" s="17" t="s">
        <v>15616</v>
      </c>
      <c r="M5311" s="17"/>
    </row>
    <row r="5312" spans="1:13" x14ac:dyDescent="0.25">
      <c r="A5312" s="17" t="s">
        <v>13571</v>
      </c>
      <c r="B5312" s="17">
        <v>3421</v>
      </c>
      <c r="C5312" s="17">
        <v>21</v>
      </c>
      <c r="D5312" s="17" t="s">
        <v>1</v>
      </c>
      <c r="E5312" s="17">
        <v>2</v>
      </c>
      <c r="F5312" s="64">
        <v>60</v>
      </c>
      <c r="G5312" s="67">
        <v>5</v>
      </c>
      <c r="H5312" s="17">
        <v>24</v>
      </c>
      <c r="I5312" s="85">
        <v>43728</v>
      </c>
      <c r="J5312" s="85">
        <v>43914</v>
      </c>
      <c r="K5312" s="17">
        <v>0</v>
      </c>
      <c r="L5312" s="17" t="s">
        <v>15615</v>
      </c>
      <c r="M5312" s="17"/>
    </row>
    <row r="5313" spans="1:13" x14ac:dyDescent="0.25">
      <c r="A5313" s="17" t="s">
        <v>13201</v>
      </c>
      <c r="B5313" s="17">
        <v>638</v>
      </c>
      <c r="C5313" s="17">
        <v>7</v>
      </c>
      <c r="D5313" s="17" t="s">
        <v>11822</v>
      </c>
      <c r="E5313" s="17">
        <v>2</v>
      </c>
      <c r="F5313" s="64">
        <v>115</v>
      </c>
      <c r="G5313" s="67">
        <v>5</v>
      </c>
      <c r="H5313" s="17">
        <v>6</v>
      </c>
      <c r="I5313" s="85">
        <v>43745</v>
      </c>
      <c r="J5313" s="85">
        <v>44028</v>
      </c>
      <c r="K5313" s="17">
        <v>112</v>
      </c>
      <c r="L5313" s="17" t="s">
        <v>15616</v>
      </c>
      <c r="M5313" s="17"/>
    </row>
    <row r="5314" spans="1:13" x14ac:dyDescent="0.25">
      <c r="A5314" s="17" t="s">
        <v>14163</v>
      </c>
      <c r="B5314" s="17">
        <v>2871</v>
      </c>
      <c r="C5314" s="17">
        <v>7</v>
      </c>
      <c r="D5314" s="17" t="s">
        <v>1</v>
      </c>
      <c r="E5314" s="17">
        <v>2</v>
      </c>
      <c r="F5314" s="64">
        <v>69</v>
      </c>
      <c r="G5314" s="67">
        <v>4.97</v>
      </c>
      <c r="H5314" s="17">
        <v>39</v>
      </c>
      <c r="I5314" s="85">
        <v>43726</v>
      </c>
      <c r="J5314" s="85">
        <v>44049</v>
      </c>
      <c r="K5314" s="17">
        <v>15</v>
      </c>
      <c r="L5314" s="17" t="s">
        <v>15616</v>
      </c>
      <c r="M5314" s="17"/>
    </row>
    <row r="5315" spans="1:13" x14ac:dyDescent="0.25">
      <c r="A5315" s="17" t="s">
        <v>15511</v>
      </c>
      <c r="B5315" s="17">
        <v>1601</v>
      </c>
      <c r="C5315" s="17">
        <v>7</v>
      </c>
      <c r="D5315" s="17" t="s">
        <v>11822</v>
      </c>
      <c r="E5315" s="17">
        <v>4</v>
      </c>
      <c r="F5315" s="64">
        <v>160</v>
      </c>
      <c r="G5315" s="67">
        <v>5</v>
      </c>
      <c r="H5315" s="17">
        <v>9</v>
      </c>
      <c r="I5315" s="85">
        <v>43738</v>
      </c>
      <c r="J5315" s="85">
        <v>43931</v>
      </c>
      <c r="K5315" s="17">
        <v>12</v>
      </c>
      <c r="L5315" s="17" t="s">
        <v>15615</v>
      </c>
      <c r="M5315" s="17"/>
    </row>
    <row r="5316" spans="1:13" x14ac:dyDescent="0.25">
      <c r="A5316" s="17" t="s">
        <v>13312</v>
      </c>
      <c r="B5316" s="17">
        <v>1020</v>
      </c>
      <c r="C5316" s="17">
        <v>8</v>
      </c>
      <c r="D5316" s="17" t="s">
        <v>16</v>
      </c>
      <c r="E5316" s="17">
        <v>2</v>
      </c>
      <c r="F5316" s="64">
        <v>19</v>
      </c>
      <c r="G5316" s="67">
        <v>5</v>
      </c>
      <c r="H5316" s="17">
        <v>17</v>
      </c>
      <c r="I5316" s="85">
        <v>43752</v>
      </c>
      <c r="J5316" s="85">
        <v>44048</v>
      </c>
      <c r="K5316" s="17">
        <v>134</v>
      </c>
      <c r="L5316" s="17" t="s">
        <v>15615</v>
      </c>
      <c r="M5316" s="17"/>
    </row>
    <row r="5317" spans="1:13" x14ac:dyDescent="0.25">
      <c r="A5317" s="17" t="s">
        <v>14497</v>
      </c>
      <c r="B5317" s="17">
        <v>3082</v>
      </c>
      <c r="C5317" s="17">
        <v>8</v>
      </c>
      <c r="D5317" s="17" t="s">
        <v>1</v>
      </c>
      <c r="E5317" s="17">
        <v>2</v>
      </c>
      <c r="F5317" s="64">
        <v>37</v>
      </c>
      <c r="G5317" s="67">
        <v>4.92</v>
      </c>
      <c r="H5317" s="17">
        <v>13</v>
      </c>
      <c r="I5317" s="85">
        <v>43732</v>
      </c>
      <c r="J5317" s="85">
        <v>44046</v>
      </c>
      <c r="K5317" s="17">
        <v>60</v>
      </c>
      <c r="L5317" s="17" t="s">
        <v>15615</v>
      </c>
      <c r="M5317" s="17"/>
    </row>
    <row r="5318" spans="1:13" x14ac:dyDescent="0.25">
      <c r="A5318" s="17" t="s">
        <v>15595</v>
      </c>
      <c r="B5318" s="17">
        <v>1020</v>
      </c>
      <c r="C5318" s="17">
        <v>8</v>
      </c>
      <c r="D5318" s="17" t="s">
        <v>1</v>
      </c>
      <c r="E5318" s="17">
        <v>2</v>
      </c>
      <c r="F5318" s="64">
        <v>31</v>
      </c>
      <c r="G5318" s="67">
        <v>5</v>
      </c>
      <c r="H5318" s="17">
        <v>12</v>
      </c>
      <c r="I5318" s="85">
        <v>43742</v>
      </c>
      <c r="J5318" s="85">
        <v>44043</v>
      </c>
      <c r="K5318" s="17">
        <v>134</v>
      </c>
      <c r="L5318" s="17" t="s">
        <v>15616</v>
      </c>
      <c r="M5318" s="17"/>
    </row>
    <row r="5319" spans="1:13" x14ac:dyDescent="0.25">
      <c r="A5319" s="17" t="s">
        <v>13862</v>
      </c>
      <c r="B5319" s="17">
        <v>2647</v>
      </c>
      <c r="C5319" s="17">
        <v>7</v>
      </c>
      <c r="D5319" s="17" t="s">
        <v>1</v>
      </c>
      <c r="E5319" s="17">
        <v>2</v>
      </c>
      <c r="F5319" s="64">
        <v>55</v>
      </c>
      <c r="G5319" s="67">
        <v>4.7</v>
      </c>
      <c r="H5319" s="17">
        <v>20</v>
      </c>
      <c r="I5319" s="85">
        <v>43770</v>
      </c>
      <c r="J5319" s="85">
        <v>43924</v>
      </c>
      <c r="K5319" s="17">
        <v>349</v>
      </c>
      <c r="L5319" s="17" t="s">
        <v>15615</v>
      </c>
      <c r="M5319" s="17"/>
    </row>
    <row r="5320" spans="1:13" x14ac:dyDescent="0.25">
      <c r="A5320" s="17" t="s">
        <v>15048</v>
      </c>
      <c r="B5320" s="17">
        <v>3858</v>
      </c>
      <c r="C5320" s="17">
        <v>22</v>
      </c>
      <c r="D5320" s="17" t="s">
        <v>1</v>
      </c>
      <c r="E5320" s="17">
        <v>1</v>
      </c>
      <c r="F5320" s="64">
        <v>90</v>
      </c>
      <c r="G5320" s="67">
        <v>4.29</v>
      </c>
      <c r="H5320" s="17">
        <v>14</v>
      </c>
      <c r="I5320" s="85">
        <v>43731</v>
      </c>
      <c r="J5320" s="85">
        <v>43828</v>
      </c>
      <c r="K5320" s="17">
        <v>198</v>
      </c>
      <c r="L5320" s="17" t="s">
        <v>15616</v>
      </c>
      <c r="M5320" s="17"/>
    </row>
    <row r="5321" spans="1:13" x14ac:dyDescent="0.25">
      <c r="A5321" s="17" t="s">
        <v>14512</v>
      </c>
      <c r="B5321" s="17">
        <v>3976</v>
      </c>
      <c r="C5321" s="17">
        <v>31</v>
      </c>
      <c r="D5321" s="17" t="s">
        <v>11822</v>
      </c>
      <c r="E5321" s="17">
        <v>8</v>
      </c>
      <c r="F5321" s="64">
        <v>149</v>
      </c>
      <c r="G5321" s="67">
        <v>5</v>
      </c>
      <c r="H5321" s="17">
        <v>25</v>
      </c>
      <c r="I5321" s="85">
        <v>43752</v>
      </c>
      <c r="J5321" s="85">
        <v>44027</v>
      </c>
      <c r="K5321" s="17">
        <v>262</v>
      </c>
      <c r="L5321" s="17" t="s">
        <v>15615</v>
      </c>
      <c r="M5321" s="17"/>
    </row>
    <row r="5322" spans="1:13" x14ac:dyDescent="0.25">
      <c r="A5322" s="17" t="s">
        <v>14937</v>
      </c>
      <c r="B5322" s="17">
        <v>1655</v>
      </c>
      <c r="C5322" s="17">
        <v>19</v>
      </c>
      <c r="D5322" s="17" t="s">
        <v>11822</v>
      </c>
      <c r="E5322" s="17">
        <v>2</v>
      </c>
      <c r="F5322" s="64">
        <v>70</v>
      </c>
      <c r="G5322" s="67">
        <v>4.67</v>
      </c>
      <c r="H5322" s="17">
        <v>3</v>
      </c>
      <c r="I5322" s="85">
        <v>43751</v>
      </c>
      <c r="J5322" s="85">
        <v>43882</v>
      </c>
      <c r="K5322" s="17">
        <v>0</v>
      </c>
      <c r="L5322" s="17" t="s">
        <v>15616</v>
      </c>
      <c r="M5322" s="17"/>
    </row>
    <row r="5323" spans="1:13" x14ac:dyDescent="0.25">
      <c r="A5323" s="17" t="s">
        <v>15385</v>
      </c>
      <c r="B5323" s="17">
        <v>3582</v>
      </c>
      <c r="C5323" s="17">
        <v>21</v>
      </c>
      <c r="D5323" s="17" t="s">
        <v>1</v>
      </c>
      <c r="E5323" s="17">
        <v>2</v>
      </c>
      <c r="F5323" s="64">
        <v>60</v>
      </c>
      <c r="G5323" s="67">
        <v>5</v>
      </c>
      <c r="H5323" s="17">
        <v>26</v>
      </c>
      <c r="I5323" s="85">
        <v>43732</v>
      </c>
      <c r="J5323" s="85">
        <v>43931</v>
      </c>
      <c r="K5323" s="17">
        <v>14</v>
      </c>
      <c r="L5323" s="17" t="s">
        <v>15615</v>
      </c>
      <c r="M5323" s="17"/>
    </row>
    <row r="5324" spans="1:13" x14ac:dyDescent="0.25">
      <c r="A5324" s="17" t="s">
        <v>14328</v>
      </c>
      <c r="B5324" s="17">
        <v>3747</v>
      </c>
      <c r="C5324" s="17">
        <v>13</v>
      </c>
      <c r="D5324" s="17" t="s">
        <v>11822</v>
      </c>
      <c r="E5324" s="17">
        <v>6</v>
      </c>
      <c r="F5324" s="64">
        <v>300</v>
      </c>
      <c r="G5324" s="67">
        <v>4.88</v>
      </c>
      <c r="H5324" s="17">
        <v>33</v>
      </c>
      <c r="I5324" s="85">
        <v>43759</v>
      </c>
      <c r="J5324" s="85">
        <v>44047</v>
      </c>
      <c r="K5324" s="17">
        <v>339</v>
      </c>
      <c r="L5324" s="17" t="s">
        <v>15616</v>
      </c>
      <c r="M5324" s="17"/>
    </row>
    <row r="5325" spans="1:13" x14ac:dyDescent="0.25">
      <c r="A5325" s="17" t="s">
        <v>15195</v>
      </c>
      <c r="B5325" s="17">
        <v>3581</v>
      </c>
      <c r="C5325" s="17">
        <v>16</v>
      </c>
      <c r="D5325" s="17" t="s">
        <v>11822</v>
      </c>
      <c r="E5325" s="17">
        <v>5</v>
      </c>
      <c r="F5325" s="64">
        <v>95</v>
      </c>
      <c r="G5325" s="67">
        <v>4.5</v>
      </c>
      <c r="H5325" s="17">
        <v>4</v>
      </c>
      <c r="I5325" s="85">
        <v>43752</v>
      </c>
      <c r="J5325" s="85">
        <v>43829</v>
      </c>
      <c r="K5325" s="17">
        <v>180</v>
      </c>
      <c r="L5325" s="17" t="s">
        <v>15615</v>
      </c>
      <c r="M5325" s="17"/>
    </row>
    <row r="5326" spans="1:13" x14ac:dyDescent="0.25">
      <c r="A5326" s="17" t="s">
        <v>14583</v>
      </c>
      <c r="B5326" s="17">
        <v>2951</v>
      </c>
      <c r="C5326" s="17">
        <v>16</v>
      </c>
      <c r="D5326" s="17" t="s">
        <v>1</v>
      </c>
      <c r="E5326" s="17">
        <v>1</v>
      </c>
      <c r="F5326" s="64">
        <v>39</v>
      </c>
      <c r="G5326" s="67">
        <v>5</v>
      </c>
      <c r="H5326" s="17">
        <v>12</v>
      </c>
      <c r="I5326" s="85">
        <v>43755</v>
      </c>
      <c r="J5326" s="85">
        <v>43899</v>
      </c>
      <c r="K5326" s="17">
        <v>178</v>
      </c>
      <c r="L5326" s="17" t="s">
        <v>15615</v>
      </c>
      <c r="M5326" s="17"/>
    </row>
    <row r="5327" spans="1:13" x14ac:dyDescent="0.25">
      <c r="A5327" s="17" t="s">
        <v>13576</v>
      </c>
      <c r="B5327" s="17">
        <v>3858</v>
      </c>
      <c r="C5327" s="17">
        <v>22</v>
      </c>
      <c r="D5327" s="17" t="s">
        <v>1</v>
      </c>
      <c r="E5327" s="17">
        <v>2</v>
      </c>
      <c r="F5327" s="64">
        <v>90</v>
      </c>
      <c r="G5327" s="67">
        <v>4.8</v>
      </c>
      <c r="H5327" s="17">
        <v>5</v>
      </c>
      <c r="I5327" s="85">
        <v>43730</v>
      </c>
      <c r="J5327" s="85">
        <v>43969</v>
      </c>
      <c r="K5327" s="17">
        <v>330</v>
      </c>
      <c r="L5327" s="17" t="s">
        <v>15616</v>
      </c>
      <c r="M5327" s="17"/>
    </row>
    <row r="5328" spans="1:13" x14ac:dyDescent="0.25">
      <c r="A5328" s="17" t="s">
        <v>15146</v>
      </c>
      <c r="B5328" s="17">
        <v>3858</v>
      </c>
      <c r="C5328" s="17">
        <v>22</v>
      </c>
      <c r="D5328" s="17" t="s">
        <v>1</v>
      </c>
      <c r="E5328" s="17">
        <v>2</v>
      </c>
      <c r="F5328" s="64">
        <v>70</v>
      </c>
      <c r="G5328" s="67">
        <v>4</v>
      </c>
      <c r="H5328" s="17">
        <v>4</v>
      </c>
      <c r="I5328" s="85">
        <v>43807</v>
      </c>
      <c r="J5328" s="85">
        <v>43898</v>
      </c>
      <c r="K5328" s="17">
        <v>323</v>
      </c>
      <c r="L5328" s="17" t="s">
        <v>15616</v>
      </c>
      <c r="M5328" s="17"/>
    </row>
    <row r="5329" spans="1:13" x14ac:dyDescent="0.25">
      <c r="A5329" s="17" t="s">
        <v>14912</v>
      </c>
      <c r="B5329" s="17">
        <v>3858</v>
      </c>
      <c r="C5329" s="17">
        <v>22</v>
      </c>
      <c r="D5329" s="17" t="s">
        <v>1</v>
      </c>
      <c r="E5329" s="17">
        <v>2</v>
      </c>
      <c r="F5329" s="64">
        <v>49</v>
      </c>
      <c r="G5329" s="67">
        <v>4.43</v>
      </c>
      <c r="H5329" s="17">
        <v>7</v>
      </c>
      <c r="I5329" s="85">
        <v>43736</v>
      </c>
      <c r="J5329" s="85">
        <v>43943</v>
      </c>
      <c r="K5329" s="17">
        <v>289</v>
      </c>
      <c r="L5329" s="17" t="s">
        <v>15616</v>
      </c>
      <c r="M5329" s="17"/>
    </row>
    <row r="5330" spans="1:13" x14ac:dyDescent="0.25">
      <c r="A5330" s="17" t="s">
        <v>13966</v>
      </c>
      <c r="B5330" s="17">
        <v>4009</v>
      </c>
      <c r="C5330" s="17">
        <v>20</v>
      </c>
      <c r="D5330" s="17" t="s">
        <v>11822</v>
      </c>
      <c r="E5330" s="17">
        <v>10</v>
      </c>
      <c r="F5330" s="64">
        <v>714</v>
      </c>
      <c r="G5330" s="67">
        <v>5</v>
      </c>
      <c r="H5330" s="17">
        <v>3</v>
      </c>
      <c r="I5330" s="85">
        <v>43739</v>
      </c>
      <c r="J5330" s="85">
        <v>44050</v>
      </c>
      <c r="K5330" s="17">
        <v>306</v>
      </c>
      <c r="L5330" s="17" t="s">
        <v>15615</v>
      </c>
      <c r="M5330" s="17"/>
    </row>
    <row r="5331" spans="1:13" x14ac:dyDescent="0.25">
      <c r="A5331" s="17" t="s">
        <v>13144</v>
      </c>
      <c r="B5331" s="17">
        <v>2809</v>
      </c>
      <c r="C5331" s="17">
        <v>13</v>
      </c>
      <c r="D5331" s="17" t="s">
        <v>11822</v>
      </c>
      <c r="E5331" s="17">
        <v>4</v>
      </c>
      <c r="F5331" s="64">
        <v>143</v>
      </c>
      <c r="G5331" s="67">
        <v>4.83</v>
      </c>
      <c r="H5331" s="17">
        <v>29</v>
      </c>
      <c r="I5331" s="85">
        <v>43739</v>
      </c>
      <c r="J5331" s="85">
        <v>44047</v>
      </c>
      <c r="K5331" s="17">
        <v>65</v>
      </c>
      <c r="L5331" s="17" t="s">
        <v>15616</v>
      </c>
      <c r="M5331" s="17"/>
    </row>
    <row r="5332" spans="1:13" x14ac:dyDescent="0.25">
      <c r="A5332" s="17" t="s">
        <v>13441</v>
      </c>
      <c r="B5332" s="17">
        <v>1562</v>
      </c>
      <c r="C5332" s="17">
        <v>17</v>
      </c>
      <c r="D5332" s="17" t="s">
        <v>1</v>
      </c>
      <c r="E5332" s="17">
        <v>2</v>
      </c>
      <c r="F5332" s="64">
        <v>175</v>
      </c>
      <c r="G5332" s="67">
        <v>4.67</v>
      </c>
      <c r="H5332" s="17">
        <v>3</v>
      </c>
      <c r="I5332" s="85">
        <v>43774</v>
      </c>
      <c r="J5332" s="85">
        <v>43808</v>
      </c>
      <c r="K5332" s="17">
        <v>365</v>
      </c>
      <c r="L5332" s="17" t="s">
        <v>15616</v>
      </c>
      <c r="M5332" s="17"/>
    </row>
    <row r="5333" spans="1:13" x14ac:dyDescent="0.25">
      <c r="A5333" s="17" t="s">
        <v>13911</v>
      </c>
      <c r="B5333" s="17">
        <v>3285</v>
      </c>
      <c r="C5333" s="17">
        <v>11</v>
      </c>
      <c r="D5333" s="17" t="s">
        <v>11822</v>
      </c>
      <c r="E5333" s="17">
        <v>2</v>
      </c>
      <c r="F5333" s="64">
        <v>140</v>
      </c>
      <c r="G5333" s="67">
        <v>4.67</v>
      </c>
      <c r="H5333" s="17">
        <v>3</v>
      </c>
      <c r="I5333" s="85">
        <v>43730</v>
      </c>
      <c r="J5333" s="85">
        <v>43831</v>
      </c>
      <c r="K5333" s="17">
        <v>175</v>
      </c>
      <c r="L5333" s="17" t="s">
        <v>15615</v>
      </c>
      <c r="M5333" s="17"/>
    </row>
    <row r="5334" spans="1:13" x14ac:dyDescent="0.25">
      <c r="A5334" s="17" t="s">
        <v>14791</v>
      </c>
      <c r="B5334" s="17">
        <v>3783</v>
      </c>
      <c r="C5334" s="17">
        <v>24</v>
      </c>
      <c r="D5334" s="17" t="s">
        <v>1</v>
      </c>
      <c r="E5334" s="17">
        <v>2</v>
      </c>
      <c r="F5334" s="64">
        <v>32</v>
      </c>
      <c r="G5334" s="67">
        <v>5</v>
      </c>
      <c r="H5334" s="17">
        <v>8</v>
      </c>
      <c r="I5334" s="85">
        <v>43753</v>
      </c>
      <c r="J5334" s="85">
        <v>43962</v>
      </c>
      <c r="K5334" s="17">
        <v>0</v>
      </c>
      <c r="L5334" s="17" t="s">
        <v>15616</v>
      </c>
      <c r="M5334" s="17"/>
    </row>
    <row r="5335" spans="1:13" x14ac:dyDescent="0.25">
      <c r="A5335" s="17" t="s">
        <v>14027</v>
      </c>
      <c r="B5335" s="17">
        <v>2738</v>
      </c>
      <c r="C5335" s="17">
        <v>14</v>
      </c>
      <c r="D5335" s="17" t="s">
        <v>1</v>
      </c>
      <c r="E5335" s="17">
        <v>1</v>
      </c>
      <c r="F5335" s="64">
        <v>40</v>
      </c>
      <c r="G5335" s="67">
        <v>5</v>
      </c>
      <c r="H5335" s="17">
        <v>8</v>
      </c>
      <c r="I5335" s="85">
        <v>43738</v>
      </c>
      <c r="J5335" s="85">
        <v>43888</v>
      </c>
      <c r="K5335" s="17">
        <v>0</v>
      </c>
      <c r="L5335" s="17" t="s">
        <v>15616</v>
      </c>
      <c r="M5335" s="17"/>
    </row>
    <row r="5336" spans="1:13" x14ac:dyDescent="0.25">
      <c r="A5336" s="17" t="s">
        <v>13831</v>
      </c>
      <c r="B5336" s="17">
        <v>3342</v>
      </c>
      <c r="C5336" s="17">
        <v>8</v>
      </c>
      <c r="D5336" s="17" t="s">
        <v>1</v>
      </c>
      <c r="E5336" s="17">
        <v>2</v>
      </c>
      <c r="F5336" s="64">
        <v>40</v>
      </c>
      <c r="G5336" s="67">
        <v>4.33</v>
      </c>
      <c r="H5336" s="17">
        <v>6</v>
      </c>
      <c r="I5336" s="85">
        <v>43752</v>
      </c>
      <c r="J5336" s="85">
        <v>43919</v>
      </c>
      <c r="K5336" s="17">
        <v>364</v>
      </c>
      <c r="L5336" s="17" t="s">
        <v>15615</v>
      </c>
      <c r="M5336" s="17"/>
    </row>
    <row r="5337" spans="1:13" x14ac:dyDescent="0.25">
      <c r="A5337" s="17" t="s">
        <v>13869</v>
      </c>
      <c r="B5337" s="17">
        <v>3690</v>
      </c>
      <c r="C5337" s="17">
        <v>17</v>
      </c>
      <c r="D5337" s="17" t="s">
        <v>11822</v>
      </c>
      <c r="E5337" s="17">
        <v>6</v>
      </c>
      <c r="F5337" s="64">
        <v>389</v>
      </c>
      <c r="G5337" s="67">
        <v>4.58</v>
      </c>
      <c r="H5337" s="17">
        <v>24</v>
      </c>
      <c r="I5337" s="85">
        <v>43733</v>
      </c>
      <c r="J5337" s="85">
        <v>43907</v>
      </c>
      <c r="K5337" s="17">
        <v>346</v>
      </c>
      <c r="L5337" s="17" t="s">
        <v>15616</v>
      </c>
      <c r="M5337" s="17"/>
    </row>
    <row r="5338" spans="1:13" x14ac:dyDescent="0.25">
      <c r="A5338" s="17" t="s">
        <v>13897</v>
      </c>
      <c r="B5338" s="17">
        <v>3562</v>
      </c>
      <c r="C5338" s="17">
        <v>15</v>
      </c>
      <c r="D5338" s="17" t="s">
        <v>1</v>
      </c>
      <c r="E5338" s="17">
        <v>1</v>
      </c>
      <c r="F5338" s="64">
        <v>70</v>
      </c>
      <c r="G5338" s="67">
        <v>4.5</v>
      </c>
      <c r="H5338" s="17">
        <v>12</v>
      </c>
      <c r="I5338" s="85">
        <v>43744</v>
      </c>
      <c r="J5338" s="85">
        <v>43848</v>
      </c>
      <c r="K5338" s="17">
        <v>365</v>
      </c>
      <c r="L5338" s="17" t="s">
        <v>15615</v>
      </c>
      <c r="M5338" s="17"/>
    </row>
    <row r="5339" spans="1:13" x14ac:dyDescent="0.25">
      <c r="A5339" s="17" t="s">
        <v>14359</v>
      </c>
      <c r="B5339" s="17">
        <v>4012</v>
      </c>
      <c r="C5339" s="17">
        <v>13</v>
      </c>
      <c r="D5339" s="17" t="s">
        <v>11822</v>
      </c>
      <c r="E5339" s="17">
        <v>4</v>
      </c>
      <c r="F5339" s="64">
        <v>290</v>
      </c>
      <c r="G5339" s="67">
        <v>5</v>
      </c>
      <c r="H5339" s="17">
        <v>24</v>
      </c>
      <c r="I5339" s="85">
        <v>43757</v>
      </c>
      <c r="J5339" s="85">
        <v>44054</v>
      </c>
      <c r="K5339" s="17">
        <v>59</v>
      </c>
      <c r="L5339" s="17" t="s">
        <v>15616</v>
      </c>
      <c r="M5339" s="17"/>
    </row>
    <row r="5340" spans="1:13" x14ac:dyDescent="0.25">
      <c r="A5340" s="17" t="s">
        <v>13236</v>
      </c>
      <c r="B5340" s="17">
        <v>3719</v>
      </c>
      <c r="C5340" s="17">
        <v>31</v>
      </c>
      <c r="D5340" s="17" t="s">
        <v>1</v>
      </c>
      <c r="E5340" s="17">
        <v>2</v>
      </c>
      <c r="F5340" s="64">
        <v>60</v>
      </c>
      <c r="G5340" s="67">
        <v>4.88</v>
      </c>
      <c r="H5340" s="17">
        <v>17</v>
      </c>
      <c r="I5340" s="85">
        <v>43747</v>
      </c>
      <c r="J5340" s="85">
        <v>44021</v>
      </c>
      <c r="K5340" s="17">
        <v>165</v>
      </c>
      <c r="L5340" s="17" t="s">
        <v>15615</v>
      </c>
      <c r="M5340" s="17"/>
    </row>
    <row r="5341" spans="1:13" x14ac:dyDescent="0.25">
      <c r="A5341" s="17" t="s">
        <v>15234</v>
      </c>
      <c r="B5341" s="17">
        <v>535</v>
      </c>
      <c r="C5341" s="17">
        <v>7</v>
      </c>
      <c r="D5341" s="17" t="s">
        <v>11822</v>
      </c>
      <c r="E5341" s="17">
        <v>4</v>
      </c>
      <c r="F5341" s="64">
        <v>96</v>
      </c>
      <c r="G5341" s="67">
        <v>5</v>
      </c>
      <c r="H5341" s="17">
        <v>13</v>
      </c>
      <c r="I5341" s="85">
        <v>43754</v>
      </c>
      <c r="J5341" s="85">
        <v>44021</v>
      </c>
      <c r="K5341" s="17">
        <v>85</v>
      </c>
      <c r="L5341" s="17" t="s">
        <v>15615</v>
      </c>
      <c r="M5341" s="17"/>
    </row>
    <row r="5342" spans="1:13" x14ac:dyDescent="0.25">
      <c r="A5342" s="17" t="s">
        <v>13674</v>
      </c>
      <c r="B5342" s="17">
        <v>3719</v>
      </c>
      <c r="C5342" s="17">
        <v>31</v>
      </c>
      <c r="D5342" s="17" t="s">
        <v>1</v>
      </c>
      <c r="E5342" s="17">
        <v>2</v>
      </c>
      <c r="F5342" s="64">
        <v>60</v>
      </c>
      <c r="G5342" s="67">
        <v>4.67</v>
      </c>
      <c r="H5342" s="17">
        <v>3</v>
      </c>
      <c r="I5342" s="85">
        <v>43745</v>
      </c>
      <c r="J5342" s="85">
        <v>43804</v>
      </c>
      <c r="K5342" s="17">
        <v>228</v>
      </c>
      <c r="L5342" s="17" t="s">
        <v>15615</v>
      </c>
      <c r="M5342" s="17"/>
    </row>
    <row r="5343" spans="1:13" x14ac:dyDescent="0.25">
      <c r="A5343" s="17" t="s">
        <v>13548</v>
      </c>
      <c r="B5343" s="17">
        <v>4014</v>
      </c>
      <c r="C5343" s="17">
        <v>15</v>
      </c>
      <c r="D5343" s="17" t="s">
        <v>11822</v>
      </c>
      <c r="E5343" s="17">
        <v>8</v>
      </c>
      <c r="F5343" s="64">
        <v>140</v>
      </c>
      <c r="G5343" s="67">
        <v>5</v>
      </c>
      <c r="H5343" s="17">
        <v>17</v>
      </c>
      <c r="I5343" s="85">
        <v>43807</v>
      </c>
      <c r="J5343" s="85">
        <v>44053</v>
      </c>
      <c r="K5343" s="17">
        <v>262</v>
      </c>
      <c r="L5343" s="17" t="s">
        <v>15616</v>
      </c>
      <c r="M5343" s="17"/>
    </row>
    <row r="5344" spans="1:13" x14ac:dyDescent="0.25">
      <c r="A5344" s="17" t="s">
        <v>14702</v>
      </c>
      <c r="B5344" s="17">
        <v>1892</v>
      </c>
      <c r="C5344" s="17">
        <v>7</v>
      </c>
      <c r="D5344" s="17" t="s">
        <v>11822</v>
      </c>
      <c r="E5344" s="17">
        <v>4</v>
      </c>
      <c r="F5344" s="64">
        <v>145</v>
      </c>
      <c r="G5344" s="67">
        <v>4.67</v>
      </c>
      <c r="H5344" s="17">
        <v>3</v>
      </c>
      <c r="I5344" s="85">
        <v>43766</v>
      </c>
      <c r="J5344" s="85">
        <v>43836</v>
      </c>
      <c r="K5344" s="17">
        <v>78</v>
      </c>
      <c r="L5344" s="17" t="s">
        <v>15615</v>
      </c>
      <c r="M5344" s="17"/>
    </row>
    <row r="5345" spans="1:13" x14ac:dyDescent="0.25">
      <c r="A5345" s="17" t="s">
        <v>13232</v>
      </c>
      <c r="B5345" s="17">
        <v>1974</v>
      </c>
      <c r="C5345" s="17">
        <v>23</v>
      </c>
      <c r="D5345" s="17" t="s">
        <v>1</v>
      </c>
      <c r="E5345" s="17">
        <v>2</v>
      </c>
      <c r="F5345" s="64">
        <v>43</v>
      </c>
      <c r="G5345" s="67">
        <v>4.88</v>
      </c>
      <c r="H5345" s="17">
        <v>16</v>
      </c>
      <c r="I5345" s="85">
        <v>43746</v>
      </c>
      <c r="J5345" s="85">
        <v>44026</v>
      </c>
      <c r="K5345" s="17">
        <v>158</v>
      </c>
      <c r="L5345" s="17" t="s">
        <v>15616</v>
      </c>
      <c r="M5345" s="17"/>
    </row>
    <row r="5346" spans="1:13" x14ac:dyDescent="0.25">
      <c r="A5346" s="17" t="s">
        <v>13307</v>
      </c>
      <c r="B5346" s="17">
        <v>4015</v>
      </c>
      <c r="C5346" s="17">
        <v>20</v>
      </c>
      <c r="D5346" s="17" t="s">
        <v>11822</v>
      </c>
      <c r="E5346" s="17">
        <v>4</v>
      </c>
      <c r="F5346" s="64">
        <v>195</v>
      </c>
      <c r="G5346" s="67">
        <v>5</v>
      </c>
      <c r="H5346" s="17">
        <v>6</v>
      </c>
      <c r="I5346" s="85">
        <v>43757</v>
      </c>
      <c r="J5346" s="85">
        <v>43878</v>
      </c>
      <c r="K5346" s="17">
        <v>242</v>
      </c>
      <c r="L5346" s="17" t="s">
        <v>15615</v>
      </c>
      <c r="M5346" s="17"/>
    </row>
    <row r="5347" spans="1:13" x14ac:dyDescent="0.25">
      <c r="A5347" s="17" t="s">
        <v>1311</v>
      </c>
      <c r="B5347" s="17">
        <v>2596</v>
      </c>
      <c r="C5347" s="17">
        <v>7</v>
      </c>
      <c r="D5347" s="17" t="s">
        <v>1</v>
      </c>
      <c r="E5347" s="17">
        <v>2</v>
      </c>
      <c r="F5347" s="64">
        <v>43</v>
      </c>
      <c r="G5347" s="67">
        <v>4.91</v>
      </c>
      <c r="H5347" s="17">
        <v>22</v>
      </c>
      <c r="I5347" s="85">
        <v>43739</v>
      </c>
      <c r="J5347" s="85">
        <v>44044</v>
      </c>
      <c r="K5347" s="17">
        <v>45</v>
      </c>
      <c r="L5347" s="17" t="s">
        <v>15615</v>
      </c>
      <c r="M5347" s="17"/>
    </row>
    <row r="5348" spans="1:13" x14ac:dyDescent="0.25">
      <c r="A5348" s="17" t="s">
        <v>2825</v>
      </c>
      <c r="B5348" s="17">
        <v>2596</v>
      </c>
      <c r="C5348" s="17">
        <v>7</v>
      </c>
      <c r="D5348" s="17" t="s">
        <v>1</v>
      </c>
      <c r="E5348" s="17">
        <v>2</v>
      </c>
      <c r="F5348" s="64">
        <v>43</v>
      </c>
      <c r="G5348" s="67">
        <v>4.9000000000000004</v>
      </c>
      <c r="H5348" s="17">
        <v>30</v>
      </c>
      <c r="I5348" s="85">
        <v>43765</v>
      </c>
      <c r="J5348" s="85">
        <v>44042</v>
      </c>
      <c r="K5348" s="17">
        <v>46</v>
      </c>
      <c r="L5348" s="17" t="s">
        <v>15615</v>
      </c>
      <c r="M5348" s="17"/>
    </row>
    <row r="5349" spans="1:13" x14ac:dyDescent="0.25">
      <c r="A5349" s="17" t="s">
        <v>14952</v>
      </c>
      <c r="B5349" s="17">
        <v>2596</v>
      </c>
      <c r="C5349" s="17">
        <v>7</v>
      </c>
      <c r="D5349" s="17" t="s">
        <v>1</v>
      </c>
      <c r="E5349" s="17">
        <v>2</v>
      </c>
      <c r="F5349" s="64">
        <v>43</v>
      </c>
      <c r="G5349" s="67">
        <v>5</v>
      </c>
      <c r="H5349" s="17">
        <v>21</v>
      </c>
      <c r="I5349" s="85">
        <v>43745</v>
      </c>
      <c r="J5349" s="85">
        <v>44032</v>
      </c>
      <c r="K5349" s="17">
        <v>40</v>
      </c>
      <c r="L5349" s="17" t="s">
        <v>15615</v>
      </c>
      <c r="M5349" s="17"/>
    </row>
    <row r="5350" spans="1:13" x14ac:dyDescent="0.25">
      <c r="A5350" s="17" t="s">
        <v>1313</v>
      </c>
      <c r="B5350" s="17">
        <v>2596</v>
      </c>
      <c r="C5350" s="17">
        <v>7</v>
      </c>
      <c r="D5350" s="17" t="s">
        <v>1</v>
      </c>
      <c r="E5350" s="17">
        <v>2</v>
      </c>
      <c r="F5350" s="64">
        <v>43</v>
      </c>
      <c r="G5350" s="67">
        <v>5</v>
      </c>
      <c r="H5350" s="17">
        <v>21</v>
      </c>
      <c r="I5350" s="85">
        <v>43757</v>
      </c>
      <c r="J5350" s="85">
        <v>44036</v>
      </c>
      <c r="K5350" s="17">
        <v>45</v>
      </c>
      <c r="L5350" s="17" t="s">
        <v>15615</v>
      </c>
      <c r="M5350" s="17"/>
    </row>
    <row r="5351" spans="1:13" x14ac:dyDescent="0.25">
      <c r="A5351" s="17" t="s">
        <v>15080</v>
      </c>
      <c r="B5351" s="17">
        <v>937</v>
      </c>
      <c r="C5351" s="17">
        <v>7</v>
      </c>
      <c r="D5351" s="17" t="s">
        <v>11822</v>
      </c>
      <c r="E5351" s="17">
        <v>2</v>
      </c>
      <c r="F5351" s="64">
        <v>78</v>
      </c>
      <c r="G5351" s="67">
        <v>5</v>
      </c>
      <c r="H5351" s="17">
        <v>4</v>
      </c>
      <c r="I5351" s="85">
        <v>43800</v>
      </c>
      <c r="J5351" s="85">
        <v>44053</v>
      </c>
      <c r="K5351" s="17">
        <v>86</v>
      </c>
      <c r="L5351" s="17" t="s">
        <v>15616</v>
      </c>
      <c r="M5351" s="17"/>
    </row>
    <row r="5352" spans="1:13" x14ac:dyDescent="0.25">
      <c r="A5352" s="17" t="s">
        <v>13994</v>
      </c>
      <c r="B5352" s="17">
        <v>2882</v>
      </c>
      <c r="C5352" s="17">
        <v>7</v>
      </c>
      <c r="D5352" s="17" t="s">
        <v>11822</v>
      </c>
      <c r="E5352" s="17">
        <v>6</v>
      </c>
      <c r="F5352" s="64">
        <v>170</v>
      </c>
      <c r="G5352" s="67">
        <v>5</v>
      </c>
      <c r="H5352" s="17">
        <v>22</v>
      </c>
      <c r="I5352" s="85">
        <v>43774</v>
      </c>
      <c r="J5352" s="85">
        <v>44024</v>
      </c>
      <c r="K5352" s="17">
        <v>151</v>
      </c>
      <c r="L5352" s="17" t="s">
        <v>15615</v>
      </c>
      <c r="M5352" s="17"/>
    </row>
    <row r="5353" spans="1:13" x14ac:dyDescent="0.25">
      <c r="A5353" s="17" t="s">
        <v>14320</v>
      </c>
      <c r="B5353" s="17">
        <v>4017</v>
      </c>
      <c r="C5353" s="17">
        <v>22</v>
      </c>
      <c r="D5353" s="17" t="s">
        <v>1</v>
      </c>
      <c r="E5353" s="17">
        <v>2</v>
      </c>
      <c r="F5353" s="64">
        <v>60</v>
      </c>
      <c r="G5353" s="67">
        <v>5</v>
      </c>
      <c r="H5353" s="17">
        <v>3</v>
      </c>
      <c r="I5353" s="85">
        <v>43824</v>
      </c>
      <c r="J5353" s="85">
        <v>43832</v>
      </c>
      <c r="K5353" s="17">
        <v>178</v>
      </c>
      <c r="L5353" s="17" t="s">
        <v>15616</v>
      </c>
      <c r="M5353" s="17"/>
    </row>
    <row r="5354" spans="1:13" x14ac:dyDescent="0.25">
      <c r="A5354" s="17" t="s">
        <v>14116</v>
      </c>
      <c r="B5354" s="17">
        <v>4018</v>
      </c>
      <c r="C5354" s="17">
        <v>23</v>
      </c>
      <c r="D5354" s="17" t="s">
        <v>1</v>
      </c>
      <c r="E5354" s="17">
        <v>2</v>
      </c>
      <c r="F5354" s="64">
        <v>60</v>
      </c>
      <c r="G5354" s="67">
        <v>4</v>
      </c>
      <c r="H5354" s="17">
        <v>6</v>
      </c>
      <c r="I5354" s="85">
        <v>43738</v>
      </c>
      <c r="J5354" s="85">
        <v>43817</v>
      </c>
      <c r="K5354" s="17">
        <v>279</v>
      </c>
      <c r="L5354" s="17" t="s">
        <v>15615</v>
      </c>
      <c r="M5354" s="17"/>
    </row>
    <row r="5355" spans="1:13" x14ac:dyDescent="0.25">
      <c r="A5355" s="17" t="s">
        <v>13618</v>
      </c>
      <c r="B5355" s="17">
        <v>377</v>
      </c>
      <c r="C5355" s="17">
        <v>7</v>
      </c>
      <c r="D5355" s="17" t="s">
        <v>11822</v>
      </c>
      <c r="E5355" s="17">
        <v>2</v>
      </c>
      <c r="F5355" s="64">
        <v>170</v>
      </c>
      <c r="G5355" s="67">
        <v>5</v>
      </c>
      <c r="H5355" s="17">
        <v>5</v>
      </c>
      <c r="I5355" s="85">
        <v>43749</v>
      </c>
      <c r="J5355" s="85">
        <v>43832</v>
      </c>
      <c r="K5355" s="17">
        <v>89</v>
      </c>
      <c r="L5355" s="17" t="s">
        <v>15615</v>
      </c>
      <c r="M5355" s="17"/>
    </row>
    <row r="5356" spans="1:13" x14ac:dyDescent="0.25">
      <c r="A5356" s="17" t="s">
        <v>13259</v>
      </c>
      <c r="B5356" s="17">
        <v>4019</v>
      </c>
      <c r="C5356" s="17">
        <v>22</v>
      </c>
      <c r="D5356" s="17" t="s">
        <v>11822</v>
      </c>
      <c r="E5356" s="17">
        <v>6</v>
      </c>
      <c r="F5356" s="64">
        <v>140</v>
      </c>
      <c r="G5356" s="67">
        <v>5</v>
      </c>
      <c r="H5356" s="17">
        <v>13</v>
      </c>
      <c r="I5356" s="85">
        <v>43759</v>
      </c>
      <c r="J5356" s="85">
        <v>43898</v>
      </c>
      <c r="K5356" s="17">
        <v>75</v>
      </c>
      <c r="L5356" s="17" t="s">
        <v>15616</v>
      </c>
      <c r="M5356" s="17"/>
    </row>
    <row r="5357" spans="1:13" x14ac:dyDescent="0.25">
      <c r="A5357" s="17" t="s">
        <v>15156</v>
      </c>
      <c r="B5357" s="17">
        <v>4020</v>
      </c>
      <c r="C5357" s="17">
        <v>9</v>
      </c>
      <c r="D5357" s="17" t="s">
        <v>11822</v>
      </c>
      <c r="E5357" s="17">
        <v>10</v>
      </c>
      <c r="F5357" s="64">
        <v>250</v>
      </c>
      <c r="G5357" s="67">
        <v>4.75</v>
      </c>
      <c r="H5357" s="17">
        <v>4</v>
      </c>
      <c r="I5357" s="85">
        <v>43849</v>
      </c>
      <c r="J5357" s="85">
        <v>43891</v>
      </c>
      <c r="K5357" s="17">
        <v>365</v>
      </c>
      <c r="L5357" s="17" t="s">
        <v>15616</v>
      </c>
      <c r="M5357" s="17"/>
    </row>
    <row r="5358" spans="1:13" x14ac:dyDescent="0.25">
      <c r="A5358" s="17" t="s">
        <v>15024</v>
      </c>
      <c r="B5358" s="17">
        <v>2573</v>
      </c>
      <c r="C5358" s="17">
        <v>7</v>
      </c>
      <c r="D5358" s="17" t="s">
        <v>1</v>
      </c>
      <c r="E5358" s="17">
        <v>2</v>
      </c>
      <c r="F5358" s="64">
        <v>49</v>
      </c>
      <c r="G5358" s="67">
        <v>5</v>
      </c>
      <c r="H5358" s="17">
        <v>12</v>
      </c>
      <c r="I5358" s="85">
        <v>43745</v>
      </c>
      <c r="J5358" s="85">
        <v>43920</v>
      </c>
      <c r="K5358" s="17">
        <v>0</v>
      </c>
      <c r="L5358" s="17" t="s">
        <v>15616</v>
      </c>
      <c r="M5358" s="17"/>
    </row>
    <row r="5359" spans="1:13" x14ac:dyDescent="0.25">
      <c r="A5359" s="17" t="s">
        <v>14431</v>
      </c>
      <c r="B5359" s="17">
        <v>3424</v>
      </c>
      <c r="C5359" s="17">
        <v>8</v>
      </c>
      <c r="D5359" s="17" t="s">
        <v>1</v>
      </c>
      <c r="E5359" s="17">
        <v>2</v>
      </c>
      <c r="F5359" s="64">
        <v>44</v>
      </c>
      <c r="G5359" s="67">
        <v>4.93</v>
      </c>
      <c r="H5359" s="17">
        <v>14</v>
      </c>
      <c r="I5359" s="85">
        <v>43759</v>
      </c>
      <c r="J5359" s="85">
        <v>44043</v>
      </c>
      <c r="K5359" s="17">
        <v>134</v>
      </c>
      <c r="L5359" s="17" t="s">
        <v>15615</v>
      </c>
      <c r="M5359" s="17"/>
    </row>
    <row r="5360" spans="1:13" x14ac:dyDescent="0.25">
      <c r="A5360" s="17" t="s">
        <v>13973</v>
      </c>
      <c r="B5360" s="17">
        <v>3818</v>
      </c>
      <c r="C5360" s="17">
        <v>9</v>
      </c>
      <c r="D5360" s="17" t="s">
        <v>1</v>
      </c>
      <c r="E5360" s="17">
        <v>3</v>
      </c>
      <c r="F5360" s="64">
        <v>52</v>
      </c>
      <c r="G5360" s="67">
        <v>4.75</v>
      </c>
      <c r="H5360" s="17">
        <v>4</v>
      </c>
      <c r="I5360" s="85">
        <v>44020</v>
      </c>
      <c r="J5360" s="85">
        <v>44038</v>
      </c>
      <c r="K5360" s="17">
        <v>364</v>
      </c>
      <c r="L5360" s="17" t="s">
        <v>15616</v>
      </c>
      <c r="M5360" s="17"/>
    </row>
    <row r="5361" spans="1:13" x14ac:dyDescent="0.25">
      <c r="A5361" s="17" t="s">
        <v>15231</v>
      </c>
      <c r="B5361" s="17">
        <v>1020</v>
      </c>
      <c r="C5361" s="17">
        <v>8</v>
      </c>
      <c r="D5361" s="17" t="s">
        <v>1</v>
      </c>
      <c r="E5361" s="17">
        <v>2</v>
      </c>
      <c r="F5361" s="64">
        <v>31</v>
      </c>
      <c r="G5361" s="67">
        <v>5</v>
      </c>
      <c r="H5361" s="17">
        <v>13</v>
      </c>
      <c r="I5361" s="85">
        <v>43740</v>
      </c>
      <c r="J5361" s="85">
        <v>44008</v>
      </c>
      <c r="K5361" s="17">
        <v>103</v>
      </c>
      <c r="L5361" s="17" t="s">
        <v>15616</v>
      </c>
      <c r="M5361" s="17"/>
    </row>
    <row r="5362" spans="1:13" x14ac:dyDescent="0.25">
      <c r="A5362" s="17" t="s">
        <v>13448</v>
      </c>
      <c r="B5362" s="17">
        <v>1020</v>
      </c>
      <c r="C5362" s="17">
        <v>8</v>
      </c>
      <c r="D5362" s="17" t="s">
        <v>1</v>
      </c>
      <c r="E5362" s="17">
        <v>2</v>
      </c>
      <c r="F5362" s="64">
        <v>31</v>
      </c>
      <c r="G5362" s="67">
        <v>4.95</v>
      </c>
      <c r="H5362" s="17">
        <v>20</v>
      </c>
      <c r="I5362" s="85">
        <v>43740</v>
      </c>
      <c r="J5362" s="85">
        <v>43995</v>
      </c>
      <c r="K5362" s="17">
        <v>134</v>
      </c>
      <c r="L5362" s="17" t="s">
        <v>15616</v>
      </c>
      <c r="M5362" s="17"/>
    </row>
    <row r="5363" spans="1:13" x14ac:dyDescent="0.25">
      <c r="A5363" s="17" t="s">
        <v>14554</v>
      </c>
      <c r="B5363" s="17">
        <v>3723</v>
      </c>
      <c r="C5363" s="17">
        <v>15</v>
      </c>
      <c r="D5363" s="17" t="s">
        <v>1</v>
      </c>
      <c r="E5363" s="17">
        <v>2</v>
      </c>
      <c r="F5363" s="64">
        <v>102</v>
      </c>
      <c r="G5363" s="67">
        <v>4.78</v>
      </c>
      <c r="H5363" s="17">
        <v>9</v>
      </c>
      <c r="I5363" s="85">
        <v>43773</v>
      </c>
      <c r="J5363" s="85">
        <v>43878</v>
      </c>
      <c r="K5363" s="17">
        <v>365</v>
      </c>
      <c r="L5363" s="17" t="s">
        <v>15615</v>
      </c>
      <c r="M5363" s="17"/>
    </row>
    <row r="5364" spans="1:13" x14ac:dyDescent="0.25">
      <c r="A5364" s="17" t="s">
        <v>14924</v>
      </c>
      <c r="B5364" s="17">
        <v>4016</v>
      </c>
      <c r="C5364" s="17">
        <v>9</v>
      </c>
      <c r="D5364" s="17" t="s">
        <v>1</v>
      </c>
      <c r="E5364" s="17">
        <v>4</v>
      </c>
      <c r="F5364" s="64">
        <v>55</v>
      </c>
      <c r="G5364" s="67">
        <v>4.1900000000000004</v>
      </c>
      <c r="H5364" s="17">
        <v>16</v>
      </c>
      <c r="I5364" s="85">
        <v>43899</v>
      </c>
      <c r="J5364" s="85">
        <v>44010</v>
      </c>
      <c r="K5364" s="17">
        <v>364</v>
      </c>
      <c r="L5364" s="17" t="s">
        <v>15616</v>
      </c>
      <c r="M5364" s="17"/>
    </row>
    <row r="5365" spans="1:13" x14ac:dyDescent="0.25">
      <c r="A5365" s="17" t="s">
        <v>13596</v>
      </c>
      <c r="B5365" s="17">
        <v>1225</v>
      </c>
      <c r="C5365" s="17">
        <v>7</v>
      </c>
      <c r="D5365" s="17" t="s">
        <v>11822</v>
      </c>
      <c r="E5365" s="17">
        <v>4</v>
      </c>
      <c r="F5365" s="64">
        <v>150</v>
      </c>
      <c r="G5365" s="67">
        <v>4.92</v>
      </c>
      <c r="H5365" s="17">
        <v>13</v>
      </c>
      <c r="I5365" s="85">
        <v>43793</v>
      </c>
      <c r="J5365" s="85">
        <v>43902</v>
      </c>
      <c r="K5365" s="17">
        <v>5</v>
      </c>
      <c r="L5365" s="17" t="s">
        <v>15615</v>
      </c>
      <c r="M5365" s="17"/>
    </row>
    <row r="5366" spans="1:13" x14ac:dyDescent="0.25">
      <c r="A5366" s="17" t="s">
        <v>14112</v>
      </c>
      <c r="B5366" s="17">
        <v>700</v>
      </c>
      <c r="C5366" s="17">
        <v>7</v>
      </c>
      <c r="D5366" s="17" t="s">
        <v>1</v>
      </c>
      <c r="E5366" s="17">
        <v>2</v>
      </c>
      <c r="F5366" s="64">
        <v>49</v>
      </c>
      <c r="G5366" s="67">
        <v>4.92</v>
      </c>
      <c r="H5366" s="17">
        <v>12</v>
      </c>
      <c r="I5366" s="85">
        <v>43792</v>
      </c>
      <c r="J5366" s="85">
        <v>43905</v>
      </c>
      <c r="K5366" s="17">
        <v>0</v>
      </c>
      <c r="L5366" s="17" t="s">
        <v>15616</v>
      </c>
      <c r="M5366" s="17"/>
    </row>
    <row r="5367" spans="1:13" x14ac:dyDescent="0.25">
      <c r="A5367" s="17" t="s">
        <v>14987</v>
      </c>
      <c r="B5367" s="17">
        <v>3734</v>
      </c>
      <c r="C5367" s="17">
        <v>21</v>
      </c>
      <c r="D5367" s="17" t="s">
        <v>11822</v>
      </c>
      <c r="E5367" s="17">
        <v>5</v>
      </c>
      <c r="F5367" s="64">
        <v>148</v>
      </c>
      <c r="G5367" s="67">
        <v>5</v>
      </c>
      <c r="H5367" s="17">
        <v>30</v>
      </c>
      <c r="I5367" s="85">
        <v>43773</v>
      </c>
      <c r="J5367" s="85">
        <v>43952</v>
      </c>
      <c r="K5367" s="17">
        <v>40</v>
      </c>
      <c r="L5367" s="17" t="s">
        <v>15615</v>
      </c>
      <c r="M5367" s="17"/>
    </row>
    <row r="5368" spans="1:13" x14ac:dyDescent="0.25">
      <c r="A5368" s="17" t="s">
        <v>13830</v>
      </c>
      <c r="B5368" s="17">
        <v>3424</v>
      </c>
      <c r="C5368" s="17">
        <v>8</v>
      </c>
      <c r="D5368" s="17" t="s">
        <v>1</v>
      </c>
      <c r="E5368" s="17">
        <v>2</v>
      </c>
      <c r="F5368" s="64">
        <v>60</v>
      </c>
      <c r="G5368" s="67">
        <v>5</v>
      </c>
      <c r="H5368" s="17">
        <v>5</v>
      </c>
      <c r="I5368" s="85">
        <v>43753</v>
      </c>
      <c r="J5368" s="85">
        <v>43884</v>
      </c>
      <c r="K5368" s="17">
        <v>43</v>
      </c>
      <c r="L5368" s="17" t="s">
        <v>15616</v>
      </c>
      <c r="M5368" s="17"/>
    </row>
    <row r="5369" spans="1:13" x14ac:dyDescent="0.25">
      <c r="A5369" s="17" t="s">
        <v>14774</v>
      </c>
      <c r="B5369" s="17">
        <v>3596</v>
      </c>
      <c r="C5369" s="17">
        <v>12</v>
      </c>
      <c r="D5369" s="17" t="s">
        <v>11822</v>
      </c>
      <c r="E5369" s="17">
        <v>2</v>
      </c>
      <c r="F5369" s="64">
        <v>73</v>
      </c>
      <c r="G5369" s="67">
        <v>4.95</v>
      </c>
      <c r="H5369" s="17">
        <v>19</v>
      </c>
      <c r="I5369" s="85">
        <v>43744</v>
      </c>
      <c r="J5369" s="85">
        <v>44027</v>
      </c>
      <c r="K5369" s="17">
        <v>0</v>
      </c>
      <c r="L5369" s="17" t="s">
        <v>15616</v>
      </c>
      <c r="M5369" s="17"/>
    </row>
    <row r="5370" spans="1:13" x14ac:dyDescent="0.25">
      <c r="A5370" s="17" t="s">
        <v>15364</v>
      </c>
      <c r="B5370" s="17">
        <v>595</v>
      </c>
      <c r="C5370" s="17">
        <v>17</v>
      </c>
      <c r="D5370" s="17" t="s">
        <v>11822</v>
      </c>
      <c r="E5370" s="17">
        <v>1</v>
      </c>
      <c r="F5370" s="64">
        <v>99</v>
      </c>
      <c r="G5370" s="67">
        <v>5</v>
      </c>
      <c r="H5370" s="17">
        <v>3</v>
      </c>
      <c r="I5370" s="85">
        <v>43813</v>
      </c>
      <c r="J5370" s="85">
        <v>43872</v>
      </c>
      <c r="K5370" s="17">
        <v>364</v>
      </c>
      <c r="L5370" s="17" t="s">
        <v>15615</v>
      </c>
      <c r="M5370" s="17"/>
    </row>
    <row r="5371" spans="1:13" x14ac:dyDescent="0.25">
      <c r="A5371" s="17" t="s">
        <v>15150</v>
      </c>
      <c r="B5371" s="17">
        <v>2106</v>
      </c>
      <c r="C5371" s="17">
        <v>24</v>
      </c>
      <c r="D5371" s="17" t="s">
        <v>11822</v>
      </c>
      <c r="E5371" s="17">
        <v>2</v>
      </c>
      <c r="F5371" s="64">
        <v>105</v>
      </c>
      <c r="G5371" s="67">
        <v>5</v>
      </c>
      <c r="H5371" s="17">
        <v>5</v>
      </c>
      <c r="I5371" s="85">
        <v>43781</v>
      </c>
      <c r="J5371" s="85">
        <v>43999</v>
      </c>
      <c r="K5371" s="17">
        <v>317</v>
      </c>
      <c r="L5371" s="17" t="s">
        <v>15615</v>
      </c>
      <c r="M5371" s="17"/>
    </row>
    <row r="5372" spans="1:13" x14ac:dyDescent="0.25">
      <c r="A5372" s="17" t="s">
        <v>14449</v>
      </c>
      <c r="B5372" s="17">
        <v>2845</v>
      </c>
      <c r="C5372" s="17">
        <v>8</v>
      </c>
      <c r="D5372" s="17" t="s">
        <v>16</v>
      </c>
      <c r="E5372" s="17">
        <v>2</v>
      </c>
      <c r="F5372" s="64">
        <v>18</v>
      </c>
      <c r="G5372" s="67">
        <v>4.67</v>
      </c>
      <c r="H5372" s="17">
        <v>12</v>
      </c>
      <c r="I5372" s="85">
        <v>43747</v>
      </c>
      <c r="J5372" s="85">
        <v>43862</v>
      </c>
      <c r="K5372" s="17">
        <v>134</v>
      </c>
      <c r="L5372" s="17" t="s">
        <v>15616</v>
      </c>
      <c r="M5372" s="17"/>
    </row>
    <row r="5373" spans="1:13" x14ac:dyDescent="0.25">
      <c r="A5373" s="17" t="s">
        <v>13503</v>
      </c>
      <c r="B5373" s="17">
        <v>2374</v>
      </c>
      <c r="C5373" s="17">
        <v>9</v>
      </c>
      <c r="D5373" s="17" t="s">
        <v>11822</v>
      </c>
      <c r="E5373" s="17">
        <v>2</v>
      </c>
      <c r="F5373" s="64">
        <v>140</v>
      </c>
      <c r="G5373" s="67">
        <v>5</v>
      </c>
      <c r="H5373" s="17">
        <v>5</v>
      </c>
      <c r="I5373" s="85">
        <v>43744</v>
      </c>
      <c r="J5373" s="85">
        <v>44007</v>
      </c>
      <c r="K5373" s="17">
        <v>193</v>
      </c>
      <c r="L5373" s="17" t="s">
        <v>15615</v>
      </c>
      <c r="M5373" s="17"/>
    </row>
    <row r="5374" spans="1:13" x14ac:dyDescent="0.25">
      <c r="A5374" s="17" t="s">
        <v>15071</v>
      </c>
      <c r="B5374" s="17">
        <v>1020</v>
      </c>
      <c r="C5374" s="17">
        <v>8</v>
      </c>
      <c r="D5374" s="17" t="s">
        <v>16</v>
      </c>
      <c r="E5374" s="17">
        <v>1</v>
      </c>
      <c r="F5374" s="64">
        <v>19</v>
      </c>
      <c r="G5374" s="67">
        <v>4.91</v>
      </c>
      <c r="H5374" s="17">
        <v>11</v>
      </c>
      <c r="I5374" s="85">
        <v>43748</v>
      </c>
      <c r="J5374" s="85">
        <v>44020</v>
      </c>
      <c r="K5374" s="17">
        <v>164</v>
      </c>
      <c r="L5374" s="17" t="s">
        <v>15616</v>
      </c>
      <c r="M5374" s="17"/>
    </row>
    <row r="5375" spans="1:13" x14ac:dyDescent="0.25">
      <c r="A5375" s="17" t="s">
        <v>13707</v>
      </c>
      <c r="B5375" s="17">
        <v>3826</v>
      </c>
      <c r="C5375" s="17">
        <v>10</v>
      </c>
      <c r="D5375" s="17" t="s">
        <v>1</v>
      </c>
      <c r="E5375" s="17">
        <v>2</v>
      </c>
      <c r="F5375" s="64">
        <v>60</v>
      </c>
      <c r="G5375" s="67">
        <v>5</v>
      </c>
      <c r="H5375" s="17">
        <v>30</v>
      </c>
      <c r="I5375" s="85">
        <v>43744</v>
      </c>
      <c r="J5375" s="85">
        <v>44021</v>
      </c>
      <c r="K5375" s="17">
        <v>356</v>
      </c>
      <c r="L5375" s="17" t="s">
        <v>15616</v>
      </c>
      <c r="M5375" s="17"/>
    </row>
    <row r="5376" spans="1:13" x14ac:dyDescent="0.25">
      <c r="A5376" s="17" t="s">
        <v>14071</v>
      </c>
      <c r="B5376" s="17">
        <v>1528</v>
      </c>
      <c r="C5376" s="17">
        <v>15</v>
      </c>
      <c r="D5376" s="17" t="s">
        <v>1</v>
      </c>
      <c r="E5376" s="17">
        <v>2</v>
      </c>
      <c r="F5376" s="64">
        <v>180</v>
      </c>
      <c r="G5376" s="67">
        <v>5</v>
      </c>
      <c r="H5376" s="17">
        <v>3</v>
      </c>
      <c r="I5376" s="85">
        <v>43759</v>
      </c>
      <c r="J5376" s="85">
        <v>43773</v>
      </c>
      <c r="K5376" s="17">
        <v>0</v>
      </c>
      <c r="L5376" s="17" t="s">
        <v>15615</v>
      </c>
      <c r="M5376" s="17"/>
    </row>
    <row r="5377" spans="1:13" x14ac:dyDescent="0.25">
      <c r="A5377" s="17" t="s">
        <v>14336</v>
      </c>
      <c r="B5377" s="17">
        <v>2486</v>
      </c>
      <c r="C5377" s="17">
        <v>17</v>
      </c>
      <c r="D5377" s="17" t="s">
        <v>11822</v>
      </c>
      <c r="E5377" s="17">
        <v>5</v>
      </c>
      <c r="F5377" s="64">
        <v>270</v>
      </c>
      <c r="G5377" s="67">
        <v>4.95</v>
      </c>
      <c r="H5377" s="17">
        <v>21</v>
      </c>
      <c r="I5377" s="85">
        <v>43744</v>
      </c>
      <c r="J5377" s="85">
        <v>43908</v>
      </c>
      <c r="K5377" s="17">
        <v>60</v>
      </c>
      <c r="L5377" s="17" t="s">
        <v>15615</v>
      </c>
      <c r="M5377" s="17"/>
    </row>
    <row r="5378" spans="1:13" x14ac:dyDescent="0.25">
      <c r="A5378" s="17" t="s">
        <v>15551</v>
      </c>
      <c r="B5378" s="17">
        <v>3641</v>
      </c>
      <c r="C5378" s="17">
        <v>13</v>
      </c>
      <c r="D5378" s="17" t="s">
        <v>11822</v>
      </c>
      <c r="E5378" s="17">
        <v>3</v>
      </c>
      <c r="F5378" s="64">
        <v>126</v>
      </c>
      <c r="G5378" s="67">
        <v>4.58</v>
      </c>
      <c r="H5378" s="17">
        <v>26</v>
      </c>
      <c r="I5378" s="85">
        <v>43773</v>
      </c>
      <c r="J5378" s="85">
        <v>44050</v>
      </c>
      <c r="K5378" s="17">
        <v>104</v>
      </c>
      <c r="L5378" s="17" t="s">
        <v>15616</v>
      </c>
      <c r="M5378" s="17"/>
    </row>
    <row r="5379" spans="1:13" x14ac:dyDescent="0.25">
      <c r="A5379" s="17" t="s">
        <v>14620</v>
      </c>
      <c r="B5379" s="17">
        <v>4013</v>
      </c>
      <c r="C5379" s="17">
        <v>8</v>
      </c>
      <c r="D5379" s="17" t="s">
        <v>11822</v>
      </c>
      <c r="E5379" s="17">
        <v>2</v>
      </c>
      <c r="F5379" s="64">
        <v>130</v>
      </c>
      <c r="G5379" s="67">
        <v>4.8</v>
      </c>
      <c r="H5379" s="17">
        <v>5</v>
      </c>
      <c r="I5379" s="85">
        <v>43769</v>
      </c>
      <c r="J5379" s="85">
        <v>44051</v>
      </c>
      <c r="K5379" s="17">
        <v>42</v>
      </c>
      <c r="L5379" s="17" t="s">
        <v>15615</v>
      </c>
      <c r="M5379" s="17"/>
    </row>
    <row r="5380" spans="1:13" x14ac:dyDescent="0.25">
      <c r="A5380" s="17" t="s">
        <v>13999</v>
      </c>
      <c r="B5380" s="17">
        <v>4013</v>
      </c>
      <c r="C5380" s="17">
        <v>8</v>
      </c>
      <c r="D5380" s="17" t="s">
        <v>11822</v>
      </c>
      <c r="E5380" s="17">
        <v>2</v>
      </c>
      <c r="F5380" s="64">
        <v>115</v>
      </c>
      <c r="G5380" s="67">
        <v>4.92</v>
      </c>
      <c r="H5380" s="17">
        <v>12</v>
      </c>
      <c r="I5380" s="85">
        <v>43752</v>
      </c>
      <c r="J5380" s="85">
        <v>43910</v>
      </c>
      <c r="K5380" s="17">
        <v>0</v>
      </c>
      <c r="L5380" s="17" t="s">
        <v>15615</v>
      </c>
      <c r="M5380" s="17"/>
    </row>
    <row r="5381" spans="1:13" x14ac:dyDescent="0.25">
      <c r="A5381" s="17" t="s">
        <v>15033</v>
      </c>
      <c r="B5381" s="17">
        <v>2138</v>
      </c>
      <c r="C5381" s="17">
        <v>17</v>
      </c>
      <c r="D5381" s="17" t="s">
        <v>11822</v>
      </c>
      <c r="E5381" s="17">
        <v>2</v>
      </c>
      <c r="F5381" s="64">
        <v>109</v>
      </c>
      <c r="G5381" s="67">
        <v>4.6900000000000004</v>
      </c>
      <c r="H5381" s="17">
        <v>48</v>
      </c>
      <c r="I5381" s="85">
        <v>43750</v>
      </c>
      <c r="J5381" s="85">
        <v>44032</v>
      </c>
      <c r="K5381" s="17">
        <v>0</v>
      </c>
      <c r="L5381" s="17" t="s">
        <v>15615</v>
      </c>
      <c r="M5381" s="17"/>
    </row>
    <row r="5382" spans="1:13" x14ac:dyDescent="0.25">
      <c r="A5382" s="17" t="s">
        <v>15088</v>
      </c>
      <c r="B5382" s="17">
        <v>1569</v>
      </c>
      <c r="C5382" s="17">
        <v>15</v>
      </c>
      <c r="D5382" s="17" t="s">
        <v>11822</v>
      </c>
      <c r="E5382" s="17">
        <v>2</v>
      </c>
      <c r="F5382" s="64">
        <v>206</v>
      </c>
      <c r="G5382" s="67">
        <v>4.92</v>
      </c>
      <c r="H5382" s="17">
        <v>13</v>
      </c>
      <c r="I5382" s="85">
        <v>43746</v>
      </c>
      <c r="J5382" s="85">
        <v>44013</v>
      </c>
      <c r="K5382" s="17">
        <v>0</v>
      </c>
      <c r="L5382" s="17" t="s">
        <v>15615</v>
      </c>
      <c r="M5382" s="17"/>
    </row>
    <row r="5383" spans="1:13" x14ac:dyDescent="0.25">
      <c r="A5383" s="17" t="s">
        <v>13509</v>
      </c>
      <c r="B5383" s="17">
        <v>1783</v>
      </c>
      <c r="C5383" s="17">
        <v>9</v>
      </c>
      <c r="D5383" s="17" t="s">
        <v>1</v>
      </c>
      <c r="E5383" s="17">
        <v>2</v>
      </c>
      <c r="F5383" s="64">
        <v>45</v>
      </c>
      <c r="G5383" s="67">
        <v>4.8499999999999996</v>
      </c>
      <c r="H5383" s="17">
        <v>13</v>
      </c>
      <c r="I5383" s="85">
        <v>43759</v>
      </c>
      <c r="J5383" s="85">
        <v>43889</v>
      </c>
      <c r="K5383" s="17">
        <v>126</v>
      </c>
      <c r="L5383" s="17" t="s">
        <v>15616</v>
      </c>
      <c r="M5383" s="17"/>
    </row>
    <row r="5384" spans="1:13" x14ac:dyDescent="0.25">
      <c r="A5384" s="17" t="s">
        <v>15018</v>
      </c>
      <c r="B5384" s="17">
        <v>3826</v>
      </c>
      <c r="C5384" s="17">
        <v>10</v>
      </c>
      <c r="D5384" s="17" t="s">
        <v>1</v>
      </c>
      <c r="E5384" s="17">
        <v>2</v>
      </c>
      <c r="F5384" s="64">
        <v>70</v>
      </c>
      <c r="G5384" s="67">
        <v>4.9800000000000004</v>
      </c>
      <c r="H5384" s="17">
        <v>63</v>
      </c>
      <c r="I5384" s="85">
        <v>43754</v>
      </c>
      <c r="J5384" s="85">
        <v>44044</v>
      </c>
      <c r="K5384" s="17">
        <v>169</v>
      </c>
      <c r="L5384" s="17" t="s">
        <v>15616</v>
      </c>
      <c r="M5384" s="17"/>
    </row>
    <row r="5385" spans="1:13" x14ac:dyDescent="0.25">
      <c r="A5385" s="17" t="s">
        <v>14306</v>
      </c>
      <c r="B5385" s="17">
        <v>3463</v>
      </c>
      <c r="C5385" s="17">
        <v>7</v>
      </c>
      <c r="D5385" s="17" t="s">
        <v>1</v>
      </c>
      <c r="E5385" s="17">
        <v>2</v>
      </c>
      <c r="F5385" s="64">
        <v>55</v>
      </c>
      <c r="G5385" s="67">
        <v>4.83</v>
      </c>
      <c r="H5385" s="17">
        <v>6</v>
      </c>
      <c r="I5385" s="85">
        <v>43765</v>
      </c>
      <c r="J5385" s="85">
        <v>43831</v>
      </c>
      <c r="K5385" s="17">
        <v>137</v>
      </c>
      <c r="L5385" s="17" t="s">
        <v>15616</v>
      </c>
      <c r="M5385" s="17"/>
    </row>
    <row r="5386" spans="1:13" x14ac:dyDescent="0.25">
      <c r="A5386" s="17" t="s">
        <v>15224</v>
      </c>
      <c r="B5386" s="17">
        <v>4023</v>
      </c>
      <c r="C5386" s="17">
        <v>12</v>
      </c>
      <c r="D5386" s="17" t="s">
        <v>11822</v>
      </c>
      <c r="E5386" s="17">
        <v>2</v>
      </c>
      <c r="F5386" s="64">
        <v>180</v>
      </c>
      <c r="G5386" s="67">
        <v>5</v>
      </c>
      <c r="H5386" s="17">
        <v>11</v>
      </c>
      <c r="I5386" s="85">
        <v>43752</v>
      </c>
      <c r="J5386" s="85">
        <v>43833</v>
      </c>
      <c r="K5386" s="17">
        <v>87</v>
      </c>
      <c r="L5386" s="17" t="s">
        <v>15615</v>
      </c>
      <c r="M5386" s="17"/>
    </row>
    <row r="5387" spans="1:13" x14ac:dyDescent="0.25">
      <c r="A5387" s="17" t="s">
        <v>15357</v>
      </c>
      <c r="B5387" s="17">
        <v>4024</v>
      </c>
      <c r="C5387" s="17">
        <v>13</v>
      </c>
      <c r="D5387" s="17" t="s">
        <v>11822</v>
      </c>
      <c r="E5387" s="17">
        <v>5</v>
      </c>
      <c r="F5387" s="64">
        <v>481</v>
      </c>
      <c r="G5387" s="67">
        <v>4.75</v>
      </c>
      <c r="H5387" s="17">
        <v>12</v>
      </c>
      <c r="I5387" s="85">
        <v>43751</v>
      </c>
      <c r="J5387" s="85">
        <v>43842</v>
      </c>
      <c r="K5387" s="17">
        <v>227</v>
      </c>
      <c r="L5387" s="17" t="s">
        <v>15616</v>
      </c>
      <c r="M5387" s="17"/>
    </row>
    <row r="5388" spans="1:13" x14ac:dyDescent="0.25">
      <c r="A5388" s="17" t="s">
        <v>15492</v>
      </c>
      <c r="B5388" s="17">
        <v>3692</v>
      </c>
      <c r="C5388" s="17">
        <v>15</v>
      </c>
      <c r="D5388" s="17" t="s">
        <v>1</v>
      </c>
      <c r="E5388" s="17">
        <v>2</v>
      </c>
      <c r="F5388" s="64">
        <v>215</v>
      </c>
      <c r="G5388" s="67">
        <v>5</v>
      </c>
      <c r="H5388" s="17">
        <v>49</v>
      </c>
      <c r="I5388" s="85">
        <v>43747</v>
      </c>
      <c r="J5388" s="85">
        <v>43906</v>
      </c>
      <c r="K5388" s="17">
        <v>14</v>
      </c>
      <c r="L5388" s="17" t="s">
        <v>15615</v>
      </c>
      <c r="M5388" s="17"/>
    </row>
    <row r="5389" spans="1:13" x14ac:dyDescent="0.25">
      <c r="A5389" s="17" t="s">
        <v>13497</v>
      </c>
      <c r="B5389" s="17">
        <v>3186</v>
      </c>
      <c r="C5389" s="17">
        <v>6</v>
      </c>
      <c r="D5389" s="17" t="s">
        <v>11822</v>
      </c>
      <c r="E5389" s="17">
        <v>5</v>
      </c>
      <c r="F5389" s="64">
        <v>99</v>
      </c>
      <c r="G5389" s="67">
        <v>5</v>
      </c>
      <c r="H5389" s="17">
        <v>29</v>
      </c>
      <c r="I5389" s="85">
        <v>43802</v>
      </c>
      <c r="J5389" s="85">
        <v>44043</v>
      </c>
      <c r="K5389" s="17">
        <v>321</v>
      </c>
      <c r="L5389" s="17" t="s">
        <v>15615</v>
      </c>
      <c r="M5389" s="17"/>
    </row>
    <row r="5390" spans="1:13" x14ac:dyDescent="0.25">
      <c r="A5390" s="17" t="s">
        <v>14804</v>
      </c>
      <c r="B5390" s="17">
        <v>3567</v>
      </c>
      <c r="C5390" s="17">
        <v>15</v>
      </c>
      <c r="D5390" s="17" t="s">
        <v>11822</v>
      </c>
      <c r="E5390" s="17">
        <v>4</v>
      </c>
      <c r="F5390" s="64">
        <v>199</v>
      </c>
      <c r="G5390" s="67">
        <v>4.5599999999999996</v>
      </c>
      <c r="H5390" s="17">
        <v>9</v>
      </c>
      <c r="I5390" s="85">
        <v>43778</v>
      </c>
      <c r="J5390" s="85">
        <v>43879</v>
      </c>
      <c r="K5390" s="17">
        <v>32</v>
      </c>
      <c r="L5390" s="17" t="s">
        <v>15616</v>
      </c>
      <c r="M5390" s="17"/>
    </row>
    <row r="5391" spans="1:13" x14ac:dyDescent="0.25">
      <c r="A5391" s="17" t="s">
        <v>14420</v>
      </c>
      <c r="B5391" s="17">
        <v>3843</v>
      </c>
      <c r="C5391" s="17">
        <v>17</v>
      </c>
      <c r="D5391" s="17" t="s">
        <v>11822</v>
      </c>
      <c r="E5391" s="17">
        <v>2</v>
      </c>
      <c r="F5391" s="64">
        <v>500</v>
      </c>
      <c r="G5391" s="67">
        <v>5</v>
      </c>
      <c r="H5391" s="17">
        <v>4</v>
      </c>
      <c r="I5391" s="85">
        <v>43771</v>
      </c>
      <c r="J5391" s="85">
        <v>43814</v>
      </c>
      <c r="K5391" s="17">
        <v>365</v>
      </c>
      <c r="L5391" s="17" t="s">
        <v>15616</v>
      </c>
      <c r="M5391" s="17"/>
    </row>
    <row r="5392" spans="1:13" x14ac:dyDescent="0.25">
      <c r="A5392" s="17" t="s">
        <v>14966</v>
      </c>
      <c r="B5392" s="17">
        <v>3826</v>
      </c>
      <c r="C5392" s="17">
        <v>10</v>
      </c>
      <c r="D5392" s="17" t="s">
        <v>1</v>
      </c>
      <c r="E5392" s="17">
        <v>2</v>
      </c>
      <c r="F5392" s="64">
        <v>70</v>
      </c>
      <c r="G5392" s="67">
        <v>4.8499999999999996</v>
      </c>
      <c r="H5392" s="17">
        <v>26</v>
      </c>
      <c r="I5392" s="85">
        <v>43752</v>
      </c>
      <c r="J5392" s="85">
        <v>44044</v>
      </c>
      <c r="K5392" s="17">
        <v>179</v>
      </c>
      <c r="L5392" s="17" t="s">
        <v>15616</v>
      </c>
      <c r="M5392" s="17"/>
    </row>
    <row r="5393" spans="1:13" x14ac:dyDescent="0.25">
      <c r="A5393" s="17" t="s">
        <v>14077</v>
      </c>
      <c r="B5393" s="17">
        <v>4025</v>
      </c>
      <c r="C5393" s="17">
        <v>24</v>
      </c>
      <c r="D5393" s="17" t="s">
        <v>1</v>
      </c>
      <c r="E5393" s="17">
        <v>2</v>
      </c>
      <c r="F5393" s="64">
        <v>125</v>
      </c>
      <c r="G5393" s="67">
        <v>5</v>
      </c>
      <c r="H5393" s="17">
        <v>4</v>
      </c>
      <c r="I5393" s="85">
        <v>43829</v>
      </c>
      <c r="J5393" s="85">
        <v>44015</v>
      </c>
      <c r="K5393" s="17">
        <v>90</v>
      </c>
      <c r="L5393" s="17" t="s">
        <v>15616</v>
      </c>
      <c r="M5393" s="17"/>
    </row>
    <row r="5394" spans="1:13" x14ac:dyDescent="0.25">
      <c r="A5394" s="17" t="s">
        <v>14289</v>
      </c>
      <c r="B5394" s="17">
        <v>2223</v>
      </c>
      <c r="C5394" s="17">
        <v>23</v>
      </c>
      <c r="D5394" s="17" t="s">
        <v>11822</v>
      </c>
      <c r="E5394" s="17">
        <v>3</v>
      </c>
      <c r="F5394" s="64">
        <v>89</v>
      </c>
      <c r="G5394" s="67">
        <v>4.9800000000000004</v>
      </c>
      <c r="H5394" s="17">
        <v>45</v>
      </c>
      <c r="I5394" s="85">
        <v>43800</v>
      </c>
      <c r="J5394" s="85">
        <v>44055</v>
      </c>
      <c r="K5394" s="17">
        <v>77</v>
      </c>
      <c r="L5394" s="17" t="s">
        <v>15615</v>
      </c>
      <c r="M5394" s="17"/>
    </row>
    <row r="5395" spans="1:13" x14ac:dyDescent="0.25">
      <c r="A5395" s="17" t="s">
        <v>13406</v>
      </c>
      <c r="B5395" s="17">
        <v>2010</v>
      </c>
      <c r="C5395" s="17">
        <v>16</v>
      </c>
      <c r="D5395" s="17" t="s">
        <v>1</v>
      </c>
      <c r="E5395" s="17">
        <v>1</v>
      </c>
      <c r="F5395" s="64">
        <v>40</v>
      </c>
      <c r="G5395" s="67">
        <v>3.67</v>
      </c>
      <c r="H5395" s="17">
        <v>3</v>
      </c>
      <c r="I5395" s="85">
        <v>43836</v>
      </c>
      <c r="J5395" s="85">
        <v>43917</v>
      </c>
      <c r="K5395" s="17">
        <v>179</v>
      </c>
      <c r="L5395" s="17" t="s">
        <v>15615</v>
      </c>
      <c r="M5395" s="17"/>
    </row>
    <row r="5396" spans="1:13" x14ac:dyDescent="0.25">
      <c r="A5396" s="17" t="s">
        <v>15307</v>
      </c>
      <c r="B5396" s="17">
        <v>1153</v>
      </c>
      <c r="C5396" s="17">
        <v>7</v>
      </c>
      <c r="D5396" s="17" t="s">
        <v>1</v>
      </c>
      <c r="E5396" s="17">
        <v>2</v>
      </c>
      <c r="F5396" s="64">
        <v>144</v>
      </c>
      <c r="G5396" s="67">
        <v>5</v>
      </c>
      <c r="H5396" s="17">
        <v>16</v>
      </c>
      <c r="I5396" s="85">
        <v>43752</v>
      </c>
      <c r="J5396" s="85">
        <v>43902</v>
      </c>
      <c r="K5396" s="17">
        <v>42</v>
      </c>
      <c r="L5396" s="17" t="s">
        <v>15616</v>
      </c>
      <c r="M5396" s="17"/>
    </row>
    <row r="5397" spans="1:13" x14ac:dyDescent="0.25">
      <c r="A5397" s="17" t="s">
        <v>14156</v>
      </c>
      <c r="B5397" s="17">
        <v>828</v>
      </c>
      <c r="C5397" s="17">
        <v>24</v>
      </c>
      <c r="D5397" s="17" t="s">
        <v>11822</v>
      </c>
      <c r="E5397" s="17">
        <v>4</v>
      </c>
      <c r="F5397" s="64">
        <v>124.29</v>
      </c>
      <c r="G5397" s="67">
        <v>5</v>
      </c>
      <c r="H5397" s="17">
        <v>31</v>
      </c>
      <c r="I5397" s="85">
        <v>43762</v>
      </c>
      <c r="J5397" s="85">
        <v>44059</v>
      </c>
      <c r="K5397" s="17">
        <v>2</v>
      </c>
      <c r="L5397" s="17" t="s">
        <v>15615</v>
      </c>
      <c r="M5397" s="17"/>
    </row>
    <row r="5398" spans="1:13" x14ac:dyDescent="0.25">
      <c r="A5398" s="17" t="s">
        <v>13558</v>
      </c>
      <c r="B5398" s="17">
        <v>4016</v>
      </c>
      <c r="C5398" s="17">
        <v>9</v>
      </c>
      <c r="D5398" s="17" t="s">
        <v>1</v>
      </c>
      <c r="E5398" s="17">
        <v>2</v>
      </c>
      <c r="F5398" s="64">
        <v>55</v>
      </c>
      <c r="G5398" s="67">
        <v>4.1900000000000004</v>
      </c>
      <c r="H5398" s="17">
        <v>26</v>
      </c>
      <c r="I5398" s="85">
        <v>43799</v>
      </c>
      <c r="J5398" s="85">
        <v>44007</v>
      </c>
      <c r="K5398" s="17">
        <v>365</v>
      </c>
      <c r="L5398" s="17" t="s">
        <v>15616</v>
      </c>
      <c r="M5398" s="17"/>
    </row>
    <row r="5399" spans="1:13" x14ac:dyDescent="0.25">
      <c r="A5399" s="17" t="s">
        <v>15040</v>
      </c>
      <c r="B5399" s="17">
        <v>4016</v>
      </c>
      <c r="C5399" s="17">
        <v>9</v>
      </c>
      <c r="D5399" s="17" t="s">
        <v>1</v>
      </c>
      <c r="E5399" s="17">
        <v>2</v>
      </c>
      <c r="F5399" s="64">
        <v>55</v>
      </c>
      <c r="G5399" s="67">
        <v>4.12</v>
      </c>
      <c r="H5399" s="17">
        <v>26</v>
      </c>
      <c r="I5399" s="85">
        <v>43749</v>
      </c>
      <c r="J5399" s="85">
        <v>44037</v>
      </c>
      <c r="K5399" s="17">
        <v>365</v>
      </c>
      <c r="L5399" s="17" t="s">
        <v>15616</v>
      </c>
      <c r="M5399" s="17"/>
    </row>
    <row r="5400" spans="1:13" x14ac:dyDescent="0.25">
      <c r="A5400" s="17" t="s">
        <v>14525</v>
      </c>
      <c r="B5400" s="17">
        <v>4016</v>
      </c>
      <c r="C5400" s="17">
        <v>9</v>
      </c>
      <c r="D5400" s="17" t="s">
        <v>1</v>
      </c>
      <c r="E5400" s="17">
        <v>2</v>
      </c>
      <c r="F5400" s="64">
        <v>55</v>
      </c>
      <c r="G5400" s="67">
        <v>4.5999999999999996</v>
      </c>
      <c r="H5400" s="17">
        <v>10</v>
      </c>
      <c r="I5400" s="85">
        <v>43755</v>
      </c>
      <c r="J5400" s="85">
        <v>44006</v>
      </c>
      <c r="K5400" s="17">
        <v>0</v>
      </c>
      <c r="L5400" s="17" t="s">
        <v>15616</v>
      </c>
      <c r="M5400" s="17"/>
    </row>
    <row r="5401" spans="1:13" x14ac:dyDescent="0.25">
      <c r="A5401" s="17" t="s">
        <v>15136</v>
      </c>
      <c r="B5401" s="17">
        <v>2355</v>
      </c>
      <c r="C5401" s="17">
        <v>12</v>
      </c>
      <c r="D5401" s="17" t="s">
        <v>11822</v>
      </c>
      <c r="E5401" s="17">
        <v>6</v>
      </c>
      <c r="F5401" s="64">
        <v>261</v>
      </c>
      <c r="G5401" s="67">
        <v>4.63</v>
      </c>
      <c r="H5401" s="17">
        <v>16</v>
      </c>
      <c r="I5401" s="85">
        <v>43755</v>
      </c>
      <c r="J5401" s="85">
        <v>44045</v>
      </c>
      <c r="K5401" s="17">
        <v>357</v>
      </c>
      <c r="L5401" s="17" t="s">
        <v>15616</v>
      </c>
      <c r="M5401" s="17"/>
    </row>
    <row r="5402" spans="1:13" x14ac:dyDescent="0.25">
      <c r="A5402" s="17" t="s">
        <v>15056</v>
      </c>
      <c r="B5402" s="17">
        <v>2355</v>
      </c>
      <c r="C5402" s="17">
        <v>12</v>
      </c>
      <c r="D5402" s="17" t="s">
        <v>11822</v>
      </c>
      <c r="E5402" s="17">
        <v>6</v>
      </c>
      <c r="F5402" s="64">
        <v>319.43</v>
      </c>
      <c r="G5402" s="67">
        <v>4.83</v>
      </c>
      <c r="H5402" s="17">
        <v>12</v>
      </c>
      <c r="I5402" s="85">
        <v>43752</v>
      </c>
      <c r="J5402" s="85">
        <v>43898</v>
      </c>
      <c r="K5402" s="17">
        <v>357</v>
      </c>
      <c r="L5402" s="17" t="s">
        <v>15616</v>
      </c>
      <c r="M5402" s="17"/>
    </row>
    <row r="5403" spans="1:13" x14ac:dyDescent="0.25">
      <c r="A5403" s="17" t="s">
        <v>14352</v>
      </c>
      <c r="B5403" s="17">
        <v>3585</v>
      </c>
      <c r="C5403" s="17">
        <v>23</v>
      </c>
      <c r="D5403" s="17" t="s">
        <v>11822</v>
      </c>
      <c r="E5403" s="17">
        <v>10</v>
      </c>
      <c r="F5403" s="64">
        <v>155</v>
      </c>
      <c r="G5403" s="67">
        <v>4.8600000000000003</v>
      </c>
      <c r="H5403" s="17">
        <v>21</v>
      </c>
      <c r="I5403" s="85">
        <v>43768</v>
      </c>
      <c r="J5403" s="85">
        <v>44043</v>
      </c>
      <c r="K5403" s="17">
        <v>164</v>
      </c>
      <c r="L5403" s="17" t="s">
        <v>15615</v>
      </c>
      <c r="M5403" s="17"/>
    </row>
    <row r="5404" spans="1:13" x14ac:dyDescent="0.25">
      <c r="A5404" s="17" t="s">
        <v>14344</v>
      </c>
      <c r="B5404" s="17">
        <v>2216</v>
      </c>
      <c r="C5404" s="17">
        <v>20</v>
      </c>
      <c r="D5404" s="17" t="s">
        <v>1</v>
      </c>
      <c r="E5404" s="17">
        <v>1</v>
      </c>
      <c r="F5404" s="64">
        <v>63</v>
      </c>
      <c r="G5404" s="67">
        <v>4.93</v>
      </c>
      <c r="H5404" s="17">
        <v>15</v>
      </c>
      <c r="I5404" s="85">
        <v>43755</v>
      </c>
      <c r="J5404" s="85">
        <v>44056</v>
      </c>
      <c r="K5404" s="17">
        <v>157</v>
      </c>
      <c r="L5404" s="17" t="s">
        <v>15616</v>
      </c>
      <c r="M5404" s="17"/>
    </row>
    <row r="5405" spans="1:13" x14ac:dyDescent="0.25">
      <c r="A5405" s="17" t="s">
        <v>13396</v>
      </c>
      <c r="B5405" s="17">
        <v>2575</v>
      </c>
      <c r="C5405" s="17">
        <v>9</v>
      </c>
      <c r="D5405" s="17" t="s">
        <v>1</v>
      </c>
      <c r="E5405" s="17">
        <v>2</v>
      </c>
      <c r="F5405" s="64">
        <v>89</v>
      </c>
      <c r="G5405" s="67">
        <v>4.92</v>
      </c>
      <c r="H5405" s="17">
        <v>13</v>
      </c>
      <c r="I5405" s="85">
        <v>43759</v>
      </c>
      <c r="J5405" s="85">
        <v>43899</v>
      </c>
      <c r="K5405" s="17">
        <v>15</v>
      </c>
      <c r="L5405" s="17" t="s">
        <v>15615</v>
      </c>
      <c r="M5405" s="17"/>
    </row>
    <row r="5406" spans="1:13" x14ac:dyDescent="0.25">
      <c r="A5406" s="17" t="s">
        <v>14269</v>
      </c>
      <c r="B5406" s="17">
        <v>4026</v>
      </c>
      <c r="C5406" s="17">
        <v>20</v>
      </c>
      <c r="D5406" s="17" t="s">
        <v>11822</v>
      </c>
      <c r="E5406" s="17">
        <v>2</v>
      </c>
      <c r="F5406" s="64">
        <v>120</v>
      </c>
      <c r="G5406" s="67">
        <v>4.71</v>
      </c>
      <c r="H5406" s="17">
        <v>7</v>
      </c>
      <c r="I5406" s="85">
        <v>43750</v>
      </c>
      <c r="J5406" s="85">
        <v>43881</v>
      </c>
      <c r="K5406" s="17">
        <v>0</v>
      </c>
      <c r="L5406" s="17" t="s">
        <v>15615</v>
      </c>
      <c r="M5406" s="17"/>
    </row>
    <row r="5407" spans="1:13" x14ac:dyDescent="0.25">
      <c r="A5407" s="17" t="s">
        <v>13735</v>
      </c>
      <c r="B5407" s="17">
        <v>1020</v>
      </c>
      <c r="C5407" s="17">
        <v>8</v>
      </c>
      <c r="D5407" s="17" t="s">
        <v>16</v>
      </c>
      <c r="E5407" s="17">
        <v>1</v>
      </c>
      <c r="F5407" s="64">
        <v>20</v>
      </c>
      <c r="G5407" s="67">
        <v>5</v>
      </c>
      <c r="H5407" s="17">
        <v>11</v>
      </c>
      <c r="I5407" s="85">
        <v>43759</v>
      </c>
      <c r="J5407" s="85">
        <v>43890</v>
      </c>
      <c r="K5407" s="17">
        <v>134</v>
      </c>
      <c r="L5407" s="17" t="s">
        <v>15616</v>
      </c>
      <c r="M5407" s="17"/>
    </row>
    <row r="5408" spans="1:13" x14ac:dyDescent="0.25">
      <c r="A5408" s="17" t="s">
        <v>13218</v>
      </c>
      <c r="B5408" s="17">
        <v>1020</v>
      </c>
      <c r="C5408" s="17">
        <v>8</v>
      </c>
      <c r="D5408" s="17" t="s">
        <v>16</v>
      </c>
      <c r="E5408" s="17">
        <v>1</v>
      </c>
      <c r="F5408" s="64">
        <v>19</v>
      </c>
      <c r="G5408" s="67">
        <v>5</v>
      </c>
      <c r="H5408" s="17">
        <v>6</v>
      </c>
      <c r="I5408" s="85">
        <v>43757</v>
      </c>
      <c r="J5408" s="85">
        <v>43921</v>
      </c>
      <c r="K5408" s="17">
        <v>164</v>
      </c>
      <c r="L5408" s="17" t="s">
        <v>15616</v>
      </c>
      <c r="M5408" s="17"/>
    </row>
    <row r="5409" spans="1:13" x14ac:dyDescent="0.25">
      <c r="A5409" s="17" t="s">
        <v>14649</v>
      </c>
      <c r="B5409" s="17">
        <v>2355</v>
      </c>
      <c r="C5409" s="17">
        <v>12</v>
      </c>
      <c r="D5409" s="17" t="s">
        <v>11822</v>
      </c>
      <c r="E5409" s="17">
        <v>12</v>
      </c>
      <c r="F5409" s="64">
        <v>499</v>
      </c>
      <c r="G5409" s="67">
        <v>4.75</v>
      </c>
      <c r="H5409" s="17">
        <v>8</v>
      </c>
      <c r="I5409" s="85">
        <v>43807</v>
      </c>
      <c r="J5409" s="85">
        <v>43890</v>
      </c>
      <c r="K5409" s="17">
        <v>356</v>
      </c>
      <c r="L5409" s="17" t="s">
        <v>15616</v>
      </c>
      <c r="M5409" s="17"/>
    </row>
    <row r="5410" spans="1:13" x14ac:dyDescent="0.25">
      <c r="A5410" s="17" t="s">
        <v>15328</v>
      </c>
      <c r="B5410" s="17">
        <v>3854</v>
      </c>
      <c r="C5410" s="17">
        <v>23</v>
      </c>
      <c r="D5410" s="17" t="s">
        <v>16</v>
      </c>
      <c r="E5410" s="17">
        <v>1</v>
      </c>
      <c r="F5410" s="64">
        <v>40</v>
      </c>
      <c r="G5410" s="67">
        <v>4</v>
      </c>
      <c r="H5410" s="17">
        <v>3</v>
      </c>
      <c r="I5410" s="85">
        <v>43766</v>
      </c>
      <c r="J5410" s="85">
        <v>43768</v>
      </c>
      <c r="K5410" s="17">
        <v>180</v>
      </c>
      <c r="L5410" s="17" t="s">
        <v>15616</v>
      </c>
      <c r="M5410" s="17"/>
    </row>
    <row r="5411" spans="1:13" x14ac:dyDescent="0.25">
      <c r="A5411" s="17" t="s">
        <v>13398</v>
      </c>
      <c r="B5411" s="17">
        <v>4027</v>
      </c>
      <c r="C5411" s="17">
        <v>7</v>
      </c>
      <c r="D5411" s="17" t="s">
        <v>11822</v>
      </c>
      <c r="E5411" s="17">
        <v>5</v>
      </c>
      <c r="F5411" s="64">
        <v>135</v>
      </c>
      <c r="G5411" s="67">
        <v>5</v>
      </c>
      <c r="H5411" s="17">
        <v>7</v>
      </c>
      <c r="I5411" s="85">
        <v>43798</v>
      </c>
      <c r="J5411" s="85">
        <v>43834</v>
      </c>
      <c r="K5411" s="17">
        <v>0</v>
      </c>
      <c r="L5411" s="17" t="s">
        <v>15615</v>
      </c>
      <c r="M5411" s="17"/>
    </row>
    <row r="5412" spans="1:13" x14ac:dyDescent="0.25">
      <c r="A5412" s="17" t="s">
        <v>15172</v>
      </c>
      <c r="B5412" s="17">
        <v>3991</v>
      </c>
      <c r="C5412" s="17">
        <v>16</v>
      </c>
      <c r="D5412" s="17" t="s">
        <v>1</v>
      </c>
      <c r="E5412" s="17">
        <v>8</v>
      </c>
      <c r="F5412" s="64">
        <v>250</v>
      </c>
      <c r="G5412" s="67">
        <v>4.32</v>
      </c>
      <c r="H5412" s="17">
        <v>19</v>
      </c>
      <c r="I5412" s="85">
        <v>43762</v>
      </c>
      <c r="J5412" s="85">
        <v>44030</v>
      </c>
      <c r="K5412" s="17">
        <v>207</v>
      </c>
      <c r="L5412" s="17" t="s">
        <v>15615</v>
      </c>
      <c r="M5412" s="17"/>
    </row>
    <row r="5413" spans="1:13" x14ac:dyDescent="0.25">
      <c r="A5413" s="17" t="s">
        <v>15261</v>
      </c>
      <c r="B5413" s="17">
        <v>2748</v>
      </c>
      <c r="C5413" s="17">
        <v>7</v>
      </c>
      <c r="D5413" s="17" t="s">
        <v>11822</v>
      </c>
      <c r="E5413" s="17">
        <v>2</v>
      </c>
      <c r="F5413" s="64">
        <v>100</v>
      </c>
      <c r="G5413" s="67">
        <v>4.75</v>
      </c>
      <c r="H5413" s="17">
        <v>4</v>
      </c>
      <c r="I5413" s="85">
        <v>43765</v>
      </c>
      <c r="J5413" s="85">
        <v>43900</v>
      </c>
      <c r="K5413" s="17">
        <v>88</v>
      </c>
      <c r="L5413" s="17" t="s">
        <v>15615</v>
      </c>
      <c r="M5413" s="17"/>
    </row>
    <row r="5414" spans="1:13" x14ac:dyDescent="0.25">
      <c r="A5414" s="17" t="s">
        <v>14171</v>
      </c>
      <c r="B5414" s="17">
        <v>1020</v>
      </c>
      <c r="C5414" s="17">
        <v>8</v>
      </c>
      <c r="D5414" s="17" t="s">
        <v>16</v>
      </c>
      <c r="E5414" s="17">
        <v>1</v>
      </c>
      <c r="F5414" s="64">
        <v>19</v>
      </c>
      <c r="G5414" s="67">
        <v>4.92</v>
      </c>
      <c r="H5414" s="17">
        <v>13</v>
      </c>
      <c r="I5414" s="85">
        <v>43758</v>
      </c>
      <c r="J5414" s="85">
        <v>44026</v>
      </c>
      <c r="K5414" s="17">
        <v>103</v>
      </c>
      <c r="L5414" s="17" t="s">
        <v>15616</v>
      </c>
      <c r="M5414" s="17"/>
    </row>
    <row r="5415" spans="1:13" x14ac:dyDescent="0.25">
      <c r="A5415" s="17" t="s">
        <v>15228</v>
      </c>
      <c r="B5415" s="17">
        <v>623</v>
      </c>
      <c r="C5415" s="17">
        <v>12</v>
      </c>
      <c r="D5415" s="17" t="s">
        <v>1</v>
      </c>
      <c r="E5415" s="17">
        <v>2</v>
      </c>
      <c r="F5415" s="64">
        <v>73</v>
      </c>
      <c r="G5415" s="67">
        <v>5</v>
      </c>
      <c r="H5415" s="17">
        <v>9</v>
      </c>
      <c r="I5415" s="85">
        <v>43765</v>
      </c>
      <c r="J5415" s="85">
        <v>43902</v>
      </c>
      <c r="K5415" s="17">
        <v>85</v>
      </c>
      <c r="L5415" s="17" t="s">
        <v>15615</v>
      </c>
      <c r="M5415" s="17"/>
    </row>
    <row r="5416" spans="1:13" x14ac:dyDescent="0.25">
      <c r="A5416" s="17" t="s">
        <v>13950</v>
      </c>
      <c r="B5416" s="17">
        <v>1987</v>
      </c>
      <c r="C5416" s="17">
        <v>19</v>
      </c>
      <c r="D5416" s="17" t="s">
        <v>11822</v>
      </c>
      <c r="E5416" s="17">
        <v>4</v>
      </c>
      <c r="F5416" s="64">
        <v>214</v>
      </c>
      <c r="G5416" s="67">
        <v>4.43</v>
      </c>
      <c r="H5416" s="17">
        <v>7</v>
      </c>
      <c r="I5416" s="85">
        <v>43762</v>
      </c>
      <c r="J5416" s="85">
        <v>43912</v>
      </c>
      <c r="K5416" s="17">
        <v>88</v>
      </c>
      <c r="L5416" s="17" t="s">
        <v>15615</v>
      </c>
      <c r="M5416" s="17"/>
    </row>
    <row r="5417" spans="1:13" x14ac:dyDescent="0.25">
      <c r="A5417" s="17" t="s">
        <v>14068</v>
      </c>
      <c r="B5417" s="17">
        <v>4028</v>
      </c>
      <c r="C5417" s="17">
        <v>6</v>
      </c>
      <c r="D5417" s="17" t="s">
        <v>1</v>
      </c>
      <c r="E5417" s="17">
        <v>3</v>
      </c>
      <c r="F5417" s="64">
        <v>60</v>
      </c>
      <c r="G5417" s="67">
        <v>5</v>
      </c>
      <c r="H5417" s="17">
        <v>9</v>
      </c>
      <c r="I5417" s="85">
        <v>43891</v>
      </c>
      <c r="J5417" s="85">
        <v>43966</v>
      </c>
      <c r="K5417" s="17">
        <v>165</v>
      </c>
      <c r="L5417" s="17" t="s">
        <v>15616</v>
      </c>
      <c r="M5417" s="17"/>
    </row>
    <row r="5418" spans="1:13" x14ac:dyDescent="0.25">
      <c r="A5418" s="17" t="s">
        <v>14254</v>
      </c>
      <c r="B5418" s="17">
        <v>3608</v>
      </c>
      <c r="C5418" s="17">
        <v>3</v>
      </c>
      <c r="D5418" s="17" t="s">
        <v>11822</v>
      </c>
      <c r="E5418" s="17">
        <v>4</v>
      </c>
      <c r="F5418" s="64">
        <v>221</v>
      </c>
      <c r="G5418" s="67">
        <v>5</v>
      </c>
      <c r="H5418" s="17">
        <v>3</v>
      </c>
      <c r="I5418" s="85">
        <v>43756</v>
      </c>
      <c r="J5418" s="85">
        <v>43772</v>
      </c>
      <c r="K5418" s="17">
        <v>87</v>
      </c>
      <c r="L5418" s="17" t="s">
        <v>15615</v>
      </c>
      <c r="M5418" s="17"/>
    </row>
    <row r="5419" spans="1:13" x14ac:dyDescent="0.25">
      <c r="A5419" s="17" t="s">
        <v>15498</v>
      </c>
      <c r="B5419" s="17">
        <v>3610</v>
      </c>
      <c r="C5419" s="17">
        <v>15</v>
      </c>
      <c r="D5419" s="17" t="s">
        <v>11822</v>
      </c>
      <c r="E5419" s="17">
        <v>8</v>
      </c>
      <c r="F5419" s="64">
        <v>550</v>
      </c>
      <c r="G5419" s="67">
        <v>4.62</v>
      </c>
      <c r="H5419" s="17">
        <v>13</v>
      </c>
      <c r="I5419" s="85">
        <v>43753</v>
      </c>
      <c r="J5419" s="85">
        <v>44032</v>
      </c>
      <c r="K5419" s="17">
        <v>180</v>
      </c>
      <c r="L5419" s="17" t="s">
        <v>15615</v>
      </c>
      <c r="M5419" s="17"/>
    </row>
    <row r="5420" spans="1:13" x14ac:dyDescent="0.25">
      <c r="A5420" s="17" t="s">
        <v>15457</v>
      </c>
      <c r="B5420" s="17">
        <v>2497</v>
      </c>
      <c r="C5420" s="17">
        <v>15</v>
      </c>
      <c r="D5420" s="17" t="s">
        <v>11822</v>
      </c>
      <c r="E5420" s="17">
        <v>9</v>
      </c>
      <c r="F5420" s="64">
        <v>250</v>
      </c>
      <c r="G5420" s="67">
        <v>4.95</v>
      </c>
      <c r="H5420" s="17">
        <v>19</v>
      </c>
      <c r="I5420" s="85">
        <v>43765</v>
      </c>
      <c r="J5420" s="85">
        <v>44042</v>
      </c>
      <c r="K5420" s="17">
        <v>330</v>
      </c>
      <c r="L5420" s="17" t="s">
        <v>15615</v>
      </c>
      <c r="M5420" s="17"/>
    </row>
    <row r="5421" spans="1:13" x14ac:dyDescent="0.25">
      <c r="A5421" s="17" t="s">
        <v>13436</v>
      </c>
      <c r="B5421" s="17">
        <v>3095</v>
      </c>
      <c r="C5421" s="17">
        <v>11</v>
      </c>
      <c r="D5421" s="17" t="s">
        <v>11822</v>
      </c>
      <c r="E5421" s="17">
        <v>4</v>
      </c>
      <c r="F5421" s="64">
        <v>145</v>
      </c>
      <c r="G5421" s="67">
        <v>5</v>
      </c>
      <c r="H5421" s="17">
        <v>15</v>
      </c>
      <c r="I5421" s="85">
        <v>43777</v>
      </c>
      <c r="J5421" s="85">
        <v>44044</v>
      </c>
      <c r="K5421" s="17">
        <v>110</v>
      </c>
      <c r="L5421" s="17" t="s">
        <v>15615</v>
      </c>
      <c r="M5421" s="17"/>
    </row>
    <row r="5422" spans="1:13" x14ac:dyDescent="0.25">
      <c r="A5422" s="17" t="s">
        <v>13769</v>
      </c>
      <c r="B5422" s="17">
        <v>4030</v>
      </c>
      <c r="C5422" s="17">
        <v>23</v>
      </c>
      <c r="D5422" s="17" t="s">
        <v>1</v>
      </c>
      <c r="E5422" s="17">
        <v>2</v>
      </c>
      <c r="F5422" s="64">
        <v>40</v>
      </c>
      <c r="G5422" s="67">
        <v>5</v>
      </c>
      <c r="H5422" s="17">
        <v>41</v>
      </c>
      <c r="I5422" s="85">
        <v>43758</v>
      </c>
      <c r="J5422" s="85">
        <v>44038</v>
      </c>
      <c r="K5422" s="17">
        <v>161</v>
      </c>
      <c r="L5422" s="17" t="s">
        <v>15615</v>
      </c>
      <c r="M5422" s="17"/>
    </row>
    <row r="5423" spans="1:13" x14ac:dyDescent="0.25">
      <c r="A5423" s="17" t="s">
        <v>15140</v>
      </c>
      <c r="B5423" s="17">
        <v>3203</v>
      </c>
      <c r="C5423" s="17">
        <v>9</v>
      </c>
      <c r="D5423" s="17" t="s">
        <v>11822</v>
      </c>
      <c r="E5423" s="17">
        <v>4</v>
      </c>
      <c r="F5423" s="64">
        <v>100</v>
      </c>
      <c r="G5423" s="67">
        <v>4.8</v>
      </c>
      <c r="H5423" s="17">
        <v>5</v>
      </c>
      <c r="I5423" s="85">
        <v>43772</v>
      </c>
      <c r="J5423" s="85">
        <v>44018</v>
      </c>
      <c r="K5423" s="17">
        <v>89</v>
      </c>
      <c r="L5423" s="17" t="s">
        <v>15615</v>
      </c>
      <c r="M5423" s="17"/>
    </row>
    <row r="5424" spans="1:13" x14ac:dyDescent="0.25">
      <c r="A5424" s="17" t="s">
        <v>14956</v>
      </c>
      <c r="B5424" s="17">
        <v>1020</v>
      </c>
      <c r="C5424" s="17">
        <v>8</v>
      </c>
      <c r="D5424" s="17" t="s">
        <v>16</v>
      </c>
      <c r="E5424" s="17">
        <v>1</v>
      </c>
      <c r="F5424" s="64">
        <v>19</v>
      </c>
      <c r="G5424" s="67">
        <v>5</v>
      </c>
      <c r="H5424" s="17">
        <v>11</v>
      </c>
      <c r="I5424" s="85">
        <v>43757</v>
      </c>
      <c r="J5424" s="85">
        <v>44013</v>
      </c>
      <c r="K5424" s="17">
        <v>164</v>
      </c>
      <c r="L5424" s="17" t="s">
        <v>15616</v>
      </c>
      <c r="M5424" s="17"/>
    </row>
    <row r="5425" spans="1:13" x14ac:dyDescent="0.25">
      <c r="A5425" s="17" t="s">
        <v>13381</v>
      </c>
      <c r="B5425" s="17">
        <v>4030</v>
      </c>
      <c r="C5425" s="17">
        <v>23</v>
      </c>
      <c r="D5425" s="17" t="s">
        <v>1</v>
      </c>
      <c r="E5425" s="17">
        <v>2</v>
      </c>
      <c r="F5425" s="64">
        <v>40.71</v>
      </c>
      <c r="G5425" s="67">
        <v>4.9000000000000004</v>
      </c>
      <c r="H5425" s="17">
        <v>49</v>
      </c>
      <c r="I5425" s="85">
        <v>43783</v>
      </c>
      <c r="J5425" s="85">
        <v>44045</v>
      </c>
      <c r="K5425" s="17">
        <v>345</v>
      </c>
      <c r="L5425" s="17" t="s">
        <v>15615</v>
      </c>
      <c r="M5425" s="17"/>
    </row>
    <row r="5426" spans="1:13" x14ac:dyDescent="0.25">
      <c r="A5426" s="17" t="s">
        <v>13723</v>
      </c>
      <c r="B5426" s="17">
        <v>4031</v>
      </c>
      <c r="C5426" s="17">
        <v>9</v>
      </c>
      <c r="D5426" s="17" t="s">
        <v>1</v>
      </c>
      <c r="E5426" s="17">
        <v>1</v>
      </c>
      <c r="F5426" s="64">
        <v>30</v>
      </c>
      <c r="G5426" s="67">
        <v>3.67</v>
      </c>
      <c r="H5426" s="17">
        <v>3</v>
      </c>
      <c r="I5426" s="85">
        <v>43819</v>
      </c>
      <c r="J5426" s="85">
        <v>44018</v>
      </c>
      <c r="K5426" s="17">
        <v>70</v>
      </c>
      <c r="L5426" s="17" t="s">
        <v>15615</v>
      </c>
      <c r="M5426" s="17"/>
    </row>
    <row r="5427" spans="1:13" x14ac:dyDescent="0.25">
      <c r="A5427" s="17" t="s">
        <v>13771</v>
      </c>
      <c r="B5427" s="17">
        <v>4016</v>
      </c>
      <c r="C5427" s="17">
        <v>9</v>
      </c>
      <c r="D5427" s="17" t="s">
        <v>1</v>
      </c>
      <c r="E5427" s="17">
        <v>2</v>
      </c>
      <c r="F5427" s="64">
        <v>55</v>
      </c>
      <c r="G5427" s="67">
        <v>4.25</v>
      </c>
      <c r="H5427" s="17">
        <v>16</v>
      </c>
      <c r="I5427" s="85">
        <v>43829</v>
      </c>
      <c r="J5427" s="85">
        <v>44009</v>
      </c>
      <c r="K5427" s="17">
        <v>365</v>
      </c>
      <c r="L5427" s="17" t="s">
        <v>15616</v>
      </c>
      <c r="M5427" s="17"/>
    </row>
    <row r="5428" spans="1:13" x14ac:dyDescent="0.25">
      <c r="A5428" s="17" t="s">
        <v>13149</v>
      </c>
      <c r="B5428" s="17">
        <v>2960</v>
      </c>
      <c r="C5428" s="17">
        <v>26</v>
      </c>
      <c r="D5428" s="17" t="s">
        <v>1</v>
      </c>
      <c r="E5428" s="17">
        <v>1</v>
      </c>
      <c r="F5428" s="64">
        <v>35</v>
      </c>
      <c r="G5428" s="67">
        <v>5</v>
      </c>
      <c r="H5428" s="17">
        <v>24</v>
      </c>
      <c r="I5428" s="85">
        <v>43763</v>
      </c>
      <c r="J5428" s="85">
        <v>43878</v>
      </c>
      <c r="K5428" s="17">
        <v>89</v>
      </c>
      <c r="L5428" s="17" t="s">
        <v>15615</v>
      </c>
      <c r="M5428" s="17"/>
    </row>
    <row r="5429" spans="1:13" x14ac:dyDescent="0.25">
      <c r="A5429" s="17" t="s">
        <v>14460</v>
      </c>
      <c r="B5429" s="17">
        <v>2617</v>
      </c>
      <c r="C5429" s="17">
        <v>16</v>
      </c>
      <c r="D5429" s="17" t="s">
        <v>11822</v>
      </c>
      <c r="E5429" s="17">
        <v>4</v>
      </c>
      <c r="F5429" s="64">
        <v>139</v>
      </c>
      <c r="G5429" s="67">
        <v>4.8</v>
      </c>
      <c r="H5429" s="17">
        <v>5</v>
      </c>
      <c r="I5429" s="85">
        <v>43780</v>
      </c>
      <c r="J5429" s="85">
        <v>43820</v>
      </c>
      <c r="K5429" s="17">
        <v>90</v>
      </c>
      <c r="L5429" s="17" t="s">
        <v>15616</v>
      </c>
      <c r="M5429" s="17"/>
    </row>
    <row r="5430" spans="1:13" x14ac:dyDescent="0.25">
      <c r="A5430" s="17" t="s">
        <v>15030</v>
      </c>
      <c r="B5430" s="17">
        <v>3913</v>
      </c>
      <c r="C5430" s="17">
        <v>17</v>
      </c>
      <c r="D5430" s="17" t="s">
        <v>11822</v>
      </c>
      <c r="E5430" s="17">
        <v>10</v>
      </c>
      <c r="F5430" s="64">
        <v>122</v>
      </c>
      <c r="G5430" s="67">
        <v>4.78</v>
      </c>
      <c r="H5430" s="17">
        <v>9</v>
      </c>
      <c r="I5430" s="85">
        <v>43850</v>
      </c>
      <c r="J5430" s="85">
        <v>44046</v>
      </c>
      <c r="K5430" s="17">
        <v>125</v>
      </c>
      <c r="L5430" s="17" t="s">
        <v>15615</v>
      </c>
      <c r="M5430" s="17"/>
    </row>
    <row r="5431" spans="1:13" x14ac:dyDescent="0.25">
      <c r="A5431" s="17" t="s">
        <v>13529</v>
      </c>
      <c r="B5431" s="17">
        <v>629</v>
      </c>
      <c r="C5431" s="17">
        <v>12</v>
      </c>
      <c r="D5431" s="17" t="s">
        <v>11822</v>
      </c>
      <c r="E5431" s="17">
        <v>5</v>
      </c>
      <c r="F5431" s="64">
        <v>259</v>
      </c>
      <c r="G5431" s="67">
        <v>4.5199999999999996</v>
      </c>
      <c r="H5431" s="17">
        <v>25</v>
      </c>
      <c r="I5431" s="85">
        <v>43773</v>
      </c>
      <c r="J5431" s="85">
        <v>44008</v>
      </c>
      <c r="K5431" s="17">
        <v>228</v>
      </c>
      <c r="L5431" s="17" t="s">
        <v>15615</v>
      </c>
      <c r="M5431" s="17"/>
    </row>
    <row r="5432" spans="1:13" x14ac:dyDescent="0.25">
      <c r="A5432" s="17" t="s">
        <v>14454</v>
      </c>
      <c r="B5432" s="17">
        <v>1706</v>
      </c>
      <c r="C5432" s="17">
        <v>17</v>
      </c>
      <c r="D5432" s="17" t="s">
        <v>11822</v>
      </c>
      <c r="E5432" s="17">
        <v>10</v>
      </c>
      <c r="F5432" s="64">
        <v>700</v>
      </c>
      <c r="G5432" s="67">
        <v>4.9000000000000004</v>
      </c>
      <c r="H5432" s="17">
        <v>31</v>
      </c>
      <c r="I5432" s="85">
        <v>43757</v>
      </c>
      <c r="J5432" s="85">
        <v>43884</v>
      </c>
      <c r="K5432" s="17">
        <v>180</v>
      </c>
      <c r="L5432" s="17" t="s">
        <v>15616</v>
      </c>
      <c r="M5432" s="17"/>
    </row>
    <row r="5433" spans="1:13" x14ac:dyDescent="0.25">
      <c r="A5433" s="17" t="s">
        <v>15255</v>
      </c>
      <c r="B5433" s="17">
        <v>2752</v>
      </c>
      <c r="C5433" s="17">
        <v>12</v>
      </c>
      <c r="D5433" s="17" t="s">
        <v>1</v>
      </c>
      <c r="E5433" s="17">
        <v>2</v>
      </c>
      <c r="F5433" s="64">
        <v>69</v>
      </c>
      <c r="G5433" s="67">
        <v>4.8</v>
      </c>
      <c r="H5433" s="17">
        <v>5</v>
      </c>
      <c r="I5433" s="85">
        <v>43772</v>
      </c>
      <c r="J5433" s="85">
        <v>43832</v>
      </c>
      <c r="K5433" s="17">
        <v>0</v>
      </c>
      <c r="L5433" s="17" t="s">
        <v>15615</v>
      </c>
      <c r="M5433" s="17"/>
    </row>
    <row r="5434" spans="1:13" x14ac:dyDescent="0.25">
      <c r="A5434" s="17" t="s">
        <v>14570</v>
      </c>
      <c r="B5434" s="17">
        <v>1495</v>
      </c>
      <c r="C5434" s="17">
        <v>5</v>
      </c>
      <c r="D5434" s="17" t="s">
        <v>1</v>
      </c>
      <c r="E5434" s="17">
        <v>2</v>
      </c>
      <c r="F5434" s="64">
        <v>65</v>
      </c>
      <c r="G5434" s="67">
        <v>4.67</v>
      </c>
      <c r="H5434" s="17">
        <v>3</v>
      </c>
      <c r="I5434" s="85">
        <v>43765</v>
      </c>
      <c r="J5434" s="85">
        <v>43801</v>
      </c>
      <c r="K5434" s="17">
        <v>88</v>
      </c>
      <c r="L5434" s="17" t="s">
        <v>15615</v>
      </c>
      <c r="M5434" s="17"/>
    </row>
    <row r="5435" spans="1:13" x14ac:dyDescent="0.25">
      <c r="A5435" s="17" t="s">
        <v>13874</v>
      </c>
      <c r="B5435" s="17">
        <v>3868</v>
      </c>
      <c r="C5435" s="17">
        <v>15</v>
      </c>
      <c r="D5435" s="17" t="s">
        <v>1</v>
      </c>
      <c r="E5435" s="17">
        <v>2</v>
      </c>
      <c r="F5435" s="64">
        <v>59</v>
      </c>
      <c r="G5435" s="67">
        <v>4.8899999999999997</v>
      </c>
      <c r="H5435" s="17">
        <v>9</v>
      </c>
      <c r="I5435" s="85">
        <v>43757</v>
      </c>
      <c r="J5435" s="85">
        <v>43876</v>
      </c>
      <c r="K5435" s="17">
        <v>365</v>
      </c>
      <c r="L5435" s="17" t="s">
        <v>15616</v>
      </c>
      <c r="M5435" s="17"/>
    </row>
    <row r="5436" spans="1:13" x14ac:dyDescent="0.25">
      <c r="A5436" s="17" t="s">
        <v>13633</v>
      </c>
      <c r="B5436" s="17">
        <v>4032</v>
      </c>
      <c r="C5436" s="17">
        <v>17</v>
      </c>
      <c r="D5436" s="17" t="s">
        <v>1</v>
      </c>
      <c r="E5436" s="17">
        <v>2</v>
      </c>
      <c r="F5436" s="64">
        <v>129</v>
      </c>
      <c r="G5436" s="67">
        <v>4.57</v>
      </c>
      <c r="H5436" s="17">
        <v>7</v>
      </c>
      <c r="I5436" s="85">
        <v>43779</v>
      </c>
      <c r="J5436" s="85">
        <v>43832</v>
      </c>
      <c r="K5436" s="17">
        <v>0</v>
      </c>
      <c r="L5436" s="17" t="s">
        <v>15615</v>
      </c>
      <c r="M5436" s="17"/>
    </row>
    <row r="5437" spans="1:13" x14ac:dyDescent="0.25">
      <c r="A5437" s="17" t="s">
        <v>14950</v>
      </c>
      <c r="B5437" s="17">
        <v>3868</v>
      </c>
      <c r="C5437" s="17">
        <v>15</v>
      </c>
      <c r="D5437" s="17" t="s">
        <v>1</v>
      </c>
      <c r="E5437" s="17">
        <v>3</v>
      </c>
      <c r="F5437" s="64">
        <v>59</v>
      </c>
      <c r="G5437" s="67">
        <v>4.63</v>
      </c>
      <c r="H5437" s="17">
        <v>16</v>
      </c>
      <c r="I5437" s="85">
        <v>43762</v>
      </c>
      <c r="J5437" s="85">
        <v>44037</v>
      </c>
      <c r="K5437" s="17">
        <v>365</v>
      </c>
      <c r="L5437" s="17" t="s">
        <v>15616</v>
      </c>
      <c r="M5437" s="17"/>
    </row>
    <row r="5438" spans="1:13" x14ac:dyDescent="0.25">
      <c r="A5438" s="17" t="s">
        <v>13120</v>
      </c>
      <c r="B5438" s="17">
        <v>3616</v>
      </c>
      <c r="C5438" s="17">
        <v>16</v>
      </c>
      <c r="D5438" s="17" t="s">
        <v>11822</v>
      </c>
      <c r="E5438" s="17">
        <v>6</v>
      </c>
      <c r="F5438" s="64">
        <v>108</v>
      </c>
      <c r="G5438" s="67">
        <v>4.9800000000000004</v>
      </c>
      <c r="H5438" s="17">
        <v>44</v>
      </c>
      <c r="I5438" s="85">
        <v>43769</v>
      </c>
      <c r="J5438" s="85">
        <v>44056</v>
      </c>
      <c r="K5438" s="17">
        <v>124</v>
      </c>
      <c r="L5438" s="17" t="s">
        <v>15615</v>
      </c>
      <c r="M5438" s="17"/>
    </row>
    <row r="5439" spans="1:13" x14ac:dyDescent="0.25">
      <c r="A5439" s="17" t="s">
        <v>13159</v>
      </c>
      <c r="B5439" s="17">
        <v>1099</v>
      </c>
      <c r="C5439" s="17">
        <v>12</v>
      </c>
      <c r="D5439" s="17" t="s">
        <v>11822</v>
      </c>
      <c r="E5439" s="17">
        <v>2</v>
      </c>
      <c r="F5439" s="64">
        <v>150</v>
      </c>
      <c r="G5439" s="67">
        <v>4.88</v>
      </c>
      <c r="H5439" s="17">
        <v>8</v>
      </c>
      <c r="I5439" s="85">
        <v>44010</v>
      </c>
      <c r="J5439" s="85">
        <v>44045</v>
      </c>
      <c r="K5439" s="17">
        <v>5</v>
      </c>
      <c r="L5439" s="17" t="s">
        <v>15615</v>
      </c>
      <c r="M5439" s="17"/>
    </row>
    <row r="5440" spans="1:13" x14ac:dyDescent="0.25">
      <c r="A5440" s="17" t="s">
        <v>14133</v>
      </c>
      <c r="B5440" s="17">
        <v>2752</v>
      </c>
      <c r="C5440" s="17">
        <v>12</v>
      </c>
      <c r="D5440" s="17" t="s">
        <v>1</v>
      </c>
      <c r="E5440" s="17">
        <v>2</v>
      </c>
      <c r="F5440" s="64">
        <v>69</v>
      </c>
      <c r="G5440" s="67">
        <v>5</v>
      </c>
      <c r="H5440" s="17">
        <v>4</v>
      </c>
      <c r="I5440" s="85">
        <v>43765</v>
      </c>
      <c r="J5440" s="85">
        <v>43831</v>
      </c>
      <c r="K5440" s="17">
        <v>15</v>
      </c>
      <c r="L5440" s="17" t="s">
        <v>15616</v>
      </c>
      <c r="M5440" s="17"/>
    </row>
    <row r="5441" spans="1:13" x14ac:dyDescent="0.25">
      <c r="A5441" s="17" t="s">
        <v>15008</v>
      </c>
      <c r="B5441" s="17">
        <v>3530</v>
      </c>
      <c r="C5441" s="17">
        <v>18</v>
      </c>
      <c r="D5441" s="17" t="s">
        <v>1</v>
      </c>
      <c r="E5441" s="17">
        <v>1</v>
      </c>
      <c r="F5441" s="64">
        <v>68</v>
      </c>
      <c r="G5441" s="67">
        <v>5</v>
      </c>
      <c r="H5441" s="17">
        <v>3</v>
      </c>
      <c r="I5441" s="85">
        <v>43811</v>
      </c>
      <c r="J5441" s="85">
        <v>43846</v>
      </c>
      <c r="K5441" s="17">
        <v>60</v>
      </c>
      <c r="L5441" s="17" t="s">
        <v>15615</v>
      </c>
      <c r="M5441" s="17"/>
    </row>
    <row r="5442" spans="1:13" x14ac:dyDescent="0.25">
      <c r="A5442" s="17" t="s">
        <v>14694</v>
      </c>
      <c r="B5442" s="17">
        <v>3988</v>
      </c>
      <c r="C5442" s="17">
        <v>12</v>
      </c>
      <c r="D5442" s="17" t="s">
        <v>11822</v>
      </c>
      <c r="E5442" s="17">
        <v>8</v>
      </c>
      <c r="F5442" s="64">
        <v>249</v>
      </c>
      <c r="G5442" s="67">
        <v>4.59</v>
      </c>
      <c r="H5442" s="17">
        <v>22</v>
      </c>
      <c r="I5442" s="85">
        <v>43773</v>
      </c>
      <c r="J5442" s="85">
        <v>43973</v>
      </c>
      <c r="K5442" s="17">
        <v>348</v>
      </c>
      <c r="L5442" s="17" t="s">
        <v>15615</v>
      </c>
      <c r="M5442" s="17"/>
    </row>
    <row r="5443" spans="1:13" x14ac:dyDescent="0.25">
      <c r="A5443" s="17" t="s">
        <v>14629</v>
      </c>
      <c r="B5443" s="17">
        <v>4016</v>
      </c>
      <c r="C5443" s="17">
        <v>9</v>
      </c>
      <c r="D5443" s="17" t="s">
        <v>1</v>
      </c>
      <c r="E5443" s="17">
        <v>3</v>
      </c>
      <c r="F5443" s="64">
        <v>55</v>
      </c>
      <c r="G5443" s="67">
        <v>3.97</v>
      </c>
      <c r="H5443" s="17">
        <v>30</v>
      </c>
      <c r="I5443" s="85">
        <v>43767</v>
      </c>
      <c r="J5443" s="85">
        <v>44015</v>
      </c>
      <c r="K5443" s="17">
        <v>365</v>
      </c>
      <c r="L5443" s="17" t="s">
        <v>15616</v>
      </c>
      <c r="M5443" s="17"/>
    </row>
    <row r="5444" spans="1:13" x14ac:dyDescent="0.25">
      <c r="A5444" s="17" t="s">
        <v>15027</v>
      </c>
      <c r="B5444" s="17">
        <v>3723</v>
      </c>
      <c r="C5444" s="17">
        <v>15</v>
      </c>
      <c r="D5444" s="17" t="s">
        <v>1</v>
      </c>
      <c r="E5444" s="17">
        <v>2</v>
      </c>
      <c r="F5444" s="64">
        <v>129</v>
      </c>
      <c r="G5444" s="67">
        <v>5</v>
      </c>
      <c r="H5444" s="17">
        <v>7</v>
      </c>
      <c r="I5444" s="85">
        <v>43781</v>
      </c>
      <c r="J5444" s="85">
        <v>43900</v>
      </c>
      <c r="K5444" s="17">
        <v>90</v>
      </c>
      <c r="L5444" s="17" t="s">
        <v>15616</v>
      </c>
      <c r="M5444" s="17"/>
    </row>
    <row r="5445" spans="1:13" x14ac:dyDescent="0.25">
      <c r="A5445" s="17" t="s">
        <v>13304</v>
      </c>
      <c r="B5445" s="17">
        <v>3969</v>
      </c>
      <c r="C5445" s="17">
        <v>14</v>
      </c>
      <c r="D5445" s="17" t="s">
        <v>1</v>
      </c>
      <c r="E5445" s="17">
        <v>2</v>
      </c>
      <c r="F5445" s="64">
        <v>45</v>
      </c>
      <c r="G5445" s="67">
        <v>4.67</v>
      </c>
      <c r="H5445" s="17">
        <v>3</v>
      </c>
      <c r="I5445" s="85">
        <v>43792</v>
      </c>
      <c r="J5445" s="85">
        <v>43951</v>
      </c>
      <c r="K5445" s="17">
        <v>74</v>
      </c>
      <c r="L5445" s="17" t="s">
        <v>15615</v>
      </c>
      <c r="M5445" s="17"/>
    </row>
    <row r="5446" spans="1:13" x14ac:dyDescent="0.25">
      <c r="A5446" s="17" t="s">
        <v>15458</v>
      </c>
      <c r="B5446" s="17">
        <v>3238</v>
      </c>
      <c r="C5446" s="17">
        <v>14</v>
      </c>
      <c r="D5446" s="17" t="s">
        <v>11822</v>
      </c>
      <c r="E5446" s="17">
        <v>2</v>
      </c>
      <c r="F5446" s="64">
        <v>140</v>
      </c>
      <c r="G5446" s="67">
        <v>4.7</v>
      </c>
      <c r="H5446" s="17">
        <v>10</v>
      </c>
      <c r="I5446" s="85">
        <v>43772</v>
      </c>
      <c r="J5446" s="85">
        <v>43871</v>
      </c>
      <c r="K5446" s="17">
        <v>334</v>
      </c>
      <c r="L5446" s="17" t="s">
        <v>15615</v>
      </c>
      <c r="M5446" s="17"/>
    </row>
    <row r="5447" spans="1:13" x14ac:dyDescent="0.25">
      <c r="A5447" s="17" t="s">
        <v>15191</v>
      </c>
      <c r="B5447" s="17">
        <v>573</v>
      </c>
      <c r="C5447" s="17">
        <v>7</v>
      </c>
      <c r="D5447" s="17" t="s">
        <v>1</v>
      </c>
      <c r="E5447" s="17">
        <v>1</v>
      </c>
      <c r="F5447" s="64">
        <v>60</v>
      </c>
      <c r="G5447" s="67">
        <v>4.83</v>
      </c>
      <c r="H5447" s="17">
        <v>6</v>
      </c>
      <c r="I5447" s="85">
        <v>43832</v>
      </c>
      <c r="J5447" s="85">
        <v>44052</v>
      </c>
      <c r="K5447" s="17">
        <v>342</v>
      </c>
      <c r="L5447" s="17" t="s">
        <v>15616</v>
      </c>
      <c r="M5447" s="17"/>
    </row>
    <row r="5448" spans="1:13" x14ac:dyDescent="0.25">
      <c r="A5448" s="17" t="s">
        <v>13498</v>
      </c>
      <c r="B5448" s="17">
        <v>3506</v>
      </c>
      <c r="C5448" s="17">
        <v>12</v>
      </c>
      <c r="D5448" s="17" t="s">
        <v>1</v>
      </c>
      <c r="E5448" s="17">
        <v>2</v>
      </c>
      <c r="F5448" s="64">
        <v>66</v>
      </c>
      <c r="G5448" s="67">
        <v>4.8899999999999997</v>
      </c>
      <c r="H5448" s="17">
        <v>18</v>
      </c>
      <c r="I5448" s="85">
        <v>43765</v>
      </c>
      <c r="J5448" s="85">
        <v>44049</v>
      </c>
      <c r="K5448" s="17">
        <v>84</v>
      </c>
      <c r="L5448" s="17" t="s">
        <v>15615</v>
      </c>
      <c r="M5448" s="17"/>
    </row>
    <row r="5449" spans="1:13" x14ac:dyDescent="0.25">
      <c r="A5449" s="17" t="s">
        <v>15130</v>
      </c>
      <c r="B5449" s="17">
        <v>4033</v>
      </c>
      <c r="C5449" s="17">
        <v>17</v>
      </c>
      <c r="D5449" s="17" t="s">
        <v>11822</v>
      </c>
      <c r="E5449" s="17">
        <v>5</v>
      </c>
      <c r="F5449" s="64">
        <v>296</v>
      </c>
      <c r="G5449" s="67">
        <v>4.84</v>
      </c>
      <c r="H5449" s="17">
        <v>19</v>
      </c>
      <c r="I5449" s="85">
        <v>43768</v>
      </c>
      <c r="J5449" s="85">
        <v>44035</v>
      </c>
      <c r="K5449" s="17">
        <v>134</v>
      </c>
      <c r="L5449" s="17" t="s">
        <v>15615</v>
      </c>
      <c r="M5449" s="17"/>
    </row>
    <row r="5450" spans="1:13" x14ac:dyDescent="0.25">
      <c r="A5450" s="17" t="s">
        <v>13916</v>
      </c>
      <c r="B5450" s="17">
        <v>4006</v>
      </c>
      <c r="C5450" s="17">
        <v>20</v>
      </c>
      <c r="D5450" s="17" t="s">
        <v>11822</v>
      </c>
      <c r="E5450" s="17">
        <v>6</v>
      </c>
      <c r="F5450" s="64">
        <v>175</v>
      </c>
      <c r="G5450" s="67">
        <v>4.33</v>
      </c>
      <c r="H5450" s="17">
        <v>3</v>
      </c>
      <c r="I5450" s="85">
        <v>43808</v>
      </c>
      <c r="J5450" s="85">
        <v>43933</v>
      </c>
      <c r="K5450" s="17">
        <v>136</v>
      </c>
      <c r="L5450" s="17" t="s">
        <v>15615</v>
      </c>
      <c r="M5450" s="17"/>
    </row>
    <row r="5451" spans="1:13" x14ac:dyDescent="0.25">
      <c r="A5451" s="17" t="s">
        <v>14305</v>
      </c>
      <c r="B5451" s="17">
        <v>4000</v>
      </c>
      <c r="C5451" s="17">
        <v>21</v>
      </c>
      <c r="D5451" s="17" t="s">
        <v>1</v>
      </c>
      <c r="E5451" s="17">
        <v>2</v>
      </c>
      <c r="F5451" s="64">
        <v>75</v>
      </c>
      <c r="G5451" s="67">
        <v>5</v>
      </c>
      <c r="H5451" s="17">
        <v>3</v>
      </c>
      <c r="I5451" s="85">
        <v>43819</v>
      </c>
      <c r="J5451" s="85">
        <v>43968</v>
      </c>
      <c r="K5451" s="17">
        <v>364</v>
      </c>
      <c r="L5451" s="17" t="s">
        <v>15615</v>
      </c>
      <c r="M5451" s="17"/>
    </row>
    <row r="5452" spans="1:13" x14ac:dyDescent="0.25">
      <c r="A5452" s="17" t="s">
        <v>15202</v>
      </c>
      <c r="B5452" s="17">
        <v>116</v>
      </c>
      <c r="C5452" s="17">
        <v>11</v>
      </c>
      <c r="D5452" s="17" t="s">
        <v>11822</v>
      </c>
      <c r="E5452" s="17">
        <v>2</v>
      </c>
      <c r="F5452" s="64">
        <v>125</v>
      </c>
      <c r="G5452" s="67">
        <v>5</v>
      </c>
      <c r="H5452" s="17">
        <v>5</v>
      </c>
      <c r="I5452" s="85">
        <v>43814</v>
      </c>
      <c r="J5452" s="85">
        <v>44003</v>
      </c>
      <c r="K5452" s="17">
        <v>0</v>
      </c>
      <c r="L5452" s="17" t="s">
        <v>15616</v>
      </c>
      <c r="M5452" s="17"/>
    </row>
    <row r="5453" spans="1:13" x14ac:dyDescent="0.25">
      <c r="A5453" s="17" t="s">
        <v>13363</v>
      </c>
      <c r="B5453" s="17">
        <v>4035</v>
      </c>
      <c r="C5453" s="17">
        <v>8</v>
      </c>
      <c r="D5453" s="17" t="s">
        <v>1</v>
      </c>
      <c r="E5453" s="17">
        <v>2</v>
      </c>
      <c r="F5453" s="64">
        <v>33</v>
      </c>
      <c r="G5453" s="67">
        <v>4.8499999999999996</v>
      </c>
      <c r="H5453" s="17">
        <v>13</v>
      </c>
      <c r="I5453" s="85">
        <v>43792</v>
      </c>
      <c r="J5453" s="85">
        <v>43918</v>
      </c>
      <c r="K5453" s="17">
        <v>44</v>
      </c>
      <c r="L5453" s="17" t="s">
        <v>15615</v>
      </c>
      <c r="M5453" s="17"/>
    </row>
    <row r="5454" spans="1:13" x14ac:dyDescent="0.25">
      <c r="A5454" s="17" t="s">
        <v>13422</v>
      </c>
      <c r="B5454" s="17">
        <v>4035</v>
      </c>
      <c r="C5454" s="17">
        <v>8</v>
      </c>
      <c r="D5454" s="17" t="s">
        <v>1</v>
      </c>
      <c r="E5454" s="17">
        <v>2</v>
      </c>
      <c r="F5454" s="64">
        <v>45</v>
      </c>
      <c r="G5454" s="67">
        <v>5</v>
      </c>
      <c r="H5454" s="17">
        <v>14</v>
      </c>
      <c r="I5454" s="85">
        <v>43771</v>
      </c>
      <c r="J5454" s="85">
        <v>43906</v>
      </c>
      <c r="K5454" s="17">
        <v>44</v>
      </c>
      <c r="L5454" s="17" t="s">
        <v>15615</v>
      </c>
      <c r="M5454" s="17"/>
    </row>
    <row r="5455" spans="1:13" x14ac:dyDescent="0.25">
      <c r="A5455" s="17" t="s">
        <v>13868</v>
      </c>
      <c r="B5455" s="17">
        <v>4035</v>
      </c>
      <c r="C5455" s="17">
        <v>8</v>
      </c>
      <c r="D5455" s="17" t="s">
        <v>1</v>
      </c>
      <c r="E5455" s="17">
        <v>4</v>
      </c>
      <c r="F5455" s="64">
        <v>59</v>
      </c>
      <c r="G5455" s="67">
        <v>4.82</v>
      </c>
      <c r="H5455" s="17">
        <v>11</v>
      </c>
      <c r="I5455" s="85">
        <v>43765</v>
      </c>
      <c r="J5455" s="85">
        <v>43900</v>
      </c>
      <c r="K5455" s="17">
        <v>42</v>
      </c>
      <c r="L5455" s="17" t="s">
        <v>15615</v>
      </c>
      <c r="M5455" s="17"/>
    </row>
    <row r="5456" spans="1:13" x14ac:dyDescent="0.25">
      <c r="A5456" s="17" t="s">
        <v>13613</v>
      </c>
      <c r="B5456" s="17">
        <v>2272</v>
      </c>
      <c r="C5456" s="17">
        <v>18</v>
      </c>
      <c r="D5456" s="17" t="s">
        <v>11822</v>
      </c>
      <c r="E5456" s="17">
        <v>2</v>
      </c>
      <c r="F5456" s="64">
        <v>111</v>
      </c>
      <c r="G5456" s="67">
        <v>5</v>
      </c>
      <c r="H5456" s="17">
        <v>4</v>
      </c>
      <c r="I5456" s="85">
        <v>43780</v>
      </c>
      <c r="J5456" s="85">
        <v>43903</v>
      </c>
      <c r="K5456" s="17">
        <v>4</v>
      </c>
      <c r="L5456" s="17" t="s">
        <v>15615</v>
      </c>
      <c r="M5456" s="17"/>
    </row>
    <row r="5457" spans="1:13" x14ac:dyDescent="0.25">
      <c r="A5457" s="17" t="s">
        <v>14896</v>
      </c>
      <c r="B5457" s="17">
        <v>2015</v>
      </c>
      <c r="C5457" s="17">
        <v>10</v>
      </c>
      <c r="D5457" s="17" t="s">
        <v>1</v>
      </c>
      <c r="E5457" s="17">
        <v>2</v>
      </c>
      <c r="F5457" s="64">
        <v>49</v>
      </c>
      <c r="G5457" s="67">
        <v>4.33</v>
      </c>
      <c r="H5457" s="17">
        <v>3</v>
      </c>
      <c r="I5457" s="85">
        <v>43796</v>
      </c>
      <c r="J5457" s="85">
        <v>43814</v>
      </c>
      <c r="K5457" s="17">
        <v>365</v>
      </c>
      <c r="L5457" s="17" t="s">
        <v>15615</v>
      </c>
      <c r="M5457" s="17"/>
    </row>
    <row r="5458" spans="1:13" x14ac:dyDescent="0.25">
      <c r="A5458" s="17" t="s">
        <v>15499</v>
      </c>
      <c r="B5458" s="17">
        <v>4039</v>
      </c>
      <c r="C5458" s="17">
        <v>9</v>
      </c>
      <c r="D5458" s="17" t="s">
        <v>1</v>
      </c>
      <c r="E5458" s="17">
        <v>2</v>
      </c>
      <c r="F5458" s="64">
        <v>39</v>
      </c>
      <c r="G5458" s="67">
        <v>4.8</v>
      </c>
      <c r="H5458" s="17">
        <v>10</v>
      </c>
      <c r="I5458" s="85">
        <v>43790</v>
      </c>
      <c r="J5458" s="85">
        <v>43887</v>
      </c>
      <c r="K5458" s="17">
        <v>326</v>
      </c>
      <c r="L5458" s="17" t="s">
        <v>15615</v>
      </c>
      <c r="M5458" s="17"/>
    </row>
    <row r="5459" spans="1:13" x14ac:dyDescent="0.25">
      <c r="A5459" s="17" t="s">
        <v>14705</v>
      </c>
      <c r="B5459" s="17">
        <v>3115</v>
      </c>
      <c r="C5459" s="17">
        <v>16</v>
      </c>
      <c r="D5459" s="17" t="s">
        <v>11822</v>
      </c>
      <c r="E5459" s="17">
        <v>8</v>
      </c>
      <c r="F5459" s="64">
        <v>386</v>
      </c>
      <c r="G5459" s="67">
        <v>4.8</v>
      </c>
      <c r="H5459" s="17">
        <v>5</v>
      </c>
      <c r="I5459" s="85">
        <v>43832</v>
      </c>
      <c r="J5459" s="85">
        <v>43899</v>
      </c>
      <c r="K5459" s="17">
        <v>94</v>
      </c>
      <c r="L5459" s="17" t="s">
        <v>15616</v>
      </c>
      <c r="M5459" s="17"/>
    </row>
    <row r="5460" spans="1:13" x14ac:dyDescent="0.25">
      <c r="A5460" s="17" t="s">
        <v>13919</v>
      </c>
      <c r="B5460" s="17">
        <v>1950</v>
      </c>
      <c r="C5460" s="17">
        <v>10</v>
      </c>
      <c r="D5460" s="17" t="s">
        <v>11822</v>
      </c>
      <c r="E5460" s="17">
        <v>4</v>
      </c>
      <c r="F5460" s="64">
        <v>90</v>
      </c>
      <c r="G5460" s="67">
        <v>5</v>
      </c>
      <c r="H5460" s="17">
        <v>8</v>
      </c>
      <c r="I5460" s="85">
        <v>43774</v>
      </c>
      <c r="J5460" s="85">
        <v>44024</v>
      </c>
      <c r="K5460" s="17">
        <v>357</v>
      </c>
      <c r="L5460" s="17" t="s">
        <v>15616</v>
      </c>
      <c r="M5460" s="17"/>
    </row>
    <row r="5461" spans="1:13" x14ac:dyDescent="0.25">
      <c r="A5461" s="17" t="s">
        <v>15208</v>
      </c>
      <c r="B5461" s="17">
        <v>2871</v>
      </c>
      <c r="C5461" s="17">
        <v>7</v>
      </c>
      <c r="D5461" s="17" t="s">
        <v>1</v>
      </c>
      <c r="E5461" s="17">
        <v>2</v>
      </c>
      <c r="F5461" s="64">
        <v>43</v>
      </c>
      <c r="G5461" s="67">
        <v>5</v>
      </c>
      <c r="H5461" s="17">
        <v>24</v>
      </c>
      <c r="I5461" s="85">
        <v>43792</v>
      </c>
      <c r="J5461" s="85">
        <v>44036</v>
      </c>
      <c r="K5461" s="17">
        <v>359</v>
      </c>
      <c r="L5461" s="17" t="s">
        <v>15616</v>
      </c>
      <c r="M5461" s="17"/>
    </row>
    <row r="5462" spans="1:13" x14ac:dyDescent="0.25">
      <c r="A5462" s="17" t="s">
        <v>13407</v>
      </c>
      <c r="B5462" s="17">
        <v>407</v>
      </c>
      <c r="C5462" s="17">
        <v>13</v>
      </c>
      <c r="D5462" s="17" t="s">
        <v>11822</v>
      </c>
      <c r="E5462" s="17">
        <v>2</v>
      </c>
      <c r="F5462" s="64">
        <v>175</v>
      </c>
      <c r="G5462" s="67">
        <v>4.67</v>
      </c>
      <c r="H5462" s="17">
        <v>3</v>
      </c>
      <c r="I5462" s="85">
        <v>43831</v>
      </c>
      <c r="J5462" s="85">
        <v>43910</v>
      </c>
      <c r="K5462" s="17">
        <v>180</v>
      </c>
      <c r="L5462" s="17" t="s">
        <v>15616</v>
      </c>
      <c r="M5462" s="17"/>
    </row>
    <row r="5463" spans="1:13" x14ac:dyDescent="0.25">
      <c r="A5463" s="17" t="s">
        <v>15444</v>
      </c>
      <c r="B5463" s="17">
        <v>3605</v>
      </c>
      <c r="C5463" s="17">
        <v>7</v>
      </c>
      <c r="D5463" s="17" t="s">
        <v>11822</v>
      </c>
      <c r="E5463" s="17">
        <v>4</v>
      </c>
      <c r="F5463" s="64">
        <v>110</v>
      </c>
      <c r="G5463" s="67">
        <v>4.67</v>
      </c>
      <c r="H5463" s="17">
        <v>6</v>
      </c>
      <c r="I5463" s="85">
        <v>43789</v>
      </c>
      <c r="J5463" s="85">
        <v>43981</v>
      </c>
      <c r="K5463" s="17">
        <v>100</v>
      </c>
      <c r="L5463" s="17" t="s">
        <v>15615</v>
      </c>
      <c r="M5463" s="17"/>
    </row>
    <row r="5464" spans="1:13" x14ac:dyDescent="0.25">
      <c r="A5464" s="17" t="s">
        <v>13268</v>
      </c>
      <c r="B5464" s="17">
        <v>1777</v>
      </c>
      <c r="C5464" s="17">
        <v>18</v>
      </c>
      <c r="D5464" s="17" t="s">
        <v>11822</v>
      </c>
      <c r="E5464" s="17">
        <v>5</v>
      </c>
      <c r="F5464" s="64">
        <v>135</v>
      </c>
      <c r="G5464" s="67">
        <v>3.25</v>
      </c>
      <c r="H5464" s="17">
        <v>4</v>
      </c>
      <c r="I5464" s="85">
        <v>43778</v>
      </c>
      <c r="J5464" s="85">
        <v>44032</v>
      </c>
      <c r="K5464" s="17">
        <v>161</v>
      </c>
      <c r="L5464" s="17" t="s">
        <v>15615</v>
      </c>
      <c r="M5464" s="17"/>
    </row>
    <row r="5465" spans="1:13" x14ac:dyDescent="0.25">
      <c r="A5465" s="17" t="s">
        <v>14204</v>
      </c>
      <c r="B5465" s="17">
        <v>4040</v>
      </c>
      <c r="C5465" s="17">
        <v>7</v>
      </c>
      <c r="D5465" s="17" t="s">
        <v>11822</v>
      </c>
      <c r="E5465" s="17">
        <v>6</v>
      </c>
      <c r="F5465" s="64">
        <v>219</v>
      </c>
      <c r="G5465" s="67">
        <v>5</v>
      </c>
      <c r="H5465" s="17">
        <v>9</v>
      </c>
      <c r="I5465" s="85">
        <v>43779</v>
      </c>
      <c r="J5465" s="85">
        <v>43917</v>
      </c>
      <c r="K5465" s="17">
        <v>267</v>
      </c>
      <c r="L5465" s="17" t="s">
        <v>15615</v>
      </c>
      <c r="M5465" s="17"/>
    </row>
    <row r="5466" spans="1:13" x14ac:dyDescent="0.25">
      <c r="A5466" s="17" t="s">
        <v>13756</v>
      </c>
      <c r="B5466" s="17">
        <v>3821</v>
      </c>
      <c r="C5466" s="17">
        <v>14</v>
      </c>
      <c r="D5466" s="17" t="s">
        <v>16</v>
      </c>
      <c r="E5466" s="17">
        <v>1</v>
      </c>
      <c r="F5466" s="64">
        <v>28</v>
      </c>
      <c r="G5466" s="67">
        <v>4.91</v>
      </c>
      <c r="H5466" s="17">
        <v>11</v>
      </c>
      <c r="I5466" s="85">
        <v>43772</v>
      </c>
      <c r="J5466" s="85">
        <v>43905</v>
      </c>
      <c r="K5466" s="17">
        <v>0</v>
      </c>
      <c r="L5466" s="17" t="s">
        <v>15616</v>
      </c>
      <c r="M5466" s="17"/>
    </row>
    <row r="5467" spans="1:13" x14ac:dyDescent="0.25">
      <c r="A5467" s="17" t="s">
        <v>15219</v>
      </c>
      <c r="B5467" s="17">
        <v>4042</v>
      </c>
      <c r="C5467" s="17">
        <v>7</v>
      </c>
      <c r="D5467" s="17" t="s">
        <v>11822</v>
      </c>
      <c r="E5467" s="17">
        <v>5</v>
      </c>
      <c r="F5467" s="64">
        <v>292</v>
      </c>
      <c r="G5467" s="67">
        <v>5</v>
      </c>
      <c r="H5467" s="17">
        <v>12</v>
      </c>
      <c r="I5467" s="85">
        <v>43831</v>
      </c>
      <c r="J5467" s="85">
        <v>44039</v>
      </c>
      <c r="K5467" s="17">
        <v>76</v>
      </c>
      <c r="L5467" s="17" t="s">
        <v>15616</v>
      </c>
      <c r="M5467" s="17"/>
    </row>
    <row r="5468" spans="1:13" x14ac:dyDescent="0.25">
      <c r="A5468" s="17" t="s">
        <v>14155</v>
      </c>
      <c r="B5468" s="17">
        <v>2924</v>
      </c>
      <c r="C5468" s="17">
        <v>6</v>
      </c>
      <c r="D5468" s="17" t="s">
        <v>1</v>
      </c>
      <c r="E5468" s="17">
        <v>1</v>
      </c>
      <c r="F5468" s="64">
        <v>38</v>
      </c>
      <c r="G5468" s="67">
        <v>4.6500000000000004</v>
      </c>
      <c r="H5468" s="17">
        <v>23</v>
      </c>
      <c r="I5468" s="85">
        <v>43848</v>
      </c>
      <c r="J5468" s="85">
        <v>44032</v>
      </c>
      <c r="K5468" s="17">
        <v>0</v>
      </c>
      <c r="L5468" s="17" t="s">
        <v>15615</v>
      </c>
      <c r="M5468" s="17"/>
    </row>
    <row r="5469" spans="1:13" x14ac:dyDescent="0.25">
      <c r="A5469" s="17" t="s">
        <v>13341</v>
      </c>
      <c r="B5469" s="17">
        <v>3545</v>
      </c>
      <c r="C5469" s="17">
        <v>17</v>
      </c>
      <c r="D5469" s="17" t="s">
        <v>11822</v>
      </c>
      <c r="E5469" s="17">
        <v>3</v>
      </c>
      <c r="F5469" s="64">
        <v>142</v>
      </c>
      <c r="G5469" s="67">
        <v>4.75</v>
      </c>
      <c r="H5469" s="17">
        <v>16</v>
      </c>
      <c r="I5469" s="85">
        <v>43842</v>
      </c>
      <c r="J5469" s="85">
        <v>44046</v>
      </c>
      <c r="K5469" s="17">
        <v>106</v>
      </c>
      <c r="L5469" s="17" t="s">
        <v>15616</v>
      </c>
      <c r="M5469" s="17"/>
    </row>
    <row r="5470" spans="1:13" x14ac:dyDescent="0.25">
      <c r="A5470" s="17" t="s">
        <v>14728</v>
      </c>
      <c r="B5470" s="17">
        <v>3987</v>
      </c>
      <c r="C5470" s="17">
        <v>17</v>
      </c>
      <c r="D5470" s="17" t="s">
        <v>11822</v>
      </c>
      <c r="E5470" s="17">
        <v>6</v>
      </c>
      <c r="F5470" s="64">
        <v>110</v>
      </c>
      <c r="G5470" s="67">
        <v>4.79</v>
      </c>
      <c r="H5470" s="17">
        <v>19</v>
      </c>
      <c r="I5470" s="85">
        <v>43797</v>
      </c>
      <c r="J5470" s="85">
        <v>44026</v>
      </c>
      <c r="K5470" s="17">
        <v>82</v>
      </c>
      <c r="L5470" s="17" t="s">
        <v>15616</v>
      </c>
      <c r="M5470" s="17"/>
    </row>
    <row r="5471" spans="1:13" x14ac:dyDescent="0.25">
      <c r="A5471" s="17" t="s">
        <v>14819</v>
      </c>
      <c r="B5471" s="17">
        <v>4043</v>
      </c>
      <c r="C5471" s="17">
        <v>8</v>
      </c>
      <c r="D5471" s="17" t="s">
        <v>1</v>
      </c>
      <c r="E5471" s="17">
        <v>2</v>
      </c>
      <c r="F5471" s="64">
        <v>98</v>
      </c>
      <c r="G5471" s="67">
        <v>4.8</v>
      </c>
      <c r="H5471" s="17">
        <v>10</v>
      </c>
      <c r="I5471" s="85">
        <v>43770</v>
      </c>
      <c r="J5471" s="85">
        <v>43870</v>
      </c>
      <c r="K5471" s="17">
        <v>15</v>
      </c>
      <c r="L5471" s="17" t="s">
        <v>15616</v>
      </c>
      <c r="M5471" s="17"/>
    </row>
    <row r="5472" spans="1:13" x14ac:dyDescent="0.25">
      <c r="A5472" s="17" t="s">
        <v>14591</v>
      </c>
      <c r="B5472" s="17">
        <v>3796</v>
      </c>
      <c r="C5472" s="17">
        <v>16</v>
      </c>
      <c r="D5472" s="17" t="s">
        <v>11822</v>
      </c>
      <c r="E5472" s="17">
        <v>5</v>
      </c>
      <c r="F5472" s="64">
        <v>100</v>
      </c>
      <c r="G5472" s="67">
        <v>4</v>
      </c>
      <c r="H5472" s="17">
        <v>3</v>
      </c>
      <c r="I5472" s="85">
        <v>43775</v>
      </c>
      <c r="J5472" s="85">
        <v>43890</v>
      </c>
      <c r="K5472" s="17">
        <v>262</v>
      </c>
      <c r="L5472" s="17" t="s">
        <v>15615</v>
      </c>
      <c r="M5472" s="17"/>
    </row>
    <row r="5473" spans="1:13" x14ac:dyDescent="0.25">
      <c r="A5473" s="17" t="s">
        <v>13471</v>
      </c>
      <c r="B5473" s="17">
        <v>3982</v>
      </c>
      <c r="C5473" s="17">
        <v>11</v>
      </c>
      <c r="D5473" s="17" t="s">
        <v>11822</v>
      </c>
      <c r="E5473" s="17">
        <v>8</v>
      </c>
      <c r="F5473" s="64">
        <v>164</v>
      </c>
      <c r="G5473" s="67">
        <v>4.5</v>
      </c>
      <c r="H5473" s="17">
        <v>32</v>
      </c>
      <c r="I5473" s="85">
        <v>43779</v>
      </c>
      <c r="J5473" s="85">
        <v>43919</v>
      </c>
      <c r="K5473" s="17">
        <v>29</v>
      </c>
      <c r="L5473" s="17" t="s">
        <v>15616</v>
      </c>
      <c r="M5473" s="17"/>
    </row>
    <row r="5474" spans="1:13" x14ac:dyDescent="0.25">
      <c r="A5474" s="17" t="s">
        <v>13186</v>
      </c>
      <c r="B5474" s="17">
        <v>3991</v>
      </c>
      <c r="C5474" s="17">
        <v>16</v>
      </c>
      <c r="D5474" s="17" t="s">
        <v>1</v>
      </c>
      <c r="E5474" s="17">
        <v>2</v>
      </c>
      <c r="F5474" s="64">
        <v>75</v>
      </c>
      <c r="G5474" s="67">
        <v>3.91</v>
      </c>
      <c r="H5474" s="17">
        <v>11</v>
      </c>
      <c r="I5474" s="85">
        <v>43789</v>
      </c>
      <c r="J5474" s="85">
        <v>44029</v>
      </c>
      <c r="K5474" s="17">
        <v>58</v>
      </c>
      <c r="L5474" s="17" t="s">
        <v>15616</v>
      </c>
      <c r="M5474" s="17"/>
    </row>
    <row r="5475" spans="1:13" x14ac:dyDescent="0.25">
      <c r="A5475" s="17" t="s">
        <v>13354</v>
      </c>
      <c r="B5475" s="17">
        <v>1685</v>
      </c>
      <c r="C5475" s="17">
        <v>8</v>
      </c>
      <c r="D5475" s="17" t="s">
        <v>1</v>
      </c>
      <c r="E5475" s="17">
        <v>1</v>
      </c>
      <c r="F5475" s="64">
        <v>45</v>
      </c>
      <c r="G5475" s="67">
        <v>4.83</v>
      </c>
      <c r="H5475" s="17">
        <v>6</v>
      </c>
      <c r="I5475" s="85">
        <v>43809</v>
      </c>
      <c r="J5475" s="85">
        <v>43982</v>
      </c>
      <c r="K5475" s="17">
        <v>75</v>
      </c>
      <c r="L5475" s="17" t="s">
        <v>15616</v>
      </c>
      <c r="M5475" s="17"/>
    </row>
    <row r="5476" spans="1:13" x14ac:dyDescent="0.25">
      <c r="A5476" s="17" t="s">
        <v>15345</v>
      </c>
      <c r="B5476" s="17">
        <v>3994</v>
      </c>
      <c r="C5476" s="17">
        <v>12</v>
      </c>
      <c r="D5476" s="17" t="s">
        <v>1</v>
      </c>
      <c r="E5476" s="17">
        <v>3</v>
      </c>
      <c r="F5476" s="64">
        <v>44</v>
      </c>
      <c r="G5476" s="67">
        <v>3.67</v>
      </c>
      <c r="H5476" s="17">
        <v>3</v>
      </c>
      <c r="I5476" s="85">
        <v>43786</v>
      </c>
      <c r="J5476" s="85">
        <v>43807</v>
      </c>
      <c r="K5476" s="17">
        <v>105</v>
      </c>
      <c r="L5476" s="17" t="s">
        <v>15616</v>
      </c>
      <c r="M5476" s="17"/>
    </row>
    <row r="5477" spans="1:13" x14ac:dyDescent="0.25">
      <c r="A5477" s="17" t="s">
        <v>13641</v>
      </c>
      <c r="B5477" s="17">
        <v>2079</v>
      </c>
      <c r="C5477" s="17">
        <v>20</v>
      </c>
      <c r="D5477" s="17" t="s">
        <v>1</v>
      </c>
      <c r="E5477" s="17">
        <v>3</v>
      </c>
      <c r="F5477" s="64">
        <v>70</v>
      </c>
      <c r="G5477" s="67">
        <v>4.95</v>
      </c>
      <c r="H5477" s="17">
        <v>20</v>
      </c>
      <c r="I5477" s="85">
        <v>43778</v>
      </c>
      <c r="J5477" s="85">
        <v>44014</v>
      </c>
      <c r="K5477" s="17">
        <v>316</v>
      </c>
      <c r="L5477" s="17" t="s">
        <v>15616</v>
      </c>
      <c r="M5477" s="17"/>
    </row>
    <row r="5478" spans="1:13" x14ac:dyDescent="0.25">
      <c r="A5478" s="17" t="s">
        <v>13938</v>
      </c>
      <c r="B5478" s="17">
        <v>2079</v>
      </c>
      <c r="C5478" s="17">
        <v>20</v>
      </c>
      <c r="D5478" s="17" t="s">
        <v>1</v>
      </c>
      <c r="E5478" s="17">
        <v>2</v>
      </c>
      <c r="F5478" s="64">
        <v>49.29</v>
      </c>
      <c r="G5478" s="67">
        <v>4.8099999999999996</v>
      </c>
      <c r="H5478" s="17">
        <v>16</v>
      </c>
      <c r="I5478" s="85">
        <v>43772</v>
      </c>
      <c r="J5478" s="85">
        <v>44046</v>
      </c>
      <c r="K5478" s="17">
        <v>362</v>
      </c>
      <c r="L5478" s="17" t="s">
        <v>15616</v>
      </c>
      <c r="M5478" s="17"/>
    </row>
    <row r="5479" spans="1:13" x14ac:dyDescent="0.25">
      <c r="A5479" s="17" t="s">
        <v>15011</v>
      </c>
      <c r="B5479" s="17">
        <v>2079</v>
      </c>
      <c r="C5479" s="17">
        <v>20</v>
      </c>
      <c r="D5479" s="17" t="s">
        <v>1</v>
      </c>
      <c r="E5479" s="17">
        <v>2</v>
      </c>
      <c r="F5479" s="64">
        <v>46</v>
      </c>
      <c r="G5479" s="67">
        <v>4.67</v>
      </c>
      <c r="H5479" s="17">
        <v>18</v>
      </c>
      <c r="I5479" s="85">
        <v>43772</v>
      </c>
      <c r="J5479" s="85">
        <v>44041</v>
      </c>
      <c r="K5479" s="17">
        <v>364</v>
      </c>
      <c r="L5479" s="17" t="s">
        <v>15616</v>
      </c>
      <c r="M5479" s="17"/>
    </row>
    <row r="5480" spans="1:13" x14ac:dyDescent="0.25">
      <c r="A5480" s="17" t="s">
        <v>14140</v>
      </c>
      <c r="B5480" s="17">
        <v>1226</v>
      </c>
      <c r="C5480" s="17">
        <v>13</v>
      </c>
      <c r="D5480" s="17" t="s">
        <v>11822</v>
      </c>
      <c r="E5480" s="17">
        <v>2</v>
      </c>
      <c r="F5480" s="64">
        <v>94</v>
      </c>
      <c r="G5480" s="67">
        <v>5</v>
      </c>
      <c r="H5480" s="17">
        <v>9</v>
      </c>
      <c r="I5480" s="85">
        <v>43779</v>
      </c>
      <c r="J5480" s="85">
        <v>43897</v>
      </c>
      <c r="K5480" s="17">
        <v>151</v>
      </c>
      <c r="L5480" s="17" t="s">
        <v>15616</v>
      </c>
      <c r="M5480" s="17"/>
    </row>
    <row r="5481" spans="1:13" x14ac:dyDescent="0.25">
      <c r="A5481" s="17" t="s">
        <v>14010</v>
      </c>
      <c r="B5481" s="17">
        <v>2852</v>
      </c>
      <c r="C5481" s="17">
        <v>16</v>
      </c>
      <c r="D5481" s="17" t="s">
        <v>11822</v>
      </c>
      <c r="E5481" s="17">
        <v>2</v>
      </c>
      <c r="F5481" s="64">
        <v>89</v>
      </c>
      <c r="G5481" s="67">
        <v>4.8899999999999997</v>
      </c>
      <c r="H5481" s="17">
        <v>9</v>
      </c>
      <c r="I5481" s="85">
        <v>43790</v>
      </c>
      <c r="J5481" s="85">
        <v>43868</v>
      </c>
      <c r="K5481" s="17">
        <v>0</v>
      </c>
      <c r="L5481" s="17" t="s">
        <v>15616</v>
      </c>
      <c r="M5481" s="17"/>
    </row>
    <row r="5482" spans="1:13" x14ac:dyDescent="0.25">
      <c r="A5482" s="17" t="s">
        <v>13882</v>
      </c>
      <c r="B5482" s="17">
        <v>2845</v>
      </c>
      <c r="C5482" s="17">
        <v>8</v>
      </c>
      <c r="D5482" s="17" t="s">
        <v>16</v>
      </c>
      <c r="E5482" s="17">
        <v>2</v>
      </c>
      <c r="F5482" s="64">
        <v>17</v>
      </c>
      <c r="G5482" s="67">
        <v>5</v>
      </c>
      <c r="H5482" s="17">
        <v>6</v>
      </c>
      <c r="I5482" s="85">
        <v>43802</v>
      </c>
      <c r="J5482" s="85">
        <v>43983</v>
      </c>
      <c r="K5482" s="17">
        <v>142</v>
      </c>
      <c r="L5482" s="17" t="s">
        <v>15616</v>
      </c>
      <c r="M5482" s="17"/>
    </row>
    <row r="5483" spans="1:13" x14ac:dyDescent="0.25">
      <c r="A5483" s="17" t="s">
        <v>14855</v>
      </c>
      <c r="B5483" s="17">
        <v>4046</v>
      </c>
      <c r="C5483" s="17">
        <v>25</v>
      </c>
      <c r="D5483" s="17" t="s">
        <v>1</v>
      </c>
      <c r="E5483" s="17">
        <v>2</v>
      </c>
      <c r="F5483" s="64">
        <v>55</v>
      </c>
      <c r="G5483" s="67">
        <v>5</v>
      </c>
      <c r="H5483" s="17">
        <v>4</v>
      </c>
      <c r="I5483" s="85">
        <v>43850</v>
      </c>
      <c r="J5483" s="85">
        <v>43906</v>
      </c>
      <c r="K5483" s="17">
        <v>331</v>
      </c>
      <c r="L5483" s="17" t="s">
        <v>15615</v>
      </c>
      <c r="M5483" s="17"/>
    </row>
    <row r="5484" spans="1:13" x14ac:dyDescent="0.25">
      <c r="A5484" s="17" t="s">
        <v>13538</v>
      </c>
      <c r="B5484" s="17">
        <v>4029</v>
      </c>
      <c r="C5484" s="17">
        <v>22</v>
      </c>
      <c r="D5484" s="17" t="s">
        <v>1</v>
      </c>
      <c r="E5484" s="17">
        <v>2</v>
      </c>
      <c r="F5484" s="64">
        <v>45</v>
      </c>
      <c r="G5484" s="67">
        <v>4.92</v>
      </c>
      <c r="H5484" s="17">
        <v>13</v>
      </c>
      <c r="I5484" s="85">
        <v>43804</v>
      </c>
      <c r="J5484" s="85">
        <v>43996</v>
      </c>
      <c r="K5484" s="17">
        <v>362</v>
      </c>
      <c r="L5484" s="17" t="s">
        <v>15615</v>
      </c>
      <c r="M5484" s="17"/>
    </row>
    <row r="5485" spans="1:13" x14ac:dyDescent="0.25">
      <c r="A5485" s="17" t="s">
        <v>13445</v>
      </c>
      <c r="B5485" s="17">
        <v>3941</v>
      </c>
      <c r="C5485" s="17">
        <v>8</v>
      </c>
      <c r="D5485" s="17" t="s">
        <v>11822</v>
      </c>
      <c r="E5485" s="17">
        <v>4</v>
      </c>
      <c r="F5485" s="64">
        <v>233</v>
      </c>
      <c r="G5485" s="67">
        <v>5</v>
      </c>
      <c r="H5485" s="17">
        <v>3</v>
      </c>
      <c r="I5485" s="85">
        <v>43794</v>
      </c>
      <c r="J5485" s="85">
        <v>43831</v>
      </c>
      <c r="K5485" s="17">
        <v>364</v>
      </c>
      <c r="L5485" s="17" t="s">
        <v>15615</v>
      </c>
      <c r="M5485" s="17"/>
    </row>
    <row r="5486" spans="1:13" x14ac:dyDescent="0.25">
      <c r="A5486" s="17" t="s">
        <v>13763</v>
      </c>
      <c r="B5486" s="17">
        <v>2533</v>
      </c>
      <c r="C5486" s="17">
        <v>7</v>
      </c>
      <c r="D5486" s="17" t="s">
        <v>11822</v>
      </c>
      <c r="E5486" s="17">
        <v>16</v>
      </c>
      <c r="F5486" s="64">
        <v>520</v>
      </c>
      <c r="G5486" s="67">
        <v>5</v>
      </c>
      <c r="H5486" s="17">
        <v>5</v>
      </c>
      <c r="I5486" s="85">
        <v>43868</v>
      </c>
      <c r="J5486" s="85">
        <v>43951</v>
      </c>
      <c r="K5486" s="17">
        <v>158</v>
      </c>
      <c r="L5486" s="17" t="s">
        <v>15615</v>
      </c>
      <c r="M5486" s="17"/>
    </row>
    <row r="5487" spans="1:13" x14ac:dyDescent="0.25">
      <c r="A5487" s="17" t="s">
        <v>14213</v>
      </c>
      <c r="B5487" s="17">
        <v>3893</v>
      </c>
      <c r="C5487" s="17">
        <v>17</v>
      </c>
      <c r="D5487" s="17" t="s">
        <v>11822</v>
      </c>
      <c r="E5487" s="17">
        <v>7</v>
      </c>
      <c r="F5487" s="64">
        <v>229</v>
      </c>
      <c r="G5487" s="67">
        <v>4.91</v>
      </c>
      <c r="H5487" s="17">
        <v>22</v>
      </c>
      <c r="I5487" s="85">
        <v>43776</v>
      </c>
      <c r="J5487" s="85">
        <v>43902</v>
      </c>
      <c r="K5487" s="17">
        <v>343</v>
      </c>
      <c r="L5487" s="17" t="s">
        <v>15615</v>
      </c>
      <c r="M5487" s="17"/>
    </row>
    <row r="5488" spans="1:13" x14ac:dyDescent="0.25">
      <c r="A5488" s="17" t="s">
        <v>13459</v>
      </c>
      <c r="B5488" s="17">
        <v>3893</v>
      </c>
      <c r="C5488" s="17">
        <v>17</v>
      </c>
      <c r="D5488" s="17" t="s">
        <v>11822</v>
      </c>
      <c r="E5488" s="17">
        <v>8</v>
      </c>
      <c r="F5488" s="64">
        <v>229</v>
      </c>
      <c r="G5488" s="67">
        <v>4.7</v>
      </c>
      <c r="H5488" s="17">
        <v>10</v>
      </c>
      <c r="I5488" s="85">
        <v>43804</v>
      </c>
      <c r="J5488" s="85">
        <v>43898</v>
      </c>
      <c r="K5488" s="17">
        <v>362</v>
      </c>
      <c r="L5488" s="17" t="s">
        <v>15615</v>
      </c>
      <c r="M5488" s="17"/>
    </row>
    <row r="5489" spans="1:13" x14ac:dyDescent="0.25">
      <c r="A5489" s="17" t="s">
        <v>13261</v>
      </c>
      <c r="B5489" s="17">
        <v>2222</v>
      </c>
      <c r="C5489" s="17">
        <v>17</v>
      </c>
      <c r="D5489" s="17" t="s">
        <v>1</v>
      </c>
      <c r="E5489" s="17">
        <v>2</v>
      </c>
      <c r="F5489" s="64">
        <v>119</v>
      </c>
      <c r="G5489" s="67">
        <v>4.9800000000000004</v>
      </c>
      <c r="H5489" s="17">
        <v>43</v>
      </c>
      <c r="I5489" s="85">
        <v>43779</v>
      </c>
      <c r="J5489" s="85">
        <v>43924</v>
      </c>
      <c r="K5489" s="17">
        <v>0</v>
      </c>
      <c r="L5489" s="17" t="s">
        <v>15616</v>
      </c>
      <c r="M5489" s="17"/>
    </row>
    <row r="5490" spans="1:13" x14ac:dyDescent="0.25">
      <c r="A5490" s="17" t="s">
        <v>13446</v>
      </c>
      <c r="B5490" s="17">
        <v>3959</v>
      </c>
      <c r="C5490" s="17">
        <v>19</v>
      </c>
      <c r="D5490" s="17" t="s">
        <v>11822</v>
      </c>
      <c r="E5490" s="17">
        <v>2</v>
      </c>
      <c r="F5490" s="64">
        <v>195</v>
      </c>
      <c r="G5490" s="67">
        <v>4.67</v>
      </c>
      <c r="H5490" s="17">
        <v>3</v>
      </c>
      <c r="I5490" s="85">
        <v>43820</v>
      </c>
      <c r="J5490" s="85">
        <v>43998</v>
      </c>
      <c r="K5490" s="17">
        <v>157</v>
      </c>
      <c r="L5490" s="17" t="s">
        <v>15615</v>
      </c>
      <c r="M5490" s="17"/>
    </row>
    <row r="5491" spans="1:13" x14ac:dyDescent="0.25">
      <c r="A5491" s="17" t="s">
        <v>14235</v>
      </c>
      <c r="B5491" s="17">
        <v>1461</v>
      </c>
      <c r="C5491" s="17">
        <v>12</v>
      </c>
      <c r="D5491" s="17" t="s">
        <v>11822</v>
      </c>
      <c r="E5491" s="17">
        <v>11</v>
      </c>
      <c r="F5491" s="64">
        <v>595</v>
      </c>
      <c r="G5491" s="67">
        <v>4.7300000000000004</v>
      </c>
      <c r="H5491" s="17">
        <v>15</v>
      </c>
      <c r="I5491" s="85">
        <v>43795</v>
      </c>
      <c r="J5491" s="85">
        <v>43916</v>
      </c>
      <c r="K5491" s="17">
        <v>140</v>
      </c>
      <c r="L5491" s="17" t="s">
        <v>15616</v>
      </c>
      <c r="M5491" s="17"/>
    </row>
    <row r="5492" spans="1:13" x14ac:dyDescent="0.25">
      <c r="A5492" s="17" t="s">
        <v>13270</v>
      </c>
      <c r="B5492" s="17">
        <v>3910</v>
      </c>
      <c r="C5492" s="17">
        <v>18</v>
      </c>
      <c r="D5492" s="17" t="s">
        <v>1</v>
      </c>
      <c r="E5492" s="17">
        <v>2</v>
      </c>
      <c r="F5492" s="64">
        <v>132</v>
      </c>
      <c r="G5492" s="67">
        <v>5</v>
      </c>
      <c r="H5492" s="17">
        <v>3</v>
      </c>
      <c r="I5492" s="85">
        <v>44030</v>
      </c>
      <c r="J5492" s="85">
        <v>44040</v>
      </c>
      <c r="K5492" s="17">
        <v>77</v>
      </c>
      <c r="L5492" s="17" t="s">
        <v>15616</v>
      </c>
      <c r="M5492" s="17"/>
    </row>
    <row r="5493" spans="1:13" x14ac:dyDescent="0.25">
      <c r="A5493" s="17" t="s">
        <v>13654</v>
      </c>
      <c r="B5493" s="17">
        <v>3910</v>
      </c>
      <c r="C5493" s="17">
        <v>18</v>
      </c>
      <c r="D5493" s="17" t="s">
        <v>1</v>
      </c>
      <c r="E5493" s="17">
        <v>2</v>
      </c>
      <c r="F5493" s="64">
        <v>108</v>
      </c>
      <c r="G5493" s="67">
        <v>4.95</v>
      </c>
      <c r="H5493" s="17">
        <v>20</v>
      </c>
      <c r="I5493" s="85">
        <v>44017</v>
      </c>
      <c r="J5493" s="85">
        <v>44054</v>
      </c>
      <c r="K5493" s="17">
        <v>73</v>
      </c>
      <c r="L5493" s="17" t="s">
        <v>15616</v>
      </c>
      <c r="M5493" s="17"/>
    </row>
    <row r="5494" spans="1:13" x14ac:dyDescent="0.25">
      <c r="A5494" s="17" t="s">
        <v>15226</v>
      </c>
      <c r="B5494" s="17">
        <v>3910</v>
      </c>
      <c r="C5494" s="17">
        <v>18</v>
      </c>
      <c r="D5494" s="17" t="s">
        <v>1</v>
      </c>
      <c r="E5494" s="17">
        <v>2</v>
      </c>
      <c r="F5494" s="64">
        <v>147</v>
      </c>
      <c r="G5494" s="67">
        <v>5</v>
      </c>
      <c r="H5494" s="17">
        <v>5</v>
      </c>
      <c r="I5494" s="85">
        <v>44018</v>
      </c>
      <c r="J5494" s="85">
        <v>44045</v>
      </c>
      <c r="K5494" s="17">
        <v>15</v>
      </c>
      <c r="L5494" s="17" t="s">
        <v>15616</v>
      </c>
      <c r="M5494" s="17"/>
    </row>
    <row r="5495" spans="1:13" x14ac:dyDescent="0.25">
      <c r="A5495" s="17" t="s">
        <v>14853</v>
      </c>
      <c r="B5495" s="17">
        <v>3910</v>
      </c>
      <c r="C5495" s="17">
        <v>18</v>
      </c>
      <c r="D5495" s="17" t="s">
        <v>1</v>
      </c>
      <c r="E5495" s="17">
        <v>2</v>
      </c>
      <c r="F5495" s="64">
        <v>172</v>
      </c>
      <c r="G5495" s="67">
        <v>4.4000000000000004</v>
      </c>
      <c r="H5495" s="17">
        <v>5</v>
      </c>
      <c r="I5495" s="85">
        <v>44033</v>
      </c>
      <c r="J5495" s="85">
        <v>44053</v>
      </c>
      <c r="K5495" s="17">
        <v>78</v>
      </c>
      <c r="L5495" s="17" t="s">
        <v>15616</v>
      </c>
      <c r="M5495" s="17"/>
    </row>
    <row r="5496" spans="1:13" x14ac:dyDescent="0.25">
      <c r="A5496" s="17" t="s">
        <v>13716</v>
      </c>
      <c r="B5496" s="17">
        <v>4003</v>
      </c>
      <c r="C5496" s="17">
        <v>12</v>
      </c>
      <c r="D5496" s="17" t="s">
        <v>1</v>
      </c>
      <c r="E5496" s="17">
        <v>2</v>
      </c>
      <c r="F5496" s="64">
        <v>59</v>
      </c>
      <c r="G5496" s="67">
        <v>5</v>
      </c>
      <c r="H5496" s="17">
        <v>31</v>
      </c>
      <c r="I5496" s="85">
        <v>43777</v>
      </c>
      <c r="J5496" s="85">
        <v>44043</v>
      </c>
      <c r="K5496" s="17">
        <v>336</v>
      </c>
      <c r="L5496" s="17" t="s">
        <v>15615</v>
      </c>
      <c r="M5496" s="17"/>
    </row>
    <row r="5497" spans="1:13" x14ac:dyDescent="0.25">
      <c r="A5497" s="17" t="s">
        <v>14870</v>
      </c>
      <c r="B5497" s="17">
        <v>3322</v>
      </c>
      <c r="C5497" s="17">
        <v>4</v>
      </c>
      <c r="D5497" s="17" t="s">
        <v>1</v>
      </c>
      <c r="E5497" s="17">
        <v>1</v>
      </c>
      <c r="F5497" s="64">
        <v>37</v>
      </c>
      <c r="G5497" s="67">
        <v>5</v>
      </c>
      <c r="H5497" s="17">
        <v>20</v>
      </c>
      <c r="I5497" s="85">
        <v>43776</v>
      </c>
      <c r="J5497" s="85">
        <v>44034</v>
      </c>
      <c r="K5497" s="17">
        <v>257</v>
      </c>
      <c r="L5497" s="17" t="s">
        <v>15615</v>
      </c>
      <c r="M5497" s="17"/>
    </row>
    <row r="5498" spans="1:13" x14ac:dyDescent="0.25">
      <c r="A5498" s="17" t="s">
        <v>14218</v>
      </c>
      <c r="B5498" s="17">
        <v>3804</v>
      </c>
      <c r="C5498" s="17">
        <v>20</v>
      </c>
      <c r="D5498" s="17" t="s">
        <v>11822</v>
      </c>
      <c r="E5498" s="17">
        <v>7</v>
      </c>
      <c r="F5498" s="64">
        <v>1500</v>
      </c>
      <c r="G5498" s="67">
        <v>4.75</v>
      </c>
      <c r="H5498" s="17">
        <v>8</v>
      </c>
      <c r="I5498" s="85">
        <v>43775</v>
      </c>
      <c r="J5498" s="85">
        <v>43863</v>
      </c>
      <c r="K5498" s="17">
        <v>179</v>
      </c>
      <c r="L5498" s="17" t="s">
        <v>15615</v>
      </c>
      <c r="M5498" s="17"/>
    </row>
    <row r="5499" spans="1:13" x14ac:dyDescent="0.25">
      <c r="A5499" s="17" t="s">
        <v>13295</v>
      </c>
      <c r="B5499" s="17">
        <v>1902</v>
      </c>
      <c r="C5499" s="17">
        <v>18</v>
      </c>
      <c r="D5499" s="17" t="s">
        <v>1</v>
      </c>
      <c r="E5499" s="17">
        <v>2</v>
      </c>
      <c r="F5499" s="64">
        <v>174</v>
      </c>
      <c r="G5499" s="67">
        <v>5</v>
      </c>
      <c r="H5499" s="17">
        <v>19</v>
      </c>
      <c r="I5499" s="85">
        <v>43776</v>
      </c>
      <c r="J5499" s="85">
        <v>43863</v>
      </c>
      <c r="K5499" s="17">
        <v>135</v>
      </c>
      <c r="L5499" s="17" t="s">
        <v>15616</v>
      </c>
      <c r="M5499" s="17"/>
    </row>
    <row r="5500" spans="1:13" x14ac:dyDescent="0.25">
      <c r="A5500" s="17" t="s">
        <v>14502</v>
      </c>
      <c r="B5500" s="17">
        <v>4011</v>
      </c>
      <c r="C5500" s="17">
        <v>10</v>
      </c>
      <c r="D5500" s="17" t="s">
        <v>1</v>
      </c>
      <c r="E5500" s="17">
        <v>1</v>
      </c>
      <c r="F5500" s="64">
        <v>49</v>
      </c>
      <c r="G5500" s="67">
        <v>3.67</v>
      </c>
      <c r="H5500" s="17">
        <v>3</v>
      </c>
      <c r="I5500" s="85">
        <v>43843</v>
      </c>
      <c r="J5500" s="85">
        <v>44018</v>
      </c>
      <c r="K5500" s="17">
        <v>362</v>
      </c>
      <c r="L5500" s="17" t="s">
        <v>15615</v>
      </c>
      <c r="M5500" s="17"/>
    </row>
    <row r="5501" spans="1:13" x14ac:dyDescent="0.25">
      <c r="A5501" s="17" t="s">
        <v>14502</v>
      </c>
      <c r="B5501" s="17">
        <v>4011</v>
      </c>
      <c r="C5501" s="17">
        <v>10</v>
      </c>
      <c r="D5501" s="17" t="s">
        <v>1</v>
      </c>
      <c r="E5501" s="17">
        <v>1</v>
      </c>
      <c r="F5501" s="64">
        <v>49</v>
      </c>
      <c r="G5501" s="67">
        <v>4.83</v>
      </c>
      <c r="H5501" s="17">
        <v>6</v>
      </c>
      <c r="I5501" s="85">
        <v>43829</v>
      </c>
      <c r="J5501" s="85">
        <v>44018</v>
      </c>
      <c r="K5501" s="17">
        <v>362</v>
      </c>
      <c r="L5501" s="17" t="s">
        <v>15616</v>
      </c>
      <c r="M5501" s="17"/>
    </row>
    <row r="5502" spans="1:13" x14ac:dyDescent="0.25">
      <c r="A5502" s="17" t="s">
        <v>14502</v>
      </c>
      <c r="B5502" s="17">
        <v>4011</v>
      </c>
      <c r="C5502" s="17">
        <v>10</v>
      </c>
      <c r="D5502" s="17" t="s">
        <v>1</v>
      </c>
      <c r="E5502" s="17">
        <v>1</v>
      </c>
      <c r="F5502" s="64">
        <v>49</v>
      </c>
      <c r="G5502" s="67">
        <v>4.5</v>
      </c>
      <c r="H5502" s="17">
        <v>4</v>
      </c>
      <c r="I5502" s="85">
        <v>43833</v>
      </c>
      <c r="J5502" s="85">
        <v>44045</v>
      </c>
      <c r="K5502" s="17">
        <v>360</v>
      </c>
      <c r="L5502" s="17" t="s">
        <v>15616</v>
      </c>
      <c r="M5502" s="17"/>
    </row>
    <row r="5503" spans="1:13" x14ac:dyDescent="0.25">
      <c r="A5503" s="17" t="s">
        <v>15243</v>
      </c>
      <c r="B5503" s="17">
        <v>3819</v>
      </c>
      <c r="C5503" s="17">
        <v>17</v>
      </c>
      <c r="D5503" s="17" t="s">
        <v>11822</v>
      </c>
      <c r="E5503" s="17">
        <v>5</v>
      </c>
      <c r="F5503" s="64">
        <v>80</v>
      </c>
      <c r="G5503" s="67">
        <v>4.5</v>
      </c>
      <c r="H5503" s="17">
        <v>14</v>
      </c>
      <c r="I5503" s="85">
        <v>43791</v>
      </c>
      <c r="J5503" s="85">
        <v>44030</v>
      </c>
      <c r="K5503" s="17">
        <v>28</v>
      </c>
      <c r="L5503" s="17" t="s">
        <v>15616</v>
      </c>
      <c r="M5503" s="17"/>
    </row>
    <row r="5504" spans="1:13" x14ac:dyDescent="0.25">
      <c r="A5504" s="17" t="s">
        <v>15598</v>
      </c>
      <c r="B5504" s="17">
        <v>3819</v>
      </c>
      <c r="C5504" s="17">
        <v>17</v>
      </c>
      <c r="D5504" s="17" t="s">
        <v>11822</v>
      </c>
      <c r="E5504" s="17">
        <v>6</v>
      </c>
      <c r="F5504" s="64">
        <v>80</v>
      </c>
      <c r="G5504" s="67">
        <v>4.5599999999999996</v>
      </c>
      <c r="H5504" s="17">
        <v>9</v>
      </c>
      <c r="I5504" s="85">
        <v>43786</v>
      </c>
      <c r="J5504" s="85">
        <v>43905</v>
      </c>
      <c r="K5504" s="17">
        <v>34</v>
      </c>
      <c r="L5504" s="17" t="s">
        <v>15616</v>
      </c>
      <c r="M5504" s="17"/>
    </row>
    <row r="5505" spans="1:13" x14ac:dyDescent="0.25">
      <c r="A5505" s="17" t="s">
        <v>15399</v>
      </c>
      <c r="B5505" s="17">
        <v>30</v>
      </c>
      <c r="C5505" s="17">
        <v>7</v>
      </c>
      <c r="D5505" s="17" t="s">
        <v>11822</v>
      </c>
      <c r="E5505" s="17">
        <v>4</v>
      </c>
      <c r="F5505" s="64">
        <v>139</v>
      </c>
      <c r="G5505" s="67">
        <v>5</v>
      </c>
      <c r="H5505" s="17">
        <v>13</v>
      </c>
      <c r="I5505" s="85">
        <v>43790</v>
      </c>
      <c r="J5505" s="85">
        <v>44043</v>
      </c>
      <c r="K5505" s="17">
        <v>337</v>
      </c>
      <c r="L5505" s="17" t="s">
        <v>15615</v>
      </c>
      <c r="M5505" s="17"/>
    </row>
    <row r="5506" spans="1:13" x14ac:dyDescent="0.25">
      <c r="A5506" s="17" t="s">
        <v>13867</v>
      </c>
      <c r="B5506" s="17">
        <v>1839</v>
      </c>
      <c r="C5506" s="17">
        <v>9</v>
      </c>
      <c r="D5506" s="17" t="s">
        <v>1</v>
      </c>
      <c r="E5506" s="17">
        <v>2</v>
      </c>
      <c r="F5506" s="64">
        <v>75</v>
      </c>
      <c r="G5506" s="67">
        <v>4.97</v>
      </c>
      <c r="H5506" s="17">
        <v>31</v>
      </c>
      <c r="I5506" s="85">
        <v>43777</v>
      </c>
      <c r="J5506" s="85">
        <v>44047</v>
      </c>
      <c r="K5506" s="17">
        <v>9</v>
      </c>
      <c r="L5506" s="17" t="s">
        <v>15616</v>
      </c>
      <c r="M5506" s="17"/>
    </row>
    <row r="5507" spans="1:13" x14ac:dyDescent="0.25">
      <c r="A5507" s="17" t="s">
        <v>15333</v>
      </c>
      <c r="B5507" s="17">
        <v>3587</v>
      </c>
      <c r="C5507" s="17">
        <v>8</v>
      </c>
      <c r="D5507" s="17" t="s">
        <v>1</v>
      </c>
      <c r="E5507" s="17">
        <v>2</v>
      </c>
      <c r="F5507" s="64">
        <v>27</v>
      </c>
      <c r="G5507" s="67">
        <v>4.8099999999999996</v>
      </c>
      <c r="H5507" s="17">
        <v>31</v>
      </c>
      <c r="I5507" s="85">
        <v>43804</v>
      </c>
      <c r="J5507" s="85">
        <v>44046</v>
      </c>
      <c r="K5507" s="17">
        <v>18</v>
      </c>
      <c r="L5507" s="17" t="s">
        <v>15615</v>
      </c>
      <c r="M5507" s="17"/>
    </row>
    <row r="5508" spans="1:13" x14ac:dyDescent="0.25">
      <c r="A5508" s="17" t="s">
        <v>14466</v>
      </c>
      <c r="B5508" s="17">
        <v>3998</v>
      </c>
      <c r="C5508" s="17">
        <v>17</v>
      </c>
      <c r="D5508" s="17" t="s">
        <v>11822</v>
      </c>
      <c r="E5508" s="17">
        <v>4</v>
      </c>
      <c r="F5508" s="64">
        <v>245</v>
      </c>
      <c r="G5508" s="67">
        <v>4.74</v>
      </c>
      <c r="H5508" s="17">
        <v>34</v>
      </c>
      <c r="I5508" s="85">
        <v>43785</v>
      </c>
      <c r="J5508" s="85">
        <v>43902</v>
      </c>
      <c r="K5508" s="17">
        <v>290</v>
      </c>
      <c r="L5508" s="17" t="s">
        <v>15615</v>
      </c>
      <c r="M5508" s="17"/>
    </row>
    <row r="5509" spans="1:13" x14ac:dyDescent="0.25">
      <c r="A5509" s="17" t="s">
        <v>13834</v>
      </c>
      <c r="B5509" s="17">
        <v>4050</v>
      </c>
      <c r="C5509" s="17">
        <v>7</v>
      </c>
      <c r="D5509" s="17" t="s">
        <v>11822</v>
      </c>
      <c r="E5509" s="17">
        <v>3</v>
      </c>
      <c r="F5509" s="64">
        <v>108</v>
      </c>
      <c r="G5509" s="67">
        <v>4.91</v>
      </c>
      <c r="H5509" s="17">
        <v>23</v>
      </c>
      <c r="I5509" s="85">
        <v>43786</v>
      </c>
      <c r="J5509" s="85">
        <v>44052</v>
      </c>
      <c r="K5509" s="17">
        <v>47</v>
      </c>
      <c r="L5509" s="17" t="s">
        <v>15616</v>
      </c>
      <c r="M5509" s="17"/>
    </row>
    <row r="5510" spans="1:13" x14ac:dyDescent="0.25">
      <c r="A5510" s="17" t="s">
        <v>13472</v>
      </c>
      <c r="B5510" s="17">
        <v>1902</v>
      </c>
      <c r="C5510" s="17">
        <v>18</v>
      </c>
      <c r="D5510" s="17" t="s">
        <v>1</v>
      </c>
      <c r="E5510" s="17">
        <v>2</v>
      </c>
      <c r="F5510" s="64">
        <v>155</v>
      </c>
      <c r="G5510" s="67">
        <v>4.9400000000000004</v>
      </c>
      <c r="H5510" s="17">
        <v>16</v>
      </c>
      <c r="I5510" s="85">
        <v>43788</v>
      </c>
      <c r="J5510" s="85">
        <v>43864</v>
      </c>
      <c r="K5510" s="17">
        <v>146</v>
      </c>
      <c r="L5510" s="17" t="s">
        <v>15616</v>
      </c>
      <c r="M5510" s="17"/>
    </row>
    <row r="5511" spans="1:13" x14ac:dyDescent="0.25">
      <c r="A5511" s="17" t="s">
        <v>15518</v>
      </c>
      <c r="B5511" s="17">
        <v>3471</v>
      </c>
      <c r="C5511" s="17">
        <v>7</v>
      </c>
      <c r="D5511" s="17" t="s">
        <v>1</v>
      </c>
      <c r="E5511" s="17">
        <v>3</v>
      </c>
      <c r="F5511" s="64">
        <v>130</v>
      </c>
      <c r="G5511" s="67">
        <v>5</v>
      </c>
      <c r="H5511" s="17">
        <v>4</v>
      </c>
      <c r="I5511" s="85">
        <v>43780</v>
      </c>
      <c r="J5511" s="85">
        <v>43904</v>
      </c>
      <c r="K5511" s="17">
        <v>365</v>
      </c>
      <c r="L5511" s="17" t="s">
        <v>15616</v>
      </c>
      <c r="M5511" s="17"/>
    </row>
    <row r="5512" spans="1:13" x14ac:dyDescent="0.25">
      <c r="A5512" s="17" t="s">
        <v>15397</v>
      </c>
      <c r="B5512" s="17">
        <v>2753</v>
      </c>
      <c r="C5512" s="17">
        <v>17</v>
      </c>
      <c r="D5512" s="17" t="s">
        <v>11822</v>
      </c>
      <c r="E5512" s="17">
        <v>5</v>
      </c>
      <c r="F5512" s="64">
        <v>102</v>
      </c>
      <c r="G5512" s="67">
        <v>5</v>
      </c>
      <c r="H5512" s="17">
        <v>4</v>
      </c>
      <c r="I5512" s="85">
        <v>43856</v>
      </c>
      <c r="J5512" s="85">
        <v>44027</v>
      </c>
      <c r="K5512" s="17">
        <v>101</v>
      </c>
      <c r="L5512" s="17" t="s">
        <v>15616</v>
      </c>
      <c r="M5512" s="17"/>
    </row>
    <row r="5513" spans="1:13" x14ac:dyDescent="0.25">
      <c r="A5513" s="17" t="s">
        <v>14136</v>
      </c>
      <c r="B5513" s="17">
        <v>3182</v>
      </c>
      <c r="C5513" s="17">
        <v>12</v>
      </c>
      <c r="D5513" s="17" t="s">
        <v>1</v>
      </c>
      <c r="E5513" s="17">
        <v>2</v>
      </c>
      <c r="F5513" s="64">
        <v>95</v>
      </c>
      <c r="G5513" s="67">
        <v>4.25</v>
      </c>
      <c r="H5513" s="17">
        <v>8</v>
      </c>
      <c r="I5513" s="85">
        <v>43793</v>
      </c>
      <c r="J5513" s="85">
        <v>43921</v>
      </c>
      <c r="K5513" s="17">
        <v>90</v>
      </c>
      <c r="L5513" s="17" t="s">
        <v>15616</v>
      </c>
      <c r="M5513" s="17"/>
    </row>
    <row r="5514" spans="1:13" x14ac:dyDescent="0.25">
      <c r="A5514" s="17" t="s">
        <v>13669</v>
      </c>
      <c r="B5514" s="17">
        <v>3994</v>
      </c>
      <c r="C5514" s="17">
        <v>12</v>
      </c>
      <c r="D5514" s="17" t="s">
        <v>1</v>
      </c>
      <c r="E5514" s="17">
        <v>3</v>
      </c>
      <c r="F5514" s="64">
        <v>115</v>
      </c>
      <c r="G5514" s="67">
        <v>5</v>
      </c>
      <c r="H5514" s="17">
        <v>3</v>
      </c>
      <c r="I5514" s="85">
        <v>43809</v>
      </c>
      <c r="J5514" s="85">
        <v>44034</v>
      </c>
      <c r="K5514" s="17">
        <v>90</v>
      </c>
      <c r="L5514" s="17" t="s">
        <v>15616</v>
      </c>
      <c r="M5514" s="17"/>
    </row>
    <row r="5515" spans="1:13" x14ac:dyDescent="0.25">
      <c r="A5515" s="17" t="s">
        <v>15184</v>
      </c>
      <c r="B5515" s="17">
        <v>4052</v>
      </c>
      <c r="C5515" s="17">
        <v>17</v>
      </c>
      <c r="D5515" s="17" t="s">
        <v>11822</v>
      </c>
      <c r="E5515" s="17">
        <v>6</v>
      </c>
      <c r="F5515" s="64">
        <v>490</v>
      </c>
      <c r="G5515" s="67">
        <v>5</v>
      </c>
      <c r="H5515" s="17">
        <v>20</v>
      </c>
      <c r="I5515" s="85">
        <v>43793</v>
      </c>
      <c r="J5515" s="85">
        <v>43905</v>
      </c>
      <c r="K5515" s="17">
        <v>286</v>
      </c>
      <c r="L5515" s="17" t="s">
        <v>15616</v>
      </c>
      <c r="M5515" s="17"/>
    </row>
    <row r="5516" spans="1:13" x14ac:dyDescent="0.25">
      <c r="A5516" s="17" t="s">
        <v>14852</v>
      </c>
      <c r="B5516" s="17">
        <v>3991</v>
      </c>
      <c r="C5516" s="17">
        <v>16</v>
      </c>
      <c r="D5516" s="17" t="s">
        <v>1</v>
      </c>
      <c r="E5516" s="17">
        <v>2</v>
      </c>
      <c r="F5516" s="64">
        <v>61</v>
      </c>
      <c r="G5516" s="67">
        <v>4.21</v>
      </c>
      <c r="H5516" s="17">
        <v>29</v>
      </c>
      <c r="I5516" s="85">
        <v>43789</v>
      </c>
      <c r="J5516" s="85">
        <v>44043</v>
      </c>
      <c r="K5516" s="17">
        <v>56</v>
      </c>
      <c r="L5516" s="17" t="s">
        <v>15616</v>
      </c>
      <c r="M5516" s="17"/>
    </row>
    <row r="5517" spans="1:13" x14ac:dyDescent="0.25">
      <c r="A5517" s="17" t="s">
        <v>15361</v>
      </c>
      <c r="B5517" s="17">
        <v>3991</v>
      </c>
      <c r="C5517" s="17">
        <v>16</v>
      </c>
      <c r="D5517" s="17" t="s">
        <v>1</v>
      </c>
      <c r="E5517" s="17">
        <v>2</v>
      </c>
      <c r="F5517" s="64">
        <v>61</v>
      </c>
      <c r="G5517" s="67">
        <v>3.97</v>
      </c>
      <c r="H5517" s="17">
        <v>32</v>
      </c>
      <c r="I5517" s="85">
        <v>43788</v>
      </c>
      <c r="J5517" s="85">
        <v>44044</v>
      </c>
      <c r="K5517" s="17">
        <v>56</v>
      </c>
      <c r="L5517" s="17" t="s">
        <v>15616</v>
      </c>
      <c r="M5517" s="17"/>
    </row>
    <row r="5518" spans="1:13" x14ac:dyDescent="0.25">
      <c r="A5518" s="17" t="s">
        <v>14951</v>
      </c>
      <c r="B5518" s="17">
        <v>2613</v>
      </c>
      <c r="C5518" s="17">
        <v>11</v>
      </c>
      <c r="D5518" s="17" t="s">
        <v>11822</v>
      </c>
      <c r="E5518" s="17">
        <v>6</v>
      </c>
      <c r="F5518" s="64">
        <v>147</v>
      </c>
      <c r="G5518" s="67">
        <v>5</v>
      </c>
      <c r="H5518" s="17">
        <v>5</v>
      </c>
      <c r="I5518" s="85">
        <v>43788</v>
      </c>
      <c r="J5518" s="85">
        <v>44039</v>
      </c>
      <c r="K5518" s="17">
        <v>6</v>
      </c>
      <c r="L5518" s="17" t="s">
        <v>15615</v>
      </c>
      <c r="M5518" s="17"/>
    </row>
    <row r="5519" spans="1:13" x14ac:dyDescent="0.25">
      <c r="A5519" s="17" t="s">
        <v>13532</v>
      </c>
      <c r="B5519" s="17">
        <v>3529</v>
      </c>
      <c r="C5519" s="17">
        <v>25</v>
      </c>
      <c r="D5519" s="17" t="s">
        <v>1</v>
      </c>
      <c r="E5519" s="17">
        <v>4</v>
      </c>
      <c r="F5519" s="64">
        <v>65</v>
      </c>
      <c r="G5519" s="67">
        <v>4.75</v>
      </c>
      <c r="H5519" s="17">
        <v>4</v>
      </c>
      <c r="I5519" s="85">
        <v>43794</v>
      </c>
      <c r="J5519" s="85">
        <v>43833</v>
      </c>
      <c r="K5519" s="17">
        <v>180</v>
      </c>
      <c r="L5519" s="17" t="s">
        <v>15616</v>
      </c>
      <c r="M5519" s="17"/>
    </row>
    <row r="5520" spans="1:13" x14ac:dyDescent="0.25">
      <c r="A5520" s="17" t="s">
        <v>14347</v>
      </c>
      <c r="B5520" s="17">
        <v>2359</v>
      </c>
      <c r="C5520" s="17">
        <v>16</v>
      </c>
      <c r="D5520" s="17" t="s">
        <v>1</v>
      </c>
      <c r="E5520" s="17">
        <v>6</v>
      </c>
      <c r="F5520" s="64">
        <v>185</v>
      </c>
      <c r="G5520" s="67">
        <v>4.8</v>
      </c>
      <c r="H5520" s="17">
        <v>5</v>
      </c>
      <c r="I5520" s="85">
        <v>43816</v>
      </c>
      <c r="J5520" s="85">
        <v>44034</v>
      </c>
      <c r="K5520" s="17">
        <v>16</v>
      </c>
      <c r="L5520" s="17" t="s">
        <v>15615</v>
      </c>
      <c r="M5520" s="17"/>
    </row>
    <row r="5521" spans="1:13" x14ac:dyDescent="0.25">
      <c r="A5521" s="17" t="s">
        <v>15436</v>
      </c>
      <c r="B5521" s="17">
        <v>862</v>
      </c>
      <c r="C5521" s="17">
        <v>12</v>
      </c>
      <c r="D5521" s="17" t="s">
        <v>1</v>
      </c>
      <c r="E5521" s="17">
        <v>1</v>
      </c>
      <c r="F5521" s="64">
        <v>60</v>
      </c>
      <c r="G5521" s="67">
        <v>5</v>
      </c>
      <c r="H5521" s="17">
        <v>20</v>
      </c>
      <c r="I5521" s="85">
        <v>43785</v>
      </c>
      <c r="J5521" s="85">
        <v>44010</v>
      </c>
      <c r="K5521" s="17">
        <v>12</v>
      </c>
      <c r="L5521" s="17" t="s">
        <v>15616</v>
      </c>
      <c r="M5521" s="17"/>
    </row>
    <row r="5522" spans="1:13" x14ac:dyDescent="0.25">
      <c r="A5522" s="17" t="s">
        <v>14659</v>
      </c>
      <c r="B5522" s="17">
        <v>1186</v>
      </c>
      <c r="C5522" s="17">
        <v>25</v>
      </c>
      <c r="D5522" s="17" t="s">
        <v>1</v>
      </c>
      <c r="E5522" s="17">
        <v>2</v>
      </c>
      <c r="F5522" s="64">
        <v>46</v>
      </c>
      <c r="G5522" s="67">
        <v>5</v>
      </c>
      <c r="H5522" s="17">
        <v>7</v>
      </c>
      <c r="I5522" s="85">
        <v>43817</v>
      </c>
      <c r="J5522" s="85">
        <v>43918</v>
      </c>
      <c r="K5522" s="17">
        <v>64</v>
      </c>
      <c r="L5522" s="17" t="s">
        <v>15616</v>
      </c>
      <c r="M5522" s="17"/>
    </row>
    <row r="5523" spans="1:13" x14ac:dyDescent="0.25">
      <c r="A5523" s="17" t="s">
        <v>15279</v>
      </c>
      <c r="B5523" s="17">
        <v>2601</v>
      </c>
      <c r="C5523" s="17">
        <v>8</v>
      </c>
      <c r="D5523" s="17" t="s">
        <v>11822</v>
      </c>
      <c r="E5523" s="17">
        <v>5</v>
      </c>
      <c r="F5523" s="64">
        <v>176</v>
      </c>
      <c r="G5523" s="67">
        <v>4.5</v>
      </c>
      <c r="H5523" s="17">
        <v>8</v>
      </c>
      <c r="I5523" s="85">
        <v>43800</v>
      </c>
      <c r="J5523" s="85">
        <v>44045</v>
      </c>
      <c r="K5523" s="17">
        <v>17</v>
      </c>
      <c r="L5523" s="17" t="s">
        <v>15615</v>
      </c>
      <c r="M5523" s="17"/>
    </row>
    <row r="5524" spans="1:13" x14ac:dyDescent="0.25">
      <c r="A5524" s="17" t="s">
        <v>13855</v>
      </c>
      <c r="B5524" s="17">
        <v>2730</v>
      </c>
      <c r="C5524" s="17">
        <v>16</v>
      </c>
      <c r="D5524" s="17" t="s">
        <v>11822</v>
      </c>
      <c r="E5524" s="17">
        <v>4</v>
      </c>
      <c r="F5524" s="64">
        <v>168</v>
      </c>
      <c r="G5524" s="67">
        <v>4.53</v>
      </c>
      <c r="H5524" s="17">
        <v>19</v>
      </c>
      <c r="I5524" s="85">
        <v>43782</v>
      </c>
      <c r="J5524" s="85">
        <v>44053</v>
      </c>
      <c r="K5524" s="17">
        <v>83</v>
      </c>
      <c r="L5524" s="17" t="s">
        <v>15616</v>
      </c>
      <c r="M5524" s="17"/>
    </row>
    <row r="5525" spans="1:13" x14ac:dyDescent="0.25">
      <c r="A5525" s="17" t="s">
        <v>13526</v>
      </c>
      <c r="B5525" s="17">
        <v>2715</v>
      </c>
      <c r="C5525" s="17">
        <v>18</v>
      </c>
      <c r="D5525" s="17" t="s">
        <v>11822</v>
      </c>
      <c r="E5525" s="17">
        <v>6</v>
      </c>
      <c r="F5525" s="64">
        <v>236</v>
      </c>
      <c r="G5525" s="67">
        <v>4.33</v>
      </c>
      <c r="H5525" s="17">
        <v>3</v>
      </c>
      <c r="I5525" s="85">
        <v>44031</v>
      </c>
      <c r="J5525" s="85">
        <v>44040</v>
      </c>
      <c r="K5525" s="17">
        <v>365</v>
      </c>
      <c r="L5525" s="17" t="s">
        <v>15616</v>
      </c>
      <c r="M5525" s="17"/>
    </row>
    <row r="5526" spans="1:13" x14ac:dyDescent="0.25">
      <c r="A5526" s="17" t="s">
        <v>13995</v>
      </c>
      <c r="B5526" s="17">
        <v>4053</v>
      </c>
      <c r="C5526" s="17">
        <v>16</v>
      </c>
      <c r="D5526" s="17" t="s">
        <v>11822</v>
      </c>
      <c r="E5526" s="17">
        <v>2</v>
      </c>
      <c r="F5526" s="64">
        <v>95</v>
      </c>
      <c r="G5526" s="67">
        <v>5</v>
      </c>
      <c r="H5526" s="17">
        <v>5</v>
      </c>
      <c r="I5526" s="85">
        <v>43801</v>
      </c>
      <c r="J5526" s="85">
        <v>44035</v>
      </c>
      <c r="K5526" s="17">
        <v>0</v>
      </c>
      <c r="L5526" s="17" t="s">
        <v>15615</v>
      </c>
      <c r="M5526" s="17"/>
    </row>
    <row r="5527" spans="1:13" x14ac:dyDescent="0.25">
      <c r="A5527" s="17" t="s">
        <v>14219</v>
      </c>
      <c r="B5527" s="17">
        <v>910</v>
      </c>
      <c r="C5527" s="17">
        <v>7</v>
      </c>
      <c r="D5527" s="17" t="s">
        <v>11822</v>
      </c>
      <c r="E5527" s="17">
        <v>6</v>
      </c>
      <c r="F5527" s="64">
        <v>275</v>
      </c>
      <c r="G5527" s="67">
        <v>5</v>
      </c>
      <c r="H5527" s="17">
        <v>4</v>
      </c>
      <c r="I5527" s="85">
        <v>43824</v>
      </c>
      <c r="J5527" s="85">
        <v>44032</v>
      </c>
      <c r="K5527" s="17">
        <v>348</v>
      </c>
      <c r="L5527" s="17" t="s">
        <v>15615</v>
      </c>
      <c r="M5527" s="17"/>
    </row>
    <row r="5528" spans="1:13" x14ac:dyDescent="0.25">
      <c r="A5528" s="17" t="s">
        <v>14476</v>
      </c>
      <c r="B5528" s="17">
        <v>3495</v>
      </c>
      <c r="C5528" s="17">
        <v>22</v>
      </c>
      <c r="D5528" s="17" t="s">
        <v>1</v>
      </c>
      <c r="E5528" s="17">
        <v>2</v>
      </c>
      <c r="F5528" s="64">
        <v>45</v>
      </c>
      <c r="G5528" s="67">
        <v>4.75</v>
      </c>
      <c r="H5528" s="17">
        <v>4</v>
      </c>
      <c r="I5528" s="85">
        <v>43808</v>
      </c>
      <c r="J5528" s="85">
        <v>43995</v>
      </c>
      <c r="K5528" s="17">
        <v>175</v>
      </c>
      <c r="L5528" s="17" t="s">
        <v>15615</v>
      </c>
      <c r="M5528" s="17"/>
    </row>
    <row r="5529" spans="1:13" x14ac:dyDescent="0.25">
      <c r="A5529" s="17" t="s">
        <v>13490</v>
      </c>
      <c r="B5529" s="17">
        <v>2967</v>
      </c>
      <c r="C5529" s="17">
        <v>22</v>
      </c>
      <c r="D5529" s="17" t="s">
        <v>11822</v>
      </c>
      <c r="E5529" s="17">
        <v>3</v>
      </c>
      <c r="F5529" s="64">
        <v>113</v>
      </c>
      <c r="G5529" s="67">
        <v>5</v>
      </c>
      <c r="H5529" s="17">
        <v>8</v>
      </c>
      <c r="I5529" s="85">
        <v>43787</v>
      </c>
      <c r="J5529" s="85">
        <v>43896</v>
      </c>
      <c r="K5529" s="17">
        <v>198</v>
      </c>
      <c r="L5529" s="17" t="s">
        <v>15616</v>
      </c>
      <c r="M5529" s="17"/>
    </row>
    <row r="5530" spans="1:13" x14ac:dyDescent="0.25">
      <c r="A5530" s="17" t="s">
        <v>14076</v>
      </c>
      <c r="B5530" s="17">
        <v>3997</v>
      </c>
      <c r="C5530" s="17">
        <v>17</v>
      </c>
      <c r="D5530" s="17" t="s">
        <v>11822</v>
      </c>
      <c r="E5530" s="17">
        <v>4</v>
      </c>
      <c r="F5530" s="64">
        <v>262</v>
      </c>
      <c r="G5530" s="67">
        <v>4.67</v>
      </c>
      <c r="H5530" s="17">
        <v>12</v>
      </c>
      <c r="I5530" s="85">
        <v>43782</v>
      </c>
      <c r="J5530" s="85">
        <v>43994</v>
      </c>
      <c r="K5530" s="17">
        <v>0</v>
      </c>
      <c r="L5530" s="17" t="s">
        <v>15616</v>
      </c>
      <c r="M5530" s="17"/>
    </row>
    <row r="5531" spans="1:13" x14ac:dyDescent="0.25">
      <c r="A5531" s="17" t="s">
        <v>14472</v>
      </c>
      <c r="B5531" s="17">
        <v>3868</v>
      </c>
      <c r="C5531" s="17">
        <v>13</v>
      </c>
      <c r="D5531" s="17" t="s">
        <v>1</v>
      </c>
      <c r="E5531" s="17">
        <v>3</v>
      </c>
      <c r="F5531" s="64">
        <v>56</v>
      </c>
      <c r="G5531" s="67">
        <v>4.79</v>
      </c>
      <c r="H5531" s="17">
        <v>14</v>
      </c>
      <c r="I5531" s="85">
        <v>43783</v>
      </c>
      <c r="J5531" s="85">
        <v>44029</v>
      </c>
      <c r="K5531" s="17">
        <v>365</v>
      </c>
      <c r="L5531" s="17" t="s">
        <v>15616</v>
      </c>
      <c r="M5531" s="17"/>
    </row>
    <row r="5532" spans="1:13" x14ac:dyDescent="0.25">
      <c r="A5532" s="17" t="s">
        <v>15442</v>
      </c>
      <c r="B5532" s="17">
        <v>4038</v>
      </c>
      <c r="C5532" s="17">
        <v>9</v>
      </c>
      <c r="D5532" s="17" t="s">
        <v>11822</v>
      </c>
      <c r="E5532" s="17">
        <v>6</v>
      </c>
      <c r="F5532" s="64">
        <v>204</v>
      </c>
      <c r="G5532" s="67">
        <v>4.71</v>
      </c>
      <c r="H5532" s="17">
        <v>7</v>
      </c>
      <c r="I5532" s="85">
        <v>43807</v>
      </c>
      <c r="J5532" s="85">
        <v>43883</v>
      </c>
      <c r="K5532" s="17">
        <v>332</v>
      </c>
      <c r="L5532" s="17" t="s">
        <v>15616</v>
      </c>
      <c r="M5532" s="17"/>
    </row>
    <row r="5533" spans="1:13" x14ac:dyDescent="0.25">
      <c r="A5533" s="17" t="s">
        <v>13537</v>
      </c>
      <c r="B5533" s="17">
        <v>4051</v>
      </c>
      <c r="C5533" s="17">
        <v>8</v>
      </c>
      <c r="D5533" s="17" t="s">
        <v>11822</v>
      </c>
      <c r="E5533" s="17">
        <v>5</v>
      </c>
      <c r="F5533" s="64">
        <v>85</v>
      </c>
      <c r="G5533" s="67">
        <v>4.5</v>
      </c>
      <c r="H5533" s="17">
        <v>24</v>
      </c>
      <c r="I5533" s="85">
        <v>43800</v>
      </c>
      <c r="J5533" s="85">
        <v>44021</v>
      </c>
      <c r="K5533" s="17">
        <v>33</v>
      </c>
      <c r="L5533" s="17" t="s">
        <v>15616</v>
      </c>
      <c r="M5533" s="17"/>
    </row>
    <row r="5534" spans="1:13" x14ac:dyDescent="0.25">
      <c r="A5534" s="17" t="s">
        <v>13336</v>
      </c>
      <c r="B5534" s="17">
        <v>3868</v>
      </c>
      <c r="C5534" s="17">
        <v>13</v>
      </c>
      <c r="D5534" s="17" t="s">
        <v>11822</v>
      </c>
      <c r="E5534" s="17">
        <v>3</v>
      </c>
      <c r="F5534" s="64">
        <v>59</v>
      </c>
      <c r="G5534" s="67">
        <v>4.83</v>
      </c>
      <c r="H5534" s="17">
        <v>6</v>
      </c>
      <c r="I5534" s="85">
        <v>43797</v>
      </c>
      <c r="J5534" s="85">
        <v>43889</v>
      </c>
      <c r="K5534" s="17">
        <v>365</v>
      </c>
      <c r="L5534" s="17" t="s">
        <v>15616</v>
      </c>
      <c r="M5534" s="17"/>
    </row>
    <row r="5535" spans="1:13" x14ac:dyDescent="0.25">
      <c r="A5535" s="17" t="s">
        <v>13525</v>
      </c>
      <c r="B5535" s="17">
        <v>282</v>
      </c>
      <c r="C5535" s="17">
        <v>16</v>
      </c>
      <c r="D5535" s="17" t="s">
        <v>1</v>
      </c>
      <c r="E5535" s="17">
        <v>3</v>
      </c>
      <c r="F5535" s="64">
        <v>38.43</v>
      </c>
      <c r="G5535" s="67">
        <v>4</v>
      </c>
      <c r="H5535" s="17">
        <v>3</v>
      </c>
      <c r="I5535" s="85">
        <v>43791</v>
      </c>
      <c r="J5535" s="85">
        <v>43804</v>
      </c>
      <c r="K5535" s="17">
        <v>0</v>
      </c>
      <c r="L5535" s="17" t="s">
        <v>15616</v>
      </c>
      <c r="M5535" s="17"/>
    </row>
    <row r="5536" spans="1:13" x14ac:dyDescent="0.25">
      <c r="A5536" s="17" t="s">
        <v>13484</v>
      </c>
      <c r="B5536" s="17">
        <v>3771</v>
      </c>
      <c r="C5536" s="17">
        <v>16</v>
      </c>
      <c r="D5536" s="17" t="s">
        <v>11822</v>
      </c>
      <c r="E5536" s="17">
        <v>2</v>
      </c>
      <c r="F5536" s="64">
        <v>86</v>
      </c>
      <c r="G5536" s="67">
        <v>4.63</v>
      </c>
      <c r="H5536" s="17">
        <v>8</v>
      </c>
      <c r="I5536" s="85">
        <v>43785</v>
      </c>
      <c r="J5536" s="85">
        <v>44024</v>
      </c>
      <c r="K5536" s="17">
        <v>34</v>
      </c>
      <c r="L5536" s="17" t="s">
        <v>15615</v>
      </c>
      <c r="M5536" s="17"/>
    </row>
    <row r="5537" spans="1:13" x14ac:dyDescent="0.25">
      <c r="A5537" s="17" t="s">
        <v>14810</v>
      </c>
      <c r="B5537" s="17">
        <v>2931</v>
      </c>
      <c r="C5537" s="17">
        <v>14</v>
      </c>
      <c r="D5537" s="17" t="s">
        <v>1</v>
      </c>
      <c r="E5537" s="17">
        <v>2</v>
      </c>
      <c r="F5537" s="64">
        <v>80</v>
      </c>
      <c r="G5537" s="67">
        <v>5</v>
      </c>
      <c r="H5537" s="17">
        <v>13</v>
      </c>
      <c r="I5537" s="85">
        <v>43799</v>
      </c>
      <c r="J5537" s="85">
        <v>44048</v>
      </c>
      <c r="K5537" s="17">
        <v>46</v>
      </c>
      <c r="L5537" s="17" t="s">
        <v>15615</v>
      </c>
      <c r="M5537" s="17"/>
    </row>
    <row r="5538" spans="1:13" x14ac:dyDescent="0.25">
      <c r="A5538" s="17" t="s">
        <v>14949</v>
      </c>
      <c r="B5538" s="17">
        <v>4055</v>
      </c>
      <c r="C5538" s="17">
        <v>22</v>
      </c>
      <c r="D5538" s="17" t="s">
        <v>16</v>
      </c>
      <c r="E5538" s="17">
        <v>4</v>
      </c>
      <c r="F5538" s="64">
        <v>150</v>
      </c>
      <c r="G5538" s="67">
        <v>4.75</v>
      </c>
      <c r="H5538" s="17">
        <v>4</v>
      </c>
      <c r="I5538" s="85">
        <v>43793</v>
      </c>
      <c r="J5538" s="85">
        <v>43834</v>
      </c>
      <c r="K5538" s="17">
        <v>269</v>
      </c>
      <c r="L5538" s="17" t="s">
        <v>15615</v>
      </c>
      <c r="M5538" s="17"/>
    </row>
    <row r="5539" spans="1:13" x14ac:dyDescent="0.25">
      <c r="A5539" s="17" t="s">
        <v>13630</v>
      </c>
      <c r="B5539" s="17">
        <v>1335</v>
      </c>
      <c r="C5539" s="17">
        <v>7</v>
      </c>
      <c r="D5539" s="17" t="s">
        <v>1</v>
      </c>
      <c r="E5539" s="17">
        <v>1</v>
      </c>
      <c r="F5539" s="64">
        <v>30</v>
      </c>
      <c r="G5539" s="67">
        <v>4.75</v>
      </c>
      <c r="H5539" s="17">
        <v>8</v>
      </c>
      <c r="I5539" s="85">
        <v>43804</v>
      </c>
      <c r="J5539" s="85">
        <v>44041</v>
      </c>
      <c r="K5539" s="17">
        <v>0</v>
      </c>
      <c r="L5539" s="17" t="s">
        <v>15616</v>
      </c>
      <c r="M5539" s="17"/>
    </row>
    <row r="5540" spans="1:13" x14ac:dyDescent="0.25">
      <c r="A5540" s="17" t="s">
        <v>13878</v>
      </c>
      <c r="B5540" s="17">
        <v>1598</v>
      </c>
      <c r="C5540" s="17">
        <v>12</v>
      </c>
      <c r="D5540" s="17" t="s">
        <v>11822</v>
      </c>
      <c r="E5540" s="17">
        <v>2</v>
      </c>
      <c r="F5540" s="64">
        <v>140</v>
      </c>
      <c r="G5540" s="67">
        <v>4.91</v>
      </c>
      <c r="H5540" s="17">
        <v>11</v>
      </c>
      <c r="I5540" s="85">
        <v>43791</v>
      </c>
      <c r="J5540" s="85">
        <v>44052</v>
      </c>
      <c r="K5540" s="17">
        <v>365</v>
      </c>
      <c r="L5540" s="17" t="s">
        <v>15615</v>
      </c>
      <c r="M5540" s="17"/>
    </row>
    <row r="5541" spans="1:13" x14ac:dyDescent="0.25">
      <c r="A5541" s="17" t="s">
        <v>13371</v>
      </c>
      <c r="B5541" s="17">
        <v>4056</v>
      </c>
      <c r="C5541" s="17">
        <v>17</v>
      </c>
      <c r="D5541" s="17" t="s">
        <v>1</v>
      </c>
      <c r="E5541" s="17">
        <v>2</v>
      </c>
      <c r="F5541" s="64">
        <v>79</v>
      </c>
      <c r="G5541" s="67">
        <v>5</v>
      </c>
      <c r="H5541" s="17">
        <v>15</v>
      </c>
      <c r="I5541" s="85">
        <v>43790</v>
      </c>
      <c r="J5541" s="85">
        <v>43906</v>
      </c>
      <c r="K5541" s="17">
        <v>46</v>
      </c>
      <c r="L5541" s="17" t="s">
        <v>15616</v>
      </c>
      <c r="M5541" s="17"/>
    </row>
    <row r="5542" spans="1:13" x14ac:dyDescent="0.25">
      <c r="A5542" s="17" t="s">
        <v>13320</v>
      </c>
      <c r="B5542" s="17">
        <v>3745</v>
      </c>
      <c r="C5542" s="17">
        <v>17</v>
      </c>
      <c r="D5542" s="17" t="s">
        <v>11822</v>
      </c>
      <c r="E5542" s="17">
        <v>6</v>
      </c>
      <c r="F5542" s="64">
        <v>489</v>
      </c>
      <c r="G5542" s="67">
        <v>5</v>
      </c>
      <c r="H5542" s="17">
        <v>8</v>
      </c>
      <c r="I5542" s="85">
        <v>43821</v>
      </c>
      <c r="J5542" s="85">
        <v>44032</v>
      </c>
      <c r="K5542" s="17">
        <v>314</v>
      </c>
      <c r="L5542" s="17" t="s">
        <v>15615</v>
      </c>
      <c r="M5542" s="17"/>
    </row>
    <row r="5543" spans="1:13" x14ac:dyDescent="0.25">
      <c r="A5543" s="17" t="s">
        <v>15292</v>
      </c>
      <c r="B5543" s="17">
        <v>3957</v>
      </c>
      <c r="C5543" s="17">
        <v>7</v>
      </c>
      <c r="D5543" s="17" t="s">
        <v>1</v>
      </c>
      <c r="E5543" s="17">
        <v>2</v>
      </c>
      <c r="F5543" s="64">
        <v>77</v>
      </c>
      <c r="G5543" s="67">
        <v>5</v>
      </c>
      <c r="H5543" s="17">
        <v>10</v>
      </c>
      <c r="I5543" s="85">
        <v>43797</v>
      </c>
      <c r="J5543" s="85">
        <v>43921</v>
      </c>
      <c r="K5543" s="17">
        <v>90</v>
      </c>
      <c r="L5543" s="17" t="s">
        <v>15615</v>
      </c>
      <c r="M5543" s="17"/>
    </row>
    <row r="5544" spans="1:13" x14ac:dyDescent="0.25">
      <c r="A5544" s="17" t="s">
        <v>15194</v>
      </c>
      <c r="B5544" s="17">
        <v>1016</v>
      </c>
      <c r="C5544" s="17">
        <v>12</v>
      </c>
      <c r="D5544" s="17" t="s">
        <v>11822</v>
      </c>
      <c r="E5544" s="17">
        <v>3</v>
      </c>
      <c r="F5544" s="64">
        <v>165</v>
      </c>
      <c r="G5544" s="67">
        <v>5</v>
      </c>
      <c r="H5544" s="17">
        <v>20</v>
      </c>
      <c r="I5544" s="85">
        <v>43832</v>
      </c>
      <c r="J5544" s="85">
        <v>44010</v>
      </c>
      <c r="K5544" s="17">
        <v>148</v>
      </c>
      <c r="L5544" s="17" t="s">
        <v>15616</v>
      </c>
      <c r="M5544" s="17"/>
    </row>
    <row r="5545" spans="1:13" x14ac:dyDescent="0.25">
      <c r="A5545" s="17" t="s">
        <v>15376</v>
      </c>
      <c r="B5545" s="17">
        <v>3741</v>
      </c>
      <c r="C5545" s="17">
        <v>17</v>
      </c>
      <c r="D5545" s="17" t="s">
        <v>11822</v>
      </c>
      <c r="E5545" s="17">
        <v>6</v>
      </c>
      <c r="F5545" s="64">
        <v>118</v>
      </c>
      <c r="G5545" s="67">
        <v>5</v>
      </c>
      <c r="H5545" s="17">
        <v>6</v>
      </c>
      <c r="I5545" s="85">
        <v>43835</v>
      </c>
      <c r="J5545" s="85">
        <v>44035</v>
      </c>
      <c r="K5545" s="17">
        <v>140</v>
      </c>
      <c r="L5545" s="17" t="s">
        <v>15616</v>
      </c>
      <c r="M5545" s="17"/>
    </row>
    <row r="5546" spans="1:13" x14ac:dyDescent="0.25">
      <c r="A5546" s="17" t="s">
        <v>14304</v>
      </c>
      <c r="B5546" s="17">
        <v>3371</v>
      </c>
      <c r="C5546" s="17">
        <v>17</v>
      </c>
      <c r="D5546" s="17" t="s">
        <v>1</v>
      </c>
      <c r="E5546" s="17">
        <v>2</v>
      </c>
      <c r="F5546" s="64">
        <v>150</v>
      </c>
      <c r="G5546" s="67">
        <v>5</v>
      </c>
      <c r="H5546" s="17">
        <v>6</v>
      </c>
      <c r="I5546" s="85">
        <v>43819</v>
      </c>
      <c r="J5546" s="85">
        <v>43906</v>
      </c>
      <c r="K5546" s="17">
        <v>90</v>
      </c>
      <c r="L5546" s="17" t="s">
        <v>15615</v>
      </c>
      <c r="M5546" s="17"/>
    </row>
    <row r="5547" spans="1:13" x14ac:dyDescent="0.25">
      <c r="A5547" s="17" t="s">
        <v>14297</v>
      </c>
      <c r="B5547" s="17">
        <v>3371</v>
      </c>
      <c r="C5547" s="17">
        <v>17</v>
      </c>
      <c r="D5547" s="17" t="s">
        <v>1</v>
      </c>
      <c r="E5547" s="17">
        <v>3</v>
      </c>
      <c r="F5547" s="64">
        <v>125</v>
      </c>
      <c r="G5547" s="67">
        <v>4.91</v>
      </c>
      <c r="H5547" s="17">
        <v>11</v>
      </c>
      <c r="I5547" s="85">
        <v>43806</v>
      </c>
      <c r="J5547" s="85">
        <v>43905</v>
      </c>
      <c r="K5547" s="17">
        <v>90</v>
      </c>
      <c r="L5547" s="17" t="s">
        <v>15616</v>
      </c>
      <c r="M5547" s="17"/>
    </row>
    <row r="5548" spans="1:13" x14ac:dyDescent="0.25">
      <c r="A5548" s="17" t="s">
        <v>14970</v>
      </c>
      <c r="B5548" s="17">
        <v>4059</v>
      </c>
      <c r="C5548" s="17">
        <v>9</v>
      </c>
      <c r="D5548" s="17" t="s">
        <v>11822</v>
      </c>
      <c r="E5548" s="17">
        <v>5</v>
      </c>
      <c r="F5548" s="64">
        <v>229</v>
      </c>
      <c r="G5548" s="67">
        <v>5</v>
      </c>
      <c r="H5548" s="17">
        <v>18</v>
      </c>
      <c r="I5548" s="85">
        <v>43799</v>
      </c>
      <c r="J5548" s="85">
        <v>43900</v>
      </c>
      <c r="K5548" s="17">
        <v>44</v>
      </c>
      <c r="L5548" s="17" t="s">
        <v>15615</v>
      </c>
      <c r="M5548" s="17"/>
    </row>
    <row r="5549" spans="1:13" x14ac:dyDescent="0.25">
      <c r="A5549" s="17" t="s">
        <v>14556</v>
      </c>
      <c r="B5549" s="17">
        <v>3926</v>
      </c>
      <c r="C5549" s="17">
        <v>20</v>
      </c>
      <c r="D5549" s="17" t="s">
        <v>1</v>
      </c>
      <c r="E5549" s="17">
        <v>2</v>
      </c>
      <c r="F5549" s="64">
        <v>53</v>
      </c>
      <c r="G5549" s="67">
        <v>5</v>
      </c>
      <c r="H5549" s="17">
        <v>4</v>
      </c>
      <c r="I5549" s="85">
        <v>43831</v>
      </c>
      <c r="J5549" s="85">
        <v>43916</v>
      </c>
      <c r="K5549" s="17">
        <v>4</v>
      </c>
      <c r="L5549" s="17" t="s">
        <v>15616</v>
      </c>
      <c r="M5549" s="17"/>
    </row>
    <row r="5550" spans="1:13" x14ac:dyDescent="0.25">
      <c r="A5550" s="17" t="s">
        <v>13721</v>
      </c>
      <c r="B5550" s="17">
        <v>3847</v>
      </c>
      <c r="C5550" s="17">
        <v>20</v>
      </c>
      <c r="D5550" s="17" t="s">
        <v>11822</v>
      </c>
      <c r="E5550" s="17">
        <v>2</v>
      </c>
      <c r="F5550" s="64">
        <v>314</v>
      </c>
      <c r="G5550" s="67">
        <v>5</v>
      </c>
      <c r="H5550" s="17">
        <v>3</v>
      </c>
      <c r="I5550" s="85">
        <v>43831</v>
      </c>
      <c r="J5550" s="85">
        <v>44031</v>
      </c>
      <c r="K5550" s="17">
        <v>177</v>
      </c>
      <c r="L5550" s="17" t="s">
        <v>15615</v>
      </c>
      <c r="M5550" s="17"/>
    </row>
    <row r="5551" spans="1:13" x14ac:dyDescent="0.25">
      <c r="A5551" s="17" t="s">
        <v>13230</v>
      </c>
      <c r="B5551" s="17">
        <v>3809</v>
      </c>
      <c r="C5551" s="17">
        <v>12</v>
      </c>
      <c r="D5551" s="17" t="s">
        <v>11822</v>
      </c>
      <c r="E5551" s="17">
        <v>4</v>
      </c>
      <c r="F5551" s="64">
        <v>105</v>
      </c>
      <c r="G5551" s="67">
        <v>5</v>
      </c>
      <c r="H5551" s="17">
        <v>9</v>
      </c>
      <c r="I5551" s="85">
        <v>43826</v>
      </c>
      <c r="J5551" s="85">
        <v>44043</v>
      </c>
      <c r="K5551" s="17">
        <v>0</v>
      </c>
      <c r="L5551" s="17" t="s">
        <v>15616</v>
      </c>
      <c r="M5551" s="17"/>
    </row>
    <row r="5552" spans="1:13" x14ac:dyDescent="0.25">
      <c r="A5552" s="17" t="s">
        <v>14078</v>
      </c>
      <c r="B5552" s="17">
        <v>2651</v>
      </c>
      <c r="C5552" s="17">
        <v>16</v>
      </c>
      <c r="D5552" s="17" t="s">
        <v>11822</v>
      </c>
      <c r="E5552" s="17">
        <v>4</v>
      </c>
      <c r="F5552" s="64">
        <v>140</v>
      </c>
      <c r="G5552" s="67">
        <v>4.8600000000000003</v>
      </c>
      <c r="H5552" s="17">
        <v>7</v>
      </c>
      <c r="I5552" s="85">
        <v>43801</v>
      </c>
      <c r="J5552" s="85">
        <v>44038</v>
      </c>
      <c r="K5552" s="17">
        <v>70</v>
      </c>
      <c r="L5552" s="17" t="s">
        <v>15615</v>
      </c>
      <c r="M5552" s="17"/>
    </row>
    <row r="5553" spans="1:13" x14ac:dyDescent="0.25">
      <c r="A5553" s="17" t="s">
        <v>13284</v>
      </c>
      <c r="B5553" s="17">
        <v>4034</v>
      </c>
      <c r="C5553" s="17">
        <v>18</v>
      </c>
      <c r="D5553" s="17" t="s">
        <v>11822</v>
      </c>
      <c r="E5553" s="17">
        <v>6</v>
      </c>
      <c r="F5553" s="64">
        <v>250</v>
      </c>
      <c r="G5553" s="67">
        <v>4.71</v>
      </c>
      <c r="H5553" s="17">
        <v>14</v>
      </c>
      <c r="I5553" s="85">
        <v>43812</v>
      </c>
      <c r="J5553" s="85">
        <v>43907</v>
      </c>
      <c r="K5553" s="17">
        <v>169</v>
      </c>
      <c r="L5553" s="17" t="s">
        <v>15616</v>
      </c>
      <c r="M5553" s="17"/>
    </row>
    <row r="5554" spans="1:13" x14ac:dyDescent="0.25">
      <c r="A5554" s="17" t="s">
        <v>14153</v>
      </c>
      <c r="B5554" s="17">
        <v>2853</v>
      </c>
      <c r="C5554" s="17">
        <v>13</v>
      </c>
      <c r="D5554" s="17" t="s">
        <v>11822</v>
      </c>
      <c r="E5554" s="17">
        <v>6</v>
      </c>
      <c r="F5554" s="64">
        <v>106</v>
      </c>
      <c r="G5554" s="67">
        <v>5</v>
      </c>
      <c r="H5554" s="17">
        <v>9</v>
      </c>
      <c r="I5554" s="85">
        <v>43870</v>
      </c>
      <c r="J5554" s="85">
        <v>43981</v>
      </c>
      <c r="K5554" s="17">
        <v>260</v>
      </c>
      <c r="L5554" s="17" t="s">
        <v>15616</v>
      </c>
      <c r="M5554" s="17"/>
    </row>
    <row r="5555" spans="1:13" x14ac:dyDescent="0.25">
      <c r="A5555" s="17" t="s">
        <v>14416</v>
      </c>
      <c r="B5555" s="17">
        <v>2744</v>
      </c>
      <c r="C5555" s="17">
        <v>12</v>
      </c>
      <c r="D5555" s="17" t="s">
        <v>1</v>
      </c>
      <c r="E5555" s="17">
        <v>1</v>
      </c>
      <c r="F5555" s="64">
        <v>69</v>
      </c>
      <c r="G5555" s="67">
        <v>5</v>
      </c>
      <c r="H5555" s="17">
        <v>3</v>
      </c>
      <c r="I5555" s="85">
        <v>43820</v>
      </c>
      <c r="J5555" s="85">
        <v>44055</v>
      </c>
      <c r="K5555" s="17">
        <v>35</v>
      </c>
      <c r="L5555" s="17" t="s">
        <v>15616</v>
      </c>
      <c r="M5555" s="17"/>
    </row>
    <row r="5556" spans="1:13" x14ac:dyDescent="0.25">
      <c r="A5556" s="17" t="s">
        <v>13739</v>
      </c>
      <c r="B5556" s="17">
        <v>4061</v>
      </c>
      <c r="C5556" s="17">
        <v>7</v>
      </c>
      <c r="D5556" s="17" t="s">
        <v>1</v>
      </c>
      <c r="E5556" s="17">
        <v>3</v>
      </c>
      <c r="F5556" s="64">
        <v>41</v>
      </c>
      <c r="G5556" s="67">
        <v>4.67</v>
      </c>
      <c r="H5556" s="17">
        <v>18</v>
      </c>
      <c r="I5556" s="85">
        <v>43792</v>
      </c>
      <c r="J5556" s="85">
        <v>43870</v>
      </c>
      <c r="K5556" s="17">
        <v>0</v>
      </c>
      <c r="L5556" s="17" t="s">
        <v>15616</v>
      </c>
      <c r="M5556" s="17"/>
    </row>
    <row r="5557" spans="1:13" x14ac:dyDescent="0.25">
      <c r="A5557" s="17" t="s">
        <v>15377</v>
      </c>
      <c r="B5557" s="17">
        <v>4054</v>
      </c>
      <c r="C5557" s="17">
        <v>7</v>
      </c>
      <c r="D5557" s="17" t="s">
        <v>1</v>
      </c>
      <c r="E5557" s="17">
        <v>4</v>
      </c>
      <c r="F5557" s="64">
        <v>90</v>
      </c>
      <c r="G5557" s="67">
        <v>3.67</v>
      </c>
      <c r="H5557" s="17">
        <v>3</v>
      </c>
      <c r="I5557" s="85">
        <v>44004</v>
      </c>
      <c r="J5557" s="85">
        <v>44044</v>
      </c>
      <c r="K5557" s="17">
        <v>77</v>
      </c>
      <c r="L5557" s="17" t="s">
        <v>15615</v>
      </c>
      <c r="M5557" s="17"/>
    </row>
    <row r="5558" spans="1:13" x14ac:dyDescent="0.25">
      <c r="A5558" s="17" t="s">
        <v>13643</v>
      </c>
      <c r="B5558" s="17">
        <v>1546</v>
      </c>
      <c r="C5558" s="17">
        <v>17</v>
      </c>
      <c r="D5558" s="17" t="s">
        <v>1</v>
      </c>
      <c r="E5558" s="17">
        <v>2</v>
      </c>
      <c r="F5558" s="64">
        <v>57</v>
      </c>
      <c r="G5558" s="67">
        <v>5</v>
      </c>
      <c r="H5558" s="17">
        <v>16</v>
      </c>
      <c r="I5558" s="85">
        <v>43794</v>
      </c>
      <c r="J5558" s="85">
        <v>43905</v>
      </c>
      <c r="K5558" s="17">
        <v>0</v>
      </c>
      <c r="L5558" s="17" t="s">
        <v>15615</v>
      </c>
      <c r="M5558" s="17"/>
    </row>
    <row r="5559" spans="1:13" x14ac:dyDescent="0.25">
      <c r="A5559" s="17" t="s">
        <v>14863</v>
      </c>
      <c r="B5559" s="17">
        <v>1546</v>
      </c>
      <c r="C5559" s="17">
        <v>17</v>
      </c>
      <c r="D5559" s="17" t="s">
        <v>1</v>
      </c>
      <c r="E5559" s="17">
        <v>1</v>
      </c>
      <c r="F5559" s="64">
        <v>60</v>
      </c>
      <c r="G5559" s="67">
        <v>4.9000000000000004</v>
      </c>
      <c r="H5559" s="17">
        <v>10</v>
      </c>
      <c r="I5559" s="85">
        <v>43794</v>
      </c>
      <c r="J5559" s="85">
        <v>43905</v>
      </c>
      <c r="K5559" s="17">
        <v>0</v>
      </c>
      <c r="L5559" s="17" t="s">
        <v>15615</v>
      </c>
      <c r="M5559" s="17"/>
    </row>
    <row r="5560" spans="1:13" x14ac:dyDescent="0.25">
      <c r="A5560" s="17" t="s">
        <v>14428</v>
      </c>
      <c r="B5560" s="17">
        <v>871</v>
      </c>
      <c r="C5560" s="17">
        <v>13</v>
      </c>
      <c r="D5560" s="17" t="s">
        <v>11822</v>
      </c>
      <c r="E5560" s="17">
        <v>3</v>
      </c>
      <c r="F5560" s="64">
        <v>150</v>
      </c>
      <c r="G5560" s="67">
        <v>5</v>
      </c>
      <c r="H5560" s="17">
        <v>3</v>
      </c>
      <c r="I5560" s="85">
        <v>43867</v>
      </c>
      <c r="J5560" s="85">
        <v>43881</v>
      </c>
      <c r="K5560" s="17">
        <v>70</v>
      </c>
      <c r="L5560" s="17" t="s">
        <v>15616</v>
      </c>
      <c r="M5560" s="17"/>
    </row>
    <row r="5561" spans="1:13" x14ac:dyDescent="0.25">
      <c r="A5561" s="17" t="s">
        <v>15468</v>
      </c>
      <c r="B5561" s="17">
        <v>1902</v>
      </c>
      <c r="C5561" s="17">
        <v>18</v>
      </c>
      <c r="D5561" s="17" t="s">
        <v>1</v>
      </c>
      <c r="E5561" s="17">
        <v>2</v>
      </c>
      <c r="F5561" s="64">
        <v>157</v>
      </c>
      <c r="G5561" s="67">
        <v>4.9000000000000004</v>
      </c>
      <c r="H5561" s="17">
        <v>10</v>
      </c>
      <c r="I5561" s="85">
        <v>43799</v>
      </c>
      <c r="J5561" s="85">
        <v>43877</v>
      </c>
      <c r="K5561" s="17">
        <v>40</v>
      </c>
      <c r="L5561" s="17" t="s">
        <v>15616</v>
      </c>
      <c r="M5561" s="17"/>
    </row>
    <row r="5562" spans="1:13" x14ac:dyDescent="0.25">
      <c r="A5562" s="17" t="s">
        <v>14780</v>
      </c>
      <c r="B5562" s="17">
        <v>3979</v>
      </c>
      <c r="C5562" s="17">
        <v>7</v>
      </c>
      <c r="D5562" s="17" t="s">
        <v>1</v>
      </c>
      <c r="E5562" s="17">
        <v>2</v>
      </c>
      <c r="F5562" s="64">
        <v>53</v>
      </c>
      <c r="G5562" s="67">
        <v>4.79</v>
      </c>
      <c r="H5562" s="17">
        <v>14</v>
      </c>
      <c r="I5562" s="85">
        <v>43810</v>
      </c>
      <c r="J5562" s="85">
        <v>44043</v>
      </c>
      <c r="K5562" s="17">
        <v>127</v>
      </c>
      <c r="L5562" s="17" t="s">
        <v>15616</v>
      </c>
      <c r="M5562" s="17"/>
    </row>
    <row r="5563" spans="1:13" x14ac:dyDescent="0.25">
      <c r="A5563" s="17" t="s">
        <v>14130</v>
      </c>
      <c r="B5563" s="17">
        <v>4051</v>
      </c>
      <c r="C5563" s="17">
        <v>8</v>
      </c>
      <c r="D5563" s="17" t="s">
        <v>11822</v>
      </c>
      <c r="E5563" s="17">
        <v>4</v>
      </c>
      <c r="F5563" s="64">
        <v>75</v>
      </c>
      <c r="G5563" s="67">
        <v>4.68</v>
      </c>
      <c r="H5563" s="17">
        <v>22</v>
      </c>
      <c r="I5563" s="85">
        <v>43797</v>
      </c>
      <c r="J5563" s="85">
        <v>43940</v>
      </c>
      <c r="K5563" s="17">
        <v>47</v>
      </c>
      <c r="L5563" s="17" t="s">
        <v>15616</v>
      </c>
      <c r="M5563" s="17"/>
    </row>
    <row r="5564" spans="1:13" x14ac:dyDescent="0.25">
      <c r="A5564" s="17" t="s">
        <v>15367</v>
      </c>
      <c r="B5564" s="17">
        <v>4063</v>
      </c>
      <c r="C5564" s="17">
        <v>17</v>
      </c>
      <c r="D5564" s="17" t="s">
        <v>11822</v>
      </c>
      <c r="E5564" s="17">
        <v>8</v>
      </c>
      <c r="F5564" s="64">
        <v>569</v>
      </c>
      <c r="G5564" s="67">
        <v>4.67</v>
      </c>
      <c r="H5564" s="17">
        <v>12</v>
      </c>
      <c r="I5564" s="85">
        <v>43805</v>
      </c>
      <c r="J5564" s="85">
        <v>43891</v>
      </c>
      <c r="K5564" s="17">
        <v>180</v>
      </c>
      <c r="L5564" s="17" t="s">
        <v>15616</v>
      </c>
      <c r="M5564" s="17"/>
    </row>
    <row r="5565" spans="1:13" x14ac:dyDescent="0.25">
      <c r="A5565" s="17" t="s">
        <v>15091</v>
      </c>
      <c r="B5565" s="17">
        <v>4065</v>
      </c>
      <c r="C5565" s="17">
        <v>7</v>
      </c>
      <c r="D5565" s="17" t="s">
        <v>1</v>
      </c>
      <c r="E5565" s="17">
        <v>3</v>
      </c>
      <c r="F5565" s="64">
        <v>165.71</v>
      </c>
      <c r="G5565" s="67">
        <v>4.71</v>
      </c>
      <c r="H5565" s="17">
        <v>21</v>
      </c>
      <c r="I5565" s="85">
        <v>43798</v>
      </c>
      <c r="J5565" s="85">
        <v>44007</v>
      </c>
      <c r="K5565" s="17">
        <v>176</v>
      </c>
      <c r="L5565" s="17" t="s">
        <v>15616</v>
      </c>
      <c r="M5565" s="17"/>
    </row>
    <row r="5566" spans="1:13" x14ac:dyDescent="0.25">
      <c r="A5566" s="17" t="s">
        <v>14401</v>
      </c>
      <c r="B5566" s="17">
        <v>1363</v>
      </c>
      <c r="C5566" s="17">
        <v>7</v>
      </c>
      <c r="D5566" s="17" t="s">
        <v>11822</v>
      </c>
      <c r="E5566" s="17">
        <v>4</v>
      </c>
      <c r="F5566" s="64">
        <v>114</v>
      </c>
      <c r="G5566" s="67">
        <v>5</v>
      </c>
      <c r="H5566" s="17">
        <v>5</v>
      </c>
      <c r="I5566" s="85">
        <v>43801</v>
      </c>
      <c r="J5566" s="85">
        <v>44000</v>
      </c>
      <c r="K5566" s="17">
        <v>0</v>
      </c>
      <c r="L5566" s="17" t="s">
        <v>15616</v>
      </c>
      <c r="M5566" s="17"/>
    </row>
    <row r="5567" spans="1:13" x14ac:dyDescent="0.25">
      <c r="A5567" s="17" t="s">
        <v>13605</v>
      </c>
      <c r="B5567" s="17">
        <v>4065</v>
      </c>
      <c r="C5567" s="17">
        <v>7</v>
      </c>
      <c r="D5567" s="17" t="s">
        <v>1</v>
      </c>
      <c r="E5567" s="17">
        <v>3</v>
      </c>
      <c r="F5567" s="64">
        <v>47</v>
      </c>
      <c r="G5567" s="67">
        <v>4.4400000000000004</v>
      </c>
      <c r="H5567" s="17">
        <v>48</v>
      </c>
      <c r="I5567" s="85">
        <v>43799</v>
      </c>
      <c r="J5567" s="85">
        <v>44042</v>
      </c>
      <c r="K5567" s="17">
        <v>176</v>
      </c>
      <c r="L5567" s="17" t="s">
        <v>15616</v>
      </c>
      <c r="M5567" s="17"/>
    </row>
    <row r="5568" spans="1:13" x14ac:dyDescent="0.25">
      <c r="A5568" s="17" t="s">
        <v>15331</v>
      </c>
      <c r="B5568" s="17">
        <v>4065</v>
      </c>
      <c r="C5568" s="17">
        <v>7</v>
      </c>
      <c r="D5568" s="17" t="s">
        <v>1</v>
      </c>
      <c r="E5568" s="17">
        <v>3</v>
      </c>
      <c r="F5568" s="64">
        <v>50</v>
      </c>
      <c r="G5568" s="67">
        <v>4.22</v>
      </c>
      <c r="H5568" s="17">
        <v>18</v>
      </c>
      <c r="I5568" s="85">
        <v>43807</v>
      </c>
      <c r="J5568" s="85">
        <v>44015</v>
      </c>
      <c r="K5568" s="17">
        <v>166</v>
      </c>
      <c r="L5568" s="17" t="s">
        <v>15616</v>
      </c>
      <c r="M5568" s="17"/>
    </row>
    <row r="5569" spans="1:13" x14ac:dyDescent="0.25">
      <c r="A5569" s="17" t="s">
        <v>15374</v>
      </c>
      <c r="B5569" s="17">
        <v>4066</v>
      </c>
      <c r="C5569" s="17">
        <v>15</v>
      </c>
      <c r="D5569" s="17" t="s">
        <v>1</v>
      </c>
      <c r="E5569" s="17">
        <v>2</v>
      </c>
      <c r="F5569" s="64">
        <v>118</v>
      </c>
      <c r="G5569" s="67">
        <v>4.5</v>
      </c>
      <c r="H5569" s="17">
        <v>8</v>
      </c>
      <c r="I5569" s="85">
        <v>43800</v>
      </c>
      <c r="J5569" s="85">
        <v>43983</v>
      </c>
      <c r="K5569" s="17">
        <v>267</v>
      </c>
      <c r="L5569" s="17" t="s">
        <v>15615</v>
      </c>
      <c r="M5569" s="17"/>
    </row>
    <row r="5570" spans="1:13" x14ac:dyDescent="0.25">
      <c r="A5570" s="17" t="s">
        <v>14549</v>
      </c>
      <c r="B5570" s="17">
        <v>3912</v>
      </c>
      <c r="C5570" s="17">
        <v>7</v>
      </c>
      <c r="D5570" s="17" t="s">
        <v>1</v>
      </c>
      <c r="E5570" s="17">
        <v>2</v>
      </c>
      <c r="F5570" s="64">
        <v>45</v>
      </c>
      <c r="G5570" s="67">
        <v>5</v>
      </c>
      <c r="H5570" s="17">
        <v>14</v>
      </c>
      <c r="I5570" s="85">
        <v>43808</v>
      </c>
      <c r="J5570" s="85">
        <v>44038</v>
      </c>
      <c r="K5570" s="17">
        <v>201</v>
      </c>
      <c r="L5570" s="17" t="s">
        <v>15615</v>
      </c>
      <c r="M5570" s="17"/>
    </row>
    <row r="5571" spans="1:13" x14ac:dyDescent="0.25">
      <c r="A5571" s="17" t="s">
        <v>15355</v>
      </c>
      <c r="B5571" s="17">
        <v>1254</v>
      </c>
      <c r="C5571" s="17">
        <v>8</v>
      </c>
      <c r="D5571" s="17" t="s">
        <v>11822</v>
      </c>
      <c r="E5571" s="17">
        <v>6</v>
      </c>
      <c r="F5571" s="64">
        <v>190</v>
      </c>
      <c r="G5571" s="67">
        <v>5</v>
      </c>
      <c r="H5571" s="17">
        <v>4</v>
      </c>
      <c r="I5571" s="85">
        <v>43814</v>
      </c>
      <c r="J5571" s="85">
        <v>44017</v>
      </c>
      <c r="K5571" s="17">
        <v>89</v>
      </c>
      <c r="L5571" s="17" t="s">
        <v>15615</v>
      </c>
      <c r="M5571" s="17"/>
    </row>
    <row r="5572" spans="1:13" x14ac:dyDescent="0.25">
      <c r="A5572" s="17" t="s">
        <v>14274</v>
      </c>
      <c r="B5572" s="17">
        <v>2575</v>
      </c>
      <c r="C5572" s="17">
        <v>9</v>
      </c>
      <c r="D5572" s="17" t="s">
        <v>11822</v>
      </c>
      <c r="E5572" s="17">
        <v>2</v>
      </c>
      <c r="F5572" s="64">
        <v>67</v>
      </c>
      <c r="G5572" s="67">
        <v>4.8</v>
      </c>
      <c r="H5572" s="17">
        <v>10</v>
      </c>
      <c r="I5572" s="85">
        <v>43807</v>
      </c>
      <c r="J5572" s="85">
        <v>43905</v>
      </c>
      <c r="K5572" s="17">
        <v>0</v>
      </c>
      <c r="L5572" s="17" t="s">
        <v>15615</v>
      </c>
      <c r="M5572" s="17"/>
    </row>
    <row r="5573" spans="1:13" x14ac:dyDescent="0.25">
      <c r="A5573" s="17" t="s">
        <v>13193</v>
      </c>
      <c r="B5573" s="17">
        <v>3912</v>
      </c>
      <c r="C5573" s="17">
        <v>7</v>
      </c>
      <c r="D5573" s="17" t="s">
        <v>1</v>
      </c>
      <c r="E5573" s="17">
        <v>2</v>
      </c>
      <c r="F5573" s="64">
        <v>40</v>
      </c>
      <c r="G5573" s="67">
        <v>5</v>
      </c>
      <c r="H5573" s="17">
        <v>9</v>
      </c>
      <c r="I5573" s="85">
        <v>43814</v>
      </c>
      <c r="J5573" s="85">
        <v>44036</v>
      </c>
      <c r="K5573" s="17">
        <v>248</v>
      </c>
      <c r="L5573" s="17" t="s">
        <v>15615</v>
      </c>
      <c r="M5573" s="17"/>
    </row>
    <row r="5574" spans="1:13" x14ac:dyDescent="0.25">
      <c r="A5574" s="17" t="s">
        <v>15162</v>
      </c>
      <c r="B5574" s="17">
        <v>3683</v>
      </c>
      <c r="C5574" s="17">
        <v>11</v>
      </c>
      <c r="D5574" s="17" t="s">
        <v>11822</v>
      </c>
      <c r="E5574" s="17">
        <v>3</v>
      </c>
      <c r="F5574" s="64">
        <v>149</v>
      </c>
      <c r="G5574" s="67">
        <v>5</v>
      </c>
      <c r="H5574" s="17">
        <v>4</v>
      </c>
      <c r="I5574" s="85">
        <v>43794</v>
      </c>
      <c r="J5574" s="85">
        <v>43893</v>
      </c>
      <c r="K5574" s="17">
        <v>365</v>
      </c>
      <c r="L5574" s="17" t="s">
        <v>15616</v>
      </c>
      <c r="M5574" s="17"/>
    </row>
    <row r="5575" spans="1:13" x14ac:dyDescent="0.25">
      <c r="A5575" s="17" t="s">
        <v>13648</v>
      </c>
      <c r="B5575" s="17">
        <v>3190</v>
      </c>
      <c r="C5575" s="17">
        <v>17</v>
      </c>
      <c r="D5575" s="17" t="s">
        <v>1</v>
      </c>
      <c r="E5575" s="17">
        <v>2</v>
      </c>
      <c r="F5575" s="64">
        <v>62</v>
      </c>
      <c r="G5575" s="67">
        <v>5</v>
      </c>
      <c r="H5575" s="17">
        <v>20</v>
      </c>
      <c r="I5575" s="85">
        <v>43858</v>
      </c>
      <c r="J5575" s="85">
        <v>44047</v>
      </c>
      <c r="K5575" s="17">
        <v>98</v>
      </c>
      <c r="L5575" s="17" t="s">
        <v>15616</v>
      </c>
      <c r="M5575" s="17"/>
    </row>
    <row r="5576" spans="1:13" x14ac:dyDescent="0.25">
      <c r="A5576" s="17" t="s">
        <v>15139</v>
      </c>
      <c r="B5576" s="17">
        <v>4067</v>
      </c>
      <c r="C5576" s="17">
        <v>19</v>
      </c>
      <c r="D5576" s="17" t="s">
        <v>1</v>
      </c>
      <c r="E5576" s="17">
        <v>1</v>
      </c>
      <c r="F5576" s="64">
        <v>79</v>
      </c>
      <c r="G5576" s="67">
        <v>4.88</v>
      </c>
      <c r="H5576" s="17">
        <v>8</v>
      </c>
      <c r="I5576" s="85">
        <v>43801</v>
      </c>
      <c r="J5576" s="85">
        <v>43898</v>
      </c>
      <c r="K5576" s="17">
        <v>25</v>
      </c>
      <c r="L5576" s="17" t="s">
        <v>15615</v>
      </c>
      <c r="M5576" s="17"/>
    </row>
    <row r="5577" spans="1:13" x14ac:dyDescent="0.25">
      <c r="A5577" s="17" t="s">
        <v>14072</v>
      </c>
      <c r="B5577" s="17">
        <v>3353</v>
      </c>
      <c r="C5577" s="17">
        <v>8</v>
      </c>
      <c r="D5577" s="17" t="s">
        <v>11822</v>
      </c>
      <c r="E5577" s="17">
        <v>10</v>
      </c>
      <c r="F5577" s="64">
        <v>899</v>
      </c>
      <c r="G5577" s="67">
        <v>4.67</v>
      </c>
      <c r="H5577" s="17">
        <v>6</v>
      </c>
      <c r="I5577" s="85">
        <v>43977</v>
      </c>
      <c r="J5577" s="85">
        <v>44042</v>
      </c>
      <c r="K5577" s="17">
        <v>365</v>
      </c>
      <c r="L5577" s="17" t="s">
        <v>15615</v>
      </c>
      <c r="M5577" s="17"/>
    </row>
    <row r="5578" spans="1:13" x14ac:dyDescent="0.25">
      <c r="A5578" s="17" t="s">
        <v>13117</v>
      </c>
      <c r="B5578" s="17">
        <v>3446</v>
      </c>
      <c r="C5578" s="17">
        <v>9</v>
      </c>
      <c r="D5578" s="17" t="s">
        <v>11822</v>
      </c>
      <c r="E5578" s="17">
        <v>6</v>
      </c>
      <c r="F5578" s="64">
        <v>232</v>
      </c>
      <c r="G5578" s="67">
        <v>5</v>
      </c>
      <c r="H5578" s="17">
        <v>4</v>
      </c>
      <c r="I5578" s="85">
        <v>43828</v>
      </c>
      <c r="J5578" s="85">
        <v>43903</v>
      </c>
      <c r="K5578" s="17">
        <v>245</v>
      </c>
      <c r="L5578" s="17" t="s">
        <v>15616</v>
      </c>
      <c r="M5578" s="17"/>
    </row>
    <row r="5579" spans="1:13" x14ac:dyDescent="0.25">
      <c r="A5579" s="17" t="s">
        <v>14063</v>
      </c>
      <c r="B5579" s="17">
        <v>3093</v>
      </c>
      <c r="C5579" s="17">
        <v>17</v>
      </c>
      <c r="D5579" s="17" t="s">
        <v>11822</v>
      </c>
      <c r="E5579" s="17">
        <v>4</v>
      </c>
      <c r="F5579" s="64">
        <v>140</v>
      </c>
      <c r="G5579" s="67">
        <v>4.33</v>
      </c>
      <c r="H5579" s="17">
        <v>3</v>
      </c>
      <c r="I5579" s="85">
        <v>43883</v>
      </c>
      <c r="J5579" s="85">
        <v>44005</v>
      </c>
      <c r="K5579" s="17">
        <v>360</v>
      </c>
      <c r="L5579" s="17" t="s">
        <v>15616</v>
      </c>
      <c r="M5579" s="17"/>
    </row>
    <row r="5580" spans="1:13" x14ac:dyDescent="0.25">
      <c r="A5580" s="17" t="s">
        <v>15452</v>
      </c>
      <c r="B5580" s="17">
        <v>4051</v>
      </c>
      <c r="C5580" s="17">
        <v>8</v>
      </c>
      <c r="D5580" s="17" t="s">
        <v>11822</v>
      </c>
      <c r="E5580" s="17">
        <v>6</v>
      </c>
      <c r="F5580" s="64">
        <v>85</v>
      </c>
      <c r="G5580" s="67">
        <v>4.33</v>
      </c>
      <c r="H5580" s="17">
        <v>3</v>
      </c>
      <c r="I5580" s="85">
        <v>43907</v>
      </c>
      <c r="J5580" s="85">
        <v>43949</v>
      </c>
      <c r="K5580" s="17">
        <v>42</v>
      </c>
      <c r="L5580" s="17" t="s">
        <v>15616</v>
      </c>
      <c r="M5580" s="17"/>
    </row>
    <row r="5581" spans="1:13" x14ac:dyDescent="0.25">
      <c r="A5581" s="17" t="s">
        <v>15405</v>
      </c>
      <c r="B5581" s="17">
        <v>656</v>
      </c>
      <c r="C5581" s="17">
        <v>15</v>
      </c>
      <c r="D5581" s="17" t="s">
        <v>11822</v>
      </c>
      <c r="E5581" s="17">
        <v>4</v>
      </c>
      <c r="F5581" s="64">
        <v>564</v>
      </c>
      <c r="G5581" s="67">
        <v>3.67</v>
      </c>
      <c r="H5581" s="17">
        <v>3</v>
      </c>
      <c r="I5581" s="85">
        <v>43807</v>
      </c>
      <c r="J5581" s="85">
        <v>44045</v>
      </c>
      <c r="K5581" s="17">
        <v>365</v>
      </c>
      <c r="L5581" s="17" t="s">
        <v>15616</v>
      </c>
      <c r="M5581" s="17"/>
    </row>
    <row r="5582" spans="1:13" x14ac:dyDescent="0.25">
      <c r="A5582" s="17" t="s">
        <v>14960</v>
      </c>
      <c r="B5582" s="17">
        <v>3801</v>
      </c>
      <c r="C5582" s="17">
        <v>7</v>
      </c>
      <c r="D5582" s="17" t="s">
        <v>11822</v>
      </c>
      <c r="E5582" s="17">
        <v>2</v>
      </c>
      <c r="F5582" s="64">
        <v>225</v>
      </c>
      <c r="G5582" s="67">
        <v>4.67</v>
      </c>
      <c r="H5582" s="17">
        <v>6</v>
      </c>
      <c r="I5582" s="85">
        <v>43822</v>
      </c>
      <c r="J5582" s="85">
        <v>43936</v>
      </c>
      <c r="K5582" s="17">
        <v>162</v>
      </c>
      <c r="L5582" s="17" t="s">
        <v>15616</v>
      </c>
      <c r="M5582" s="17"/>
    </row>
    <row r="5583" spans="1:13" x14ac:dyDescent="0.25">
      <c r="A5583" s="17" t="s">
        <v>14260</v>
      </c>
      <c r="B5583" s="17">
        <v>656</v>
      </c>
      <c r="C5583" s="17">
        <v>15</v>
      </c>
      <c r="D5583" s="17" t="s">
        <v>1</v>
      </c>
      <c r="E5583" s="17">
        <v>4</v>
      </c>
      <c r="F5583" s="64">
        <v>140</v>
      </c>
      <c r="G5583" s="67">
        <v>4.5999999999999996</v>
      </c>
      <c r="H5583" s="17">
        <v>5</v>
      </c>
      <c r="I5583" s="85">
        <v>43805</v>
      </c>
      <c r="J5583" s="85">
        <v>43988</v>
      </c>
      <c r="K5583" s="17">
        <v>0</v>
      </c>
      <c r="L5583" s="17" t="s">
        <v>15616</v>
      </c>
      <c r="M5583" s="17"/>
    </row>
    <row r="5584" spans="1:13" x14ac:dyDescent="0.25">
      <c r="A5584" s="17" t="s">
        <v>15003</v>
      </c>
      <c r="B5584" s="17">
        <v>4029</v>
      </c>
      <c r="C5584" s="17">
        <v>22</v>
      </c>
      <c r="D5584" s="17" t="s">
        <v>1</v>
      </c>
      <c r="E5584" s="17">
        <v>2</v>
      </c>
      <c r="F5584" s="64">
        <v>45</v>
      </c>
      <c r="G5584" s="67">
        <v>5</v>
      </c>
      <c r="H5584" s="17">
        <v>4</v>
      </c>
      <c r="I5584" s="85">
        <v>43853</v>
      </c>
      <c r="J5584" s="85">
        <v>43905</v>
      </c>
      <c r="K5584" s="17">
        <v>360</v>
      </c>
      <c r="L5584" s="17" t="s">
        <v>15615</v>
      </c>
      <c r="M5584" s="17"/>
    </row>
    <row r="5585" spans="1:13" x14ac:dyDescent="0.25">
      <c r="A5585" s="17" t="s">
        <v>13621</v>
      </c>
      <c r="B5585" s="17">
        <v>656</v>
      </c>
      <c r="C5585" s="17">
        <v>15</v>
      </c>
      <c r="D5585" s="17" t="s">
        <v>1</v>
      </c>
      <c r="E5585" s="17">
        <v>2</v>
      </c>
      <c r="F5585" s="64">
        <v>130</v>
      </c>
      <c r="G5585" s="67">
        <v>4.33</v>
      </c>
      <c r="H5585" s="17">
        <v>9</v>
      </c>
      <c r="I5585" s="85">
        <v>43827</v>
      </c>
      <c r="J5585" s="85">
        <v>44010</v>
      </c>
      <c r="K5585" s="17">
        <v>0</v>
      </c>
      <c r="L5585" s="17" t="s">
        <v>15616</v>
      </c>
      <c r="M5585" s="17"/>
    </row>
    <row r="5586" spans="1:13" x14ac:dyDescent="0.25">
      <c r="A5586" s="17" t="s">
        <v>13288</v>
      </c>
      <c r="B5586" s="17">
        <v>656</v>
      </c>
      <c r="C5586" s="17">
        <v>15</v>
      </c>
      <c r="D5586" s="17" t="s">
        <v>1</v>
      </c>
      <c r="E5586" s="17">
        <v>2</v>
      </c>
      <c r="F5586" s="64">
        <v>120</v>
      </c>
      <c r="G5586" s="67">
        <v>5</v>
      </c>
      <c r="H5586" s="17">
        <v>11</v>
      </c>
      <c r="I5586" s="85">
        <v>43804</v>
      </c>
      <c r="J5586" s="85">
        <v>44013</v>
      </c>
      <c r="K5586" s="17">
        <v>0</v>
      </c>
      <c r="L5586" s="17" t="s">
        <v>15616</v>
      </c>
      <c r="M5586" s="17"/>
    </row>
    <row r="5587" spans="1:13" x14ac:dyDescent="0.25">
      <c r="A5587" s="17" t="s">
        <v>15495</v>
      </c>
      <c r="B5587" s="17">
        <v>1641</v>
      </c>
      <c r="C5587" s="17">
        <v>12</v>
      </c>
      <c r="D5587" s="17" t="s">
        <v>11822</v>
      </c>
      <c r="E5587" s="17">
        <v>4</v>
      </c>
      <c r="F5587" s="64">
        <v>142</v>
      </c>
      <c r="G5587" s="67">
        <v>5</v>
      </c>
      <c r="H5587" s="17">
        <v>6</v>
      </c>
      <c r="I5587" s="85">
        <v>43872</v>
      </c>
      <c r="J5587" s="85">
        <v>44056</v>
      </c>
      <c r="K5587" s="17">
        <v>179</v>
      </c>
      <c r="L5587" s="17" t="s">
        <v>15616</v>
      </c>
      <c r="M5587" s="17"/>
    </row>
    <row r="5588" spans="1:13" x14ac:dyDescent="0.25">
      <c r="A5588" s="17" t="s">
        <v>15000</v>
      </c>
      <c r="B5588" s="17">
        <v>3921</v>
      </c>
      <c r="C5588" s="17">
        <v>17</v>
      </c>
      <c r="D5588" s="17" t="s">
        <v>11822</v>
      </c>
      <c r="E5588" s="17">
        <v>6</v>
      </c>
      <c r="F5588" s="64">
        <v>195</v>
      </c>
      <c r="G5588" s="67">
        <v>5</v>
      </c>
      <c r="H5588" s="17">
        <v>14</v>
      </c>
      <c r="I5588" s="85">
        <v>43800</v>
      </c>
      <c r="J5588" s="85">
        <v>44041</v>
      </c>
      <c r="K5588" s="17">
        <v>158</v>
      </c>
      <c r="L5588" s="17" t="s">
        <v>15615</v>
      </c>
      <c r="M5588" s="17"/>
    </row>
    <row r="5589" spans="1:13" x14ac:dyDescent="0.25">
      <c r="A5589" s="17" t="s">
        <v>13478</v>
      </c>
      <c r="B5589" s="17">
        <v>4064</v>
      </c>
      <c r="C5589" s="17">
        <v>22</v>
      </c>
      <c r="D5589" s="17" t="s">
        <v>1</v>
      </c>
      <c r="E5589" s="17">
        <v>3</v>
      </c>
      <c r="F5589" s="64">
        <v>70</v>
      </c>
      <c r="G5589" s="67">
        <v>4.45</v>
      </c>
      <c r="H5589" s="17">
        <v>20</v>
      </c>
      <c r="I5589" s="85">
        <v>43808</v>
      </c>
      <c r="J5589" s="85">
        <v>44017</v>
      </c>
      <c r="K5589" s="17">
        <v>166</v>
      </c>
      <c r="L5589" s="17" t="s">
        <v>15616</v>
      </c>
      <c r="M5589" s="17"/>
    </row>
    <row r="5590" spans="1:13" x14ac:dyDescent="0.25">
      <c r="A5590" s="17" t="s">
        <v>13908</v>
      </c>
      <c r="B5590" s="17">
        <v>3692</v>
      </c>
      <c r="C5590" s="17">
        <v>15</v>
      </c>
      <c r="D5590" s="17" t="s">
        <v>1</v>
      </c>
      <c r="E5590" s="17">
        <v>2</v>
      </c>
      <c r="F5590" s="64">
        <v>200</v>
      </c>
      <c r="G5590" s="67">
        <v>5</v>
      </c>
      <c r="H5590" s="17">
        <v>26</v>
      </c>
      <c r="I5590" s="85">
        <v>43797</v>
      </c>
      <c r="J5590" s="85">
        <v>43903</v>
      </c>
      <c r="K5590" s="17">
        <v>14</v>
      </c>
      <c r="L5590" s="17" t="s">
        <v>15615</v>
      </c>
      <c r="M5590" s="17"/>
    </row>
    <row r="5591" spans="1:13" x14ac:dyDescent="0.25">
      <c r="A5591" s="17" t="s">
        <v>14121</v>
      </c>
      <c r="B5591" s="17">
        <v>3583</v>
      </c>
      <c r="C5591" s="17">
        <v>24</v>
      </c>
      <c r="D5591" s="17" t="s">
        <v>1</v>
      </c>
      <c r="E5591" s="17">
        <v>2</v>
      </c>
      <c r="F5591" s="64">
        <v>58</v>
      </c>
      <c r="G5591" s="67">
        <v>5</v>
      </c>
      <c r="H5591" s="17">
        <v>3</v>
      </c>
      <c r="I5591" s="85">
        <v>43833</v>
      </c>
      <c r="J5591" s="85">
        <v>44031</v>
      </c>
      <c r="K5591" s="17">
        <v>5</v>
      </c>
      <c r="L5591" s="17" t="s">
        <v>15615</v>
      </c>
      <c r="M5591" s="17"/>
    </row>
    <row r="5592" spans="1:13" x14ac:dyDescent="0.25">
      <c r="A5592" s="17" t="s">
        <v>15321</v>
      </c>
      <c r="B5592" s="17">
        <v>3619</v>
      </c>
      <c r="C5592" s="17">
        <v>14</v>
      </c>
      <c r="D5592" s="17" t="s">
        <v>11822</v>
      </c>
      <c r="E5592" s="17">
        <v>2</v>
      </c>
      <c r="F5592" s="64">
        <v>136</v>
      </c>
      <c r="G5592" s="67">
        <v>5</v>
      </c>
      <c r="H5592" s="17">
        <v>4</v>
      </c>
      <c r="I5592" s="85">
        <v>43814</v>
      </c>
      <c r="J5592" s="85">
        <v>43913</v>
      </c>
      <c r="K5592" s="17">
        <v>365</v>
      </c>
      <c r="L5592" s="17" t="s">
        <v>15615</v>
      </c>
      <c r="M5592" s="17"/>
    </row>
    <row r="5593" spans="1:13" x14ac:dyDescent="0.25">
      <c r="A5593" s="17" t="s">
        <v>14157</v>
      </c>
      <c r="B5593" s="17">
        <v>3004</v>
      </c>
      <c r="C5593" s="17">
        <v>10</v>
      </c>
      <c r="D5593" s="17" t="s">
        <v>1</v>
      </c>
      <c r="E5593" s="17">
        <v>2</v>
      </c>
      <c r="F5593" s="64">
        <v>85</v>
      </c>
      <c r="G5593" s="67">
        <v>5</v>
      </c>
      <c r="H5593" s="17">
        <v>3</v>
      </c>
      <c r="I5593" s="85">
        <v>43874</v>
      </c>
      <c r="J5593" s="85">
        <v>44045</v>
      </c>
      <c r="K5593" s="17">
        <v>365</v>
      </c>
      <c r="L5593" s="17" t="s">
        <v>15616</v>
      </c>
      <c r="M5593" s="17"/>
    </row>
    <row r="5594" spans="1:13" x14ac:dyDescent="0.25">
      <c r="A5594" s="17" t="s">
        <v>13283</v>
      </c>
      <c r="B5594" s="17">
        <v>1559</v>
      </c>
      <c r="C5594" s="17">
        <v>18</v>
      </c>
      <c r="D5594" s="17" t="s">
        <v>11822</v>
      </c>
      <c r="E5594" s="17">
        <v>12</v>
      </c>
      <c r="F5594" s="64">
        <v>789</v>
      </c>
      <c r="G5594" s="67">
        <v>5</v>
      </c>
      <c r="H5594" s="17">
        <v>22</v>
      </c>
      <c r="I5594" s="85">
        <v>43797</v>
      </c>
      <c r="J5594" s="85">
        <v>43973</v>
      </c>
      <c r="K5594" s="17">
        <v>146</v>
      </c>
      <c r="L5594" s="17" t="s">
        <v>15616</v>
      </c>
      <c r="M5594" s="17"/>
    </row>
    <row r="5595" spans="1:13" x14ac:dyDescent="0.25">
      <c r="A5595" s="17" t="s">
        <v>15239</v>
      </c>
      <c r="B5595" s="17">
        <v>2550</v>
      </c>
      <c r="C5595" s="17">
        <v>7</v>
      </c>
      <c r="D5595" s="17" t="s">
        <v>11822</v>
      </c>
      <c r="E5595" s="17">
        <v>4</v>
      </c>
      <c r="F5595" s="64">
        <v>95</v>
      </c>
      <c r="G5595" s="67">
        <v>4</v>
      </c>
      <c r="H5595" s="17">
        <v>3</v>
      </c>
      <c r="I5595" s="85">
        <v>43808</v>
      </c>
      <c r="J5595" s="85">
        <v>43833</v>
      </c>
      <c r="K5595" s="17">
        <v>59</v>
      </c>
      <c r="L5595" s="17" t="s">
        <v>15616</v>
      </c>
      <c r="M5595" s="17"/>
    </row>
    <row r="5596" spans="1:13" x14ac:dyDescent="0.25">
      <c r="A5596" s="17" t="s">
        <v>14787</v>
      </c>
      <c r="B5596" s="17">
        <v>4068</v>
      </c>
      <c r="C5596" s="17">
        <v>17</v>
      </c>
      <c r="D5596" s="17" t="s">
        <v>11822</v>
      </c>
      <c r="E5596" s="17">
        <v>2</v>
      </c>
      <c r="F5596" s="64">
        <v>140</v>
      </c>
      <c r="G5596" s="67">
        <v>5</v>
      </c>
      <c r="H5596" s="17">
        <v>12</v>
      </c>
      <c r="I5596" s="85">
        <v>43821</v>
      </c>
      <c r="J5596" s="85">
        <v>43904</v>
      </c>
      <c r="K5596" s="17">
        <v>0</v>
      </c>
      <c r="L5596" s="17" t="s">
        <v>15616</v>
      </c>
      <c r="M5596" s="17"/>
    </row>
    <row r="5597" spans="1:13" x14ac:dyDescent="0.25">
      <c r="A5597" s="17" t="s">
        <v>14252</v>
      </c>
      <c r="B5597" s="17">
        <v>4062</v>
      </c>
      <c r="C5597" s="17">
        <v>7</v>
      </c>
      <c r="D5597" s="17" t="s">
        <v>1</v>
      </c>
      <c r="E5597" s="17">
        <v>4</v>
      </c>
      <c r="F5597" s="64">
        <v>44</v>
      </c>
      <c r="G5597" s="67">
        <v>4.7300000000000004</v>
      </c>
      <c r="H5597" s="17">
        <v>22</v>
      </c>
      <c r="I5597" s="85">
        <v>43803</v>
      </c>
      <c r="J5597" s="85">
        <v>44044</v>
      </c>
      <c r="K5597" s="17">
        <v>353</v>
      </c>
      <c r="L5597" s="17" t="s">
        <v>15616</v>
      </c>
      <c r="M5597" s="17"/>
    </row>
    <row r="5598" spans="1:13" x14ac:dyDescent="0.25">
      <c r="A5598" s="17" t="s">
        <v>13990</v>
      </c>
      <c r="B5598" s="17">
        <v>1203</v>
      </c>
      <c r="C5598" s="17">
        <v>8</v>
      </c>
      <c r="D5598" s="17" t="s">
        <v>11822</v>
      </c>
      <c r="E5598" s="17">
        <v>6</v>
      </c>
      <c r="F5598" s="64">
        <v>278</v>
      </c>
      <c r="G5598" s="67">
        <v>5</v>
      </c>
      <c r="H5598" s="17">
        <v>3</v>
      </c>
      <c r="I5598" s="85">
        <v>43834</v>
      </c>
      <c r="J5598" s="85">
        <v>43911</v>
      </c>
      <c r="K5598" s="17">
        <v>269</v>
      </c>
      <c r="L5598" s="17" t="s">
        <v>15615</v>
      </c>
      <c r="M5598" s="17"/>
    </row>
    <row r="5599" spans="1:13" x14ac:dyDescent="0.25">
      <c r="A5599" s="17" t="s">
        <v>14864</v>
      </c>
      <c r="B5599" s="17">
        <v>3386</v>
      </c>
      <c r="C5599" s="17">
        <v>17</v>
      </c>
      <c r="D5599" s="17" t="s">
        <v>11822</v>
      </c>
      <c r="E5599" s="17">
        <v>2</v>
      </c>
      <c r="F5599" s="64">
        <v>300</v>
      </c>
      <c r="G5599" s="67">
        <v>5</v>
      </c>
      <c r="H5599" s="17">
        <v>8</v>
      </c>
      <c r="I5599" s="85">
        <v>43805</v>
      </c>
      <c r="J5599" s="85">
        <v>44039</v>
      </c>
      <c r="K5599" s="17">
        <v>90</v>
      </c>
      <c r="L5599" s="17" t="s">
        <v>15615</v>
      </c>
      <c r="M5599" s="17"/>
    </row>
    <row r="5600" spans="1:13" x14ac:dyDescent="0.25">
      <c r="A5600" s="17" t="s">
        <v>15249</v>
      </c>
      <c r="B5600" s="17">
        <v>3614</v>
      </c>
      <c r="C5600" s="17">
        <v>8</v>
      </c>
      <c r="D5600" s="17" t="s">
        <v>1</v>
      </c>
      <c r="E5600" s="17">
        <v>6</v>
      </c>
      <c r="F5600" s="64">
        <v>186</v>
      </c>
      <c r="G5600" s="67">
        <v>5</v>
      </c>
      <c r="H5600" s="17">
        <v>7</v>
      </c>
      <c r="I5600" s="85">
        <v>43804</v>
      </c>
      <c r="J5600" s="85">
        <v>44028</v>
      </c>
      <c r="K5600" s="17">
        <v>362</v>
      </c>
      <c r="L5600" s="17" t="s">
        <v>15615</v>
      </c>
      <c r="M5600" s="17"/>
    </row>
    <row r="5601" spans="1:13" x14ac:dyDescent="0.25">
      <c r="A5601" s="17" t="s">
        <v>15356</v>
      </c>
      <c r="B5601" s="17">
        <v>2900</v>
      </c>
      <c r="C5601" s="17">
        <v>23</v>
      </c>
      <c r="D5601" s="17" t="s">
        <v>1</v>
      </c>
      <c r="E5601" s="17">
        <v>2</v>
      </c>
      <c r="F5601" s="64">
        <v>33</v>
      </c>
      <c r="G5601" s="67">
        <v>5</v>
      </c>
      <c r="H5601" s="17">
        <v>6</v>
      </c>
      <c r="I5601" s="85">
        <v>43801</v>
      </c>
      <c r="J5601" s="85">
        <v>43966</v>
      </c>
      <c r="K5601" s="17">
        <v>61</v>
      </c>
      <c r="L5601" s="17" t="s">
        <v>15616</v>
      </c>
      <c r="M5601" s="17"/>
    </row>
    <row r="5602" spans="1:13" x14ac:dyDescent="0.25">
      <c r="A5602" s="17" t="s">
        <v>14878</v>
      </c>
      <c r="B5602" s="17">
        <v>157</v>
      </c>
      <c r="C5602" s="17">
        <v>13</v>
      </c>
      <c r="D5602" s="17" t="s">
        <v>11822</v>
      </c>
      <c r="E5602" s="17">
        <v>2</v>
      </c>
      <c r="F5602" s="64">
        <v>149</v>
      </c>
      <c r="G5602" s="67">
        <v>4.8</v>
      </c>
      <c r="H5602" s="17">
        <v>5</v>
      </c>
      <c r="I5602" s="85">
        <v>43811</v>
      </c>
      <c r="J5602" s="85">
        <v>43906</v>
      </c>
      <c r="K5602" s="17">
        <v>195</v>
      </c>
      <c r="L5602" s="17" t="s">
        <v>15615</v>
      </c>
      <c r="M5602" s="17"/>
    </row>
    <row r="5603" spans="1:13" x14ac:dyDescent="0.25">
      <c r="A5603" s="17" t="s">
        <v>13906</v>
      </c>
      <c r="B5603" s="17">
        <v>755</v>
      </c>
      <c r="C5603" s="17">
        <v>11</v>
      </c>
      <c r="D5603" s="17" t="s">
        <v>11822</v>
      </c>
      <c r="E5603" s="17">
        <v>4</v>
      </c>
      <c r="F5603" s="64">
        <v>149</v>
      </c>
      <c r="G5603" s="67">
        <v>5</v>
      </c>
      <c r="H5603" s="17">
        <v>8</v>
      </c>
      <c r="I5603" s="85">
        <v>43821</v>
      </c>
      <c r="J5603" s="85">
        <v>43884</v>
      </c>
      <c r="K5603" s="17">
        <v>104</v>
      </c>
      <c r="L5603" s="17" t="s">
        <v>15615</v>
      </c>
      <c r="M5603" s="17"/>
    </row>
    <row r="5604" spans="1:13" x14ac:dyDescent="0.25">
      <c r="A5604" s="17" t="s">
        <v>13276</v>
      </c>
      <c r="B5604" s="17">
        <v>2785</v>
      </c>
      <c r="C5604" s="17">
        <v>23</v>
      </c>
      <c r="D5604" s="17" t="s">
        <v>1</v>
      </c>
      <c r="E5604" s="17">
        <v>2</v>
      </c>
      <c r="F5604" s="64">
        <v>41</v>
      </c>
      <c r="G5604" s="67">
        <v>4.43</v>
      </c>
      <c r="H5604" s="17">
        <v>7</v>
      </c>
      <c r="I5604" s="85">
        <v>43813</v>
      </c>
      <c r="J5604" s="85">
        <v>44043</v>
      </c>
      <c r="K5604" s="17">
        <v>79</v>
      </c>
      <c r="L5604" s="17" t="s">
        <v>15616</v>
      </c>
      <c r="M5604" s="17"/>
    </row>
    <row r="5605" spans="1:13" x14ac:dyDescent="0.25">
      <c r="A5605" s="17" t="s">
        <v>13517</v>
      </c>
      <c r="B5605" s="17">
        <v>4071</v>
      </c>
      <c r="C5605" s="17">
        <v>20</v>
      </c>
      <c r="D5605" s="17" t="s">
        <v>1</v>
      </c>
      <c r="E5605" s="17">
        <v>2</v>
      </c>
      <c r="F5605" s="64">
        <v>56</v>
      </c>
      <c r="G5605" s="67">
        <v>4.29</v>
      </c>
      <c r="H5605" s="17">
        <v>21</v>
      </c>
      <c r="I5605" s="85">
        <v>43804</v>
      </c>
      <c r="J5605" s="85">
        <v>44040</v>
      </c>
      <c r="K5605" s="17">
        <v>45</v>
      </c>
      <c r="L5605" s="17" t="s">
        <v>15616</v>
      </c>
      <c r="M5605" s="17"/>
    </row>
    <row r="5606" spans="1:13" x14ac:dyDescent="0.25">
      <c r="A5606" s="17" t="s">
        <v>15437</v>
      </c>
      <c r="B5606" s="17">
        <v>1751</v>
      </c>
      <c r="C5606" s="17">
        <v>15</v>
      </c>
      <c r="D5606" s="17" t="s">
        <v>11822</v>
      </c>
      <c r="E5606" s="17">
        <v>2</v>
      </c>
      <c r="F5606" s="64">
        <v>93</v>
      </c>
      <c r="G5606" s="67">
        <v>5</v>
      </c>
      <c r="H5606" s="17">
        <v>3</v>
      </c>
      <c r="I5606" s="85">
        <v>43828</v>
      </c>
      <c r="J5606" s="85">
        <v>43856</v>
      </c>
      <c r="K5606" s="17">
        <v>0</v>
      </c>
      <c r="L5606" s="17" t="s">
        <v>15615</v>
      </c>
      <c r="M5606" s="17"/>
    </row>
    <row r="5607" spans="1:13" x14ac:dyDescent="0.25">
      <c r="A5607" s="17" t="s">
        <v>15042</v>
      </c>
      <c r="B5607" s="17">
        <v>2723</v>
      </c>
      <c r="C5607" s="17">
        <v>15</v>
      </c>
      <c r="D5607" s="17" t="s">
        <v>11822</v>
      </c>
      <c r="E5607" s="17">
        <v>3</v>
      </c>
      <c r="F5607" s="64">
        <v>139</v>
      </c>
      <c r="G5607" s="67">
        <v>5</v>
      </c>
      <c r="H5607" s="17">
        <v>7</v>
      </c>
      <c r="I5607" s="85">
        <v>43814</v>
      </c>
      <c r="J5607" s="85">
        <v>44054</v>
      </c>
      <c r="K5607" s="17">
        <v>24</v>
      </c>
      <c r="L5607" s="17" t="s">
        <v>15615</v>
      </c>
      <c r="M5607" s="17"/>
    </row>
    <row r="5608" spans="1:13" x14ac:dyDescent="0.25">
      <c r="A5608" s="17" t="s">
        <v>15383</v>
      </c>
      <c r="B5608" s="17">
        <v>4060</v>
      </c>
      <c r="C5608" s="17">
        <v>15</v>
      </c>
      <c r="D5608" s="17" t="s">
        <v>1</v>
      </c>
      <c r="E5608" s="17">
        <v>2</v>
      </c>
      <c r="F5608" s="64">
        <v>45</v>
      </c>
      <c r="G5608" s="67">
        <v>4.93</v>
      </c>
      <c r="H5608" s="17">
        <v>15</v>
      </c>
      <c r="I5608" s="85">
        <v>43806</v>
      </c>
      <c r="J5608" s="85">
        <v>43985</v>
      </c>
      <c r="K5608" s="17">
        <v>123</v>
      </c>
      <c r="L5608" s="17" t="s">
        <v>15615</v>
      </c>
      <c r="M5608" s="17"/>
    </row>
    <row r="5609" spans="1:13" x14ac:dyDescent="0.25">
      <c r="A5609" s="17" t="s">
        <v>14480</v>
      </c>
      <c r="B5609" s="17">
        <v>1786</v>
      </c>
      <c r="C5609" s="17">
        <v>7</v>
      </c>
      <c r="D5609" s="17" t="s">
        <v>11822</v>
      </c>
      <c r="E5609" s="17">
        <v>3</v>
      </c>
      <c r="F5609" s="64">
        <v>100</v>
      </c>
      <c r="G5609" s="67">
        <v>4.33</v>
      </c>
      <c r="H5609" s="17">
        <v>3</v>
      </c>
      <c r="I5609" s="85">
        <v>43828</v>
      </c>
      <c r="J5609" s="85">
        <v>43861</v>
      </c>
      <c r="K5609" s="17">
        <v>358</v>
      </c>
      <c r="L5609" s="17" t="s">
        <v>15615</v>
      </c>
      <c r="M5609" s="17"/>
    </row>
    <row r="5610" spans="1:13" x14ac:dyDescent="0.25">
      <c r="A5610" s="17" t="s">
        <v>14871</v>
      </c>
      <c r="B5610" s="17">
        <v>2782</v>
      </c>
      <c r="C5610" s="17">
        <v>7</v>
      </c>
      <c r="D5610" s="17" t="s">
        <v>11822</v>
      </c>
      <c r="E5610" s="17">
        <v>5</v>
      </c>
      <c r="F5610" s="64">
        <v>150</v>
      </c>
      <c r="G5610" s="67">
        <v>4.42</v>
      </c>
      <c r="H5610" s="17">
        <v>12</v>
      </c>
      <c r="I5610" s="85">
        <v>43863</v>
      </c>
      <c r="J5610" s="85">
        <v>44049</v>
      </c>
      <c r="K5610" s="17">
        <v>319</v>
      </c>
      <c r="L5610" s="17" t="s">
        <v>15616</v>
      </c>
      <c r="M5610" s="17"/>
    </row>
    <row r="5611" spans="1:13" x14ac:dyDescent="0.25">
      <c r="A5611" s="17" t="s">
        <v>15449</v>
      </c>
      <c r="B5611" s="17">
        <v>3039</v>
      </c>
      <c r="C5611" s="17">
        <v>9</v>
      </c>
      <c r="D5611" s="17" t="s">
        <v>1</v>
      </c>
      <c r="E5611" s="17">
        <v>2</v>
      </c>
      <c r="F5611" s="64">
        <v>49</v>
      </c>
      <c r="G5611" s="67">
        <v>4.82</v>
      </c>
      <c r="H5611" s="17">
        <v>11</v>
      </c>
      <c r="I5611" s="85">
        <v>43808</v>
      </c>
      <c r="J5611" s="85">
        <v>43909</v>
      </c>
      <c r="K5611" s="17">
        <v>83</v>
      </c>
      <c r="L5611" s="17" t="s">
        <v>15616</v>
      </c>
      <c r="M5611" s="17"/>
    </row>
    <row r="5612" spans="1:13" x14ac:dyDescent="0.25">
      <c r="A5612" s="17" t="s">
        <v>15588</v>
      </c>
      <c r="B5612" s="17">
        <v>4062</v>
      </c>
      <c r="C5612" s="17">
        <v>7</v>
      </c>
      <c r="D5612" s="17" t="s">
        <v>1</v>
      </c>
      <c r="E5612" s="17">
        <v>4</v>
      </c>
      <c r="F5612" s="64">
        <v>43</v>
      </c>
      <c r="G5612" s="67">
        <v>4.5</v>
      </c>
      <c r="H5612" s="17">
        <v>26</v>
      </c>
      <c r="I5612" s="85">
        <v>43803</v>
      </c>
      <c r="J5612" s="85">
        <v>44045</v>
      </c>
      <c r="K5612" s="17">
        <v>360</v>
      </c>
      <c r="L5612" s="17" t="s">
        <v>15616</v>
      </c>
      <c r="M5612" s="17"/>
    </row>
    <row r="5613" spans="1:13" x14ac:dyDescent="0.25">
      <c r="A5613" s="17" t="s">
        <v>14918</v>
      </c>
      <c r="B5613" s="17">
        <v>1666</v>
      </c>
      <c r="C5613" s="17">
        <v>9</v>
      </c>
      <c r="D5613" s="17" t="s">
        <v>1</v>
      </c>
      <c r="E5613" s="17">
        <v>2</v>
      </c>
      <c r="F5613" s="64">
        <v>55</v>
      </c>
      <c r="G5613" s="67">
        <v>5</v>
      </c>
      <c r="H5613" s="17">
        <v>10</v>
      </c>
      <c r="I5613" s="85">
        <v>43823</v>
      </c>
      <c r="J5613" s="85">
        <v>43977</v>
      </c>
      <c r="K5613" s="17">
        <v>166</v>
      </c>
      <c r="L5613" s="17" t="s">
        <v>15616</v>
      </c>
      <c r="M5613" s="17"/>
    </row>
    <row r="5614" spans="1:13" x14ac:dyDescent="0.25">
      <c r="A5614" s="17" t="s">
        <v>14892</v>
      </c>
      <c r="B5614" s="17">
        <v>1282</v>
      </c>
      <c r="C5614" s="17">
        <v>17</v>
      </c>
      <c r="D5614" s="17" t="s">
        <v>11822</v>
      </c>
      <c r="E5614" s="17">
        <v>2</v>
      </c>
      <c r="F5614" s="64">
        <v>285</v>
      </c>
      <c r="G5614" s="67">
        <v>5</v>
      </c>
      <c r="H5614" s="17">
        <v>8</v>
      </c>
      <c r="I5614" s="85">
        <v>43807</v>
      </c>
      <c r="J5614" s="85">
        <v>43877</v>
      </c>
      <c r="K5614" s="17">
        <v>335</v>
      </c>
      <c r="L5614" s="17" t="s">
        <v>15615</v>
      </c>
      <c r="M5614" s="17"/>
    </row>
    <row r="5615" spans="1:13" x14ac:dyDescent="0.25">
      <c r="A5615" s="17" t="s">
        <v>14327</v>
      </c>
      <c r="B5615" s="17">
        <v>4073</v>
      </c>
      <c r="C5615" s="17">
        <v>17</v>
      </c>
      <c r="D5615" s="17" t="s">
        <v>11822</v>
      </c>
      <c r="E5615" s="17">
        <v>6</v>
      </c>
      <c r="F5615" s="64">
        <v>75</v>
      </c>
      <c r="G5615" s="67">
        <v>5</v>
      </c>
      <c r="H5615" s="17">
        <v>4</v>
      </c>
      <c r="I5615" s="85">
        <v>43808</v>
      </c>
      <c r="J5615" s="85">
        <v>43991</v>
      </c>
      <c r="K5615" s="17">
        <v>356</v>
      </c>
      <c r="L5615" s="17" t="s">
        <v>15615</v>
      </c>
      <c r="M5615" s="17"/>
    </row>
    <row r="5616" spans="1:13" x14ac:dyDescent="0.25">
      <c r="A5616" s="17" t="s">
        <v>14228</v>
      </c>
      <c r="B5616" s="17">
        <v>4074</v>
      </c>
      <c r="C5616" s="17">
        <v>13</v>
      </c>
      <c r="D5616" s="17" t="s">
        <v>11822</v>
      </c>
      <c r="E5616" s="17">
        <v>3</v>
      </c>
      <c r="F5616" s="64">
        <v>220</v>
      </c>
      <c r="G5616" s="67">
        <v>5</v>
      </c>
      <c r="H5616" s="17">
        <v>3</v>
      </c>
      <c r="I5616" s="85">
        <v>43813</v>
      </c>
      <c r="J5616" s="85">
        <v>43833</v>
      </c>
      <c r="K5616" s="17">
        <v>291</v>
      </c>
      <c r="L5616" s="17" t="s">
        <v>15615</v>
      </c>
      <c r="M5616" s="17"/>
    </row>
    <row r="5617" spans="1:13" x14ac:dyDescent="0.25">
      <c r="A5617" s="17" t="s">
        <v>13957</v>
      </c>
      <c r="B5617" s="17">
        <v>2899</v>
      </c>
      <c r="C5617" s="17">
        <v>8</v>
      </c>
      <c r="D5617" s="17" t="s">
        <v>1</v>
      </c>
      <c r="E5617" s="17">
        <v>1</v>
      </c>
      <c r="F5617" s="64">
        <v>40</v>
      </c>
      <c r="G5617" s="67">
        <v>4.8</v>
      </c>
      <c r="H5617" s="17">
        <v>10</v>
      </c>
      <c r="I5617" s="85">
        <v>43829</v>
      </c>
      <c r="J5617" s="85">
        <v>44013</v>
      </c>
      <c r="K5617" s="17">
        <v>103</v>
      </c>
      <c r="L5617" s="17" t="s">
        <v>15616</v>
      </c>
      <c r="M5617" s="17"/>
    </row>
    <row r="5618" spans="1:13" x14ac:dyDescent="0.25">
      <c r="A5618" s="17" t="s">
        <v>15514</v>
      </c>
      <c r="B5618" s="17">
        <v>4075</v>
      </c>
      <c r="C5618" s="17">
        <v>16</v>
      </c>
      <c r="D5618" s="17" t="s">
        <v>11822</v>
      </c>
      <c r="E5618" s="17">
        <v>6</v>
      </c>
      <c r="F5618" s="64">
        <v>125</v>
      </c>
      <c r="G5618" s="67">
        <v>5</v>
      </c>
      <c r="H5618" s="17">
        <v>4</v>
      </c>
      <c r="I5618" s="85">
        <v>43827</v>
      </c>
      <c r="J5618" s="85">
        <v>43920</v>
      </c>
      <c r="K5618" s="17">
        <v>229</v>
      </c>
      <c r="L5618" s="17" t="s">
        <v>15615</v>
      </c>
      <c r="M5618" s="17"/>
    </row>
    <row r="5619" spans="1:13" x14ac:dyDescent="0.25">
      <c r="A5619" s="17" t="s">
        <v>15538</v>
      </c>
      <c r="B5619" s="17">
        <v>4021</v>
      </c>
      <c r="C5619" s="17">
        <v>12</v>
      </c>
      <c r="D5619" s="17" t="s">
        <v>11822</v>
      </c>
      <c r="E5619" s="17">
        <v>2</v>
      </c>
      <c r="F5619" s="64">
        <v>85</v>
      </c>
      <c r="G5619" s="67">
        <v>5</v>
      </c>
      <c r="H5619" s="17">
        <v>3</v>
      </c>
      <c r="I5619" s="85">
        <v>43809</v>
      </c>
      <c r="J5619" s="85">
        <v>43826</v>
      </c>
      <c r="K5619" s="17">
        <v>139</v>
      </c>
      <c r="L5619" s="17" t="s">
        <v>15615</v>
      </c>
      <c r="M5619" s="17"/>
    </row>
    <row r="5620" spans="1:13" x14ac:dyDescent="0.25">
      <c r="A5620" s="17" t="s">
        <v>14521</v>
      </c>
      <c r="B5620" s="17">
        <v>2503</v>
      </c>
      <c r="C5620" s="17">
        <v>8</v>
      </c>
      <c r="D5620" s="17" t="s">
        <v>11822</v>
      </c>
      <c r="E5620" s="17">
        <v>2</v>
      </c>
      <c r="F5620" s="64">
        <v>186</v>
      </c>
      <c r="G5620" s="67">
        <v>4.99</v>
      </c>
      <c r="H5620" s="17">
        <v>103</v>
      </c>
      <c r="I5620" s="85">
        <v>43810</v>
      </c>
      <c r="J5620" s="85">
        <v>44045</v>
      </c>
      <c r="K5620" s="17">
        <v>361</v>
      </c>
      <c r="L5620" s="17" t="s">
        <v>15615</v>
      </c>
      <c r="M5620" s="17"/>
    </row>
    <row r="5621" spans="1:13" x14ac:dyDescent="0.25">
      <c r="A5621" s="17" t="s">
        <v>14652</v>
      </c>
      <c r="B5621" s="17">
        <v>2554</v>
      </c>
      <c r="C5621" s="17">
        <v>12</v>
      </c>
      <c r="D5621" s="17" t="s">
        <v>11822</v>
      </c>
      <c r="E5621" s="17">
        <v>4</v>
      </c>
      <c r="F5621" s="64">
        <v>68</v>
      </c>
      <c r="G5621" s="67">
        <v>5</v>
      </c>
      <c r="H5621" s="17">
        <v>3</v>
      </c>
      <c r="I5621" s="85">
        <v>43822</v>
      </c>
      <c r="J5621" s="85">
        <v>43868</v>
      </c>
      <c r="K5621" s="17">
        <v>0</v>
      </c>
      <c r="L5621" s="17" t="s">
        <v>15615</v>
      </c>
      <c r="M5621" s="17"/>
    </row>
    <row r="5622" spans="1:13" x14ac:dyDescent="0.25">
      <c r="A5622" s="17" t="s">
        <v>15378</v>
      </c>
      <c r="B5622" s="17">
        <v>754</v>
      </c>
      <c r="C5622" s="17">
        <v>13</v>
      </c>
      <c r="D5622" s="17" t="s">
        <v>11822</v>
      </c>
      <c r="E5622" s="17">
        <v>2</v>
      </c>
      <c r="F5622" s="64">
        <v>250</v>
      </c>
      <c r="G5622" s="67">
        <v>5</v>
      </c>
      <c r="H5622" s="17">
        <v>5</v>
      </c>
      <c r="I5622" s="85">
        <v>43863</v>
      </c>
      <c r="J5622" s="85">
        <v>44055</v>
      </c>
      <c r="K5622" s="17">
        <v>106</v>
      </c>
      <c r="L5622" s="17" t="s">
        <v>15616</v>
      </c>
      <c r="M5622" s="17"/>
    </row>
    <row r="5623" spans="1:13" x14ac:dyDescent="0.25">
      <c r="A5623" s="17" t="s">
        <v>14752</v>
      </c>
      <c r="B5623" s="17">
        <v>3734</v>
      </c>
      <c r="C5623" s="17">
        <v>21</v>
      </c>
      <c r="D5623" s="17" t="s">
        <v>11822</v>
      </c>
      <c r="E5623" s="17">
        <v>6</v>
      </c>
      <c r="F5623" s="64">
        <v>155</v>
      </c>
      <c r="G5623" s="67">
        <v>5</v>
      </c>
      <c r="H5623" s="17">
        <v>15</v>
      </c>
      <c r="I5623" s="85">
        <v>43807</v>
      </c>
      <c r="J5623" s="85">
        <v>43951</v>
      </c>
      <c r="K5623" s="17">
        <v>38</v>
      </c>
      <c r="L5623" s="17" t="s">
        <v>15615</v>
      </c>
      <c r="M5623" s="17"/>
    </row>
    <row r="5624" spans="1:13" x14ac:dyDescent="0.25">
      <c r="A5624" s="17" t="s">
        <v>15183</v>
      </c>
      <c r="B5624" s="17">
        <v>4076</v>
      </c>
      <c r="C5624" s="17">
        <v>15</v>
      </c>
      <c r="D5624" s="17" t="s">
        <v>11822</v>
      </c>
      <c r="E5624" s="17">
        <v>5</v>
      </c>
      <c r="F5624" s="64">
        <v>215</v>
      </c>
      <c r="G5624" s="67">
        <v>5</v>
      </c>
      <c r="H5624" s="17">
        <v>13</v>
      </c>
      <c r="I5624" s="85">
        <v>43809</v>
      </c>
      <c r="J5624" s="85">
        <v>44045</v>
      </c>
      <c r="K5624" s="17">
        <v>270</v>
      </c>
      <c r="L5624" s="17" t="s">
        <v>15615</v>
      </c>
      <c r="M5624" s="17"/>
    </row>
    <row r="5625" spans="1:13" x14ac:dyDescent="0.25">
      <c r="A5625" s="17" t="s">
        <v>13689</v>
      </c>
      <c r="B5625" s="17">
        <v>1600</v>
      </c>
      <c r="C5625" s="17">
        <v>19</v>
      </c>
      <c r="D5625" s="17" t="s">
        <v>11822</v>
      </c>
      <c r="E5625" s="17">
        <v>3</v>
      </c>
      <c r="F5625" s="64">
        <v>100</v>
      </c>
      <c r="G5625" s="67">
        <v>5</v>
      </c>
      <c r="H5625" s="17">
        <v>3</v>
      </c>
      <c r="I5625" s="85">
        <v>43807</v>
      </c>
      <c r="J5625" s="85">
        <v>43832</v>
      </c>
      <c r="K5625" s="17">
        <v>89</v>
      </c>
      <c r="L5625" s="17" t="s">
        <v>15615</v>
      </c>
      <c r="M5625" s="17"/>
    </row>
    <row r="5626" spans="1:13" x14ac:dyDescent="0.25">
      <c r="A5626" s="17" t="s">
        <v>13187</v>
      </c>
      <c r="B5626" s="17">
        <v>2556</v>
      </c>
      <c r="C5626" s="17">
        <v>23</v>
      </c>
      <c r="D5626" s="17" t="s">
        <v>1</v>
      </c>
      <c r="E5626" s="17">
        <v>2</v>
      </c>
      <c r="F5626" s="64">
        <v>66</v>
      </c>
      <c r="G5626" s="67">
        <v>4.88</v>
      </c>
      <c r="H5626" s="17">
        <v>17</v>
      </c>
      <c r="I5626" s="85">
        <v>43822</v>
      </c>
      <c r="J5626" s="85">
        <v>43898</v>
      </c>
      <c r="K5626" s="17">
        <v>326</v>
      </c>
      <c r="L5626" s="17" t="s">
        <v>15616</v>
      </c>
      <c r="M5626" s="17"/>
    </row>
    <row r="5627" spans="1:13" x14ac:dyDescent="0.25">
      <c r="A5627" s="17" t="s">
        <v>13577</v>
      </c>
      <c r="B5627" s="17">
        <v>3706</v>
      </c>
      <c r="C5627" s="17">
        <v>17</v>
      </c>
      <c r="D5627" s="17" t="s">
        <v>1</v>
      </c>
      <c r="E5627" s="17">
        <v>2</v>
      </c>
      <c r="F5627" s="64">
        <v>80</v>
      </c>
      <c r="G5627" s="67">
        <v>4.75</v>
      </c>
      <c r="H5627" s="17">
        <v>4</v>
      </c>
      <c r="I5627" s="85">
        <v>43877</v>
      </c>
      <c r="J5627" s="85">
        <v>43902</v>
      </c>
      <c r="K5627" s="17">
        <v>73</v>
      </c>
      <c r="L5627" s="17" t="s">
        <v>15616</v>
      </c>
      <c r="M5627" s="17"/>
    </row>
    <row r="5628" spans="1:13" x14ac:dyDescent="0.25">
      <c r="A5628" s="17" t="s">
        <v>15017</v>
      </c>
      <c r="B5628" s="17">
        <v>4077</v>
      </c>
      <c r="C5628" s="17">
        <v>17</v>
      </c>
      <c r="D5628" s="17" t="s">
        <v>11822</v>
      </c>
      <c r="E5628" s="17">
        <v>6</v>
      </c>
      <c r="F5628" s="64">
        <v>263</v>
      </c>
      <c r="G5628" s="67">
        <v>5</v>
      </c>
      <c r="H5628" s="17">
        <v>18</v>
      </c>
      <c r="I5628" s="85">
        <v>43813</v>
      </c>
      <c r="J5628" s="85">
        <v>43921</v>
      </c>
      <c r="K5628" s="17">
        <v>266</v>
      </c>
      <c r="L5628" s="17" t="s">
        <v>15616</v>
      </c>
      <c r="M5628" s="17"/>
    </row>
    <row r="5629" spans="1:13" x14ac:dyDescent="0.25">
      <c r="A5629" s="17" t="s">
        <v>14866</v>
      </c>
      <c r="B5629" s="17">
        <v>665</v>
      </c>
      <c r="C5629" s="17">
        <v>12</v>
      </c>
      <c r="D5629" s="17" t="s">
        <v>11822</v>
      </c>
      <c r="E5629" s="17">
        <v>3</v>
      </c>
      <c r="F5629" s="64">
        <v>229</v>
      </c>
      <c r="G5629" s="67">
        <v>5</v>
      </c>
      <c r="H5629" s="17">
        <v>3</v>
      </c>
      <c r="I5629" s="85">
        <v>43826</v>
      </c>
      <c r="J5629" s="85">
        <v>44011</v>
      </c>
      <c r="K5629" s="17">
        <v>0</v>
      </c>
      <c r="L5629" s="17" t="s">
        <v>15615</v>
      </c>
      <c r="M5629" s="17"/>
    </row>
    <row r="5630" spans="1:13" x14ac:dyDescent="0.25">
      <c r="A5630" s="17" t="s">
        <v>13610</v>
      </c>
      <c r="B5630" s="17">
        <v>4078</v>
      </c>
      <c r="C5630" s="17">
        <v>15</v>
      </c>
      <c r="D5630" s="17" t="s">
        <v>11822</v>
      </c>
      <c r="E5630" s="17">
        <v>4</v>
      </c>
      <c r="F5630" s="64">
        <v>243</v>
      </c>
      <c r="G5630" s="67">
        <v>4.71</v>
      </c>
      <c r="H5630" s="17">
        <v>7</v>
      </c>
      <c r="I5630" s="85">
        <v>43821</v>
      </c>
      <c r="J5630" s="85">
        <v>43898</v>
      </c>
      <c r="K5630" s="17">
        <v>0</v>
      </c>
      <c r="L5630" s="17" t="s">
        <v>15615</v>
      </c>
      <c r="M5630" s="17"/>
    </row>
    <row r="5631" spans="1:13" x14ac:dyDescent="0.25">
      <c r="A5631" s="17" t="s">
        <v>15445</v>
      </c>
      <c r="B5631" s="17">
        <v>3491</v>
      </c>
      <c r="C5631" s="17">
        <v>22</v>
      </c>
      <c r="D5631" s="17" t="s">
        <v>11822</v>
      </c>
      <c r="E5631" s="17">
        <v>7</v>
      </c>
      <c r="F5631" s="64">
        <v>225</v>
      </c>
      <c r="G5631" s="67">
        <v>5</v>
      </c>
      <c r="H5631" s="17">
        <v>8</v>
      </c>
      <c r="I5631" s="85">
        <v>43810</v>
      </c>
      <c r="J5631" s="85">
        <v>43905</v>
      </c>
      <c r="K5631" s="17">
        <v>2</v>
      </c>
      <c r="L5631" s="17" t="s">
        <v>15615</v>
      </c>
      <c r="M5631" s="17"/>
    </row>
    <row r="5632" spans="1:13" x14ac:dyDescent="0.25">
      <c r="A5632" s="17" t="s">
        <v>14384</v>
      </c>
      <c r="B5632" s="17">
        <v>3396</v>
      </c>
      <c r="C5632" s="17">
        <v>7</v>
      </c>
      <c r="D5632" s="17" t="s">
        <v>1</v>
      </c>
      <c r="E5632" s="17">
        <v>2</v>
      </c>
      <c r="F5632" s="64">
        <v>50</v>
      </c>
      <c r="G5632" s="67">
        <v>4.7300000000000004</v>
      </c>
      <c r="H5632" s="17">
        <v>26</v>
      </c>
      <c r="I5632" s="85">
        <v>43816</v>
      </c>
      <c r="J5632" s="85">
        <v>43891</v>
      </c>
      <c r="K5632" s="17">
        <v>13</v>
      </c>
      <c r="L5632" s="17" t="s">
        <v>15616</v>
      </c>
      <c r="M5632" s="17"/>
    </row>
    <row r="5633" spans="1:13" x14ac:dyDescent="0.25">
      <c r="A5633" s="17" t="s">
        <v>14322</v>
      </c>
      <c r="B5633" s="17">
        <v>4071</v>
      </c>
      <c r="C5633" s="17">
        <v>20</v>
      </c>
      <c r="D5633" s="17" t="s">
        <v>1</v>
      </c>
      <c r="E5633" s="17">
        <v>2</v>
      </c>
      <c r="F5633" s="64">
        <v>61</v>
      </c>
      <c r="G5633" s="67">
        <v>4.83</v>
      </c>
      <c r="H5633" s="17">
        <v>23</v>
      </c>
      <c r="I5633" s="85">
        <v>43813</v>
      </c>
      <c r="J5633" s="85">
        <v>43960</v>
      </c>
      <c r="K5633" s="17">
        <v>15</v>
      </c>
      <c r="L5633" s="17" t="s">
        <v>15616</v>
      </c>
      <c r="M5633" s="17"/>
    </row>
    <row r="5634" spans="1:13" x14ac:dyDescent="0.25">
      <c r="A5634" s="17" t="s">
        <v>13350</v>
      </c>
      <c r="B5634" s="17">
        <v>2708</v>
      </c>
      <c r="C5634" s="17">
        <v>19</v>
      </c>
      <c r="D5634" s="17" t="s">
        <v>11822</v>
      </c>
      <c r="E5634" s="17">
        <v>6</v>
      </c>
      <c r="F5634" s="64">
        <v>1000</v>
      </c>
      <c r="G5634" s="67">
        <v>5</v>
      </c>
      <c r="H5634" s="17">
        <v>5</v>
      </c>
      <c r="I5634" s="85">
        <v>43825</v>
      </c>
      <c r="J5634" s="85">
        <v>43905</v>
      </c>
      <c r="K5634" s="17">
        <v>164</v>
      </c>
      <c r="L5634" s="17" t="s">
        <v>15615</v>
      </c>
      <c r="M5634" s="17"/>
    </row>
    <row r="5635" spans="1:13" x14ac:dyDescent="0.25">
      <c r="A5635" s="17" t="s">
        <v>15471</v>
      </c>
      <c r="B5635" s="17">
        <v>3281</v>
      </c>
      <c r="C5635" s="17">
        <v>16</v>
      </c>
      <c r="D5635" s="17" t="s">
        <v>11822</v>
      </c>
      <c r="E5635" s="17">
        <v>4</v>
      </c>
      <c r="F5635" s="64">
        <v>120</v>
      </c>
      <c r="G5635" s="67">
        <v>4.67</v>
      </c>
      <c r="H5635" s="17">
        <v>3</v>
      </c>
      <c r="I5635" s="85">
        <v>43831</v>
      </c>
      <c r="J5635" s="85">
        <v>43868</v>
      </c>
      <c r="K5635" s="17">
        <v>27</v>
      </c>
      <c r="L5635" s="17" t="s">
        <v>15615</v>
      </c>
      <c r="M5635" s="17"/>
    </row>
    <row r="5636" spans="1:13" x14ac:dyDescent="0.25">
      <c r="A5636" s="17" t="s">
        <v>13451</v>
      </c>
      <c r="B5636" s="17">
        <v>2005</v>
      </c>
      <c r="C5636" s="17">
        <v>13</v>
      </c>
      <c r="D5636" s="17" t="s">
        <v>11822</v>
      </c>
      <c r="E5636" s="17">
        <v>6</v>
      </c>
      <c r="F5636" s="64">
        <v>275</v>
      </c>
      <c r="G5636" s="67">
        <v>4.8</v>
      </c>
      <c r="H5636" s="17">
        <v>5</v>
      </c>
      <c r="I5636" s="85">
        <v>43853</v>
      </c>
      <c r="J5636" s="85">
        <v>43901</v>
      </c>
      <c r="K5636" s="17">
        <v>357</v>
      </c>
      <c r="L5636" s="17" t="s">
        <v>15615</v>
      </c>
      <c r="M5636" s="17"/>
    </row>
    <row r="5637" spans="1:13" x14ac:dyDescent="0.25">
      <c r="A5637" s="17" t="s">
        <v>14781</v>
      </c>
      <c r="B5637" s="17">
        <v>2707</v>
      </c>
      <c r="C5637" s="17">
        <v>21</v>
      </c>
      <c r="D5637" s="17" t="s">
        <v>11822</v>
      </c>
      <c r="E5637" s="17">
        <v>2</v>
      </c>
      <c r="F5637" s="64">
        <v>90</v>
      </c>
      <c r="G5637" s="67">
        <v>5</v>
      </c>
      <c r="H5637" s="17">
        <v>4</v>
      </c>
      <c r="I5637" s="85">
        <v>43822</v>
      </c>
      <c r="J5637" s="85">
        <v>43827</v>
      </c>
      <c r="K5637" s="17">
        <v>6</v>
      </c>
      <c r="L5637" s="17" t="s">
        <v>15615</v>
      </c>
      <c r="M5637" s="17"/>
    </row>
    <row r="5638" spans="1:13" x14ac:dyDescent="0.25">
      <c r="A5638" s="17" t="s">
        <v>13907</v>
      </c>
      <c r="B5638" s="17">
        <v>2546</v>
      </c>
      <c r="C5638" s="17">
        <v>12</v>
      </c>
      <c r="D5638" s="17" t="s">
        <v>11822</v>
      </c>
      <c r="E5638" s="17">
        <v>2</v>
      </c>
      <c r="F5638" s="64">
        <v>130</v>
      </c>
      <c r="G5638" s="67">
        <v>5</v>
      </c>
      <c r="H5638" s="17">
        <v>5</v>
      </c>
      <c r="I5638" s="85">
        <v>43825</v>
      </c>
      <c r="J5638" s="85">
        <v>43902</v>
      </c>
      <c r="K5638" s="17">
        <v>0</v>
      </c>
      <c r="L5638" s="17" t="s">
        <v>15616</v>
      </c>
      <c r="M5638" s="17"/>
    </row>
    <row r="5639" spans="1:13" x14ac:dyDescent="0.25">
      <c r="A5639" s="17" t="s">
        <v>14672</v>
      </c>
      <c r="B5639" s="17">
        <v>1173</v>
      </c>
      <c r="C5639" s="17">
        <v>8</v>
      </c>
      <c r="D5639" s="17" t="s">
        <v>11822</v>
      </c>
      <c r="E5639" s="17">
        <v>2</v>
      </c>
      <c r="F5639" s="64">
        <v>100</v>
      </c>
      <c r="G5639" s="67">
        <v>5</v>
      </c>
      <c r="H5639" s="17">
        <v>31</v>
      </c>
      <c r="I5639" s="85">
        <v>43832</v>
      </c>
      <c r="J5639" s="85">
        <v>44053</v>
      </c>
      <c r="K5639" s="17">
        <v>68</v>
      </c>
      <c r="L5639" s="17" t="s">
        <v>15615</v>
      </c>
      <c r="M5639" s="17"/>
    </row>
    <row r="5640" spans="1:13" x14ac:dyDescent="0.25">
      <c r="A5640" s="17" t="s">
        <v>15482</v>
      </c>
      <c r="B5640" s="17">
        <v>3431</v>
      </c>
      <c r="C5640" s="17">
        <v>16</v>
      </c>
      <c r="D5640" s="17" t="s">
        <v>11822</v>
      </c>
      <c r="E5640" s="17">
        <v>3</v>
      </c>
      <c r="F5640" s="64">
        <v>90</v>
      </c>
      <c r="G5640" s="67">
        <v>4.8899999999999997</v>
      </c>
      <c r="H5640" s="17">
        <v>9</v>
      </c>
      <c r="I5640" s="85">
        <v>43823</v>
      </c>
      <c r="J5640" s="85">
        <v>44043</v>
      </c>
      <c r="K5640" s="17">
        <v>78</v>
      </c>
      <c r="L5640" s="17" t="s">
        <v>15615</v>
      </c>
      <c r="M5640" s="17"/>
    </row>
    <row r="5641" spans="1:13" x14ac:dyDescent="0.25">
      <c r="A5641" s="17" t="s">
        <v>13496</v>
      </c>
      <c r="B5641" s="17">
        <v>2684</v>
      </c>
      <c r="C5641" s="17">
        <v>14</v>
      </c>
      <c r="D5641" s="17" t="s">
        <v>1</v>
      </c>
      <c r="E5641" s="17">
        <v>2</v>
      </c>
      <c r="F5641" s="64">
        <v>55</v>
      </c>
      <c r="G5641" s="67">
        <v>5</v>
      </c>
      <c r="H5641" s="17">
        <v>5</v>
      </c>
      <c r="I5641" s="85">
        <v>43831</v>
      </c>
      <c r="J5641" s="85">
        <v>44052</v>
      </c>
      <c r="K5641" s="17">
        <v>87</v>
      </c>
      <c r="L5641" s="17" t="s">
        <v>15615</v>
      </c>
      <c r="M5641" s="17"/>
    </row>
    <row r="5642" spans="1:13" x14ac:dyDescent="0.25">
      <c r="A5642" s="17" t="s">
        <v>13832</v>
      </c>
      <c r="B5642" s="17">
        <v>3360</v>
      </c>
      <c r="C5642" s="17">
        <v>19</v>
      </c>
      <c r="D5642" s="17" t="s">
        <v>11822</v>
      </c>
      <c r="E5642" s="17">
        <v>2</v>
      </c>
      <c r="F5642" s="64">
        <v>123</v>
      </c>
      <c r="G5642" s="67">
        <v>5</v>
      </c>
      <c r="H5642" s="17">
        <v>3</v>
      </c>
      <c r="I5642" s="85">
        <v>43854</v>
      </c>
      <c r="J5642" s="85">
        <v>43901</v>
      </c>
      <c r="K5642" s="17">
        <v>332</v>
      </c>
      <c r="L5642" s="17" t="s">
        <v>15616</v>
      </c>
      <c r="M5642" s="17"/>
    </row>
    <row r="5643" spans="1:13" x14ac:dyDescent="0.25">
      <c r="A5643" s="17" t="s">
        <v>14217</v>
      </c>
      <c r="B5643" s="17">
        <v>2253</v>
      </c>
      <c r="C5643" s="17">
        <v>8</v>
      </c>
      <c r="D5643" s="17" t="s">
        <v>1</v>
      </c>
      <c r="E5643" s="17">
        <v>2</v>
      </c>
      <c r="F5643" s="64">
        <v>50</v>
      </c>
      <c r="G5643" s="67">
        <v>4.33</v>
      </c>
      <c r="H5643" s="17">
        <v>15</v>
      </c>
      <c r="I5643" s="85">
        <v>43811</v>
      </c>
      <c r="J5643" s="85">
        <v>43905</v>
      </c>
      <c r="K5643" s="17">
        <v>13</v>
      </c>
      <c r="L5643" s="17" t="s">
        <v>15616</v>
      </c>
      <c r="M5643" s="17"/>
    </row>
    <row r="5644" spans="1:13" x14ac:dyDescent="0.25">
      <c r="A5644" s="17" t="s">
        <v>15601</v>
      </c>
      <c r="B5644" s="17">
        <v>2802</v>
      </c>
      <c r="C5644" s="17">
        <v>16</v>
      </c>
      <c r="D5644" s="17" t="s">
        <v>11822</v>
      </c>
      <c r="E5644" s="17">
        <v>3</v>
      </c>
      <c r="F5644" s="64">
        <v>147</v>
      </c>
      <c r="G5644" s="67">
        <v>5</v>
      </c>
      <c r="H5644" s="17">
        <v>12</v>
      </c>
      <c r="I5644" s="85">
        <v>43839</v>
      </c>
      <c r="J5644" s="85">
        <v>44056</v>
      </c>
      <c r="K5644" s="17">
        <v>61</v>
      </c>
      <c r="L5644" s="17" t="s">
        <v>15615</v>
      </c>
      <c r="M5644" s="17"/>
    </row>
    <row r="5645" spans="1:13" x14ac:dyDescent="0.25">
      <c r="A5645" s="17" t="s">
        <v>13744</v>
      </c>
      <c r="B5645" s="17">
        <v>2713</v>
      </c>
      <c r="C5645" s="17">
        <v>7</v>
      </c>
      <c r="D5645" s="17" t="s">
        <v>1</v>
      </c>
      <c r="E5645" s="17">
        <v>2</v>
      </c>
      <c r="F5645" s="64">
        <v>80</v>
      </c>
      <c r="G5645" s="67">
        <v>5</v>
      </c>
      <c r="H5645" s="17">
        <v>20</v>
      </c>
      <c r="I5645" s="85">
        <v>43816</v>
      </c>
      <c r="J5645" s="85">
        <v>43904</v>
      </c>
      <c r="K5645" s="17">
        <v>333</v>
      </c>
      <c r="L5645" s="17" t="s">
        <v>15615</v>
      </c>
      <c r="M5645" s="17"/>
    </row>
    <row r="5646" spans="1:13" x14ac:dyDescent="0.25">
      <c r="A5646" s="17" t="s">
        <v>13384</v>
      </c>
      <c r="B5646" s="17">
        <v>2047</v>
      </c>
      <c r="C5646" s="17">
        <v>12</v>
      </c>
      <c r="D5646" s="17" t="s">
        <v>1</v>
      </c>
      <c r="E5646" s="17">
        <v>2</v>
      </c>
      <c r="F5646" s="64">
        <v>150</v>
      </c>
      <c r="G5646" s="67">
        <v>5</v>
      </c>
      <c r="H5646" s="17">
        <v>5</v>
      </c>
      <c r="I5646" s="85">
        <v>43846</v>
      </c>
      <c r="J5646" s="85">
        <v>44031</v>
      </c>
      <c r="K5646" s="17">
        <v>13</v>
      </c>
      <c r="L5646" s="17" t="s">
        <v>15616</v>
      </c>
      <c r="M5646" s="17"/>
    </row>
    <row r="5647" spans="1:13" x14ac:dyDescent="0.25">
      <c r="A5647" s="17" t="s">
        <v>14504</v>
      </c>
      <c r="B5647" s="17">
        <v>4082</v>
      </c>
      <c r="C5647" s="17">
        <v>15</v>
      </c>
      <c r="D5647" s="17" t="s">
        <v>11822</v>
      </c>
      <c r="E5647" s="17">
        <v>6</v>
      </c>
      <c r="F5647" s="64">
        <v>121</v>
      </c>
      <c r="G5647" s="67">
        <v>4.5</v>
      </c>
      <c r="H5647" s="17">
        <v>14</v>
      </c>
      <c r="I5647" s="85">
        <v>43821</v>
      </c>
      <c r="J5647" s="85">
        <v>44032</v>
      </c>
      <c r="K5647" s="17">
        <v>258</v>
      </c>
      <c r="L5647" s="17" t="s">
        <v>15616</v>
      </c>
      <c r="M5647" s="17"/>
    </row>
    <row r="5648" spans="1:13" x14ac:dyDescent="0.25">
      <c r="A5648" s="17" t="s">
        <v>13555</v>
      </c>
      <c r="B5648" s="17">
        <v>3400</v>
      </c>
      <c r="C5648" s="17">
        <v>16</v>
      </c>
      <c r="D5648" s="17" t="s">
        <v>11822</v>
      </c>
      <c r="E5648" s="17">
        <v>2</v>
      </c>
      <c r="F5648" s="64">
        <v>145</v>
      </c>
      <c r="G5648" s="67">
        <v>4.67</v>
      </c>
      <c r="H5648" s="17">
        <v>3</v>
      </c>
      <c r="I5648" s="85">
        <v>43831</v>
      </c>
      <c r="J5648" s="85">
        <v>43877</v>
      </c>
      <c r="K5648" s="17">
        <v>44</v>
      </c>
      <c r="L5648" s="17" t="s">
        <v>15616</v>
      </c>
      <c r="M5648" s="17"/>
    </row>
    <row r="5649" spans="1:13" x14ac:dyDescent="0.25">
      <c r="A5649" s="17" t="s">
        <v>13170</v>
      </c>
      <c r="B5649" s="17">
        <v>2833</v>
      </c>
      <c r="C5649" s="17">
        <v>7</v>
      </c>
      <c r="D5649" s="17" t="s">
        <v>11822</v>
      </c>
      <c r="E5649" s="17">
        <v>4</v>
      </c>
      <c r="F5649" s="64">
        <v>105</v>
      </c>
      <c r="G5649" s="67">
        <v>4.8099999999999996</v>
      </c>
      <c r="H5649" s="17">
        <v>16</v>
      </c>
      <c r="I5649" s="85">
        <v>43825</v>
      </c>
      <c r="J5649" s="85">
        <v>43996</v>
      </c>
      <c r="K5649" s="17">
        <v>173</v>
      </c>
      <c r="L5649" s="17" t="s">
        <v>15615</v>
      </c>
      <c r="M5649" s="17"/>
    </row>
    <row r="5650" spans="1:13" x14ac:dyDescent="0.25">
      <c r="A5650" s="17" t="s">
        <v>15134</v>
      </c>
      <c r="B5650" s="17">
        <v>3601</v>
      </c>
      <c r="C5650" s="17">
        <v>29</v>
      </c>
      <c r="D5650" s="17" t="s">
        <v>11822</v>
      </c>
      <c r="E5650" s="17">
        <v>10</v>
      </c>
      <c r="F5650" s="64">
        <v>100</v>
      </c>
      <c r="G5650" s="67">
        <v>4.5</v>
      </c>
      <c r="H5650" s="17">
        <v>4</v>
      </c>
      <c r="I5650" s="85">
        <v>43903</v>
      </c>
      <c r="J5650" s="85">
        <v>44030</v>
      </c>
      <c r="K5650" s="17">
        <v>209</v>
      </c>
      <c r="L5650" s="17" t="s">
        <v>15616</v>
      </c>
      <c r="M5650" s="17"/>
    </row>
    <row r="5651" spans="1:13" x14ac:dyDescent="0.25">
      <c r="A5651" s="17" t="s">
        <v>13943</v>
      </c>
      <c r="B5651" s="17">
        <v>2654</v>
      </c>
      <c r="C5651" s="17">
        <v>20</v>
      </c>
      <c r="D5651" s="17" t="s">
        <v>11822</v>
      </c>
      <c r="E5651" s="17">
        <v>5</v>
      </c>
      <c r="F5651" s="64">
        <v>98</v>
      </c>
      <c r="G5651" s="67">
        <v>5</v>
      </c>
      <c r="H5651" s="17">
        <v>4</v>
      </c>
      <c r="I5651" s="85">
        <v>43831</v>
      </c>
      <c r="J5651" s="85">
        <v>43985</v>
      </c>
      <c r="K5651" s="17">
        <v>0</v>
      </c>
      <c r="L5651" s="17" t="s">
        <v>15615</v>
      </c>
      <c r="M5651" s="17"/>
    </row>
    <row r="5652" spans="1:13" x14ac:dyDescent="0.25">
      <c r="A5652" s="17" t="s">
        <v>14049</v>
      </c>
      <c r="B5652" s="17">
        <v>1912</v>
      </c>
      <c r="C5652" s="17">
        <v>19</v>
      </c>
      <c r="D5652" s="17" t="s">
        <v>1</v>
      </c>
      <c r="E5652" s="17">
        <v>2</v>
      </c>
      <c r="F5652" s="64">
        <v>70</v>
      </c>
      <c r="G5652" s="67">
        <v>5</v>
      </c>
      <c r="H5652" s="17">
        <v>4</v>
      </c>
      <c r="I5652" s="85">
        <v>43828</v>
      </c>
      <c r="J5652" s="85">
        <v>43897</v>
      </c>
      <c r="K5652" s="17">
        <v>1</v>
      </c>
      <c r="L5652" s="17" t="s">
        <v>15615</v>
      </c>
      <c r="M5652" s="17"/>
    </row>
    <row r="5653" spans="1:13" x14ac:dyDescent="0.25">
      <c r="A5653" s="17" t="s">
        <v>13588</v>
      </c>
      <c r="B5653" s="17">
        <v>4079</v>
      </c>
      <c r="C5653" s="17">
        <v>12</v>
      </c>
      <c r="D5653" s="17" t="s">
        <v>11822</v>
      </c>
      <c r="E5653" s="17">
        <v>8</v>
      </c>
      <c r="F5653" s="64">
        <v>506</v>
      </c>
      <c r="G5653" s="67">
        <v>4.5</v>
      </c>
      <c r="H5653" s="17">
        <v>10</v>
      </c>
      <c r="I5653" s="85">
        <v>43818</v>
      </c>
      <c r="J5653" s="85">
        <v>44037</v>
      </c>
      <c r="K5653" s="17">
        <v>329</v>
      </c>
      <c r="L5653" s="17" t="s">
        <v>15616</v>
      </c>
      <c r="M5653" s="17"/>
    </row>
    <row r="5654" spans="1:13" x14ac:dyDescent="0.25">
      <c r="A5654" s="17" t="s">
        <v>13682</v>
      </c>
      <c r="B5654" s="17">
        <v>2607</v>
      </c>
      <c r="C5654" s="17">
        <v>15</v>
      </c>
      <c r="D5654" s="17" t="s">
        <v>11822</v>
      </c>
      <c r="E5654" s="17">
        <v>2</v>
      </c>
      <c r="F5654" s="64">
        <v>144</v>
      </c>
      <c r="G5654" s="67">
        <v>5</v>
      </c>
      <c r="H5654" s="17">
        <v>4</v>
      </c>
      <c r="I5654" s="85">
        <v>43831</v>
      </c>
      <c r="J5654" s="85">
        <v>44038</v>
      </c>
      <c r="K5654" s="17">
        <v>0</v>
      </c>
      <c r="L5654" s="17" t="s">
        <v>15615</v>
      </c>
      <c r="M5654" s="17"/>
    </row>
    <row r="5655" spans="1:13" x14ac:dyDescent="0.25">
      <c r="A5655" s="17" t="s">
        <v>15289</v>
      </c>
      <c r="B5655" s="17">
        <v>2720</v>
      </c>
      <c r="C5655" s="17">
        <v>20</v>
      </c>
      <c r="D5655" s="17" t="s">
        <v>11822</v>
      </c>
      <c r="E5655" s="17">
        <v>4</v>
      </c>
      <c r="F5655" s="64">
        <v>101</v>
      </c>
      <c r="G5655" s="67">
        <v>4.67</v>
      </c>
      <c r="H5655" s="17">
        <v>3</v>
      </c>
      <c r="I5655" s="85">
        <v>43821</v>
      </c>
      <c r="J5655" s="85">
        <v>44002</v>
      </c>
      <c r="K5655" s="17">
        <v>0</v>
      </c>
      <c r="L5655" s="17" t="s">
        <v>15616</v>
      </c>
      <c r="M5655" s="17"/>
    </row>
    <row r="5656" spans="1:13" x14ac:dyDescent="0.25">
      <c r="A5656" s="17" t="s">
        <v>15294</v>
      </c>
      <c r="B5656" s="17">
        <v>184</v>
      </c>
      <c r="C5656" s="17">
        <v>7</v>
      </c>
      <c r="D5656" s="17" t="s">
        <v>11822</v>
      </c>
      <c r="E5656" s="17">
        <v>4</v>
      </c>
      <c r="F5656" s="64">
        <v>110</v>
      </c>
      <c r="G5656" s="67">
        <v>5</v>
      </c>
      <c r="H5656" s="17">
        <v>15</v>
      </c>
      <c r="I5656" s="85">
        <v>43824</v>
      </c>
      <c r="J5656" s="85">
        <v>44035</v>
      </c>
      <c r="K5656" s="17">
        <v>48</v>
      </c>
      <c r="L5656" s="17" t="s">
        <v>15615</v>
      </c>
      <c r="M5656" s="17"/>
    </row>
    <row r="5657" spans="1:13" x14ac:dyDescent="0.25">
      <c r="A5657" s="17" t="s">
        <v>14047</v>
      </c>
      <c r="B5657" s="17">
        <v>3326</v>
      </c>
      <c r="C5657" s="17">
        <v>7</v>
      </c>
      <c r="D5657" s="17" t="s">
        <v>11822</v>
      </c>
      <c r="E5657" s="17">
        <v>6</v>
      </c>
      <c r="F5657" s="64">
        <v>207</v>
      </c>
      <c r="G5657" s="67">
        <v>5</v>
      </c>
      <c r="H5657" s="17">
        <v>13</v>
      </c>
      <c r="I5657" s="85">
        <v>43822</v>
      </c>
      <c r="J5657" s="85">
        <v>44017</v>
      </c>
      <c r="K5657" s="17">
        <v>178</v>
      </c>
      <c r="L5657" s="17" t="s">
        <v>15615</v>
      </c>
      <c r="M5657" s="17"/>
    </row>
    <row r="5658" spans="1:13" x14ac:dyDescent="0.25">
      <c r="A5658" s="17" t="s">
        <v>14597</v>
      </c>
      <c r="B5658" s="17">
        <v>1531</v>
      </c>
      <c r="C5658" s="17">
        <v>8</v>
      </c>
      <c r="D5658" s="17" t="s">
        <v>11822</v>
      </c>
      <c r="E5658" s="17">
        <v>4</v>
      </c>
      <c r="F5658" s="64">
        <v>74</v>
      </c>
      <c r="G5658" s="67">
        <v>4.75</v>
      </c>
      <c r="H5658" s="17">
        <v>4</v>
      </c>
      <c r="I5658" s="85">
        <v>43831</v>
      </c>
      <c r="J5658" s="85">
        <v>44043</v>
      </c>
      <c r="K5658" s="17">
        <v>1</v>
      </c>
      <c r="L5658" s="17" t="s">
        <v>15616</v>
      </c>
      <c r="M5658" s="17"/>
    </row>
    <row r="5659" spans="1:13" x14ac:dyDescent="0.25">
      <c r="A5659" s="17" t="s">
        <v>15144</v>
      </c>
      <c r="B5659" s="17">
        <v>3954</v>
      </c>
      <c r="C5659" s="17">
        <v>7</v>
      </c>
      <c r="D5659" s="17" t="s">
        <v>1</v>
      </c>
      <c r="E5659" s="17">
        <v>2</v>
      </c>
      <c r="F5659" s="64">
        <v>40</v>
      </c>
      <c r="G5659" s="67">
        <v>4.83</v>
      </c>
      <c r="H5659" s="17">
        <v>6</v>
      </c>
      <c r="I5659" s="85">
        <v>43828</v>
      </c>
      <c r="J5659" s="85">
        <v>43905</v>
      </c>
      <c r="K5659" s="17">
        <v>152</v>
      </c>
      <c r="L5659" s="17" t="s">
        <v>15615</v>
      </c>
      <c r="M5659" s="17"/>
    </row>
    <row r="5660" spans="1:13" x14ac:dyDescent="0.25">
      <c r="A5660" s="17" t="s">
        <v>13238</v>
      </c>
      <c r="B5660" s="17">
        <v>993</v>
      </c>
      <c r="C5660" s="17">
        <v>19</v>
      </c>
      <c r="D5660" s="17" t="s">
        <v>11822</v>
      </c>
      <c r="E5660" s="17">
        <v>2</v>
      </c>
      <c r="F5660" s="64">
        <v>200</v>
      </c>
      <c r="G5660" s="67">
        <v>4.8</v>
      </c>
      <c r="H5660" s="17">
        <v>5</v>
      </c>
      <c r="I5660" s="85">
        <v>43817</v>
      </c>
      <c r="J5660" s="85">
        <v>43898</v>
      </c>
      <c r="K5660" s="17">
        <v>90</v>
      </c>
      <c r="L5660" s="17" t="s">
        <v>15616</v>
      </c>
      <c r="M5660" s="17"/>
    </row>
    <row r="5661" spans="1:13" x14ac:dyDescent="0.25">
      <c r="A5661" s="17" t="s">
        <v>13217</v>
      </c>
      <c r="B5661" s="17">
        <v>3686</v>
      </c>
      <c r="C5661" s="17">
        <v>23</v>
      </c>
      <c r="D5661" s="17" t="s">
        <v>11822</v>
      </c>
      <c r="E5661" s="17">
        <v>2</v>
      </c>
      <c r="F5661" s="64">
        <v>115</v>
      </c>
      <c r="G5661" s="67">
        <v>4.88</v>
      </c>
      <c r="H5661" s="17">
        <v>16</v>
      </c>
      <c r="I5661" s="85">
        <v>43835</v>
      </c>
      <c r="J5661" s="85">
        <v>44052</v>
      </c>
      <c r="K5661" s="17">
        <v>84</v>
      </c>
      <c r="L5661" s="17" t="s">
        <v>15615</v>
      </c>
      <c r="M5661" s="17"/>
    </row>
    <row r="5662" spans="1:13" x14ac:dyDescent="0.25">
      <c r="A5662" s="17" t="s">
        <v>13124</v>
      </c>
      <c r="B5662" s="17">
        <v>4072</v>
      </c>
      <c r="C5662" s="17">
        <v>17</v>
      </c>
      <c r="D5662" s="17" t="s">
        <v>11822</v>
      </c>
      <c r="E5662" s="17">
        <v>4</v>
      </c>
      <c r="F5662" s="64">
        <v>113</v>
      </c>
      <c r="G5662" s="67">
        <v>4.5</v>
      </c>
      <c r="H5662" s="17">
        <v>16</v>
      </c>
      <c r="I5662" s="85">
        <v>43819</v>
      </c>
      <c r="J5662" s="85">
        <v>44051</v>
      </c>
      <c r="K5662" s="17">
        <v>260</v>
      </c>
      <c r="L5662" s="17" t="s">
        <v>15616</v>
      </c>
      <c r="M5662" s="17"/>
    </row>
    <row r="5663" spans="1:13" x14ac:dyDescent="0.25">
      <c r="A5663" s="17" t="s">
        <v>15244</v>
      </c>
      <c r="B5663" s="17">
        <v>4083</v>
      </c>
      <c r="C5663" s="17">
        <v>15</v>
      </c>
      <c r="D5663" s="17" t="s">
        <v>11822</v>
      </c>
      <c r="E5663" s="17">
        <v>8</v>
      </c>
      <c r="F5663" s="64">
        <v>242</v>
      </c>
      <c r="G5663" s="67">
        <v>5</v>
      </c>
      <c r="H5663" s="17">
        <v>19</v>
      </c>
      <c r="I5663" s="85">
        <v>43828</v>
      </c>
      <c r="J5663" s="85">
        <v>44052</v>
      </c>
      <c r="K5663" s="17">
        <v>61</v>
      </c>
      <c r="L5663" s="17" t="s">
        <v>15616</v>
      </c>
      <c r="M5663" s="17"/>
    </row>
    <row r="5664" spans="1:13" x14ac:dyDescent="0.25">
      <c r="A5664" s="17" t="s">
        <v>14028</v>
      </c>
      <c r="B5664" s="17">
        <v>4036</v>
      </c>
      <c r="C5664" s="17">
        <v>14</v>
      </c>
      <c r="D5664" s="17" t="s">
        <v>11822</v>
      </c>
      <c r="E5664" s="17">
        <v>6</v>
      </c>
      <c r="F5664" s="64">
        <v>185</v>
      </c>
      <c r="G5664" s="67">
        <v>4.55</v>
      </c>
      <c r="H5664" s="17">
        <v>11</v>
      </c>
      <c r="I5664" s="85">
        <v>43837</v>
      </c>
      <c r="J5664" s="85">
        <v>43998</v>
      </c>
      <c r="K5664" s="17">
        <v>348</v>
      </c>
      <c r="L5664" s="17" t="s">
        <v>15616</v>
      </c>
      <c r="M5664" s="17"/>
    </row>
    <row r="5665" spans="1:13" x14ac:dyDescent="0.25">
      <c r="A5665" s="17" t="s">
        <v>14943</v>
      </c>
      <c r="B5665" s="17">
        <v>4037</v>
      </c>
      <c r="C5665" s="17">
        <v>14</v>
      </c>
      <c r="D5665" s="17" t="s">
        <v>11822</v>
      </c>
      <c r="E5665" s="17">
        <v>6</v>
      </c>
      <c r="F5665" s="64">
        <v>133</v>
      </c>
      <c r="G5665" s="67">
        <v>3.73</v>
      </c>
      <c r="H5665" s="17">
        <v>15</v>
      </c>
      <c r="I5665" s="85">
        <v>43839</v>
      </c>
      <c r="J5665" s="85">
        <v>44018</v>
      </c>
      <c r="K5665" s="17">
        <v>357</v>
      </c>
      <c r="L5665" s="17" t="s">
        <v>15616</v>
      </c>
      <c r="M5665" s="17"/>
    </row>
    <row r="5666" spans="1:13" x14ac:dyDescent="0.25">
      <c r="A5666" s="17" t="s">
        <v>13473</v>
      </c>
      <c r="B5666" s="17">
        <v>438</v>
      </c>
      <c r="C5666" s="17">
        <v>20</v>
      </c>
      <c r="D5666" s="17" t="s">
        <v>11822</v>
      </c>
      <c r="E5666" s="17">
        <v>2</v>
      </c>
      <c r="F5666" s="64">
        <v>146</v>
      </c>
      <c r="G5666" s="67">
        <v>5</v>
      </c>
      <c r="H5666" s="17">
        <v>5</v>
      </c>
      <c r="I5666" s="85">
        <v>43878</v>
      </c>
      <c r="J5666" s="85">
        <v>43906</v>
      </c>
      <c r="K5666" s="17">
        <v>289</v>
      </c>
      <c r="L5666" s="17" t="s">
        <v>15615</v>
      </c>
      <c r="M5666" s="17"/>
    </row>
    <row r="5667" spans="1:13" x14ac:dyDescent="0.25">
      <c r="A5667" s="17" t="s">
        <v>15455</v>
      </c>
      <c r="B5667" s="17">
        <v>4081</v>
      </c>
      <c r="C5667" s="17">
        <v>14</v>
      </c>
      <c r="D5667" s="17" t="s">
        <v>1</v>
      </c>
      <c r="E5667" s="17">
        <v>2</v>
      </c>
      <c r="F5667" s="64">
        <v>43</v>
      </c>
      <c r="G5667" s="67">
        <v>4.8</v>
      </c>
      <c r="H5667" s="17">
        <v>20</v>
      </c>
      <c r="I5667" s="85">
        <v>43825</v>
      </c>
      <c r="J5667" s="85">
        <v>43896</v>
      </c>
      <c r="K5667" s="17">
        <v>30</v>
      </c>
      <c r="L5667" s="17" t="s">
        <v>15615</v>
      </c>
      <c r="M5667" s="17"/>
    </row>
    <row r="5668" spans="1:13" x14ac:dyDescent="0.25">
      <c r="A5668" s="17" t="s">
        <v>14944</v>
      </c>
      <c r="B5668" s="17">
        <v>1762</v>
      </c>
      <c r="C5668" s="17">
        <v>12</v>
      </c>
      <c r="D5668" s="17" t="s">
        <v>1</v>
      </c>
      <c r="E5668" s="17">
        <v>2</v>
      </c>
      <c r="F5668" s="64">
        <v>58</v>
      </c>
      <c r="G5668" s="67">
        <v>4.92</v>
      </c>
      <c r="H5668" s="17">
        <v>12</v>
      </c>
      <c r="I5668" s="85">
        <v>43833</v>
      </c>
      <c r="J5668" s="85">
        <v>43906</v>
      </c>
      <c r="K5668" s="17">
        <v>123</v>
      </c>
      <c r="L5668" s="17" t="s">
        <v>15615</v>
      </c>
      <c r="M5668" s="17"/>
    </row>
    <row r="5669" spans="1:13" x14ac:dyDescent="0.25">
      <c r="A5669" s="17" t="s">
        <v>15129</v>
      </c>
      <c r="B5669" s="17">
        <v>1762</v>
      </c>
      <c r="C5669" s="17">
        <v>12</v>
      </c>
      <c r="D5669" s="17" t="s">
        <v>1</v>
      </c>
      <c r="E5669" s="17">
        <v>2</v>
      </c>
      <c r="F5669" s="64">
        <v>106</v>
      </c>
      <c r="G5669" s="67">
        <v>4.93</v>
      </c>
      <c r="H5669" s="17">
        <v>14</v>
      </c>
      <c r="I5669" s="85">
        <v>43829</v>
      </c>
      <c r="J5669" s="85">
        <v>43982</v>
      </c>
      <c r="K5669" s="17">
        <v>106</v>
      </c>
      <c r="L5669" s="17" t="s">
        <v>15616</v>
      </c>
      <c r="M5669" s="17"/>
    </row>
    <row r="5670" spans="1:13" x14ac:dyDescent="0.25">
      <c r="A5670" s="17" t="s">
        <v>15409</v>
      </c>
      <c r="B5670" s="17">
        <v>1762</v>
      </c>
      <c r="C5670" s="17">
        <v>12</v>
      </c>
      <c r="D5670" s="17" t="s">
        <v>1</v>
      </c>
      <c r="E5670" s="17">
        <v>2</v>
      </c>
      <c r="F5670" s="64">
        <v>91</v>
      </c>
      <c r="G5670" s="67">
        <v>5</v>
      </c>
      <c r="H5670" s="17">
        <v>17</v>
      </c>
      <c r="I5670" s="85">
        <v>43823</v>
      </c>
      <c r="J5670" s="85">
        <v>43997</v>
      </c>
      <c r="K5670" s="17">
        <v>121</v>
      </c>
      <c r="L5670" s="17" t="s">
        <v>15616</v>
      </c>
      <c r="M5670" s="17"/>
    </row>
    <row r="5671" spans="1:13" x14ac:dyDescent="0.25">
      <c r="A5671" s="17" t="s">
        <v>14402</v>
      </c>
      <c r="B5671" s="17">
        <v>1762</v>
      </c>
      <c r="C5671" s="17">
        <v>12</v>
      </c>
      <c r="D5671" s="17" t="s">
        <v>1</v>
      </c>
      <c r="E5671" s="17">
        <v>2</v>
      </c>
      <c r="F5671" s="64">
        <v>106</v>
      </c>
      <c r="G5671" s="67">
        <v>5</v>
      </c>
      <c r="H5671" s="17">
        <v>12</v>
      </c>
      <c r="I5671" s="85">
        <v>43822</v>
      </c>
      <c r="J5671" s="85">
        <v>43910</v>
      </c>
      <c r="K5671" s="17">
        <v>93</v>
      </c>
      <c r="L5671" s="17" t="s">
        <v>15616</v>
      </c>
      <c r="M5671" s="17"/>
    </row>
    <row r="5672" spans="1:13" x14ac:dyDescent="0.25">
      <c r="A5672" s="17" t="s">
        <v>13331</v>
      </c>
      <c r="B5672" s="17">
        <v>1762</v>
      </c>
      <c r="C5672" s="17">
        <v>12</v>
      </c>
      <c r="D5672" s="17" t="s">
        <v>1</v>
      </c>
      <c r="E5672" s="17">
        <v>2</v>
      </c>
      <c r="F5672" s="64">
        <v>79</v>
      </c>
      <c r="G5672" s="67">
        <v>5</v>
      </c>
      <c r="H5672" s="17">
        <v>13</v>
      </c>
      <c r="I5672" s="85">
        <v>43825</v>
      </c>
      <c r="J5672" s="85">
        <v>44039</v>
      </c>
      <c r="K5672" s="17">
        <v>93</v>
      </c>
      <c r="L5672" s="17" t="s">
        <v>15615</v>
      </c>
      <c r="M5672" s="17"/>
    </row>
    <row r="5673" spans="1:13" x14ac:dyDescent="0.25">
      <c r="A5673" s="17" t="s">
        <v>15041</v>
      </c>
      <c r="B5673" s="17">
        <v>1762</v>
      </c>
      <c r="C5673" s="17">
        <v>12</v>
      </c>
      <c r="D5673" s="17" t="s">
        <v>1</v>
      </c>
      <c r="E5673" s="17">
        <v>2</v>
      </c>
      <c r="F5673" s="64">
        <v>91</v>
      </c>
      <c r="G5673" s="67">
        <v>5</v>
      </c>
      <c r="H5673" s="17">
        <v>16</v>
      </c>
      <c r="I5673" s="85">
        <v>43828</v>
      </c>
      <c r="J5673" s="85">
        <v>44037</v>
      </c>
      <c r="K5673" s="17">
        <v>93</v>
      </c>
      <c r="L5673" s="17" t="s">
        <v>15616</v>
      </c>
      <c r="M5673" s="17"/>
    </row>
    <row r="5674" spans="1:13" x14ac:dyDescent="0.25">
      <c r="A5674" s="17" t="s">
        <v>15309</v>
      </c>
      <c r="B5674" s="17">
        <v>1762</v>
      </c>
      <c r="C5674" s="17">
        <v>12</v>
      </c>
      <c r="D5674" s="17" t="s">
        <v>1</v>
      </c>
      <c r="E5674" s="17">
        <v>2</v>
      </c>
      <c r="F5674" s="64">
        <v>50</v>
      </c>
      <c r="G5674" s="67">
        <v>4.5999999999999996</v>
      </c>
      <c r="H5674" s="17">
        <v>15</v>
      </c>
      <c r="I5674" s="85">
        <v>43829</v>
      </c>
      <c r="J5674" s="85">
        <v>44043</v>
      </c>
      <c r="K5674" s="17">
        <v>99</v>
      </c>
      <c r="L5674" s="17" t="s">
        <v>15616</v>
      </c>
      <c r="M5674" s="17"/>
    </row>
    <row r="5675" spans="1:13" x14ac:dyDescent="0.25">
      <c r="A5675" s="17" t="s">
        <v>13164</v>
      </c>
      <c r="B5675" s="17">
        <v>1762</v>
      </c>
      <c r="C5675" s="17">
        <v>12</v>
      </c>
      <c r="D5675" s="17" t="s">
        <v>1</v>
      </c>
      <c r="E5675" s="17">
        <v>2</v>
      </c>
      <c r="F5675" s="64">
        <v>66</v>
      </c>
      <c r="G5675" s="67">
        <v>5</v>
      </c>
      <c r="H5675" s="17">
        <v>10</v>
      </c>
      <c r="I5675" s="85">
        <v>43831</v>
      </c>
      <c r="J5675" s="85">
        <v>43921</v>
      </c>
      <c r="K5675" s="17">
        <v>93</v>
      </c>
      <c r="L5675" s="17" t="s">
        <v>15616</v>
      </c>
      <c r="M5675" s="17"/>
    </row>
    <row r="5676" spans="1:13" x14ac:dyDescent="0.25">
      <c r="A5676" s="17" t="s">
        <v>14261</v>
      </c>
      <c r="B5676" s="17">
        <v>4084</v>
      </c>
      <c r="C5676" s="17">
        <v>22</v>
      </c>
      <c r="D5676" s="17" t="s">
        <v>11822</v>
      </c>
      <c r="E5676" s="17">
        <v>3</v>
      </c>
      <c r="F5676" s="64">
        <v>94</v>
      </c>
      <c r="G5676" s="67">
        <v>4.92</v>
      </c>
      <c r="H5676" s="17">
        <v>12</v>
      </c>
      <c r="I5676" s="85">
        <v>43821</v>
      </c>
      <c r="J5676" s="85">
        <v>44045</v>
      </c>
      <c r="K5676" s="17">
        <v>76</v>
      </c>
      <c r="L5676" s="17" t="s">
        <v>15616</v>
      </c>
      <c r="M5676" s="17"/>
    </row>
    <row r="5677" spans="1:13" x14ac:dyDescent="0.25">
      <c r="A5677" s="17" t="s">
        <v>14909</v>
      </c>
      <c r="B5677" s="17">
        <v>573</v>
      </c>
      <c r="C5677" s="17">
        <v>7</v>
      </c>
      <c r="D5677" s="17" t="s">
        <v>1</v>
      </c>
      <c r="E5677" s="17">
        <v>10</v>
      </c>
      <c r="F5677" s="64">
        <v>350</v>
      </c>
      <c r="G5677" s="67">
        <v>4.8</v>
      </c>
      <c r="H5677" s="17">
        <v>5</v>
      </c>
      <c r="I5677" s="85">
        <v>43828</v>
      </c>
      <c r="J5677" s="85">
        <v>44057</v>
      </c>
      <c r="K5677" s="17">
        <v>328</v>
      </c>
      <c r="L5677" s="17" t="s">
        <v>15616</v>
      </c>
      <c r="M5677" s="17"/>
    </row>
    <row r="5678" spans="1:13" x14ac:dyDescent="0.25">
      <c r="A5678" s="17" t="s">
        <v>15303</v>
      </c>
      <c r="B5678" s="17">
        <v>573</v>
      </c>
      <c r="C5678" s="17">
        <v>7</v>
      </c>
      <c r="D5678" s="17" t="s">
        <v>1</v>
      </c>
      <c r="E5678" s="17">
        <v>2</v>
      </c>
      <c r="F5678" s="64">
        <v>120</v>
      </c>
      <c r="G5678" s="67">
        <v>4.75</v>
      </c>
      <c r="H5678" s="17">
        <v>36</v>
      </c>
      <c r="I5678" s="85">
        <v>43826</v>
      </c>
      <c r="J5678" s="85">
        <v>44029</v>
      </c>
      <c r="K5678" s="17">
        <v>350</v>
      </c>
      <c r="L5678" s="17" t="s">
        <v>15616</v>
      </c>
      <c r="M5678" s="17"/>
    </row>
    <row r="5679" spans="1:13" x14ac:dyDescent="0.25">
      <c r="A5679" s="17" t="s">
        <v>14111</v>
      </c>
      <c r="B5679" s="17">
        <v>573</v>
      </c>
      <c r="C5679" s="17">
        <v>7</v>
      </c>
      <c r="D5679" s="17" t="s">
        <v>1</v>
      </c>
      <c r="E5679" s="17">
        <v>2</v>
      </c>
      <c r="F5679" s="64">
        <v>120</v>
      </c>
      <c r="G5679" s="67">
        <v>4.92</v>
      </c>
      <c r="H5679" s="17">
        <v>13</v>
      </c>
      <c r="I5679" s="85">
        <v>43821</v>
      </c>
      <c r="J5679" s="85">
        <v>44020</v>
      </c>
      <c r="K5679" s="17">
        <v>342</v>
      </c>
      <c r="L5679" s="17" t="s">
        <v>15616</v>
      </c>
      <c r="M5679" s="17"/>
    </row>
    <row r="5680" spans="1:13" x14ac:dyDescent="0.25">
      <c r="A5680" s="17" t="s">
        <v>14844</v>
      </c>
      <c r="B5680" s="17">
        <v>4067</v>
      </c>
      <c r="C5680" s="17">
        <v>19</v>
      </c>
      <c r="D5680" s="17" t="s">
        <v>1</v>
      </c>
      <c r="E5680" s="17">
        <v>3</v>
      </c>
      <c r="F5680" s="64">
        <v>79</v>
      </c>
      <c r="G5680" s="67">
        <v>4.67</v>
      </c>
      <c r="H5680" s="17">
        <v>3</v>
      </c>
      <c r="I5680" s="85">
        <v>43831</v>
      </c>
      <c r="J5680" s="85">
        <v>43893</v>
      </c>
      <c r="K5680" s="17">
        <v>27</v>
      </c>
      <c r="L5680" s="17" t="s">
        <v>15615</v>
      </c>
      <c r="M5680" s="17"/>
    </row>
    <row r="5681" spans="1:13" x14ac:dyDescent="0.25">
      <c r="A5681" s="17" t="s">
        <v>13967</v>
      </c>
      <c r="B5681" s="17">
        <v>2341</v>
      </c>
      <c r="C5681" s="17">
        <v>17</v>
      </c>
      <c r="D5681" s="17" t="s">
        <v>1</v>
      </c>
      <c r="E5681" s="17">
        <v>4</v>
      </c>
      <c r="F5681" s="64">
        <v>86</v>
      </c>
      <c r="G5681" s="67">
        <v>5</v>
      </c>
      <c r="H5681" s="17">
        <v>13</v>
      </c>
      <c r="I5681" s="85">
        <v>43820</v>
      </c>
      <c r="J5681" s="85">
        <v>44021</v>
      </c>
      <c r="K5681" s="17">
        <v>77</v>
      </c>
      <c r="L5681" s="17" t="s">
        <v>15616</v>
      </c>
      <c r="M5681" s="17"/>
    </row>
    <row r="5682" spans="1:13" x14ac:dyDescent="0.25">
      <c r="A5682" s="17" t="s">
        <v>14873</v>
      </c>
      <c r="B5682" s="17">
        <v>2341</v>
      </c>
      <c r="C5682" s="17">
        <v>17</v>
      </c>
      <c r="D5682" s="17" t="s">
        <v>11822</v>
      </c>
      <c r="E5682" s="17">
        <v>6</v>
      </c>
      <c r="F5682" s="64">
        <v>174</v>
      </c>
      <c r="G5682" s="67">
        <v>5</v>
      </c>
      <c r="H5682" s="17">
        <v>20</v>
      </c>
      <c r="I5682" s="85">
        <v>43830</v>
      </c>
      <c r="J5682" s="85">
        <v>44053</v>
      </c>
      <c r="K5682" s="17">
        <v>76</v>
      </c>
      <c r="L5682" s="17" t="s">
        <v>15615</v>
      </c>
      <c r="M5682" s="17"/>
    </row>
    <row r="5683" spans="1:13" x14ac:dyDescent="0.25">
      <c r="A5683" s="17" t="s">
        <v>15318</v>
      </c>
      <c r="B5683" s="17">
        <v>3334</v>
      </c>
      <c r="C5683" s="17">
        <v>21</v>
      </c>
      <c r="D5683" s="17" t="s">
        <v>11822</v>
      </c>
      <c r="E5683" s="17">
        <v>5</v>
      </c>
      <c r="F5683" s="64">
        <v>108</v>
      </c>
      <c r="G5683" s="67">
        <v>4.92</v>
      </c>
      <c r="H5683" s="17">
        <v>24</v>
      </c>
      <c r="I5683" s="85">
        <v>43827</v>
      </c>
      <c r="J5683" s="85">
        <v>44056</v>
      </c>
      <c r="K5683" s="17">
        <v>296</v>
      </c>
      <c r="L5683" s="17" t="s">
        <v>15615</v>
      </c>
      <c r="M5683" s="17"/>
    </row>
    <row r="5684" spans="1:13" x14ac:dyDescent="0.25">
      <c r="A5684" s="17" t="s">
        <v>14746</v>
      </c>
      <c r="B5684" s="17">
        <v>4085</v>
      </c>
      <c r="C5684" s="17">
        <v>25</v>
      </c>
      <c r="D5684" s="17" t="s">
        <v>11822</v>
      </c>
      <c r="E5684" s="17">
        <v>4</v>
      </c>
      <c r="F5684" s="64">
        <v>59</v>
      </c>
      <c r="G5684" s="67">
        <v>4.93</v>
      </c>
      <c r="H5684" s="17">
        <v>14</v>
      </c>
      <c r="I5684" s="85">
        <v>43851</v>
      </c>
      <c r="J5684" s="85">
        <v>43905</v>
      </c>
      <c r="K5684" s="17">
        <v>46</v>
      </c>
      <c r="L5684" s="17" t="s">
        <v>15615</v>
      </c>
      <c r="M5684" s="17"/>
    </row>
    <row r="5685" spans="1:13" x14ac:dyDescent="0.25">
      <c r="A5685" s="17" t="s">
        <v>13764</v>
      </c>
      <c r="B5685" s="17">
        <v>4044</v>
      </c>
      <c r="C5685" s="17">
        <v>13</v>
      </c>
      <c r="D5685" s="17" t="s">
        <v>1</v>
      </c>
      <c r="E5685" s="17">
        <v>2</v>
      </c>
      <c r="F5685" s="64">
        <v>59</v>
      </c>
      <c r="G5685" s="67">
        <v>4.95</v>
      </c>
      <c r="H5685" s="17">
        <v>21</v>
      </c>
      <c r="I5685" s="85">
        <v>43836</v>
      </c>
      <c r="J5685" s="85">
        <v>44033</v>
      </c>
      <c r="K5685" s="17">
        <v>4</v>
      </c>
      <c r="L5685" s="17" t="s">
        <v>15616</v>
      </c>
      <c r="M5685" s="17"/>
    </row>
    <row r="5686" spans="1:13" x14ac:dyDescent="0.25">
      <c r="A5686" s="17" t="s">
        <v>15147</v>
      </c>
      <c r="B5686" s="17">
        <v>3092</v>
      </c>
      <c r="C5686" s="17">
        <v>13</v>
      </c>
      <c r="D5686" s="17" t="s">
        <v>1</v>
      </c>
      <c r="E5686" s="17">
        <v>1</v>
      </c>
      <c r="F5686" s="64">
        <v>91</v>
      </c>
      <c r="G5686" s="67">
        <v>5</v>
      </c>
      <c r="H5686" s="17">
        <v>9</v>
      </c>
      <c r="I5686" s="85">
        <v>43920</v>
      </c>
      <c r="J5686" s="85">
        <v>44049</v>
      </c>
      <c r="K5686" s="17">
        <v>145</v>
      </c>
      <c r="L5686" s="17" t="s">
        <v>15616</v>
      </c>
      <c r="M5686" s="17"/>
    </row>
    <row r="5687" spans="1:13" x14ac:dyDescent="0.25">
      <c r="A5687" s="17" t="s">
        <v>15490</v>
      </c>
      <c r="B5687" s="17">
        <v>4086</v>
      </c>
      <c r="C5687" s="17">
        <v>20</v>
      </c>
      <c r="D5687" s="17" t="s">
        <v>1</v>
      </c>
      <c r="E5687" s="17">
        <v>2</v>
      </c>
      <c r="F5687" s="64">
        <v>65</v>
      </c>
      <c r="G5687" s="67">
        <v>4.83</v>
      </c>
      <c r="H5687" s="17">
        <v>18</v>
      </c>
      <c r="I5687" s="85">
        <v>43828</v>
      </c>
      <c r="J5687" s="85">
        <v>44032</v>
      </c>
      <c r="K5687" s="17">
        <v>34</v>
      </c>
      <c r="L5687" s="17" t="s">
        <v>15616</v>
      </c>
      <c r="M5687" s="17"/>
    </row>
    <row r="5688" spans="1:13" x14ac:dyDescent="0.25">
      <c r="A5688" s="17" t="s">
        <v>14507</v>
      </c>
      <c r="B5688" s="17">
        <v>4086</v>
      </c>
      <c r="C5688" s="17">
        <v>20</v>
      </c>
      <c r="D5688" s="17" t="s">
        <v>1</v>
      </c>
      <c r="E5688" s="17">
        <v>2</v>
      </c>
      <c r="F5688" s="64">
        <v>34</v>
      </c>
      <c r="G5688" s="67">
        <v>4.82</v>
      </c>
      <c r="H5688" s="17">
        <v>11</v>
      </c>
      <c r="I5688" s="85">
        <v>43831</v>
      </c>
      <c r="J5688" s="85">
        <v>44055</v>
      </c>
      <c r="K5688" s="17">
        <v>44</v>
      </c>
      <c r="L5688" s="17" t="s">
        <v>15616</v>
      </c>
      <c r="M5688" s="17"/>
    </row>
    <row r="5689" spans="1:13" x14ac:dyDescent="0.25">
      <c r="A5689" s="17" t="s">
        <v>15163</v>
      </c>
      <c r="B5689" s="17">
        <v>4086</v>
      </c>
      <c r="C5689" s="17">
        <v>20</v>
      </c>
      <c r="D5689" s="17" t="s">
        <v>1</v>
      </c>
      <c r="E5689" s="17">
        <v>2</v>
      </c>
      <c r="F5689" s="64">
        <v>45</v>
      </c>
      <c r="G5689" s="67">
        <v>4.9000000000000004</v>
      </c>
      <c r="H5689" s="17">
        <v>20</v>
      </c>
      <c r="I5689" s="85">
        <v>43823</v>
      </c>
      <c r="J5689" s="85">
        <v>44057</v>
      </c>
      <c r="K5689" s="17">
        <v>151</v>
      </c>
      <c r="L5689" s="17" t="s">
        <v>15616</v>
      </c>
      <c r="M5689" s="17"/>
    </row>
    <row r="5690" spans="1:13" x14ac:dyDescent="0.25">
      <c r="A5690" s="17" t="s">
        <v>13993</v>
      </c>
      <c r="B5690" s="17">
        <v>3423</v>
      </c>
      <c r="C5690" s="17">
        <v>18</v>
      </c>
      <c r="D5690" s="17" t="s">
        <v>1</v>
      </c>
      <c r="E5690" s="17">
        <v>2</v>
      </c>
      <c r="F5690" s="64">
        <v>95</v>
      </c>
      <c r="G5690" s="67">
        <v>4.25</v>
      </c>
      <c r="H5690" s="17">
        <v>4</v>
      </c>
      <c r="I5690" s="85">
        <v>43875</v>
      </c>
      <c r="J5690" s="85">
        <v>43895</v>
      </c>
      <c r="K5690" s="17">
        <v>0</v>
      </c>
      <c r="L5690" s="17" t="s">
        <v>15616</v>
      </c>
      <c r="M5690" s="17"/>
    </row>
    <row r="5691" spans="1:13" x14ac:dyDescent="0.25">
      <c r="A5691" s="17" t="s">
        <v>13116</v>
      </c>
      <c r="B5691" s="17">
        <v>3423</v>
      </c>
      <c r="C5691" s="17">
        <v>18</v>
      </c>
      <c r="D5691" s="17" t="s">
        <v>1</v>
      </c>
      <c r="E5691" s="17">
        <v>2</v>
      </c>
      <c r="F5691" s="64">
        <v>95</v>
      </c>
      <c r="G5691" s="67">
        <v>4.67</v>
      </c>
      <c r="H5691" s="17">
        <v>3</v>
      </c>
      <c r="I5691" s="85">
        <v>43877</v>
      </c>
      <c r="J5691" s="85">
        <v>43891</v>
      </c>
      <c r="K5691" s="17">
        <v>0</v>
      </c>
      <c r="L5691" s="17" t="s">
        <v>15616</v>
      </c>
      <c r="M5691" s="17"/>
    </row>
    <row r="5692" spans="1:13" x14ac:dyDescent="0.25">
      <c r="A5692" s="17" t="s">
        <v>14100</v>
      </c>
      <c r="B5692" s="17">
        <v>3248</v>
      </c>
      <c r="C5692" s="17">
        <v>17</v>
      </c>
      <c r="D5692" s="17" t="s">
        <v>16</v>
      </c>
      <c r="E5692" s="17">
        <v>2</v>
      </c>
      <c r="F5692" s="64">
        <v>37.29</v>
      </c>
      <c r="G5692" s="67">
        <v>5</v>
      </c>
      <c r="H5692" s="17">
        <v>13</v>
      </c>
      <c r="I5692" s="85">
        <v>43831</v>
      </c>
      <c r="J5692" s="85">
        <v>44044</v>
      </c>
      <c r="K5692" s="17">
        <v>21</v>
      </c>
      <c r="L5692" s="17" t="s">
        <v>15616</v>
      </c>
      <c r="M5692" s="17"/>
    </row>
    <row r="5693" spans="1:13" x14ac:dyDescent="0.25">
      <c r="A5693" s="17" t="s">
        <v>14833</v>
      </c>
      <c r="B5693" s="17">
        <v>3248</v>
      </c>
      <c r="C5693" s="17">
        <v>17</v>
      </c>
      <c r="D5693" s="17" t="s">
        <v>16</v>
      </c>
      <c r="E5693" s="17">
        <v>1</v>
      </c>
      <c r="F5693" s="64">
        <v>37</v>
      </c>
      <c r="G5693" s="67">
        <v>4.2</v>
      </c>
      <c r="H5693" s="17">
        <v>5</v>
      </c>
      <c r="I5693" s="85">
        <v>43833</v>
      </c>
      <c r="J5693" s="85">
        <v>43906</v>
      </c>
      <c r="K5693" s="17">
        <v>21</v>
      </c>
      <c r="L5693" s="17" t="s">
        <v>15616</v>
      </c>
      <c r="M5693" s="17"/>
    </row>
    <row r="5694" spans="1:13" x14ac:dyDescent="0.25">
      <c r="A5694" s="17" t="s">
        <v>15469</v>
      </c>
      <c r="B5694" s="17">
        <v>3417</v>
      </c>
      <c r="C5694" s="17">
        <v>14</v>
      </c>
      <c r="D5694" s="17" t="s">
        <v>11822</v>
      </c>
      <c r="E5694" s="17">
        <v>8</v>
      </c>
      <c r="F5694" s="64">
        <v>203</v>
      </c>
      <c r="G5694" s="67">
        <v>4</v>
      </c>
      <c r="H5694" s="17">
        <v>6</v>
      </c>
      <c r="I5694" s="85">
        <v>43825</v>
      </c>
      <c r="J5694" s="85">
        <v>44043</v>
      </c>
      <c r="K5694" s="17">
        <v>323</v>
      </c>
      <c r="L5694" s="17" t="s">
        <v>15616</v>
      </c>
      <c r="M5694" s="17"/>
    </row>
    <row r="5695" spans="1:13" x14ac:dyDescent="0.25">
      <c r="A5695" s="17" t="s">
        <v>13840</v>
      </c>
      <c r="B5695" s="17">
        <v>3248</v>
      </c>
      <c r="C5695" s="17">
        <v>17</v>
      </c>
      <c r="D5695" s="17" t="s">
        <v>16</v>
      </c>
      <c r="E5695" s="17">
        <v>2</v>
      </c>
      <c r="F5695" s="64">
        <v>37</v>
      </c>
      <c r="G5695" s="67">
        <v>5</v>
      </c>
      <c r="H5695" s="17">
        <v>6</v>
      </c>
      <c r="I5695" s="85">
        <v>43825</v>
      </c>
      <c r="J5695" s="85">
        <v>43897</v>
      </c>
      <c r="K5695" s="17">
        <v>21</v>
      </c>
      <c r="L5695" s="17" t="s">
        <v>15616</v>
      </c>
      <c r="M5695" s="17"/>
    </row>
    <row r="5696" spans="1:13" x14ac:dyDescent="0.25">
      <c r="A5696" s="17" t="s">
        <v>14847</v>
      </c>
      <c r="B5696" s="17">
        <v>3248</v>
      </c>
      <c r="C5696" s="17">
        <v>17</v>
      </c>
      <c r="D5696" s="17" t="s">
        <v>16</v>
      </c>
      <c r="E5696" s="17">
        <v>1</v>
      </c>
      <c r="F5696" s="64">
        <v>37</v>
      </c>
      <c r="G5696" s="67">
        <v>5</v>
      </c>
      <c r="H5696" s="17">
        <v>4</v>
      </c>
      <c r="I5696" s="85">
        <v>43825</v>
      </c>
      <c r="J5696" s="85">
        <v>43896</v>
      </c>
      <c r="K5696" s="17">
        <v>2</v>
      </c>
      <c r="L5696" s="17" t="s">
        <v>15616</v>
      </c>
      <c r="M5696" s="17"/>
    </row>
    <row r="5697" spans="1:13" x14ac:dyDescent="0.25">
      <c r="A5697" s="17" t="s">
        <v>15275</v>
      </c>
      <c r="B5697" s="17">
        <v>3248</v>
      </c>
      <c r="C5697" s="17">
        <v>17</v>
      </c>
      <c r="D5697" s="17" t="s">
        <v>16</v>
      </c>
      <c r="E5697" s="17">
        <v>1</v>
      </c>
      <c r="F5697" s="64">
        <v>37</v>
      </c>
      <c r="G5697" s="67">
        <v>5</v>
      </c>
      <c r="H5697" s="17">
        <v>18</v>
      </c>
      <c r="I5697" s="85">
        <v>43825</v>
      </c>
      <c r="J5697" s="85">
        <v>44035</v>
      </c>
      <c r="K5697" s="17">
        <v>21</v>
      </c>
      <c r="L5697" s="17" t="s">
        <v>15616</v>
      </c>
      <c r="M5697" s="17"/>
    </row>
    <row r="5698" spans="1:13" x14ac:dyDescent="0.25">
      <c r="A5698" s="17" t="s">
        <v>14523</v>
      </c>
      <c r="B5698" s="17">
        <v>2888</v>
      </c>
      <c r="C5698" s="17">
        <v>8</v>
      </c>
      <c r="D5698" s="17" t="s">
        <v>11822</v>
      </c>
      <c r="E5698" s="17">
        <v>5</v>
      </c>
      <c r="F5698" s="64">
        <v>205</v>
      </c>
      <c r="G5698" s="67">
        <v>5</v>
      </c>
      <c r="H5698" s="17">
        <v>4</v>
      </c>
      <c r="I5698" s="85">
        <v>43832</v>
      </c>
      <c r="J5698" s="85">
        <v>44044</v>
      </c>
      <c r="K5698" s="17">
        <v>355</v>
      </c>
      <c r="L5698" s="17" t="s">
        <v>15616</v>
      </c>
      <c r="M5698" s="17"/>
    </row>
    <row r="5699" spans="1:13" x14ac:dyDescent="0.25">
      <c r="A5699" s="17" t="s">
        <v>15142</v>
      </c>
      <c r="B5699" s="17">
        <v>3293</v>
      </c>
      <c r="C5699" s="17">
        <v>10</v>
      </c>
      <c r="D5699" s="17" t="s">
        <v>11822</v>
      </c>
      <c r="E5699" s="17">
        <v>2</v>
      </c>
      <c r="F5699" s="64">
        <v>50</v>
      </c>
      <c r="G5699" s="67">
        <v>5</v>
      </c>
      <c r="H5699" s="17">
        <v>12</v>
      </c>
      <c r="I5699" s="85">
        <v>43836</v>
      </c>
      <c r="J5699" s="85">
        <v>43920</v>
      </c>
      <c r="K5699" s="17">
        <v>31</v>
      </c>
      <c r="L5699" s="17" t="s">
        <v>15615</v>
      </c>
      <c r="M5699" s="17"/>
    </row>
    <row r="5700" spans="1:13" x14ac:dyDescent="0.25">
      <c r="A5700" s="17" t="s">
        <v>14631</v>
      </c>
      <c r="B5700" s="17">
        <v>768</v>
      </c>
      <c r="C5700" s="17">
        <v>4</v>
      </c>
      <c r="D5700" s="17" t="s">
        <v>11822</v>
      </c>
      <c r="E5700" s="17">
        <v>4</v>
      </c>
      <c r="F5700" s="64">
        <v>130</v>
      </c>
      <c r="G5700" s="67">
        <v>5</v>
      </c>
      <c r="H5700" s="17">
        <v>5</v>
      </c>
      <c r="I5700" s="85">
        <v>43832</v>
      </c>
      <c r="J5700" s="85">
        <v>43904</v>
      </c>
      <c r="K5700" s="17">
        <v>178</v>
      </c>
      <c r="L5700" s="17" t="s">
        <v>15615</v>
      </c>
      <c r="M5700" s="17"/>
    </row>
    <row r="5701" spans="1:13" x14ac:dyDescent="0.25">
      <c r="A5701" s="17" t="s">
        <v>14103</v>
      </c>
      <c r="B5701" s="17">
        <v>3637</v>
      </c>
      <c r="C5701" s="17">
        <v>7</v>
      </c>
      <c r="D5701" s="17" t="s">
        <v>11822</v>
      </c>
      <c r="E5701" s="17">
        <v>6</v>
      </c>
      <c r="F5701" s="64">
        <v>169</v>
      </c>
      <c r="G5701" s="67">
        <v>4.8</v>
      </c>
      <c r="H5701" s="17">
        <v>5</v>
      </c>
      <c r="I5701" s="85">
        <v>43907</v>
      </c>
      <c r="J5701" s="85">
        <v>44045</v>
      </c>
      <c r="K5701" s="17">
        <v>361</v>
      </c>
      <c r="L5701" s="17" t="s">
        <v>15615</v>
      </c>
      <c r="M5701" s="17"/>
    </row>
    <row r="5702" spans="1:13" x14ac:dyDescent="0.25">
      <c r="A5702" s="17" t="s">
        <v>14419</v>
      </c>
      <c r="B5702" s="17">
        <v>3632</v>
      </c>
      <c r="C5702" s="17">
        <v>2</v>
      </c>
      <c r="D5702" s="17" t="s">
        <v>11822</v>
      </c>
      <c r="E5702" s="17">
        <v>8</v>
      </c>
      <c r="F5702" s="64">
        <v>85</v>
      </c>
      <c r="G5702" s="67">
        <v>4.2</v>
      </c>
      <c r="H5702" s="17">
        <v>5</v>
      </c>
      <c r="I5702" s="85">
        <v>43861</v>
      </c>
      <c r="J5702" s="85">
        <v>43993</v>
      </c>
      <c r="K5702" s="17">
        <v>168</v>
      </c>
      <c r="L5702" s="17" t="s">
        <v>15616</v>
      </c>
      <c r="M5702" s="17"/>
    </row>
    <row r="5703" spans="1:13" x14ac:dyDescent="0.25">
      <c r="A5703" s="17" t="s">
        <v>15257</v>
      </c>
      <c r="B5703" s="17">
        <v>1823</v>
      </c>
      <c r="C5703" s="17">
        <v>19</v>
      </c>
      <c r="D5703" s="17" t="s">
        <v>11822</v>
      </c>
      <c r="E5703" s="17">
        <v>6</v>
      </c>
      <c r="F5703" s="64">
        <v>126</v>
      </c>
      <c r="G5703" s="67">
        <v>4.91</v>
      </c>
      <c r="H5703" s="17">
        <v>23</v>
      </c>
      <c r="I5703" s="85">
        <v>43836</v>
      </c>
      <c r="J5703" s="85">
        <v>44056</v>
      </c>
      <c r="K5703" s="17">
        <v>57</v>
      </c>
      <c r="L5703" s="17" t="s">
        <v>15616</v>
      </c>
      <c r="M5703" s="17"/>
    </row>
    <row r="5704" spans="1:13" x14ac:dyDescent="0.25">
      <c r="A5704" s="17" t="s">
        <v>14979</v>
      </c>
      <c r="B5704" s="17">
        <v>4047</v>
      </c>
      <c r="C5704" s="17">
        <v>15</v>
      </c>
      <c r="D5704" s="17" t="s">
        <v>11822</v>
      </c>
      <c r="E5704" s="17">
        <v>4</v>
      </c>
      <c r="F5704" s="64">
        <v>170</v>
      </c>
      <c r="G5704" s="67">
        <v>4.67</v>
      </c>
      <c r="H5704" s="17">
        <v>3</v>
      </c>
      <c r="I5704" s="85">
        <v>43835</v>
      </c>
      <c r="J5704" s="85">
        <v>43850</v>
      </c>
      <c r="K5704" s="17">
        <v>0</v>
      </c>
      <c r="L5704" s="17" t="s">
        <v>15616</v>
      </c>
      <c r="M5704" s="17"/>
    </row>
    <row r="5705" spans="1:13" x14ac:dyDescent="0.25">
      <c r="A5705" s="17" t="s">
        <v>15022</v>
      </c>
      <c r="B5705" s="17">
        <v>3637</v>
      </c>
      <c r="C5705" s="17">
        <v>7</v>
      </c>
      <c r="D5705" s="17" t="s">
        <v>16</v>
      </c>
      <c r="E5705" s="17">
        <v>7</v>
      </c>
      <c r="F5705" s="64">
        <v>169</v>
      </c>
      <c r="G5705" s="67">
        <v>5</v>
      </c>
      <c r="H5705" s="17">
        <v>4</v>
      </c>
      <c r="I5705" s="85">
        <v>43832</v>
      </c>
      <c r="J5705" s="85">
        <v>43910</v>
      </c>
      <c r="K5705" s="17">
        <v>365</v>
      </c>
      <c r="L5705" s="17" t="s">
        <v>15615</v>
      </c>
      <c r="M5705" s="17"/>
    </row>
    <row r="5706" spans="1:13" x14ac:dyDescent="0.25">
      <c r="A5706" s="17" t="s">
        <v>14396</v>
      </c>
      <c r="B5706" s="17">
        <v>3248</v>
      </c>
      <c r="C5706" s="17">
        <v>17</v>
      </c>
      <c r="D5706" s="17" t="s">
        <v>16</v>
      </c>
      <c r="E5706" s="17">
        <v>1</v>
      </c>
      <c r="F5706" s="64">
        <v>37</v>
      </c>
      <c r="G5706" s="67">
        <v>5</v>
      </c>
      <c r="H5706" s="17">
        <v>11</v>
      </c>
      <c r="I5706" s="85">
        <v>43842</v>
      </c>
      <c r="J5706" s="85">
        <v>44053</v>
      </c>
      <c r="K5706" s="17">
        <v>21</v>
      </c>
      <c r="L5706" s="17" t="s">
        <v>15616</v>
      </c>
      <c r="M5706" s="17"/>
    </row>
    <row r="5707" spans="1:13" x14ac:dyDescent="0.25">
      <c r="A5707" s="17" t="s">
        <v>13792</v>
      </c>
      <c r="B5707" s="17">
        <v>3301</v>
      </c>
      <c r="C5707" s="17">
        <v>25</v>
      </c>
      <c r="D5707" s="17" t="s">
        <v>11822</v>
      </c>
      <c r="E5707" s="17">
        <v>12</v>
      </c>
      <c r="F5707" s="64">
        <v>253</v>
      </c>
      <c r="G5707" s="67">
        <v>4.8499999999999996</v>
      </c>
      <c r="H5707" s="17">
        <v>13</v>
      </c>
      <c r="I5707" s="85">
        <v>43834</v>
      </c>
      <c r="J5707" s="85">
        <v>43906</v>
      </c>
      <c r="K5707" s="17">
        <v>249</v>
      </c>
      <c r="L5707" s="17" t="s">
        <v>15615</v>
      </c>
      <c r="M5707" s="17"/>
    </row>
    <row r="5708" spans="1:13" x14ac:dyDescent="0.25">
      <c r="A5708" s="17" t="s">
        <v>14470</v>
      </c>
      <c r="B5708" s="17">
        <v>4044</v>
      </c>
      <c r="C5708" s="17">
        <v>13</v>
      </c>
      <c r="D5708" s="17" t="s">
        <v>1</v>
      </c>
      <c r="E5708" s="17">
        <v>2</v>
      </c>
      <c r="F5708" s="64">
        <v>59</v>
      </c>
      <c r="G5708" s="67">
        <v>4.8</v>
      </c>
      <c r="H5708" s="17">
        <v>20</v>
      </c>
      <c r="I5708" s="85">
        <v>43853</v>
      </c>
      <c r="J5708" s="85">
        <v>44046</v>
      </c>
      <c r="K5708" s="17">
        <v>47</v>
      </c>
      <c r="L5708" s="17" t="s">
        <v>15616</v>
      </c>
      <c r="M5708" s="17"/>
    </row>
    <row r="5709" spans="1:13" x14ac:dyDescent="0.25">
      <c r="A5709" s="17" t="s">
        <v>15416</v>
      </c>
      <c r="B5709" s="17">
        <v>3500</v>
      </c>
      <c r="C5709" s="17">
        <v>20</v>
      </c>
      <c r="D5709" s="17" t="s">
        <v>1</v>
      </c>
      <c r="E5709" s="17">
        <v>3</v>
      </c>
      <c r="F5709" s="64">
        <v>56</v>
      </c>
      <c r="G5709" s="67">
        <v>4.76</v>
      </c>
      <c r="H5709" s="17">
        <v>33</v>
      </c>
      <c r="I5709" s="85">
        <v>43835</v>
      </c>
      <c r="J5709" s="85">
        <v>44053</v>
      </c>
      <c r="K5709" s="17">
        <v>360</v>
      </c>
      <c r="L5709" s="17" t="s">
        <v>15616</v>
      </c>
      <c r="M5709" s="17"/>
    </row>
    <row r="5710" spans="1:13" x14ac:dyDescent="0.25">
      <c r="A5710" s="17" t="s">
        <v>14018</v>
      </c>
      <c r="B5710" s="17">
        <v>179</v>
      </c>
      <c r="C5710" s="17">
        <v>7</v>
      </c>
      <c r="D5710" s="17" t="s">
        <v>11822</v>
      </c>
      <c r="E5710" s="17">
        <v>4</v>
      </c>
      <c r="F5710" s="64">
        <v>115</v>
      </c>
      <c r="G5710" s="67">
        <v>4.9000000000000004</v>
      </c>
      <c r="H5710" s="17">
        <v>10</v>
      </c>
      <c r="I5710" s="85">
        <v>43842</v>
      </c>
      <c r="J5710" s="85">
        <v>43920</v>
      </c>
      <c r="K5710" s="17">
        <v>44</v>
      </c>
      <c r="L5710" s="17" t="s">
        <v>15616</v>
      </c>
      <c r="M5710" s="17"/>
    </row>
    <row r="5711" spans="1:13" x14ac:dyDescent="0.25">
      <c r="A5711" s="17" t="s">
        <v>13152</v>
      </c>
      <c r="B5711" s="17">
        <v>4088</v>
      </c>
      <c r="C5711" s="17">
        <v>7</v>
      </c>
      <c r="D5711" s="17" t="s">
        <v>1</v>
      </c>
      <c r="E5711" s="17">
        <v>2</v>
      </c>
      <c r="F5711" s="64">
        <v>31</v>
      </c>
      <c r="G5711" s="67">
        <v>4.88</v>
      </c>
      <c r="H5711" s="17">
        <v>8</v>
      </c>
      <c r="I5711" s="85">
        <v>43833</v>
      </c>
      <c r="J5711" s="85">
        <v>43962</v>
      </c>
      <c r="K5711" s="17">
        <v>0</v>
      </c>
      <c r="L5711" s="17" t="s">
        <v>15615</v>
      </c>
      <c r="M5711" s="17"/>
    </row>
    <row r="5712" spans="1:13" x14ac:dyDescent="0.25">
      <c r="A5712" s="17" t="s">
        <v>15394</v>
      </c>
      <c r="B5712" s="17">
        <v>4088</v>
      </c>
      <c r="C5712" s="17">
        <v>7</v>
      </c>
      <c r="D5712" s="17" t="s">
        <v>1</v>
      </c>
      <c r="E5712" s="17">
        <v>2</v>
      </c>
      <c r="F5712" s="64">
        <v>31</v>
      </c>
      <c r="G5712" s="67">
        <v>4.63</v>
      </c>
      <c r="H5712" s="17">
        <v>8</v>
      </c>
      <c r="I5712" s="85">
        <v>43848</v>
      </c>
      <c r="J5712" s="85">
        <v>43913</v>
      </c>
      <c r="K5712" s="17">
        <v>227</v>
      </c>
      <c r="L5712" s="17" t="s">
        <v>15615</v>
      </c>
      <c r="M5712" s="17"/>
    </row>
    <row r="5713" spans="1:13" x14ac:dyDescent="0.25">
      <c r="A5713" s="17" t="s">
        <v>13790</v>
      </c>
      <c r="B5713" s="17">
        <v>3534</v>
      </c>
      <c r="C5713" s="17">
        <v>22</v>
      </c>
      <c r="D5713" s="17" t="s">
        <v>11822</v>
      </c>
      <c r="E5713" s="17">
        <v>4</v>
      </c>
      <c r="F5713" s="64">
        <v>90</v>
      </c>
      <c r="G5713" s="67">
        <v>4.33</v>
      </c>
      <c r="H5713" s="17">
        <v>3</v>
      </c>
      <c r="I5713" s="85">
        <v>43842</v>
      </c>
      <c r="J5713" s="85">
        <v>44040</v>
      </c>
      <c r="K5713" s="17">
        <v>88</v>
      </c>
      <c r="L5713" s="17" t="s">
        <v>15615</v>
      </c>
      <c r="M5713" s="17"/>
    </row>
    <row r="5714" spans="1:13" x14ac:dyDescent="0.25">
      <c r="A5714" s="17" t="s">
        <v>13623</v>
      </c>
      <c r="B5714" s="17">
        <v>4089</v>
      </c>
      <c r="C5714" s="17">
        <v>20</v>
      </c>
      <c r="D5714" s="17" t="s">
        <v>1</v>
      </c>
      <c r="E5714" s="17">
        <v>3</v>
      </c>
      <c r="F5714" s="64">
        <v>75</v>
      </c>
      <c r="G5714" s="67">
        <v>4.4400000000000004</v>
      </c>
      <c r="H5714" s="17">
        <v>9</v>
      </c>
      <c r="I5714" s="85">
        <v>43862</v>
      </c>
      <c r="J5714" s="85">
        <v>43951</v>
      </c>
      <c r="K5714" s="17">
        <v>316</v>
      </c>
      <c r="L5714" s="17" t="s">
        <v>15616</v>
      </c>
      <c r="M5714" s="17"/>
    </row>
    <row r="5715" spans="1:13" x14ac:dyDescent="0.25">
      <c r="A5715" s="17" t="s">
        <v>14220</v>
      </c>
      <c r="B5715" s="17">
        <v>4089</v>
      </c>
      <c r="C5715" s="17">
        <v>20</v>
      </c>
      <c r="D5715" s="17" t="s">
        <v>1</v>
      </c>
      <c r="E5715" s="17">
        <v>2</v>
      </c>
      <c r="F5715" s="64">
        <v>70</v>
      </c>
      <c r="G5715" s="67">
        <v>5</v>
      </c>
      <c r="H5715" s="17">
        <v>16</v>
      </c>
      <c r="I5715" s="85">
        <v>43842</v>
      </c>
      <c r="J5715" s="85">
        <v>43948</v>
      </c>
      <c r="K5715" s="17">
        <v>364</v>
      </c>
      <c r="L5715" s="17" t="s">
        <v>15616</v>
      </c>
      <c r="M5715" s="17"/>
    </row>
    <row r="5716" spans="1:13" x14ac:dyDescent="0.25">
      <c r="A5716" s="17" t="s">
        <v>14160</v>
      </c>
      <c r="B5716" s="17">
        <v>4089</v>
      </c>
      <c r="C5716" s="17">
        <v>20</v>
      </c>
      <c r="D5716" s="17" t="s">
        <v>1</v>
      </c>
      <c r="E5716" s="17">
        <v>2</v>
      </c>
      <c r="F5716" s="64">
        <v>70</v>
      </c>
      <c r="G5716" s="67">
        <v>4.71</v>
      </c>
      <c r="H5716" s="17">
        <v>21</v>
      </c>
      <c r="I5716" s="85">
        <v>43841</v>
      </c>
      <c r="J5716" s="85">
        <v>43959</v>
      </c>
      <c r="K5716" s="17">
        <v>362</v>
      </c>
      <c r="L5716" s="17" t="s">
        <v>15616</v>
      </c>
      <c r="M5716" s="17"/>
    </row>
    <row r="5717" spans="1:13" x14ac:dyDescent="0.25">
      <c r="A5717" s="17" t="s">
        <v>15365</v>
      </c>
      <c r="B5717" s="17">
        <v>4058</v>
      </c>
      <c r="C5717" s="17">
        <v>17</v>
      </c>
      <c r="D5717" s="17" t="s">
        <v>11822</v>
      </c>
      <c r="E5717" s="17">
        <v>6</v>
      </c>
      <c r="F5717" s="64">
        <v>230</v>
      </c>
      <c r="G5717" s="67">
        <v>4.83</v>
      </c>
      <c r="H5717" s="17">
        <v>6</v>
      </c>
      <c r="I5717" s="85">
        <v>43867</v>
      </c>
      <c r="J5717" s="85">
        <v>43904</v>
      </c>
      <c r="K5717" s="17">
        <v>358</v>
      </c>
      <c r="L5717" s="17" t="s">
        <v>15616</v>
      </c>
      <c r="M5717" s="17"/>
    </row>
    <row r="5718" spans="1:13" x14ac:dyDescent="0.25">
      <c r="A5718" s="17" t="s">
        <v>14222</v>
      </c>
      <c r="B5718" s="17">
        <v>3659</v>
      </c>
      <c r="C5718" s="17">
        <v>12</v>
      </c>
      <c r="D5718" s="17" t="s">
        <v>11822</v>
      </c>
      <c r="E5718" s="17">
        <v>4</v>
      </c>
      <c r="F5718" s="64">
        <v>235</v>
      </c>
      <c r="G5718" s="67">
        <v>5</v>
      </c>
      <c r="H5718" s="17">
        <v>12</v>
      </c>
      <c r="I5718" s="85">
        <v>43842</v>
      </c>
      <c r="J5718" s="85">
        <v>43904</v>
      </c>
      <c r="K5718" s="17">
        <v>320</v>
      </c>
      <c r="L5718" s="17" t="s">
        <v>15615</v>
      </c>
      <c r="M5718" s="17"/>
    </row>
    <row r="5719" spans="1:13" x14ac:dyDescent="0.25">
      <c r="A5719" s="17" t="s">
        <v>14174</v>
      </c>
      <c r="B5719" s="17">
        <v>2367</v>
      </c>
      <c r="C5719" s="17">
        <v>22</v>
      </c>
      <c r="D5719" s="17" t="s">
        <v>11822</v>
      </c>
      <c r="E5719" s="17">
        <v>6</v>
      </c>
      <c r="F5719" s="64">
        <v>179</v>
      </c>
      <c r="G5719" s="67">
        <v>5</v>
      </c>
      <c r="H5719" s="17">
        <v>4</v>
      </c>
      <c r="I5719" s="85">
        <v>43865</v>
      </c>
      <c r="J5719" s="85">
        <v>44001</v>
      </c>
      <c r="K5719" s="17">
        <v>335</v>
      </c>
      <c r="L5719" s="17" t="s">
        <v>15615</v>
      </c>
      <c r="M5719" s="17"/>
    </row>
    <row r="5720" spans="1:13" x14ac:dyDescent="0.25">
      <c r="A5720" s="17" t="s">
        <v>15322</v>
      </c>
      <c r="B5720" s="17">
        <v>2806</v>
      </c>
      <c r="C5720" s="17">
        <v>23</v>
      </c>
      <c r="D5720" s="17" t="s">
        <v>1</v>
      </c>
      <c r="E5720" s="17">
        <v>2</v>
      </c>
      <c r="F5720" s="64">
        <v>100</v>
      </c>
      <c r="G5720" s="67">
        <v>4.5999999999999996</v>
      </c>
      <c r="H5720" s="17">
        <v>5</v>
      </c>
      <c r="I5720" s="85">
        <v>43835</v>
      </c>
      <c r="J5720" s="85">
        <v>44052</v>
      </c>
      <c r="K5720" s="17">
        <v>137</v>
      </c>
      <c r="L5720" s="17" t="s">
        <v>15615</v>
      </c>
      <c r="M5720" s="17"/>
    </row>
    <row r="5721" spans="1:13" x14ac:dyDescent="0.25">
      <c r="A5721" s="17" t="s">
        <v>14110</v>
      </c>
      <c r="B5721" s="17">
        <v>3496</v>
      </c>
      <c r="C5721" s="17">
        <v>10</v>
      </c>
      <c r="D5721" s="17" t="s">
        <v>11822</v>
      </c>
      <c r="E5721" s="17">
        <v>4</v>
      </c>
      <c r="F5721" s="64">
        <v>71</v>
      </c>
      <c r="G5721" s="67">
        <v>5</v>
      </c>
      <c r="H5721" s="17">
        <v>5</v>
      </c>
      <c r="I5721" s="85">
        <v>43836</v>
      </c>
      <c r="J5721" s="85">
        <v>43905</v>
      </c>
      <c r="K5721" s="17">
        <v>142</v>
      </c>
      <c r="L5721" s="17" t="s">
        <v>15616</v>
      </c>
      <c r="M5721" s="17"/>
    </row>
    <row r="5722" spans="1:13" x14ac:dyDescent="0.25">
      <c r="A5722" s="17" t="s">
        <v>13562</v>
      </c>
      <c r="B5722" s="17">
        <v>2915</v>
      </c>
      <c r="C5722" s="17">
        <v>7</v>
      </c>
      <c r="D5722" s="17" t="s">
        <v>11822</v>
      </c>
      <c r="E5722" s="17">
        <v>5</v>
      </c>
      <c r="F5722" s="64">
        <v>99</v>
      </c>
      <c r="G5722" s="67">
        <v>4.33</v>
      </c>
      <c r="H5722" s="17">
        <v>6</v>
      </c>
      <c r="I5722" s="85">
        <v>43986</v>
      </c>
      <c r="J5722" s="85">
        <v>44012</v>
      </c>
      <c r="K5722" s="17">
        <v>134</v>
      </c>
      <c r="L5722" s="17" t="s">
        <v>15616</v>
      </c>
      <c r="M5722" s="17"/>
    </row>
    <row r="5723" spans="1:13" x14ac:dyDescent="0.25">
      <c r="A5723" s="17" t="s">
        <v>15200</v>
      </c>
      <c r="B5723" s="17">
        <v>4091</v>
      </c>
      <c r="C5723" s="17">
        <v>7</v>
      </c>
      <c r="D5723" s="17" t="s">
        <v>11822</v>
      </c>
      <c r="E5723" s="17">
        <v>4</v>
      </c>
      <c r="F5723" s="64">
        <v>115</v>
      </c>
      <c r="G5723" s="67">
        <v>5</v>
      </c>
      <c r="H5723" s="17">
        <v>11</v>
      </c>
      <c r="I5723" s="85">
        <v>43878</v>
      </c>
      <c r="J5723" s="85">
        <v>44032</v>
      </c>
      <c r="K5723" s="17">
        <v>96</v>
      </c>
      <c r="L5723" s="17" t="s">
        <v>15615</v>
      </c>
      <c r="M5723" s="17"/>
    </row>
    <row r="5724" spans="1:13" x14ac:dyDescent="0.25">
      <c r="A5724" s="17" t="s">
        <v>14243</v>
      </c>
      <c r="B5724" s="17">
        <v>4092</v>
      </c>
      <c r="C5724" s="17">
        <v>13</v>
      </c>
      <c r="D5724" s="17" t="s">
        <v>11822</v>
      </c>
      <c r="E5724" s="17">
        <v>2</v>
      </c>
      <c r="F5724" s="64">
        <v>90</v>
      </c>
      <c r="G5724" s="67">
        <v>4.75</v>
      </c>
      <c r="H5724" s="17">
        <v>4</v>
      </c>
      <c r="I5724" s="85">
        <v>43836</v>
      </c>
      <c r="J5724" s="85">
        <v>43898</v>
      </c>
      <c r="K5724" s="17">
        <v>74</v>
      </c>
      <c r="L5724" s="17" t="s">
        <v>15615</v>
      </c>
      <c r="M5724" s="17"/>
    </row>
    <row r="5725" spans="1:13" x14ac:dyDescent="0.25">
      <c r="A5725" s="17" t="s">
        <v>14882</v>
      </c>
      <c r="B5725" s="17">
        <v>3594</v>
      </c>
      <c r="C5725" s="17">
        <v>22</v>
      </c>
      <c r="D5725" s="17" t="s">
        <v>1</v>
      </c>
      <c r="E5725" s="17">
        <v>2</v>
      </c>
      <c r="F5725" s="64">
        <v>50</v>
      </c>
      <c r="G5725" s="67">
        <v>4.92</v>
      </c>
      <c r="H5725" s="17">
        <v>12</v>
      </c>
      <c r="I5725" s="85">
        <v>43840</v>
      </c>
      <c r="J5725" s="85">
        <v>43905</v>
      </c>
      <c r="K5725" s="17">
        <v>1</v>
      </c>
      <c r="L5725" s="17" t="s">
        <v>15616</v>
      </c>
      <c r="M5725" s="17"/>
    </row>
    <row r="5726" spans="1:13" x14ac:dyDescent="0.25">
      <c r="A5726" s="17" t="s">
        <v>13845</v>
      </c>
      <c r="B5726" s="17">
        <v>866</v>
      </c>
      <c r="C5726" s="17">
        <v>8</v>
      </c>
      <c r="D5726" s="17" t="s">
        <v>1</v>
      </c>
      <c r="E5726" s="17">
        <v>2</v>
      </c>
      <c r="F5726" s="64">
        <v>39</v>
      </c>
      <c r="G5726" s="67">
        <v>5</v>
      </c>
      <c r="H5726" s="17">
        <v>3</v>
      </c>
      <c r="I5726" s="85">
        <v>43850</v>
      </c>
      <c r="J5726" s="85">
        <v>43891</v>
      </c>
      <c r="K5726" s="17">
        <v>149</v>
      </c>
      <c r="L5726" s="17" t="s">
        <v>15615</v>
      </c>
      <c r="M5726" s="17"/>
    </row>
    <row r="5727" spans="1:13" x14ac:dyDescent="0.25">
      <c r="A5727" s="17" t="s">
        <v>13285</v>
      </c>
      <c r="B5727" s="17">
        <v>3165</v>
      </c>
      <c r="C5727" s="17">
        <v>23</v>
      </c>
      <c r="D5727" s="17" t="s">
        <v>11822</v>
      </c>
      <c r="E5727" s="17">
        <v>4</v>
      </c>
      <c r="F5727" s="64">
        <v>104</v>
      </c>
      <c r="G5727" s="67">
        <v>5</v>
      </c>
      <c r="H5727" s="17">
        <v>4</v>
      </c>
      <c r="I5727" s="85">
        <v>43843</v>
      </c>
      <c r="J5727" s="85">
        <v>43877</v>
      </c>
      <c r="K5727" s="17">
        <v>363</v>
      </c>
      <c r="L5727" s="17" t="s">
        <v>15615</v>
      </c>
      <c r="M5727" s="17"/>
    </row>
    <row r="5728" spans="1:13" x14ac:dyDescent="0.25">
      <c r="A5728" s="17" t="s">
        <v>13521</v>
      </c>
      <c r="B5728" s="17">
        <v>4002</v>
      </c>
      <c r="C5728" s="17">
        <v>14</v>
      </c>
      <c r="D5728" s="17" t="s">
        <v>16</v>
      </c>
      <c r="E5728" s="17">
        <v>2</v>
      </c>
      <c r="F5728" s="64">
        <v>42</v>
      </c>
      <c r="G5728" s="67">
        <v>4.9000000000000004</v>
      </c>
      <c r="H5728" s="17">
        <v>10</v>
      </c>
      <c r="I5728" s="85">
        <v>43841</v>
      </c>
      <c r="J5728" s="85">
        <v>44026</v>
      </c>
      <c r="K5728" s="17">
        <v>358</v>
      </c>
      <c r="L5728" s="17" t="s">
        <v>15616</v>
      </c>
      <c r="M5728" s="17"/>
    </row>
    <row r="5729" spans="1:13" x14ac:dyDescent="0.25">
      <c r="A5729" s="17" t="s">
        <v>14795</v>
      </c>
      <c r="B5729" s="17">
        <v>3325</v>
      </c>
      <c r="C5729" s="17">
        <v>17</v>
      </c>
      <c r="D5729" s="17" t="s">
        <v>11822</v>
      </c>
      <c r="E5729" s="17">
        <v>3</v>
      </c>
      <c r="F5729" s="64">
        <v>100</v>
      </c>
      <c r="G5729" s="67">
        <v>4.6900000000000004</v>
      </c>
      <c r="H5729" s="17">
        <v>13</v>
      </c>
      <c r="I5729" s="85">
        <v>43860</v>
      </c>
      <c r="J5729" s="85">
        <v>44039</v>
      </c>
      <c r="K5729" s="17">
        <v>83</v>
      </c>
      <c r="L5729" s="17" t="s">
        <v>15616</v>
      </c>
      <c r="M5729" s="17"/>
    </row>
    <row r="5730" spans="1:13" x14ac:dyDescent="0.25">
      <c r="A5730" s="17" t="s">
        <v>14899</v>
      </c>
      <c r="B5730" s="17">
        <v>3635</v>
      </c>
      <c r="C5730" s="17">
        <v>18</v>
      </c>
      <c r="D5730" s="17" t="s">
        <v>11822</v>
      </c>
      <c r="E5730" s="17">
        <v>6</v>
      </c>
      <c r="F5730" s="64">
        <v>108</v>
      </c>
      <c r="G5730" s="67">
        <v>5</v>
      </c>
      <c r="H5730" s="17">
        <v>6</v>
      </c>
      <c r="I5730" s="85">
        <v>43849</v>
      </c>
      <c r="J5730" s="85">
        <v>44045</v>
      </c>
      <c r="K5730" s="17">
        <v>360</v>
      </c>
      <c r="L5730" s="17" t="s">
        <v>15615</v>
      </c>
      <c r="M5730" s="17"/>
    </row>
    <row r="5731" spans="1:13" x14ac:dyDescent="0.25">
      <c r="A5731" s="17" t="s">
        <v>15240</v>
      </c>
      <c r="B5731" s="17">
        <v>4093</v>
      </c>
      <c r="C5731" s="17">
        <v>13</v>
      </c>
      <c r="D5731" s="17" t="s">
        <v>11822</v>
      </c>
      <c r="E5731" s="17">
        <v>3</v>
      </c>
      <c r="F5731" s="64">
        <v>350</v>
      </c>
      <c r="G5731" s="67">
        <v>5</v>
      </c>
      <c r="H5731" s="17">
        <v>10</v>
      </c>
      <c r="I5731" s="85">
        <v>43845</v>
      </c>
      <c r="J5731" s="85">
        <v>43965</v>
      </c>
      <c r="K5731" s="17">
        <v>342</v>
      </c>
      <c r="L5731" s="17" t="s">
        <v>15615</v>
      </c>
      <c r="M5731" s="17"/>
    </row>
    <row r="5732" spans="1:13" x14ac:dyDescent="0.25">
      <c r="A5732" s="17" t="s">
        <v>14314</v>
      </c>
      <c r="B5732" s="17">
        <v>503</v>
      </c>
      <c r="C5732" s="17">
        <v>9</v>
      </c>
      <c r="D5732" s="17" t="s">
        <v>11822</v>
      </c>
      <c r="E5732" s="17">
        <v>4</v>
      </c>
      <c r="F5732" s="64">
        <v>134</v>
      </c>
      <c r="G5732" s="67">
        <v>5</v>
      </c>
      <c r="H5732" s="17">
        <v>21</v>
      </c>
      <c r="I5732" s="85">
        <v>43842</v>
      </c>
      <c r="J5732" s="85">
        <v>44053</v>
      </c>
      <c r="K5732" s="17">
        <v>146</v>
      </c>
      <c r="L5732" s="17" t="s">
        <v>15615</v>
      </c>
      <c r="M5732" s="17"/>
    </row>
    <row r="5733" spans="1:13" x14ac:dyDescent="0.25">
      <c r="A5733" s="17" t="s">
        <v>13166</v>
      </c>
      <c r="B5733" s="17">
        <v>684</v>
      </c>
      <c r="C5733" s="17">
        <v>20</v>
      </c>
      <c r="D5733" s="17" t="s">
        <v>1</v>
      </c>
      <c r="E5733" s="17">
        <v>2</v>
      </c>
      <c r="F5733" s="64">
        <v>56</v>
      </c>
      <c r="G5733" s="67">
        <v>4.8600000000000003</v>
      </c>
      <c r="H5733" s="17">
        <v>7</v>
      </c>
      <c r="I5733" s="85">
        <v>43875</v>
      </c>
      <c r="J5733" s="85">
        <v>43907</v>
      </c>
      <c r="K5733" s="17">
        <v>90</v>
      </c>
      <c r="L5733" s="17" t="s">
        <v>15615</v>
      </c>
      <c r="M5733" s="17"/>
    </row>
    <row r="5734" spans="1:13" x14ac:dyDescent="0.25">
      <c r="A5734" s="17" t="s">
        <v>15209</v>
      </c>
      <c r="B5734" s="17">
        <v>3846</v>
      </c>
      <c r="C5734" s="17">
        <v>13</v>
      </c>
      <c r="D5734" s="17" t="s">
        <v>11822</v>
      </c>
      <c r="E5734" s="17">
        <v>6</v>
      </c>
      <c r="F5734" s="64">
        <v>107</v>
      </c>
      <c r="G5734" s="67">
        <v>4.76</v>
      </c>
      <c r="H5734" s="17">
        <v>17</v>
      </c>
      <c r="I5734" s="85">
        <v>43842</v>
      </c>
      <c r="J5734" s="85">
        <v>44044</v>
      </c>
      <c r="K5734" s="17">
        <v>0</v>
      </c>
      <c r="L5734" s="17" t="s">
        <v>15616</v>
      </c>
      <c r="M5734" s="17"/>
    </row>
    <row r="5735" spans="1:13" x14ac:dyDescent="0.25">
      <c r="A5735" s="17" t="s">
        <v>14064</v>
      </c>
      <c r="B5735" s="17">
        <v>3061</v>
      </c>
      <c r="C5735" s="17">
        <v>12</v>
      </c>
      <c r="D5735" s="17" t="s">
        <v>1</v>
      </c>
      <c r="E5735" s="17">
        <v>1</v>
      </c>
      <c r="F5735" s="64">
        <v>60</v>
      </c>
      <c r="G5735" s="67">
        <v>5</v>
      </c>
      <c r="H5735" s="17">
        <v>10</v>
      </c>
      <c r="I5735" s="85">
        <v>43850</v>
      </c>
      <c r="J5735" s="85">
        <v>44044</v>
      </c>
      <c r="K5735" s="17">
        <v>90</v>
      </c>
      <c r="L5735" s="17" t="s">
        <v>15616</v>
      </c>
      <c r="M5735" s="17"/>
    </row>
    <row r="5736" spans="1:13" x14ac:dyDescent="0.25">
      <c r="A5736" s="17" t="s">
        <v>13612</v>
      </c>
      <c r="B5736" s="17">
        <v>346</v>
      </c>
      <c r="C5736" s="17">
        <v>7</v>
      </c>
      <c r="D5736" s="17" t="s">
        <v>11822</v>
      </c>
      <c r="E5736" s="17">
        <v>4</v>
      </c>
      <c r="F5736" s="64">
        <v>140</v>
      </c>
      <c r="G5736" s="67">
        <v>5</v>
      </c>
      <c r="H5736" s="17">
        <v>13</v>
      </c>
      <c r="I5736" s="85">
        <v>43862</v>
      </c>
      <c r="J5736" s="85">
        <v>44056</v>
      </c>
      <c r="K5736" s="17">
        <v>104</v>
      </c>
      <c r="L5736" s="17" t="s">
        <v>15615</v>
      </c>
      <c r="M5736" s="17"/>
    </row>
    <row r="5737" spans="1:13" x14ac:dyDescent="0.25">
      <c r="A5737" s="17" t="s">
        <v>13928</v>
      </c>
      <c r="B5737" s="17">
        <v>3949</v>
      </c>
      <c r="C5737" s="17">
        <v>19</v>
      </c>
      <c r="D5737" s="17" t="s">
        <v>11822</v>
      </c>
      <c r="E5737" s="17">
        <v>7</v>
      </c>
      <c r="F5737" s="64">
        <v>164</v>
      </c>
      <c r="G5737" s="67">
        <v>4.93</v>
      </c>
      <c r="H5737" s="17">
        <v>14</v>
      </c>
      <c r="I5737" s="85">
        <v>43866</v>
      </c>
      <c r="J5737" s="85">
        <v>44045</v>
      </c>
      <c r="K5737" s="17">
        <v>98</v>
      </c>
      <c r="L5737" s="17" t="s">
        <v>15616</v>
      </c>
      <c r="M5737" s="17"/>
    </row>
    <row r="5738" spans="1:13" x14ac:dyDescent="0.25">
      <c r="A5738" s="17" t="s">
        <v>14759</v>
      </c>
      <c r="B5738" s="17">
        <v>593</v>
      </c>
      <c r="C5738" s="17">
        <v>12</v>
      </c>
      <c r="D5738" s="17" t="s">
        <v>11822</v>
      </c>
      <c r="E5738" s="17">
        <v>5</v>
      </c>
      <c r="F5738" s="64">
        <v>122</v>
      </c>
      <c r="G5738" s="67">
        <v>5</v>
      </c>
      <c r="H5738" s="17">
        <v>5</v>
      </c>
      <c r="I5738" s="85">
        <v>43883</v>
      </c>
      <c r="J5738" s="85">
        <v>44038</v>
      </c>
      <c r="K5738" s="17">
        <v>118</v>
      </c>
      <c r="L5738" s="17" t="s">
        <v>15615</v>
      </c>
      <c r="M5738" s="17"/>
    </row>
    <row r="5739" spans="1:13" x14ac:dyDescent="0.25">
      <c r="A5739" s="17" t="s">
        <v>15587</v>
      </c>
      <c r="B5739" s="17">
        <v>2028</v>
      </c>
      <c r="C5739" s="17">
        <v>7</v>
      </c>
      <c r="D5739" s="17" t="s">
        <v>1</v>
      </c>
      <c r="E5739" s="17">
        <v>1</v>
      </c>
      <c r="F5739" s="64">
        <v>50</v>
      </c>
      <c r="G5739" s="67">
        <v>4.8600000000000003</v>
      </c>
      <c r="H5739" s="17">
        <v>7</v>
      </c>
      <c r="I5739" s="85">
        <v>43870</v>
      </c>
      <c r="J5739" s="85">
        <v>44043</v>
      </c>
      <c r="K5739" s="17">
        <v>313</v>
      </c>
      <c r="L5739" s="17" t="s">
        <v>15616</v>
      </c>
      <c r="M5739" s="17"/>
    </row>
    <row r="5740" spans="1:13" x14ac:dyDescent="0.25">
      <c r="A5740" s="17" t="s">
        <v>13591</v>
      </c>
      <c r="B5740" s="17">
        <v>2600</v>
      </c>
      <c r="C5740" s="17">
        <v>3</v>
      </c>
      <c r="D5740" s="17" t="s">
        <v>11822</v>
      </c>
      <c r="E5740" s="17">
        <v>3</v>
      </c>
      <c r="F5740" s="64">
        <v>139</v>
      </c>
      <c r="G5740" s="67">
        <v>4.6900000000000004</v>
      </c>
      <c r="H5740" s="17">
        <v>16</v>
      </c>
      <c r="I5740" s="85">
        <v>43849</v>
      </c>
      <c r="J5740" s="85">
        <v>44025</v>
      </c>
      <c r="K5740" s="17">
        <v>174</v>
      </c>
      <c r="L5740" s="17" t="s">
        <v>15615</v>
      </c>
      <c r="M5740" s="17"/>
    </row>
    <row r="5741" spans="1:13" x14ac:dyDescent="0.25">
      <c r="A5741" s="17" t="s">
        <v>14207</v>
      </c>
      <c r="B5741" s="17">
        <v>3996</v>
      </c>
      <c r="C5741" s="17">
        <v>20</v>
      </c>
      <c r="D5741" s="17" t="s">
        <v>1</v>
      </c>
      <c r="E5741" s="17">
        <v>2</v>
      </c>
      <c r="F5741" s="64">
        <v>85</v>
      </c>
      <c r="G5741" s="67">
        <v>4.92</v>
      </c>
      <c r="H5741" s="17">
        <v>12</v>
      </c>
      <c r="I5741" s="85">
        <v>43837</v>
      </c>
      <c r="J5741" s="85">
        <v>43935</v>
      </c>
      <c r="K5741" s="17">
        <v>259</v>
      </c>
      <c r="L5741" s="17" t="s">
        <v>15616</v>
      </c>
      <c r="M5741" s="17"/>
    </row>
    <row r="5742" spans="1:13" x14ac:dyDescent="0.25">
      <c r="A5742" s="17" t="s">
        <v>15010</v>
      </c>
      <c r="B5742" s="17">
        <v>684</v>
      </c>
      <c r="C5742" s="17">
        <v>20</v>
      </c>
      <c r="D5742" s="17" t="s">
        <v>1</v>
      </c>
      <c r="E5742" s="17">
        <v>2</v>
      </c>
      <c r="F5742" s="64">
        <v>56</v>
      </c>
      <c r="G5742" s="67">
        <v>4.75</v>
      </c>
      <c r="H5742" s="17">
        <v>4</v>
      </c>
      <c r="I5742" s="85">
        <v>43865</v>
      </c>
      <c r="J5742" s="85">
        <v>43898</v>
      </c>
      <c r="K5742" s="17">
        <v>89</v>
      </c>
      <c r="L5742" s="17" t="s">
        <v>15615</v>
      </c>
      <c r="M5742" s="17"/>
    </row>
    <row r="5743" spans="1:13" x14ac:dyDescent="0.25">
      <c r="A5743" s="17" t="s">
        <v>14166</v>
      </c>
      <c r="B5743" s="17">
        <v>3908</v>
      </c>
      <c r="C5743" s="17">
        <v>28</v>
      </c>
      <c r="D5743" s="17" t="s">
        <v>1</v>
      </c>
      <c r="E5743" s="17">
        <v>2</v>
      </c>
      <c r="F5743" s="64">
        <v>85</v>
      </c>
      <c r="G5743" s="67">
        <v>4.8499999999999996</v>
      </c>
      <c r="H5743" s="17">
        <v>13</v>
      </c>
      <c r="I5743" s="85">
        <v>43847</v>
      </c>
      <c r="J5743" s="85">
        <v>43907</v>
      </c>
      <c r="K5743" s="17">
        <v>75</v>
      </c>
      <c r="L5743" s="17" t="s">
        <v>15616</v>
      </c>
      <c r="M5743" s="17"/>
    </row>
    <row r="5744" spans="1:13" x14ac:dyDescent="0.25">
      <c r="A5744" s="17" t="s">
        <v>14150</v>
      </c>
      <c r="B5744" s="17">
        <v>4090</v>
      </c>
      <c r="C5744" s="17">
        <v>7</v>
      </c>
      <c r="D5744" s="17" t="s">
        <v>11822</v>
      </c>
      <c r="E5744" s="17">
        <v>2</v>
      </c>
      <c r="F5744" s="64">
        <v>85</v>
      </c>
      <c r="G5744" s="67">
        <v>5</v>
      </c>
      <c r="H5744" s="17">
        <v>16</v>
      </c>
      <c r="I5744" s="85">
        <v>43857</v>
      </c>
      <c r="J5744" s="85">
        <v>44051</v>
      </c>
      <c r="K5744" s="17">
        <v>83</v>
      </c>
      <c r="L5744" s="17" t="s">
        <v>15615</v>
      </c>
      <c r="M5744" s="17"/>
    </row>
    <row r="5745" spans="1:13" x14ac:dyDescent="0.25">
      <c r="A5745" s="17" t="s">
        <v>14599</v>
      </c>
      <c r="B5745" s="17">
        <v>4044</v>
      </c>
      <c r="C5745" s="17">
        <v>13</v>
      </c>
      <c r="D5745" s="17" t="s">
        <v>1</v>
      </c>
      <c r="E5745" s="17">
        <v>2</v>
      </c>
      <c r="F5745" s="64">
        <v>59</v>
      </c>
      <c r="G5745" s="67">
        <v>5</v>
      </c>
      <c r="H5745" s="17">
        <v>13</v>
      </c>
      <c r="I5745" s="85">
        <v>43846</v>
      </c>
      <c r="J5745" s="85">
        <v>44019</v>
      </c>
      <c r="K5745" s="17">
        <v>0</v>
      </c>
      <c r="L5745" s="17" t="s">
        <v>15616</v>
      </c>
      <c r="M5745" s="17"/>
    </row>
    <row r="5746" spans="1:13" x14ac:dyDescent="0.25">
      <c r="A5746" s="17" t="s">
        <v>15117</v>
      </c>
      <c r="B5746" s="17">
        <v>3248</v>
      </c>
      <c r="C5746" s="17">
        <v>17</v>
      </c>
      <c r="D5746" s="17" t="s">
        <v>16</v>
      </c>
      <c r="E5746" s="17">
        <v>1</v>
      </c>
      <c r="F5746" s="64">
        <v>37</v>
      </c>
      <c r="G5746" s="67">
        <v>4.67</v>
      </c>
      <c r="H5746" s="17">
        <v>3</v>
      </c>
      <c r="I5746" s="85">
        <v>43844</v>
      </c>
      <c r="J5746" s="85">
        <v>43896</v>
      </c>
      <c r="K5746" s="17">
        <v>9</v>
      </c>
      <c r="L5746" s="17" t="s">
        <v>15615</v>
      </c>
      <c r="M5746" s="17"/>
    </row>
    <row r="5747" spans="1:13" x14ac:dyDescent="0.25">
      <c r="A5747" s="17" t="s">
        <v>13875</v>
      </c>
      <c r="B5747" s="17">
        <v>3864</v>
      </c>
      <c r="C5747" s="17">
        <v>17</v>
      </c>
      <c r="D5747" s="17" t="s">
        <v>11822</v>
      </c>
      <c r="E5747" s="17">
        <v>8</v>
      </c>
      <c r="F5747" s="64">
        <v>859</v>
      </c>
      <c r="G5747" s="67">
        <v>4.78</v>
      </c>
      <c r="H5747" s="17">
        <v>9</v>
      </c>
      <c r="I5747" s="85">
        <v>43839</v>
      </c>
      <c r="J5747" s="85">
        <v>43901</v>
      </c>
      <c r="K5747" s="17">
        <v>227</v>
      </c>
      <c r="L5747" s="17" t="s">
        <v>15616</v>
      </c>
      <c r="M5747" s="17"/>
    </row>
    <row r="5748" spans="1:13" x14ac:dyDescent="0.25">
      <c r="A5748" s="17" t="s">
        <v>14439</v>
      </c>
      <c r="B5748" s="17">
        <v>4002</v>
      </c>
      <c r="C5748" s="17">
        <v>14</v>
      </c>
      <c r="D5748" s="17" t="s">
        <v>16</v>
      </c>
      <c r="E5748" s="17">
        <v>6</v>
      </c>
      <c r="F5748" s="64">
        <v>42</v>
      </c>
      <c r="G5748" s="67">
        <v>5</v>
      </c>
      <c r="H5748" s="17">
        <v>3</v>
      </c>
      <c r="I5748" s="85">
        <v>43852</v>
      </c>
      <c r="J5748" s="85">
        <v>43904</v>
      </c>
      <c r="K5748" s="17">
        <v>359</v>
      </c>
      <c r="L5748" s="17" t="s">
        <v>15616</v>
      </c>
      <c r="M5748" s="17"/>
    </row>
    <row r="5749" spans="1:13" x14ac:dyDescent="0.25">
      <c r="A5749" s="17" t="s">
        <v>15428</v>
      </c>
      <c r="B5749" s="17">
        <v>2635</v>
      </c>
      <c r="C5749" s="17">
        <v>10</v>
      </c>
      <c r="D5749" s="17" t="s">
        <v>11822</v>
      </c>
      <c r="E5749" s="17">
        <v>5</v>
      </c>
      <c r="F5749" s="64">
        <v>81</v>
      </c>
      <c r="G5749" s="67">
        <v>5</v>
      </c>
      <c r="H5749" s="17">
        <v>9</v>
      </c>
      <c r="I5749" s="85">
        <v>43865</v>
      </c>
      <c r="J5749" s="85">
        <v>44029</v>
      </c>
      <c r="K5749" s="17">
        <v>349</v>
      </c>
      <c r="L5749" s="17" t="s">
        <v>15615</v>
      </c>
      <c r="M5749" s="17"/>
    </row>
    <row r="5750" spans="1:13" x14ac:dyDescent="0.25">
      <c r="A5750" s="17" t="s">
        <v>14263</v>
      </c>
      <c r="B5750" s="17">
        <v>3942</v>
      </c>
      <c r="C5750" s="17">
        <v>7</v>
      </c>
      <c r="D5750" s="17" t="s">
        <v>1</v>
      </c>
      <c r="E5750" s="17">
        <v>2</v>
      </c>
      <c r="F5750" s="64">
        <v>38</v>
      </c>
      <c r="G5750" s="67">
        <v>4.5999999999999996</v>
      </c>
      <c r="H5750" s="17">
        <v>5</v>
      </c>
      <c r="I5750" s="85">
        <v>43874</v>
      </c>
      <c r="J5750" s="85">
        <v>43982</v>
      </c>
      <c r="K5750" s="17">
        <v>87</v>
      </c>
      <c r="L5750" s="17" t="s">
        <v>15616</v>
      </c>
      <c r="M5750" s="17"/>
    </row>
    <row r="5751" spans="1:13" x14ac:dyDescent="0.25">
      <c r="A5751" s="17" t="s">
        <v>15248</v>
      </c>
      <c r="B5751" s="17">
        <v>3942</v>
      </c>
      <c r="C5751" s="17">
        <v>7</v>
      </c>
      <c r="D5751" s="17" t="s">
        <v>1</v>
      </c>
      <c r="E5751" s="17">
        <v>2</v>
      </c>
      <c r="F5751" s="64">
        <v>45</v>
      </c>
      <c r="G5751" s="67">
        <v>4.5</v>
      </c>
      <c r="H5751" s="17">
        <v>4</v>
      </c>
      <c r="I5751" s="85">
        <v>43870</v>
      </c>
      <c r="J5751" s="85">
        <v>43932</v>
      </c>
      <c r="K5751" s="17">
        <v>89</v>
      </c>
      <c r="L5751" s="17" t="s">
        <v>15615</v>
      </c>
      <c r="M5751" s="17"/>
    </row>
    <row r="5752" spans="1:13" x14ac:dyDescent="0.25">
      <c r="A5752" s="17" t="s">
        <v>15306</v>
      </c>
      <c r="B5752" s="17">
        <v>3942</v>
      </c>
      <c r="C5752" s="17">
        <v>7</v>
      </c>
      <c r="D5752" s="17" t="s">
        <v>1</v>
      </c>
      <c r="E5752" s="17">
        <v>4</v>
      </c>
      <c r="F5752" s="64">
        <v>55</v>
      </c>
      <c r="G5752" s="67">
        <v>4.71</v>
      </c>
      <c r="H5752" s="17">
        <v>7</v>
      </c>
      <c r="I5752" s="85">
        <v>43861</v>
      </c>
      <c r="J5752" s="85">
        <v>44032</v>
      </c>
      <c r="K5752" s="17">
        <v>90</v>
      </c>
      <c r="L5752" s="17" t="s">
        <v>15616</v>
      </c>
      <c r="M5752" s="17"/>
    </row>
    <row r="5753" spans="1:13" x14ac:dyDescent="0.25">
      <c r="A5753" s="17" t="s">
        <v>14294</v>
      </c>
      <c r="B5753" s="17">
        <v>916</v>
      </c>
      <c r="C5753" s="17">
        <v>12</v>
      </c>
      <c r="D5753" s="17" t="s">
        <v>11822</v>
      </c>
      <c r="E5753" s="17">
        <v>4</v>
      </c>
      <c r="F5753" s="64">
        <v>200</v>
      </c>
      <c r="G5753" s="67">
        <v>5</v>
      </c>
      <c r="H5753" s="17">
        <v>6</v>
      </c>
      <c r="I5753" s="85">
        <v>43859</v>
      </c>
      <c r="J5753" s="85">
        <v>43899</v>
      </c>
      <c r="K5753" s="17">
        <v>90</v>
      </c>
      <c r="L5753" s="17" t="s">
        <v>15615</v>
      </c>
      <c r="M5753" s="17"/>
    </row>
    <row r="5754" spans="1:13" x14ac:dyDescent="0.25">
      <c r="A5754" s="17" t="s">
        <v>14532</v>
      </c>
      <c r="B5754" s="17">
        <v>528</v>
      </c>
      <c r="C5754" s="17">
        <v>25</v>
      </c>
      <c r="D5754" s="17" t="s">
        <v>1</v>
      </c>
      <c r="E5754" s="17">
        <v>3</v>
      </c>
      <c r="F5754" s="64">
        <v>59</v>
      </c>
      <c r="G5754" s="67">
        <v>4.88</v>
      </c>
      <c r="H5754" s="17">
        <v>8</v>
      </c>
      <c r="I5754" s="85">
        <v>43843</v>
      </c>
      <c r="J5754" s="85">
        <v>44052</v>
      </c>
      <c r="K5754" s="17">
        <v>115</v>
      </c>
      <c r="L5754" s="17" t="s">
        <v>15616</v>
      </c>
      <c r="M5754" s="17"/>
    </row>
    <row r="5755" spans="1:13" x14ac:dyDescent="0.25">
      <c r="A5755" s="17" t="s">
        <v>14526</v>
      </c>
      <c r="B5755" s="17">
        <v>2942</v>
      </c>
      <c r="C5755" s="17">
        <v>12</v>
      </c>
      <c r="D5755" s="17" t="s">
        <v>1</v>
      </c>
      <c r="E5755" s="17">
        <v>2</v>
      </c>
      <c r="F5755" s="64">
        <v>85</v>
      </c>
      <c r="G5755" s="67">
        <v>4.8</v>
      </c>
      <c r="H5755" s="17">
        <v>5</v>
      </c>
      <c r="I5755" s="85">
        <v>43876</v>
      </c>
      <c r="J5755" s="85">
        <v>43908</v>
      </c>
      <c r="K5755" s="17">
        <v>180</v>
      </c>
      <c r="L5755" s="17" t="s">
        <v>15615</v>
      </c>
      <c r="M5755" s="17"/>
    </row>
    <row r="5756" spans="1:13" x14ac:dyDescent="0.25">
      <c r="A5756" s="17" t="s">
        <v>13173</v>
      </c>
      <c r="B5756" s="17">
        <v>3379</v>
      </c>
      <c r="C5756" s="17">
        <v>14</v>
      </c>
      <c r="D5756" s="17" t="s">
        <v>11822</v>
      </c>
      <c r="E5756" s="17">
        <v>10</v>
      </c>
      <c r="F5756" s="64">
        <v>169</v>
      </c>
      <c r="G5756" s="67">
        <v>3.75</v>
      </c>
      <c r="H5756" s="17">
        <v>4</v>
      </c>
      <c r="I5756" s="85">
        <v>43851</v>
      </c>
      <c r="J5756" s="85">
        <v>43884</v>
      </c>
      <c r="K5756" s="17">
        <v>0</v>
      </c>
      <c r="L5756" s="17" t="s">
        <v>15616</v>
      </c>
      <c r="M5756" s="17"/>
    </row>
    <row r="5757" spans="1:13" x14ac:dyDescent="0.25">
      <c r="A5757" s="17" t="s">
        <v>15561</v>
      </c>
      <c r="B5757" s="17">
        <v>2924</v>
      </c>
      <c r="C5757" s="17">
        <v>6</v>
      </c>
      <c r="D5757" s="17" t="s">
        <v>1</v>
      </c>
      <c r="E5757" s="17">
        <v>1</v>
      </c>
      <c r="F5757" s="64">
        <v>32</v>
      </c>
      <c r="G5757" s="67">
        <v>4.91</v>
      </c>
      <c r="H5757" s="17">
        <v>33</v>
      </c>
      <c r="I5757" s="85">
        <v>43850</v>
      </c>
      <c r="J5757" s="85">
        <v>44007</v>
      </c>
      <c r="K5757" s="17">
        <v>259</v>
      </c>
      <c r="L5757" s="17" t="s">
        <v>15615</v>
      </c>
      <c r="M5757" s="17"/>
    </row>
    <row r="5758" spans="1:13" x14ac:dyDescent="0.25">
      <c r="A5758" s="17" t="s">
        <v>14716</v>
      </c>
      <c r="B5758" s="17">
        <v>4041</v>
      </c>
      <c r="C5758" s="17">
        <v>12</v>
      </c>
      <c r="D5758" s="17" t="s">
        <v>11822</v>
      </c>
      <c r="E5758" s="17">
        <v>10</v>
      </c>
      <c r="F5758" s="64">
        <v>208</v>
      </c>
      <c r="G5758" s="67">
        <v>4</v>
      </c>
      <c r="H5758" s="17">
        <v>3</v>
      </c>
      <c r="I5758" s="85">
        <v>43890</v>
      </c>
      <c r="J5758" s="85">
        <v>44008</v>
      </c>
      <c r="K5758" s="17">
        <v>364</v>
      </c>
      <c r="L5758" s="17" t="s">
        <v>15615</v>
      </c>
      <c r="M5758" s="17"/>
    </row>
    <row r="5759" spans="1:13" x14ac:dyDescent="0.25">
      <c r="A5759" s="17" t="s">
        <v>15382</v>
      </c>
      <c r="B5759" s="17">
        <v>3852</v>
      </c>
      <c r="C5759" s="17">
        <v>26</v>
      </c>
      <c r="D5759" s="17" t="s">
        <v>1</v>
      </c>
      <c r="E5759" s="17">
        <v>1</v>
      </c>
      <c r="F5759" s="64">
        <v>40</v>
      </c>
      <c r="G5759" s="67">
        <v>5</v>
      </c>
      <c r="H5759" s="17">
        <v>3</v>
      </c>
      <c r="I5759" s="85">
        <v>43871</v>
      </c>
      <c r="J5759" s="85">
        <v>44013</v>
      </c>
      <c r="K5759" s="17">
        <v>320</v>
      </c>
      <c r="L5759" s="17" t="s">
        <v>15616</v>
      </c>
      <c r="M5759" s="17"/>
    </row>
    <row r="5760" spans="1:13" x14ac:dyDescent="0.25">
      <c r="A5760" s="17" t="s">
        <v>13198</v>
      </c>
      <c r="B5760" s="17">
        <v>4100</v>
      </c>
      <c r="C5760" s="17">
        <v>23</v>
      </c>
      <c r="D5760" s="17" t="s">
        <v>11822</v>
      </c>
      <c r="E5760" s="17">
        <v>4</v>
      </c>
      <c r="F5760" s="64">
        <v>120</v>
      </c>
      <c r="G5760" s="67">
        <v>5</v>
      </c>
      <c r="H5760" s="17">
        <v>7</v>
      </c>
      <c r="I5760" s="85">
        <v>43863</v>
      </c>
      <c r="J5760" s="85">
        <v>43969</v>
      </c>
      <c r="K5760" s="17">
        <v>135</v>
      </c>
      <c r="L5760" s="17" t="s">
        <v>15615</v>
      </c>
      <c r="M5760" s="17"/>
    </row>
    <row r="5761" spans="1:13" x14ac:dyDescent="0.25">
      <c r="A5761" s="17" t="s">
        <v>14240</v>
      </c>
      <c r="B5761" s="17">
        <v>4101</v>
      </c>
      <c r="C5761" s="17">
        <v>7</v>
      </c>
      <c r="D5761" s="17" t="s">
        <v>11822</v>
      </c>
      <c r="E5761" s="17">
        <v>4</v>
      </c>
      <c r="F5761" s="64">
        <v>110</v>
      </c>
      <c r="G5761" s="67">
        <v>4.99</v>
      </c>
      <c r="H5761" s="17">
        <v>85</v>
      </c>
      <c r="I5761" s="85">
        <v>43856</v>
      </c>
      <c r="J5761" s="85">
        <v>44055</v>
      </c>
      <c r="K5761" s="17">
        <v>257</v>
      </c>
      <c r="L5761" s="17" t="s">
        <v>15616</v>
      </c>
      <c r="M5761" s="17"/>
    </row>
    <row r="5762" spans="1:13" x14ac:dyDescent="0.25">
      <c r="A5762" s="17" t="s">
        <v>15190</v>
      </c>
      <c r="B5762" s="17">
        <v>4103</v>
      </c>
      <c r="C5762" s="17">
        <v>22</v>
      </c>
      <c r="D5762" s="17" t="s">
        <v>1</v>
      </c>
      <c r="E5762" s="17">
        <v>2</v>
      </c>
      <c r="F5762" s="64">
        <v>49</v>
      </c>
      <c r="G5762" s="67">
        <v>4.8899999999999997</v>
      </c>
      <c r="H5762" s="17">
        <v>9</v>
      </c>
      <c r="I5762" s="85">
        <v>43849</v>
      </c>
      <c r="J5762" s="85">
        <v>44006</v>
      </c>
      <c r="K5762" s="17">
        <v>356</v>
      </c>
      <c r="L5762" s="17" t="s">
        <v>15615</v>
      </c>
      <c r="M5762" s="17"/>
    </row>
    <row r="5763" spans="1:13" x14ac:dyDescent="0.25">
      <c r="A5763" s="17" t="s">
        <v>15057</v>
      </c>
      <c r="B5763" s="17">
        <v>4104</v>
      </c>
      <c r="C5763" s="17">
        <v>18</v>
      </c>
      <c r="D5763" s="17" t="s">
        <v>11822</v>
      </c>
      <c r="E5763" s="17">
        <v>3</v>
      </c>
      <c r="F5763" s="64">
        <v>76</v>
      </c>
      <c r="G5763" s="67">
        <v>4.9400000000000004</v>
      </c>
      <c r="H5763" s="17">
        <v>16</v>
      </c>
      <c r="I5763" s="85">
        <v>43857</v>
      </c>
      <c r="J5763" s="85">
        <v>44043</v>
      </c>
      <c r="K5763" s="17">
        <v>8</v>
      </c>
      <c r="L5763" s="17" t="s">
        <v>15616</v>
      </c>
      <c r="M5763" s="17"/>
    </row>
    <row r="5764" spans="1:13" x14ac:dyDescent="0.25">
      <c r="A5764" s="17" t="s">
        <v>15447</v>
      </c>
      <c r="B5764" s="17">
        <v>4103</v>
      </c>
      <c r="C5764" s="17">
        <v>22</v>
      </c>
      <c r="D5764" s="17" t="s">
        <v>1</v>
      </c>
      <c r="E5764" s="17">
        <v>2</v>
      </c>
      <c r="F5764" s="64">
        <v>89</v>
      </c>
      <c r="G5764" s="67">
        <v>5</v>
      </c>
      <c r="H5764" s="17">
        <v>4</v>
      </c>
      <c r="I5764" s="85">
        <v>43895</v>
      </c>
      <c r="J5764" s="85">
        <v>44056</v>
      </c>
      <c r="K5764" s="17">
        <v>365</v>
      </c>
      <c r="L5764" s="17" t="s">
        <v>15615</v>
      </c>
      <c r="M5764" s="17"/>
    </row>
    <row r="5765" spans="1:13" x14ac:dyDescent="0.25">
      <c r="A5765" s="17" t="s">
        <v>13646</v>
      </c>
      <c r="B5765" s="17">
        <v>2494</v>
      </c>
      <c r="C5765" s="17">
        <v>17</v>
      </c>
      <c r="D5765" s="17" t="s">
        <v>11822</v>
      </c>
      <c r="E5765" s="17">
        <v>6</v>
      </c>
      <c r="F5765" s="64">
        <v>1650</v>
      </c>
      <c r="G5765" s="67">
        <v>4.75</v>
      </c>
      <c r="H5765" s="17">
        <v>4</v>
      </c>
      <c r="I5765" s="85">
        <v>43872</v>
      </c>
      <c r="J5765" s="85">
        <v>43892</v>
      </c>
      <c r="K5765" s="17">
        <v>348</v>
      </c>
      <c r="L5765" s="17" t="s">
        <v>15616</v>
      </c>
      <c r="M5765" s="17"/>
    </row>
    <row r="5766" spans="1:13" x14ac:dyDescent="0.25">
      <c r="A5766" s="17" t="s">
        <v>14689</v>
      </c>
      <c r="B5766" s="17">
        <v>4098</v>
      </c>
      <c r="C5766" s="17">
        <v>16</v>
      </c>
      <c r="D5766" s="17" t="s">
        <v>11822</v>
      </c>
      <c r="E5766" s="17">
        <v>4</v>
      </c>
      <c r="F5766" s="64">
        <v>126</v>
      </c>
      <c r="G5766" s="67">
        <v>5</v>
      </c>
      <c r="H5766" s="17">
        <v>4</v>
      </c>
      <c r="I5766" s="85">
        <v>43899</v>
      </c>
      <c r="J5766" s="85">
        <v>44044</v>
      </c>
      <c r="K5766" s="17">
        <v>301</v>
      </c>
      <c r="L5766" s="17" t="s">
        <v>15616</v>
      </c>
      <c r="M5766" s="17"/>
    </row>
    <row r="5767" spans="1:13" x14ac:dyDescent="0.25">
      <c r="A5767" s="17" t="s">
        <v>14182</v>
      </c>
      <c r="B5767" s="17">
        <v>2974</v>
      </c>
      <c r="C5767" s="17">
        <v>13</v>
      </c>
      <c r="D5767" s="17" t="s">
        <v>11822</v>
      </c>
      <c r="E5767" s="17">
        <v>3</v>
      </c>
      <c r="F5767" s="64">
        <v>229</v>
      </c>
      <c r="G5767" s="67">
        <v>4.3600000000000003</v>
      </c>
      <c r="H5767" s="17">
        <v>11</v>
      </c>
      <c r="I5767" s="85">
        <v>43861</v>
      </c>
      <c r="J5767" s="85">
        <v>44003</v>
      </c>
      <c r="K5767" s="17">
        <v>164</v>
      </c>
      <c r="L5767" s="17" t="s">
        <v>15616</v>
      </c>
      <c r="M5767" s="17"/>
    </row>
    <row r="5768" spans="1:13" x14ac:dyDescent="0.25">
      <c r="A5768" s="17" t="s">
        <v>3390</v>
      </c>
      <c r="B5768" s="17">
        <v>2974</v>
      </c>
      <c r="C5768" s="17">
        <v>13</v>
      </c>
      <c r="D5768" s="17" t="s">
        <v>1</v>
      </c>
      <c r="E5768" s="17">
        <v>5</v>
      </c>
      <c r="F5768" s="64">
        <v>164.71</v>
      </c>
      <c r="G5768" s="67">
        <v>4.5999999999999996</v>
      </c>
      <c r="H5768" s="17">
        <v>10</v>
      </c>
      <c r="I5768" s="85">
        <v>43857</v>
      </c>
      <c r="J5768" s="85">
        <v>44034</v>
      </c>
      <c r="K5768" s="17">
        <v>326</v>
      </c>
      <c r="L5768" s="17" t="s">
        <v>15616</v>
      </c>
      <c r="M5768" s="17"/>
    </row>
    <row r="5769" spans="1:13" x14ac:dyDescent="0.25">
      <c r="A5769" s="17" t="s">
        <v>14671</v>
      </c>
      <c r="B5769" s="17">
        <v>4102</v>
      </c>
      <c r="C5769" s="17">
        <v>23</v>
      </c>
      <c r="D5769" s="17" t="s">
        <v>1</v>
      </c>
      <c r="E5769" s="17">
        <v>2</v>
      </c>
      <c r="F5769" s="64">
        <v>60</v>
      </c>
      <c r="G5769" s="67">
        <v>5</v>
      </c>
      <c r="H5769" s="17">
        <v>4</v>
      </c>
      <c r="I5769" s="85">
        <v>43855</v>
      </c>
      <c r="J5769" s="85">
        <v>43899</v>
      </c>
      <c r="K5769" s="17">
        <v>84</v>
      </c>
      <c r="L5769" s="17" t="s">
        <v>15615</v>
      </c>
      <c r="M5769" s="17"/>
    </row>
    <row r="5770" spans="1:13" x14ac:dyDescent="0.25">
      <c r="A5770" s="17" t="s">
        <v>14720</v>
      </c>
      <c r="B5770" s="17">
        <v>1895</v>
      </c>
      <c r="C5770" s="17">
        <v>19</v>
      </c>
      <c r="D5770" s="17" t="s">
        <v>11822</v>
      </c>
      <c r="E5770" s="17">
        <v>4</v>
      </c>
      <c r="F5770" s="64">
        <v>99</v>
      </c>
      <c r="G5770" s="67">
        <v>5</v>
      </c>
      <c r="H5770" s="17">
        <v>7</v>
      </c>
      <c r="I5770" s="85">
        <v>43848</v>
      </c>
      <c r="J5770" s="85">
        <v>43907</v>
      </c>
      <c r="K5770" s="17">
        <v>307</v>
      </c>
      <c r="L5770" s="17" t="s">
        <v>15616</v>
      </c>
      <c r="M5770" s="17"/>
    </row>
    <row r="5771" spans="1:13" x14ac:dyDescent="0.25">
      <c r="A5771" s="17" t="s">
        <v>13234</v>
      </c>
      <c r="B5771" s="17">
        <v>4070</v>
      </c>
      <c r="C5771" s="17">
        <v>13</v>
      </c>
      <c r="D5771" s="17" t="s">
        <v>11822</v>
      </c>
      <c r="E5771" s="17">
        <v>4</v>
      </c>
      <c r="F5771" s="64">
        <v>96</v>
      </c>
      <c r="G5771" s="67">
        <v>5</v>
      </c>
      <c r="H5771" s="17">
        <v>5</v>
      </c>
      <c r="I5771" s="85">
        <v>43886</v>
      </c>
      <c r="J5771" s="85">
        <v>44042</v>
      </c>
      <c r="K5771" s="17">
        <v>339</v>
      </c>
      <c r="L5771" s="17" t="s">
        <v>15615</v>
      </c>
      <c r="M5771" s="17"/>
    </row>
    <row r="5772" spans="1:13" x14ac:dyDescent="0.25">
      <c r="A5772" s="17" t="s">
        <v>15384</v>
      </c>
      <c r="B5772" s="17">
        <v>4105</v>
      </c>
      <c r="C5772" s="17">
        <v>30</v>
      </c>
      <c r="D5772" s="17" t="s">
        <v>11822</v>
      </c>
      <c r="E5772" s="17">
        <v>2</v>
      </c>
      <c r="F5772" s="64">
        <v>80</v>
      </c>
      <c r="G5772" s="67">
        <v>5</v>
      </c>
      <c r="H5772" s="17">
        <v>9</v>
      </c>
      <c r="I5772" s="85">
        <v>43856</v>
      </c>
      <c r="J5772" s="85">
        <v>44010</v>
      </c>
      <c r="K5772" s="17">
        <v>242</v>
      </c>
      <c r="L5772" s="17" t="s">
        <v>15615</v>
      </c>
      <c r="M5772" s="17"/>
    </row>
    <row r="5773" spans="1:13" x14ac:dyDescent="0.25">
      <c r="A5773" s="17" t="s">
        <v>15414</v>
      </c>
      <c r="B5773" s="17">
        <v>3986</v>
      </c>
      <c r="C5773" s="17">
        <v>12</v>
      </c>
      <c r="D5773" s="17" t="s">
        <v>11822</v>
      </c>
      <c r="E5773" s="17">
        <v>16</v>
      </c>
      <c r="F5773" s="64">
        <v>345</v>
      </c>
      <c r="G5773" s="67">
        <v>4.5</v>
      </c>
      <c r="H5773" s="17">
        <v>4</v>
      </c>
      <c r="I5773" s="85">
        <v>43988</v>
      </c>
      <c r="J5773" s="85">
        <v>44023</v>
      </c>
      <c r="K5773" s="17">
        <v>363</v>
      </c>
      <c r="L5773" s="17" t="s">
        <v>15615</v>
      </c>
      <c r="M5773" s="17"/>
    </row>
    <row r="5774" spans="1:13" x14ac:dyDescent="0.25">
      <c r="A5774" s="17" t="s">
        <v>13140</v>
      </c>
      <c r="B5774" s="17">
        <v>4022</v>
      </c>
      <c r="C5774" s="17">
        <v>21</v>
      </c>
      <c r="D5774" s="17" t="s">
        <v>1</v>
      </c>
      <c r="E5774" s="17">
        <v>3</v>
      </c>
      <c r="F5774" s="64">
        <v>45</v>
      </c>
      <c r="G5774" s="67">
        <v>5</v>
      </c>
      <c r="H5774" s="17">
        <v>15</v>
      </c>
      <c r="I5774" s="85">
        <v>43848</v>
      </c>
      <c r="J5774" s="85">
        <v>43996</v>
      </c>
      <c r="K5774" s="17">
        <v>363</v>
      </c>
      <c r="L5774" s="17" t="s">
        <v>15616</v>
      </c>
      <c r="M5774" s="17"/>
    </row>
    <row r="5775" spans="1:13" x14ac:dyDescent="0.25">
      <c r="A5775" s="17" t="s">
        <v>13142</v>
      </c>
      <c r="B5775" s="17">
        <v>1906</v>
      </c>
      <c r="C5775" s="17">
        <v>19</v>
      </c>
      <c r="D5775" s="17" t="s">
        <v>11822</v>
      </c>
      <c r="E5775" s="17">
        <v>4</v>
      </c>
      <c r="F5775" s="64">
        <v>122</v>
      </c>
      <c r="G5775" s="67">
        <v>4.92</v>
      </c>
      <c r="H5775" s="17">
        <v>12</v>
      </c>
      <c r="I5775" s="85">
        <v>43870</v>
      </c>
      <c r="J5775" s="85">
        <v>44042</v>
      </c>
      <c r="K5775" s="17">
        <v>264</v>
      </c>
      <c r="L5775" s="17" t="s">
        <v>15616</v>
      </c>
      <c r="M5775" s="17"/>
    </row>
    <row r="5776" spans="1:13" x14ac:dyDescent="0.25">
      <c r="A5776" s="17" t="s">
        <v>13156</v>
      </c>
      <c r="B5776" s="17">
        <v>2009</v>
      </c>
      <c r="C5776" s="17">
        <v>30</v>
      </c>
      <c r="D5776" s="17" t="s">
        <v>11822</v>
      </c>
      <c r="E5776" s="17">
        <v>4</v>
      </c>
      <c r="F5776" s="64">
        <v>64</v>
      </c>
      <c r="G5776" s="67">
        <v>4.67</v>
      </c>
      <c r="H5776" s="17">
        <v>6</v>
      </c>
      <c r="I5776" s="85">
        <v>43859</v>
      </c>
      <c r="J5776" s="85">
        <v>43946</v>
      </c>
      <c r="K5776" s="17">
        <v>201</v>
      </c>
      <c r="L5776" s="17" t="s">
        <v>15615</v>
      </c>
      <c r="M5776" s="17"/>
    </row>
    <row r="5777" spans="1:13" x14ac:dyDescent="0.25">
      <c r="A5777" s="17" t="s">
        <v>15508</v>
      </c>
      <c r="B5777" s="17">
        <v>2175</v>
      </c>
      <c r="C5777" s="17">
        <v>8</v>
      </c>
      <c r="D5777" s="17" t="s">
        <v>1</v>
      </c>
      <c r="E5777" s="17">
        <v>1</v>
      </c>
      <c r="F5777" s="64">
        <v>56</v>
      </c>
      <c r="G5777" s="67">
        <v>5</v>
      </c>
      <c r="H5777" s="17">
        <v>28</v>
      </c>
      <c r="I5777" s="85">
        <v>43848</v>
      </c>
      <c r="J5777" s="85">
        <v>44057</v>
      </c>
      <c r="K5777" s="17">
        <v>132</v>
      </c>
      <c r="L5777" s="17" t="s">
        <v>15616</v>
      </c>
      <c r="M5777" s="17"/>
    </row>
    <row r="5778" spans="1:13" x14ac:dyDescent="0.25">
      <c r="A5778" s="17" t="s">
        <v>15214</v>
      </c>
      <c r="B5778" s="17">
        <v>4106</v>
      </c>
      <c r="C5778" s="17">
        <v>17</v>
      </c>
      <c r="D5778" s="17" t="s">
        <v>11822</v>
      </c>
      <c r="E5778" s="17">
        <v>6</v>
      </c>
      <c r="F5778" s="64">
        <v>248</v>
      </c>
      <c r="G5778" s="67">
        <v>4.67</v>
      </c>
      <c r="H5778" s="17">
        <v>6</v>
      </c>
      <c r="I5778" s="85">
        <v>43883</v>
      </c>
      <c r="J5778" s="85">
        <v>43898</v>
      </c>
      <c r="K5778" s="17">
        <v>325</v>
      </c>
      <c r="L5778" s="17" t="s">
        <v>15615</v>
      </c>
      <c r="M5778" s="17"/>
    </row>
    <row r="5779" spans="1:13" x14ac:dyDescent="0.25">
      <c r="A5779" s="17" t="s">
        <v>13783</v>
      </c>
      <c r="B5779" s="17">
        <v>4103</v>
      </c>
      <c r="C5779" s="17">
        <v>22</v>
      </c>
      <c r="D5779" s="17" t="s">
        <v>1</v>
      </c>
      <c r="E5779" s="17">
        <v>2</v>
      </c>
      <c r="F5779" s="64">
        <v>79</v>
      </c>
      <c r="G5779" s="67">
        <v>5</v>
      </c>
      <c r="H5779" s="17">
        <v>4</v>
      </c>
      <c r="I5779" s="85">
        <v>43851</v>
      </c>
      <c r="J5779" s="85">
        <v>44017</v>
      </c>
      <c r="K5779" s="17">
        <v>349</v>
      </c>
      <c r="L5779" s="17" t="s">
        <v>15615</v>
      </c>
      <c r="M5779" s="17"/>
    </row>
    <row r="5780" spans="1:13" x14ac:dyDescent="0.25">
      <c r="A5780" s="17" t="s">
        <v>13921</v>
      </c>
      <c r="B5780" s="17">
        <v>3543</v>
      </c>
      <c r="C5780" s="17">
        <v>19</v>
      </c>
      <c r="D5780" s="17" t="s">
        <v>11822</v>
      </c>
      <c r="E5780" s="17">
        <v>2</v>
      </c>
      <c r="F5780" s="64">
        <v>100</v>
      </c>
      <c r="G5780" s="67">
        <v>5</v>
      </c>
      <c r="H5780" s="17">
        <v>5</v>
      </c>
      <c r="I5780" s="85">
        <v>43882</v>
      </c>
      <c r="J5780" s="85">
        <v>43981</v>
      </c>
      <c r="K5780" s="17">
        <v>0</v>
      </c>
      <c r="L5780" s="17" t="s">
        <v>15616</v>
      </c>
      <c r="M5780" s="17"/>
    </row>
    <row r="5781" spans="1:13" x14ac:dyDescent="0.25">
      <c r="A5781" s="17" t="s">
        <v>15563</v>
      </c>
      <c r="B5781" s="17">
        <v>4107</v>
      </c>
      <c r="C5781" s="17">
        <v>8</v>
      </c>
      <c r="D5781" s="17" t="s">
        <v>1</v>
      </c>
      <c r="E5781" s="17">
        <v>2</v>
      </c>
      <c r="F5781" s="64">
        <v>40</v>
      </c>
      <c r="G5781" s="67">
        <v>4.88</v>
      </c>
      <c r="H5781" s="17">
        <v>8</v>
      </c>
      <c r="I5781" s="85">
        <v>43876</v>
      </c>
      <c r="J5781" s="85">
        <v>43908</v>
      </c>
      <c r="K5781" s="17">
        <v>75</v>
      </c>
      <c r="L5781" s="17" t="s">
        <v>15615</v>
      </c>
      <c r="M5781" s="17"/>
    </row>
    <row r="5782" spans="1:13" x14ac:dyDescent="0.25">
      <c r="A5782" s="17" t="s">
        <v>13697</v>
      </c>
      <c r="B5782" s="17">
        <v>4022</v>
      </c>
      <c r="C5782" s="17">
        <v>21</v>
      </c>
      <c r="D5782" s="17" t="s">
        <v>1</v>
      </c>
      <c r="E5782" s="17">
        <v>2</v>
      </c>
      <c r="F5782" s="64">
        <v>46</v>
      </c>
      <c r="G5782" s="67">
        <v>5</v>
      </c>
      <c r="H5782" s="17">
        <v>13</v>
      </c>
      <c r="I5782" s="85">
        <v>43852</v>
      </c>
      <c r="J5782" s="85">
        <v>44026</v>
      </c>
      <c r="K5782" s="17">
        <v>360</v>
      </c>
      <c r="L5782" s="17" t="s">
        <v>15616</v>
      </c>
      <c r="M5782" s="17"/>
    </row>
    <row r="5783" spans="1:13" x14ac:dyDescent="0.25">
      <c r="A5783" s="17" t="s">
        <v>15215</v>
      </c>
      <c r="B5783" s="17">
        <v>4030</v>
      </c>
      <c r="C5783" s="17">
        <v>23</v>
      </c>
      <c r="D5783" s="17" t="s">
        <v>1</v>
      </c>
      <c r="E5783" s="17">
        <v>2</v>
      </c>
      <c r="F5783" s="64">
        <v>40</v>
      </c>
      <c r="G5783" s="67">
        <v>4.5</v>
      </c>
      <c r="H5783" s="17">
        <v>16</v>
      </c>
      <c r="I5783" s="85">
        <v>43856</v>
      </c>
      <c r="J5783" s="85">
        <v>44053</v>
      </c>
      <c r="K5783" s="17">
        <v>365</v>
      </c>
      <c r="L5783" s="17" t="s">
        <v>15615</v>
      </c>
      <c r="M5783" s="17"/>
    </row>
    <row r="5784" spans="1:13" x14ac:dyDescent="0.25">
      <c r="A5784" s="17" t="s">
        <v>15055</v>
      </c>
      <c r="B5784" s="17">
        <v>4108</v>
      </c>
      <c r="C5784" s="17">
        <v>8</v>
      </c>
      <c r="D5784" s="17" t="s">
        <v>1</v>
      </c>
      <c r="E5784" s="17">
        <v>2</v>
      </c>
      <c r="F5784" s="64">
        <v>200</v>
      </c>
      <c r="G5784" s="67">
        <v>5</v>
      </c>
      <c r="H5784" s="17">
        <v>6</v>
      </c>
      <c r="I5784" s="85">
        <v>43956</v>
      </c>
      <c r="J5784" s="85">
        <v>44043</v>
      </c>
      <c r="K5784" s="17">
        <v>356</v>
      </c>
      <c r="L5784" s="17" t="s">
        <v>15615</v>
      </c>
      <c r="M5784" s="17"/>
    </row>
    <row r="5785" spans="1:13" x14ac:dyDescent="0.25">
      <c r="A5785" s="17" t="s">
        <v>13829</v>
      </c>
      <c r="B5785" s="17">
        <v>4109</v>
      </c>
      <c r="C5785" s="17">
        <v>17</v>
      </c>
      <c r="D5785" s="17" t="s">
        <v>11822</v>
      </c>
      <c r="E5785" s="17">
        <v>6</v>
      </c>
      <c r="F5785" s="64">
        <v>700</v>
      </c>
      <c r="G5785" s="67">
        <v>4</v>
      </c>
      <c r="H5785" s="17">
        <v>14</v>
      </c>
      <c r="I5785" s="85">
        <v>43868</v>
      </c>
      <c r="J5785" s="85">
        <v>44030</v>
      </c>
      <c r="K5785" s="17">
        <v>353</v>
      </c>
      <c r="L5785" s="17" t="s">
        <v>15615</v>
      </c>
      <c r="M5785" s="17"/>
    </row>
    <row r="5786" spans="1:13" x14ac:dyDescent="0.25">
      <c r="A5786" s="17" t="s">
        <v>15486</v>
      </c>
      <c r="B5786" s="17">
        <v>3479</v>
      </c>
      <c r="C5786" s="17">
        <v>12</v>
      </c>
      <c r="D5786" s="17" t="s">
        <v>1</v>
      </c>
      <c r="E5786" s="17">
        <v>2</v>
      </c>
      <c r="F5786" s="64">
        <v>42</v>
      </c>
      <c r="G5786" s="67">
        <v>5</v>
      </c>
      <c r="H5786" s="17">
        <v>3</v>
      </c>
      <c r="I5786" s="85">
        <v>43863</v>
      </c>
      <c r="J5786" s="85">
        <v>43946</v>
      </c>
      <c r="K5786" s="17">
        <v>0</v>
      </c>
      <c r="L5786" s="17" t="s">
        <v>15616</v>
      </c>
      <c r="M5786" s="17"/>
    </row>
    <row r="5787" spans="1:13" x14ac:dyDescent="0.25">
      <c r="A5787" s="17" t="s">
        <v>15178</v>
      </c>
      <c r="B5787" s="17">
        <v>1672</v>
      </c>
      <c r="C5787" s="17">
        <v>12</v>
      </c>
      <c r="D5787" s="17" t="s">
        <v>11822</v>
      </c>
      <c r="E5787" s="17">
        <v>4</v>
      </c>
      <c r="F5787" s="64">
        <v>130</v>
      </c>
      <c r="G5787" s="67">
        <v>5</v>
      </c>
      <c r="H5787" s="17">
        <v>4</v>
      </c>
      <c r="I5787" s="85">
        <v>43870</v>
      </c>
      <c r="J5787" s="85">
        <v>44031</v>
      </c>
      <c r="K5787" s="17">
        <v>135</v>
      </c>
      <c r="L5787" s="17" t="s">
        <v>15615</v>
      </c>
      <c r="M5787" s="17"/>
    </row>
    <row r="5788" spans="1:13" x14ac:dyDescent="0.25">
      <c r="A5788" s="17" t="s">
        <v>14655</v>
      </c>
      <c r="B5788" s="17">
        <v>3111</v>
      </c>
      <c r="C5788" s="17">
        <v>26</v>
      </c>
      <c r="D5788" s="17" t="s">
        <v>11822</v>
      </c>
      <c r="E5788" s="17">
        <v>12</v>
      </c>
      <c r="F5788" s="64">
        <v>100</v>
      </c>
      <c r="G5788" s="67">
        <v>3.8</v>
      </c>
      <c r="H5788" s="17">
        <v>5</v>
      </c>
      <c r="I5788" s="85">
        <v>43869</v>
      </c>
      <c r="J5788" s="85">
        <v>43975</v>
      </c>
      <c r="K5788" s="17">
        <v>180</v>
      </c>
      <c r="L5788" s="17" t="s">
        <v>15616</v>
      </c>
      <c r="M5788" s="17"/>
    </row>
    <row r="5789" spans="1:13" x14ac:dyDescent="0.25">
      <c r="A5789" s="17" t="s">
        <v>13126</v>
      </c>
      <c r="B5789" s="17">
        <v>2802</v>
      </c>
      <c r="C5789" s="17">
        <v>16</v>
      </c>
      <c r="D5789" s="17" t="s">
        <v>11822</v>
      </c>
      <c r="E5789" s="17">
        <v>4</v>
      </c>
      <c r="F5789" s="64">
        <v>98</v>
      </c>
      <c r="G5789" s="67">
        <v>4.67</v>
      </c>
      <c r="H5789" s="17">
        <v>3</v>
      </c>
      <c r="I5789" s="85">
        <v>43878</v>
      </c>
      <c r="J5789" s="85">
        <v>44027</v>
      </c>
      <c r="K5789" s="17">
        <v>232</v>
      </c>
      <c r="L5789" s="17" t="s">
        <v>15615</v>
      </c>
      <c r="M5789" s="17"/>
    </row>
    <row r="5790" spans="1:13" x14ac:dyDescent="0.25">
      <c r="A5790" s="17" t="s">
        <v>14796</v>
      </c>
      <c r="B5790" s="17">
        <v>4113</v>
      </c>
      <c r="C5790" s="17">
        <v>16</v>
      </c>
      <c r="D5790" s="17" t="s">
        <v>11822</v>
      </c>
      <c r="E5790" s="17">
        <v>5</v>
      </c>
      <c r="F5790" s="64">
        <v>611</v>
      </c>
      <c r="G5790" s="67">
        <v>5</v>
      </c>
      <c r="H5790" s="17">
        <v>8</v>
      </c>
      <c r="I5790" s="85">
        <v>43865</v>
      </c>
      <c r="J5790" s="85">
        <v>43898</v>
      </c>
      <c r="K5790" s="17">
        <v>238</v>
      </c>
      <c r="L5790" s="17" t="s">
        <v>15616</v>
      </c>
      <c r="M5790" s="17"/>
    </row>
    <row r="5791" spans="1:13" x14ac:dyDescent="0.25">
      <c r="A5791" s="17" t="s">
        <v>15446</v>
      </c>
      <c r="B5791" s="17">
        <v>4087</v>
      </c>
      <c r="C5791" s="17">
        <v>10</v>
      </c>
      <c r="D5791" s="17" t="s">
        <v>11822</v>
      </c>
      <c r="E5791" s="17">
        <v>4</v>
      </c>
      <c r="F5791" s="64">
        <v>90</v>
      </c>
      <c r="G5791" s="67">
        <v>5</v>
      </c>
      <c r="H5791" s="17">
        <v>4</v>
      </c>
      <c r="I5791" s="85">
        <v>43952</v>
      </c>
      <c r="J5791" s="85">
        <v>44045</v>
      </c>
      <c r="K5791" s="17">
        <v>82</v>
      </c>
      <c r="L5791" s="17" t="s">
        <v>15615</v>
      </c>
      <c r="M5791" s="17"/>
    </row>
    <row r="5792" spans="1:13" x14ac:dyDescent="0.25">
      <c r="A5792" s="17" t="s">
        <v>15459</v>
      </c>
      <c r="B5792" s="17">
        <v>4048</v>
      </c>
      <c r="C5792" s="17">
        <v>12</v>
      </c>
      <c r="D5792" s="17" t="s">
        <v>11822</v>
      </c>
      <c r="E5792" s="17">
        <v>12</v>
      </c>
      <c r="F5792" s="64">
        <v>499</v>
      </c>
      <c r="G5792" s="67">
        <v>5</v>
      </c>
      <c r="H5792" s="17">
        <v>3</v>
      </c>
      <c r="I5792" s="85">
        <v>43892</v>
      </c>
      <c r="J5792" s="85">
        <v>43894</v>
      </c>
      <c r="K5792" s="17">
        <v>17</v>
      </c>
      <c r="L5792" s="17" t="s">
        <v>15615</v>
      </c>
      <c r="M5792" s="17"/>
    </row>
    <row r="5793" spans="1:13" x14ac:dyDescent="0.25">
      <c r="A5793" s="17" t="s">
        <v>13885</v>
      </c>
      <c r="B5793" s="17">
        <v>4114</v>
      </c>
      <c r="C5793" s="17">
        <v>20</v>
      </c>
      <c r="D5793" s="17" t="s">
        <v>11822</v>
      </c>
      <c r="E5793" s="17">
        <v>6</v>
      </c>
      <c r="F5793" s="64">
        <v>230</v>
      </c>
      <c r="G5793" s="67">
        <v>4.75</v>
      </c>
      <c r="H5793" s="17">
        <v>4</v>
      </c>
      <c r="I5793" s="85">
        <v>43880</v>
      </c>
      <c r="J5793" s="85">
        <v>44033</v>
      </c>
      <c r="K5793" s="17">
        <v>342</v>
      </c>
      <c r="L5793" s="17" t="s">
        <v>15616</v>
      </c>
      <c r="M5793" s="17"/>
    </row>
    <row r="5794" spans="1:13" x14ac:dyDescent="0.25">
      <c r="A5794" s="17" t="s">
        <v>14098</v>
      </c>
      <c r="B5794" s="17">
        <v>4114</v>
      </c>
      <c r="C5794" s="17">
        <v>20</v>
      </c>
      <c r="D5794" s="17" t="s">
        <v>11822</v>
      </c>
      <c r="E5794" s="17">
        <v>4</v>
      </c>
      <c r="F5794" s="64">
        <v>152</v>
      </c>
      <c r="G5794" s="67">
        <v>4.75</v>
      </c>
      <c r="H5794" s="17">
        <v>4</v>
      </c>
      <c r="I5794" s="85">
        <v>43904</v>
      </c>
      <c r="J5794" s="85">
        <v>44049</v>
      </c>
      <c r="K5794" s="17">
        <v>353</v>
      </c>
      <c r="L5794" s="17" t="s">
        <v>15616</v>
      </c>
      <c r="M5794" s="17"/>
    </row>
    <row r="5795" spans="1:13" x14ac:dyDescent="0.25">
      <c r="A5795" s="17" t="s">
        <v>13765</v>
      </c>
      <c r="B5795" s="17">
        <v>4115</v>
      </c>
      <c r="C5795" s="17">
        <v>20</v>
      </c>
      <c r="D5795" s="17" t="s">
        <v>11822</v>
      </c>
      <c r="E5795" s="17">
        <v>4</v>
      </c>
      <c r="F5795" s="64">
        <v>140</v>
      </c>
      <c r="G5795" s="67">
        <v>4.25</v>
      </c>
      <c r="H5795" s="17">
        <v>4</v>
      </c>
      <c r="I5795" s="85">
        <v>43870</v>
      </c>
      <c r="J5795" s="85">
        <v>43998</v>
      </c>
      <c r="K5795" s="17">
        <v>320</v>
      </c>
      <c r="L5795" s="17" t="s">
        <v>15616</v>
      </c>
      <c r="M5795" s="17"/>
    </row>
    <row r="5796" spans="1:13" x14ac:dyDescent="0.25">
      <c r="A5796" s="17" t="s">
        <v>15540</v>
      </c>
      <c r="B5796" s="17">
        <v>2715</v>
      </c>
      <c r="C5796" s="17">
        <v>18</v>
      </c>
      <c r="D5796" s="17" t="s">
        <v>11822</v>
      </c>
      <c r="E5796" s="17">
        <v>4</v>
      </c>
      <c r="F5796" s="64">
        <v>149</v>
      </c>
      <c r="G5796" s="67">
        <v>3.33</v>
      </c>
      <c r="H5796" s="17">
        <v>3</v>
      </c>
      <c r="I5796" s="85">
        <v>44012</v>
      </c>
      <c r="J5796" s="85">
        <v>44042</v>
      </c>
      <c r="K5796" s="17">
        <v>364</v>
      </c>
      <c r="L5796" s="17" t="s">
        <v>15616</v>
      </c>
      <c r="M5796" s="17"/>
    </row>
    <row r="5797" spans="1:13" x14ac:dyDescent="0.25">
      <c r="A5797" s="17" t="s">
        <v>13951</v>
      </c>
      <c r="B5797" s="17">
        <v>3840</v>
      </c>
      <c r="C5797" s="17">
        <v>16</v>
      </c>
      <c r="D5797" s="17" t="s">
        <v>1</v>
      </c>
      <c r="E5797" s="17">
        <v>5</v>
      </c>
      <c r="F5797" s="64">
        <v>77</v>
      </c>
      <c r="G5797" s="67">
        <v>5</v>
      </c>
      <c r="H5797" s="17">
        <v>3</v>
      </c>
      <c r="I5797" s="85">
        <v>43878</v>
      </c>
      <c r="J5797" s="85">
        <v>43906</v>
      </c>
      <c r="K5797" s="17">
        <v>179</v>
      </c>
      <c r="L5797" s="17" t="s">
        <v>15616</v>
      </c>
      <c r="M5797" s="17"/>
    </row>
    <row r="5798" spans="1:13" x14ac:dyDescent="0.25">
      <c r="A5798" s="17" t="s">
        <v>13437</v>
      </c>
      <c r="B5798" s="17">
        <v>1493</v>
      </c>
      <c r="C5798" s="17">
        <v>20</v>
      </c>
      <c r="D5798" s="17" t="s">
        <v>1</v>
      </c>
      <c r="E5798" s="17">
        <v>2</v>
      </c>
      <c r="F5798" s="64">
        <v>56</v>
      </c>
      <c r="G5798" s="67">
        <v>5</v>
      </c>
      <c r="H5798" s="17">
        <v>4</v>
      </c>
      <c r="I5798" s="85">
        <v>43858</v>
      </c>
      <c r="J5798" s="85">
        <v>43960</v>
      </c>
      <c r="K5798" s="17">
        <v>26</v>
      </c>
      <c r="L5798" s="17" t="s">
        <v>15615</v>
      </c>
      <c r="M5798" s="17"/>
    </row>
    <row r="5799" spans="1:13" x14ac:dyDescent="0.25">
      <c r="A5799" s="17" t="s">
        <v>13650</v>
      </c>
      <c r="B5799" s="17">
        <v>1408</v>
      </c>
      <c r="C5799" s="17">
        <v>17</v>
      </c>
      <c r="D5799" s="17" t="s">
        <v>1</v>
      </c>
      <c r="E5799" s="17">
        <v>2</v>
      </c>
      <c r="F5799" s="64">
        <v>70</v>
      </c>
      <c r="G5799" s="67">
        <v>5</v>
      </c>
      <c r="H5799" s="17">
        <v>4</v>
      </c>
      <c r="I5799" s="85">
        <v>43877</v>
      </c>
      <c r="J5799" s="85">
        <v>43899</v>
      </c>
      <c r="K5799" s="17">
        <v>77</v>
      </c>
      <c r="L5799" s="17" t="s">
        <v>15615</v>
      </c>
      <c r="M5799" s="17"/>
    </row>
    <row r="5800" spans="1:13" x14ac:dyDescent="0.25">
      <c r="A5800" s="17" t="s">
        <v>14273</v>
      </c>
      <c r="B5800" s="17">
        <v>3252</v>
      </c>
      <c r="C5800" s="17">
        <v>20</v>
      </c>
      <c r="D5800" s="17" t="s">
        <v>11822</v>
      </c>
      <c r="E5800" s="17">
        <v>6</v>
      </c>
      <c r="F5800" s="64">
        <v>230</v>
      </c>
      <c r="G5800" s="67">
        <v>4.75</v>
      </c>
      <c r="H5800" s="17">
        <v>4</v>
      </c>
      <c r="I5800" s="85">
        <v>44017</v>
      </c>
      <c r="J5800" s="85">
        <v>44042</v>
      </c>
      <c r="K5800" s="17">
        <v>346</v>
      </c>
      <c r="L5800" s="17" t="s">
        <v>15616</v>
      </c>
      <c r="M5800" s="17"/>
    </row>
    <row r="5801" spans="1:13" x14ac:dyDescent="0.25">
      <c r="A5801" s="17" t="s">
        <v>13784</v>
      </c>
      <c r="B5801" s="17">
        <v>972</v>
      </c>
      <c r="C5801" s="17">
        <v>10</v>
      </c>
      <c r="D5801" s="17" t="s">
        <v>1</v>
      </c>
      <c r="E5801" s="17">
        <v>2</v>
      </c>
      <c r="F5801" s="64">
        <v>35</v>
      </c>
      <c r="G5801" s="67">
        <v>4.63</v>
      </c>
      <c r="H5801" s="17">
        <v>8</v>
      </c>
      <c r="I5801" s="85">
        <v>43885</v>
      </c>
      <c r="J5801" s="85">
        <v>44053</v>
      </c>
      <c r="K5801" s="17">
        <v>233</v>
      </c>
      <c r="L5801" s="17" t="s">
        <v>15616</v>
      </c>
      <c r="M5801" s="17"/>
    </row>
    <row r="5802" spans="1:13" x14ac:dyDescent="0.25">
      <c r="A5802" s="17" t="s">
        <v>14374</v>
      </c>
      <c r="B5802" s="17">
        <v>3252</v>
      </c>
      <c r="C5802" s="17">
        <v>20</v>
      </c>
      <c r="D5802" s="17" t="s">
        <v>11822</v>
      </c>
      <c r="E5802" s="17">
        <v>6</v>
      </c>
      <c r="F5802" s="64">
        <v>200</v>
      </c>
      <c r="G5802" s="67">
        <v>5</v>
      </c>
      <c r="H5802" s="17">
        <v>3</v>
      </c>
      <c r="I5802" s="85">
        <v>44023</v>
      </c>
      <c r="J5802" s="85">
        <v>44035</v>
      </c>
      <c r="K5802" s="17">
        <v>347</v>
      </c>
      <c r="L5802" s="17" t="s">
        <v>15616</v>
      </c>
      <c r="M5802" s="17"/>
    </row>
    <row r="5803" spans="1:13" x14ac:dyDescent="0.25">
      <c r="A5803" s="17" t="s">
        <v>14108</v>
      </c>
      <c r="B5803" s="17">
        <v>3252</v>
      </c>
      <c r="C5803" s="17">
        <v>20</v>
      </c>
      <c r="D5803" s="17" t="s">
        <v>11822</v>
      </c>
      <c r="E5803" s="17">
        <v>5</v>
      </c>
      <c r="F5803" s="64">
        <v>145</v>
      </c>
      <c r="G5803" s="67">
        <v>3.67</v>
      </c>
      <c r="H5803" s="17">
        <v>3</v>
      </c>
      <c r="I5803" s="85">
        <v>43983</v>
      </c>
      <c r="J5803" s="85">
        <v>44034</v>
      </c>
      <c r="K5803" s="17">
        <v>319</v>
      </c>
      <c r="L5803" s="17" t="s">
        <v>15616</v>
      </c>
      <c r="M5803" s="17"/>
    </row>
    <row r="5804" spans="1:13" x14ac:dyDescent="0.25">
      <c r="A5804" s="17" t="s">
        <v>14615</v>
      </c>
      <c r="B5804" s="17">
        <v>4111</v>
      </c>
      <c r="C5804" s="17">
        <v>9</v>
      </c>
      <c r="D5804" s="17" t="s">
        <v>1</v>
      </c>
      <c r="E5804" s="17">
        <v>2</v>
      </c>
      <c r="F5804" s="64">
        <v>99</v>
      </c>
      <c r="G5804" s="67">
        <v>4.0999999999999996</v>
      </c>
      <c r="H5804" s="17">
        <v>10</v>
      </c>
      <c r="I5804" s="85">
        <v>43859</v>
      </c>
      <c r="J5804" s="85">
        <v>44037</v>
      </c>
      <c r="K5804" s="17">
        <v>365</v>
      </c>
      <c r="L5804" s="17" t="s">
        <v>15616</v>
      </c>
      <c r="M5804" s="17"/>
    </row>
    <row r="5805" spans="1:13" x14ac:dyDescent="0.25">
      <c r="A5805" s="17" t="s">
        <v>13989</v>
      </c>
      <c r="B5805" s="17">
        <v>2170</v>
      </c>
      <c r="C5805" s="17">
        <v>16</v>
      </c>
      <c r="D5805" s="17" t="s">
        <v>11822</v>
      </c>
      <c r="E5805" s="17">
        <v>4</v>
      </c>
      <c r="F5805" s="64">
        <v>180</v>
      </c>
      <c r="G5805" s="67">
        <v>5</v>
      </c>
      <c r="H5805" s="17">
        <v>4</v>
      </c>
      <c r="I5805" s="85">
        <v>43878</v>
      </c>
      <c r="J5805" s="85">
        <v>43905</v>
      </c>
      <c r="K5805" s="17">
        <v>79</v>
      </c>
      <c r="L5805" s="17" t="s">
        <v>15615</v>
      </c>
      <c r="M5805" s="17"/>
    </row>
    <row r="5806" spans="1:13" x14ac:dyDescent="0.25">
      <c r="A5806" s="17" t="s">
        <v>15483</v>
      </c>
      <c r="B5806" s="17">
        <v>3111</v>
      </c>
      <c r="C5806" s="17">
        <v>26</v>
      </c>
      <c r="D5806" s="17" t="s">
        <v>11822</v>
      </c>
      <c r="E5806" s="17">
        <v>12</v>
      </c>
      <c r="F5806" s="64">
        <v>100</v>
      </c>
      <c r="G5806" s="67">
        <v>3.67</v>
      </c>
      <c r="H5806" s="17">
        <v>3</v>
      </c>
      <c r="I5806" s="85">
        <v>43863</v>
      </c>
      <c r="J5806" s="85">
        <v>43877</v>
      </c>
      <c r="K5806" s="17">
        <v>349</v>
      </c>
      <c r="L5806" s="17" t="s">
        <v>15616</v>
      </c>
      <c r="M5806" s="17"/>
    </row>
    <row r="5807" spans="1:13" x14ac:dyDescent="0.25">
      <c r="A5807" s="17" t="s">
        <v>13502</v>
      </c>
      <c r="B5807" s="17">
        <v>2715</v>
      </c>
      <c r="C5807" s="17">
        <v>18</v>
      </c>
      <c r="D5807" s="17" t="s">
        <v>11822</v>
      </c>
      <c r="E5807" s="17">
        <v>6</v>
      </c>
      <c r="F5807" s="64">
        <v>200</v>
      </c>
      <c r="G5807" s="67">
        <v>4.67</v>
      </c>
      <c r="H5807" s="17">
        <v>3</v>
      </c>
      <c r="I5807" s="85">
        <v>43882</v>
      </c>
      <c r="J5807" s="85">
        <v>43892</v>
      </c>
      <c r="K5807" s="17">
        <v>349</v>
      </c>
      <c r="L5807" s="17" t="s">
        <v>15616</v>
      </c>
      <c r="M5807" s="17"/>
    </row>
    <row r="5808" spans="1:13" x14ac:dyDescent="0.25">
      <c r="A5808" s="17" t="s">
        <v>13806</v>
      </c>
      <c r="B5808" s="17">
        <v>2715</v>
      </c>
      <c r="C5808" s="17">
        <v>18</v>
      </c>
      <c r="D5808" s="17" t="s">
        <v>11822</v>
      </c>
      <c r="E5808" s="17">
        <v>4</v>
      </c>
      <c r="F5808" s="64">
        <v>145</v>
      </c>
      <c r="G5808" s="67">
        <v>5</v>
      </c>
      <c r="H5808" s="17">
        <v>3</v>
      </c>
      <c r="I5808" s="85">
        <v>44019</v>
      </c>
      <c r="J5808" s="85">
        <v>44037</v>
      </c>
      <c r="K5808" s="17">
        <v>359</v>
      </c>
      <c r="L5808" s="17" t="s">
        <v>15616</v>
      </c>
      <c r="M5808" s="17"/>
    </row>
    <row r="5809" spans="1:13" x14ac:dyDescent="0.25">
      <c r="A5809" s="17" t="s">
        <v>13188</v>
      </c>
      <c r="B5809" s="17">
        <v>3423</v>
      </c>
      <c r="C5809" s="17">
        <v>18</v>
      </c>
      <c r="D5809" s="17" t="s">
        <v>11822</v>
      </c>
      <c r="E5809" s="17">
        <v>4</v>
      </c>
      <c r="F5809" s="64">
        <v>146</v>
      </c>
      <c r="G5809" s="67">
        <v>5</v>
      </c>
      <c r="H5809" s="17">
        <v>4</v>
      </c>
      <c r="I5809" s="85">
        <v>43892</v>
      </c>
      <c r="J5809" s="85">
        <v>43944</v>
      </c>
      <c r="K5809" s="17">
        <v>337</v>
      </c>
      <c r="L5809" s="17" t="s">
        <v>15616</v>
      </c>
      <c r="M5809" s="17"/>
    </row>
    <row r="5810" spans="1:13" x14ac:dyDescent="0.25">
      <c r="A5810" s="17" t="s">
        <v>14676</v>
      </c>
      <c r="B5810" s="17">
        <v>3096</v>
      </c>
      <c r="C5810" s="17">
        <v>10</v>
      </c>
      <c r="D5810" s="17" t="s">
        <v>11822</v>
      </c>
      <c r="E5810" s="17">
        <v>16</v>
      </c>
      <c r="F5810" s="64">
        <v>99</v>
      </c>
      <c r="G5810" s="67">
        <v>5</v>
      </c>
      <c r="H5810" s="17">
        <v>11</v>
      </c>
      <c r="I5810" s="85">
        <v>43871</v>
      </c>
      <c r="J5810" s="85">
        <v>44043</v>
      </c>
      <c r="K5810" s="17">
        <v>157</v>
      </c>
      <c r="L5810" s="17" t="s">
        <v>15615</v>
      </c>
      <c r="M5810" s="17"/>
    </row>
    <row r="5811" spans="1:13" x14ac:dyDescent="0.25">
      <c r="A5811" s="17" t="s">
        <v>13221</v>
      </c>
      <c r="B5811" s="17">
        <v>3665</v>
      </c>
      <c r="C5811" s="17">
        <v>12</v>
      </c>
      <c r="D5811" s="17" t="s">
        <v>11822</v>
      </c>
      <c r="E5811" s="17">
        <v>4</v>
      </c>
      <c r="F5811" s="64">
        <v>134</v>
      </c>
      <c r="G5811" s="67">
        <v>4.88</v>
      </c>
      <c r="H5811" s="17">
        <v>8</v>
      </c>
      <c r="I5811" s="85">
        <v>43868</v>
      </c>
      <c r="J5811" s="85">
        <v>43905</v>
      </c>
      <c r="K5811" s="17">
        <v>0</v>
      </c>
      <c r="L5811" s="17" t="s">
        <v>15615</v>
      </c>
      <c r="M5811" s="17"/>
    </row>
    <row r="5812" spans="1:13" x14ac:dyDescent="0.25">
      <c r="A5812" s="17" t="s">
        <v>13274</v>
      </c>
      <c r="B5812" s="17">
        <v>3924</v>
      </c>
      <c r="C5812" s="17">
        <v>18</v>
      </c>
      <c r="D5812" s="17" t="s">
        <v>11822</v>
      </c>
      <c r="E5812" s="17">
        <v>8</v>
      </c>
      <c r="F5812" s="64">
        <v>391</v>
      </c>
      <c r="G5812" s="67">
        <v>5</v>
      </c>
      <c r="H5812" s="17">
        <v>6</v>
      </c>
      <c r="I5812" s="85">
        <v>43863</v>
      </c>
      <c r="J5812" s="85">
        <v>44038</v>
      </c>
      <c r="K5812" s="17">
        <v>356</v>
      </c>
      <c r="L5812" s="17" t="s">
        <v>15616</v>
      </c>
      <c r="M5812" s="17"/>
    </row>
    <row r="5813" spans="1:13" x14ac:dyDescent="0.25">
      <c r="A5813" s="17" t="s">
        <v>14356</v>
      </c>
      <c r="B5813" s="17">
        <v>2489</v>
      </c>
      <c r="C5813" s="17">
        <v>7</v>
      </c>
      <c r="D5813" s="17" t="s">
        <v>11822</v>
      </c>
      <c r="E5813" s="17">
        <v>7</v>
      </c>
      <c r="F5813" s="64">
        <v>128</v>
      </c>
      <c r="G5813" s="67">
        <v>5</v>
      </c>
      <c r="H5813" s="17">
        <v>4</v>
      </c>
      <c r="I5813" s="85">
        <v>43891</v>
      </c>
      <c r="J5813" s="85">
        <v>43976</v>
      </c>
      <c r="K5813" s="17">
        <v>349</v>
      </c>
      <c r="L5813" s="17" t="s">
        <v>15615</v>
      </c>
      <c r="M5813" s="17"/>
    </row>
    <row r="5814" spans="1:13" x14ac:dyDescent="0.25">
      <c r="A5814" s="17" t="s">
        <v>13824</v>
      </c>
      <c r="B5814" s="17">
        <v>4116</v>
      </c>
      <c r="C5814" s="17">
        <v>6</v>
      </c>
      <c r="D5814" s="17" t="s">
        <v>1</v>
      </c>
      <c r="E5814" s="17">
        <v>2</v>
      </c>
      <c r="F5814" s="64">
        <v>51</v>
      </c>
      <c r="G5814" s="67">
        <v>5</v>
      </c>
      <c r="H5814" s="17">
        <v>12</v>
      </c>
      <c r="I5814" s="85">
        <v>43872</v>
      </c>
      <c r="J5814" s="85">
        <v>44050</v>
      </c>
      <c r="K5814" s="17">
        <v>89</v>
      </c>
      <c r="L5814" s="17" t="s">
        <v>15615</v>
      </c>
      <c r="M5814" s="17"/>
    </row>
    <row r="5815" spans="1:13" x14ac:dyDescent="0.25">
      <c r="A5815" s="17" t="s">
        <v>14404</v>
      </c>
      <c r="B5815" s="17">
        <v>3386</v>
      </c>
      <c r="C5815" s="17">
        <v>17</v>
      </c>
      <c r="D5815" s="17" t="s">
        <v>11822</v>
      </c>
      <c r="E5815" s="17">
        <v>2</v>
      </c>
      <c r="F5815" s="64">
        <v>90</v>
      </c>
      <c r="G5815" s="67">
        <v>5</v>
      </c>
      <c r="H5815" s="17">
        <v>3</v>
      </c>
      <c r="I5815" s="85">
        <v>43876</v>
      </c>
      <c r="J5815" s="85">
        <v>44053</v>
      </c>
      <c r="K5815" s="17">
        <v>59</v>
      </c>
      <c r="L5815" s="17" t="s">
        <v>15616</v>
      </c>
      <c r="M5815" s="17"/>
    </row>
    <row r="5816" spans="1:13" x14ac:dyDescent="0.25">
      <c r="A5816" s="17" t="s">
        <v>14592</v>
      </c>
      <c r="B5816" s="17">
        <v>1632</v>
      </c>
      <c r="C5816" s="17">
        <v>17</v>
      </c>
      <c r="D5816" s="17" t="s">
        <v>1</v>
      </c>
      <c r="E5816" s="17">
        <v>2</v>
      </c>
      <c r="F5816" s="64">
        <v>69</v>
      </c>
      <c r="G5816" s="67">
        <v>5</v>
      </c>
      <c r="H5816" s="17">
        <v>4</v>
      </c>
      <c r="I5816" s="85">
        <v>43879</v>
      </c>
      <c r="J5816" s="85">
        <v>43908</v>
      </c>
      <c r="K5816" s="17">
        <v>250</v>
      </c>
      <c r="L5816" s="17" t="s">
        <v>15616</v>
      </c>
      <c r="M5816" s="17"/>
    </row>
    <row r="5817" spans="1:13" x14ac:dyDescent="0.25">
      <c r="A5817" s="17" t="s">
        <v>15273</v>
      </c>
      <c r="B5817" s="17">
        <v>1632</v>
      </c>
      <c r="C5817" s="17">
        <v>17</v>
      </c>
      <c r="D5817" s="17" t="s">
        <v>1</v>
      </c>
      <c r="E5817" s="17">
        <v>1</v>
      </c>
      <c r="F5817" s="64">
        <v>65</v>
      </c>
      <c r="G5817" s="67">
        <v>5</v>
      </c>
      <c r="H5817" s="17">
        <v>4</v>
      </c>
      <c r="I5817" s="85">
        <v>43877</v>
      </c>
      <c r="J5817" s="85">
        <v>43897</v>
      </c>
      <c r="K5817" s="17">
        <v>249</v>
      </c>
      <c r="L5817" s="17" t="s">
        <v>15616</v>
      </c>
      <c r="M5817" s="17"/>
    </row>
    <row r="5818" spans="1:13" x14ac:dyDescent="0.25">
      <c r="A5818" s="17" t="s">
        <v>14141</v>
      </c>
      <c r="B5818" s="17">
        <v>4118</v>
      </c>
      <c r="C5818" s="17">
        <v>10</v>
      </c>
      <c r="D5818" s="17" t="s">
        <v>11822</v>
      </c>
      <c r="E5818" s="17">
        <v>4</v>
      </c>
      <c r="F5818" s="64">
        <v>183</v>
      </c>
      <c r="G5818" s="67">
        <v>5</v>
      </c>
      <c r="H5818" s="17">
        <v>5</v>
      </c>
      <c r="I5818" s="85">
        <v>43878</v>
      </c>
      <c r="J5818" s="85">
        <v>43987</v>
      </c>
      <c r="K5818" s="17">
        <v>304</v>
      </c>
      <c r="L5818" s="17" t="s">
        <v>15616</v>
      </c>
      <c r="M5818" s="17"/>
    </row>
    <row r="5819" spans="1:13" x14ac:dyDescent="0.25">
      <c r="A5819" s="17" t="s">
        <v>14191</v>
      </c>
      <c r="B5819" s="17">
        <v>4045</v>
      </c>
      <c r="C5819" s="17">
        <v>13</v>
      </c>
      <c r="D5819" s="17" t="s">
        <v>11822</v>
      </c>
      <c r="E5819" s="17">
        <v>7</v>
      </c>
      <c r="F5819" s="64">
        <v>181</v>
      </c>
      <c r="G5819" s="67">
        <v>4.83</v>
      </c>
      <c r="H5819" s="17">
        <v>6</v>
      </c>
      <c r="I5819" s="85">
        <v>43877</v>
      </c>
      <c r="J5819" s="85">
        <v>43986</v>
      </c>
      <c r="K5819" s="17">
        <v>48</v>
      </c>
      <c r="L5819" s="17" t="s">
        <v>15616</v>
      </c>
      <c r="M5819" s="17"/>
    </row>
    <row r="5820" spans="1:13" x14ac:dyDescent="0.25">
      <c r="A5820" s="17" t="s">
        <v>14926</v>
      </c>
      <c r="B5820" s="17">
        <v>3526</v>
      </c>
      <c r="C5820" s="17">
        <v>19</v>
      </c>
      <c r="D5820" s="17" t="s">
        <v>11822</v>
      </c>
      <c r="E5820" s="17">
        <v>3</v>
      </c>
      <c r="F5820" s="64">
        <v>150</v>
      </c>
      <c r="G5820" s="67">
        <v>4.4000000000000004</v>
      </c>
      <c r="H5820" s="17">
        <v>5</v>
      </c>
      <c r="I5820" s="85">
        <v>43959</v>
      </c>
      <c r="J5820" s="85">
        <v>44054</v>
      </c>
      <c r="K5820" s="17">
        <v>340</v>
      </c>
      <c r="L5820" s="17" t="s">
        <v>15616</v>
      </c>
      <c r="M5820" s="17"/>
    </row>
    <row r="5821" spans="1:13" x14ac:dyDescent="0.25">
      <c r="A5821" s="17" t="s">
        <v>15526</v>
      </c>
      <c r="B5821" s="17">
        <v>4117</v>
      </c>
      <c r="C5821" s="17">
        <v>20</v>
      </c>
      <c r="D5821" s="17" t="s">
        <v>16</v>
      </c>
      <c r="E5821" s="17">
        <v>2</v>
      </c>
      <c r="F5821" s="64">
        <v>52</v>
      </c>
      <c r="G5821" s="67">
        <v>5</v>
      </c>
      <c r="H5821" s="17">
        <v>3</v>
      </c>
      <c r="I5821" s="85">
        <v>43879</v>
      </c>
      <c r="J5821" s="85">
        <v>43921</v>
      </c>
      <c r="K5821" s="17">
        <v>237</v>
      </c>
      <c r="L5821" s="17" t="s">
        <v>15616</v>
      </c>
      <c r="M5821" s="17"/>
    </row>
    <row r="5822" spans="1:13" x14ac:dyDescent="0.25">
      <c r="A5822" s="17" t="s">
        <v>13485</v>
      </c>
      <c r="B5822" s="17">
        <v>4010</v>
      </c>
      <c r="C5822" s="17">
        <v>22</v>
      </c>
      <c r="D5822" s="17" t="s">
        <v>1</v>
      </c>
      <c r="E5822" s="17">
        <v>2</v>
      </c>
      <c r="F5822" s="64">
        <v>50</v>
      </c>
      <c r="G5822" s="67">
        <v>5</v>
      </c>
      <c r="H5822" s="17">
        <v>3</v>
      </c>
      <c r="I5822" s="85">
        <v>43888</v>
      </c>
      <c r="J5822" s="85">
        <v>44012</v>
      </c>
      <c r="K5822" s="17">
        <v>177</v>
      </c>
      <c r="L5822" s="17" t="s">
        <v>15616</v>
      </c>
      <c r="M5822" s="17"/>
    </row>
    <row r="5823" spans="1:13" x14ac:dyDescent="0.25">
      <c r="A5823" s="17" t="s">
        <v>15002</v>
      </c>
      <c r="B5823" s="17">
        <v>4119</v>
      </c>
      <c r="C5823" s="17">
        <v>18</v>
      </c>
      <c r="D5823" s="17" t="s">
        <v>11822</v>
      </c>
      <c r="E5823" s="17">
        <v>15</v>
      </c>
      <c r="F5823" s="64">
        <v>500</v>
      </c>
      <c r="G5823" s="67">
        <v>5</v>
      </c>
      <c r="H5823" s="17">
        <v>3</v>
      </c>
      <c r="I5823" s="85">
        <v>43880</v>
      </c>
      <c r="J5823" s="85">
        <v>43900</v>
      </c>
      <c r="K5823" s="17">
        <v>137</v>
      </c>
      <c r="L5823" s="17" t="s">
        <v>15615</v>
      </c>
      <c r="M5823" s="17"/>
    </row>
    <row r="5824" spans="1:13" x14ac:dyDescent="0.25">
      <c r="A5824" s="17" t="s">
        <v>13704</v>
      </c>
      <c r="B5824" s="17">
        <v>3003</v>
      </c>
      <c r="C5824" s="17">
        <v>9</v>
      </c>
      <c r="D5824" s="17" t="s">
        <v>11822</v>
      </c>
      <c r="E5824" s="17">
        <v>4</v>
      </c>
      <c r="F5824" s="64">
        <v>85</v>
      </c>
      <c r="G5824" s="67">
        <v>4.83</v>
      </c>
      <c r="H5824" s="17">
        <v>6</v>
      </c>
      <c r="I5824" s="85">
        <v>43885</v>
      </c>
      <c r="J5824" s="85">
        <v>44052</v>
      </c>
      <c r="K5824" s="17">
        <v>0</v>
      </c>
      <c r="L5824" s="17" t="s">
        <v>15615</v>
      </c>
      <c r="M5824" s="17"/>
    </row>
    <row r="5825" spans="1:13" x14ac:dyDescent="0.25">
      <c r="A5825" s="17" t="s">
        <v>14403</v>
      </c>
      <c r="B5825" s="17">
        <v>4120</v>
      </c>
      <c r="C5825" s="17">
        <v>7</v>
      </c>
      <c r="D5825" s="17" t="s">
        <v>11822</v>
      </c>
      <c r="E5825" s="17">
        <v>6</v>
      </c>
      <c r="F5825" s="64">
        <v>299</v>
      </c>
      <c r="G5825" s="67">
        <v>4.67</v>
      </c>
      <c r="H5825" s="17">
        <v>3</v>
      </c>
      <c r="I5825" s="85">
        <v>43877</v>
      </c>
      <c r="J5825" s="85">
        <v>43890</v>
      </c>
      <c r="K5825" s="17">
        <v>354</v>
      </c>
      <c r="L5825" s="17" t="s">
        <v>15615</v>
      </c>
      <c r="M5825" s="17"/>
    </row>
    <row r="5826" spans="1:13" x14ac:dyDescent="0.25">
      <c r="A5826" s="17" t="s">
        <v>13179</v>
      </c>
      <c r="B5826" s="17">
        <v>3553</v>
      </c>
      <c r="C5826" s="17">
        <v>20</v>
      </c>
      <c r="D5826" s="17" t="s">
        <v>11822</v>
      </c>
      <c r="E5826" s="17">
        <v>8</v>
      </c>
      <c r="F5826" s="64">
        <v>792</v>
      </c>
      <c r="G5826" s="67">
        <v>5</v>
      </c>
      <c r="H5826" s="17">
        <v>4</v>
      </c>
      <c r="I5826" s="85">
        <v>43884</v>
      </c>
      <c r="J5826" s="85">
        <v>43894</v>
      </c>
      <c r="K5826" s="17">
        <v>176</v>
      </c>
      <c r="L5826" s="17" t="s">
        <v>15616</v>
      </c>
      <c r="M5826" s="17"/>
    </row>
    <row r="5827" spans="1:13" x14ac:dyDescent="0.25">
      <c r="A5827" s="17" t="s">
        <v>14000</v>
      </c>
      <c r="B5827" s="17">
        <v>4045</v>
      </c>
      <c r="C5827" s="17">
        <v>13</v>
      </c>
      <c r="D5827" s="17" t="s">
        <v>1</v>
      </c>
      <c r="E5827" s="17">
        <v>3</v>
      </c>
      <c r="F5827" s="64">
        <v>59</v>
      </c>
      <c r="G5827" s="67">
        <v>5</v>
      </c>
      <c r="H5827" s="17">
        <v>8</v>
      </c>
      <c r="I5827" s="85">
        <v>43870</v>
      </c>
      <c r="J5827" s="85">
        <v>43902</v>
      </c>
      <c r="K5827" s="17">
        <v>4</v>
      </c>
      <c r="L5827" s="17" t="s">
        <v>15616</v>
      </c>
      <c r="M5827" s="17"/>
    </row>
    <row r="5828" spans="1:13" x14ac:dyDescent="0.25">
      <c r="A5828" s="17" t="s">
        <v>13879</v>
      </c>
      <c r="B5828" s="17">
        <v>4044</v>
      </c>
      <c r="C5828" s="17">
        <v>13</v>
      </c>
      <c r="D5828" s="17" t="s">
        <v>1</v>
      </c>
      <c r="E5828" s="17">
        <v>1</v>
      </c>
      <c r="F5828" s="64">
        <v>49</v>
      </c>
      <c r="G5828" s="67">
        <v>5</v>
      </c>
      <c r="H5828" s="17">
        <v>3</v>
      </c>
      <c r="I5828" s="85">
        <v>43877</v>
      </c>
      <c r="J5828" s="85">
        <v>44049</v>
      </c>
      <c r="K5828" s="17">
        <v>73</v>
      </c>
      <c r="L5828" s="17" t="s">
        <v>15616</v>
      </c>
      <c r="M5828" s="17"/>
    </row>
    <row r="5829" spans="1:13" x14ac:dyDescent="0.25">
      <c r="A5829" s="17" t="s">
        <v>13939</v>
      </c>
      <c r="B5829" s="17">
        <v>4116</v>
      </c>
      <c r="C5829" s="17">
        <v>6</v>
      </c>
      <c r="D5829" s="17" t="s">
        <v>1</v>
      </c>
      <c r="E5829" s="17">
        <v>4</v>
      </c>
      <c r="F5829" s="64">
        <v>59</v>
      </c>
      <c r="G5829" s="67">
        <v>5</v>
      </c>
      <c r="H5829" s="17">
        <v>13</v>
      </c>
      <c r="I5829" s="85">
        <v>43877</v>
      </c>
      <c r="J5829" s="85">
        <v>44052</v>
      </c>
      <c r="K5829" s="17">
        <v>90</v>
      </c>
      <c r="L5829" s="17" t="s">
        <v>15615</v>
      </c>
      <c r="M5829" s="17"/>
    </row>
    <row r="5830" spans="1:13" x14ac:dyDescent="0.25">
      <c r="A5830" s="17" t="s">
        <v>15196</v>
      </c>
      <c r="B5830" s="17">
        <v>4116</v>
      </c>
      <c r="C5830" s="17">
        <v>6</v>
      </c>
      <c r="D5830" s="17" t="s">
        <v>1</v>
      </c>
      <c r="E5830" s="17">
        <v>2</v>
      </c>
      <c r="F5830" s="64">
        <v>54</v>
      </c>
      <c r="G5830" s="67">
        <v>5</v>
      </c>
      <c r="H5830" s="17">
        <v>9</v>
      </c>
      <c r="I5830" s="85">
        <v>43870</v>
      </c>
      <c r="J5830" s="85">
        <v>44010</v>
      </c>
      <c r="K5830" s="17">
        <v>180</v>
      </c>
      <c r="L5830" s="17" t="s">
        <v>15615</v>
      </c>
      <c r="M5830" s="17"/>
    </row>
    <row r="5831" spans="1:13" x14ac:dyDescent="0.25">
      <c r="A5831" s="17" t="s">
        <v>14349</v>
      </c>
      <c r="B5831" s="17">
        <v>4120</v>
      </c>
      <c r="C5831" s="17">
        <v>7</v>
      </c>
      <c r="D5831" s="17" t="s">
        <v>11822</v>
      </c>
      <c r="E5831" s="17">
        <v>2</v>
      </c>
      <c r="F5831" s="64">
        <v>249</v>
      </c>
      <c r="G5831" s="67">
        <v>4.71</v>
      </c>
      <c r="H5831" s="17">
        <v>7</v>
      </c>
      <c r="I5831" s="85">
        <v>43876</v>
      </c>
      <c r="J5831" s="85">
        <v>44044</v>
      </c>
      <c r="K5831" s="17">
        <v>354</v>
      </c>
      <c r="L5831" s="17" t="s">
        <v>15615</v>
      </c>
      <c r="M5831" s="17"/>
    </row>
    <row r="5832" spans="1:13" x14ac:dyDescent="0.25">
      <c r="A5832" s="17" t="s">
        <v>15005</v>
      </c>
      <c r="B5832" s="17">
        <v>2652</v>
      </c>
      <c r="C5832" s="17">
        <v>19</v>
      </c>
      <c r="D5832" s="17" t="s">
        <v>1</v>
      </c>
      <c r="E5832" s="17">
        <v>1</v>
      </c>
      <c r="F5832" s="64">
        <v>60</v>
      </c>
      <c r="G5832" s="67">
        <v>5</v>
      </c>
      <c r="H5832" s="17">
        <v>7</v>
      </c>
      <c r="I5832" s="85">
        <v>43868</v>
      </c>
      <c r="J5832" s="85">
        <v>43899</v>
      </c>
      <c r="K5832" s="17">
        <v>51</v>
      </c>
      <c r="L5832" s="17" t="s">
        <v>15616</v>
      </c>
      <c r="M5832" s="17"/>
    </row>
    <row r="5833" spans="1:13" x14ac:dyDescent="0.25">
      <c r="A5833" s="17" t="s">
        <v>14765</v>
      </c>
      <c r="B5833" s="17">
        <v>4121</v>
      </c>
      <c r="C5833" s="17">
        <v>7</v>
      </c>
      <c r="D5833" s="17" t="s">
        <v>11822</v>
      </c>
      <c r="E5833" s="17">
        <v>4</v>
      </c>
      <c r="F5833" s="64">
        <v>160</v>
      </c>
      <c r="G5833" s="67">
        <v>5</v>
      </c>
      <c r="H5833" s="17">
        <v>11</v>
      </c>
      <c r="I5833" s="85">
        <v>43876</v>
      </c>
      <c r="J5833" s="85">
        <v>43902</v>
      </c>
      <c r="K5833" s="17">
        <v>339</v>
      </c>
      <c r="L5833" s="17" t="s">
        <v>15616</v>
      </c>
      <c r="M5833" s="17"/>
    </row>
    <row r="5834" spans="1:13" x14ac:dyDescent="0.25">
      <c r="A5834" s="17" t="s">
        <v>15422</v>
      </c>
      <c r="B5834" s="17">
        <v>1179</v>
      </c>
      <c r="C5834" s="17">
        <v>12</v>
      </c>
      <c r="D5834" s="17" t="s">
        <v>11822</v>
      </c>
      <c r="E5834" s="17">
        <v>2</v>
      </c>
      <c r="F5834" s="64">
        <v>120</v>
      </c>
      <c r="G5834" s="67">
        <v>5</v>
      </c>
      <c r="H5834" s="17">
        <v>3</v>
      </c>
      <c r="I5834" s="85">
        <v>43888</v>
      </c>
      <c r="J5834" s="85">
        <v>43899</v>
      </c>
      <c r="K5834" s="17">
        <v>18</v>
      </c>
      <c r="L5834" s="17" t="s">
        <v>15615</v>
      </c>
      <c r="M5834" s="17"/>
    </row>
    <row r="5835" spans="1:13" x14ac:dyDescent="0.25">
      <c r="A5835" s="17" t="s">
        <v>13899</v>
      </c>
      <c r="B5835" s="17">
        <v>4112</v>
      </c>
      <c r="C5835" s="17">
        <v>12</v>
      </c>
      <c r="D5835" s="17" t="s">
        <v>1</v>
      </c>
      <c r="E5835" s="17">
        <v>4</v>
      </c>
      <c r="F5835" s="64">
        <v>83</v>
      </c>
      <c r="G5835" s="67">
        <v>4.8</v>
      </c>
      <c r="H5835" s="17">
        <v>10</v>
      </c>
      <c r="I5835" s="85">
        <v>43874</v>
      </c>
      <c r="J5835" s="85">
        <v>43906</v>
      </c>
      <c r="K5835" s="17">
        <v>87</v>
      </c>
      <c r="L5835" s="17" t="s">
        <v>15615</v>
      </c>
      <c r="M5835" s="17"/>
    </row>
    <row r="5836" spans="1:13" x14ac:dyDescent="0.25">
      <c r="A5836" s="17" t="s">
        <v>13494</v>
      </c>
      <c r="B5836" s="17">
        <v>4122</v>
      </c>
      <c r="C5836" s="17">
        <v>11</v>
      </c>
      <c r="D5836" s="17" t="s">
        <v>11822</v>
      </c>
      <c r="E5836" s="17">
        <v>5</v>
      </c>
      <c r="F5836" s="64">
        <v>494</v>
      </c>
      <c r="G5836" s="67">
        <v>5</v>
      </c>
      <c r="H5836" s="17">
        <v>7</v>
      </c>
      <c r="I5836" s="85">
        <v>43888</v>
      </c>
      <c r="J5836" s="85">
        <v>43917</v>
      </c>
      <c r="K5836" s="17">
        <v>74</v>
      </c>
      <c r="L5836" s="17" t="s">
        <v>15615</v>
      </c>
      <c r="M5836" s="17"/>
    </row>
    <row r="5837" spans="1:13" x14ac:dyDescent="0.25">
      <c r="A5837" s="17" t="s">
        <v>14559</v>
      </c>
      <c r="B5837" s="17">
        <v>4124</v>
      </c>
      <c r="C5837" s="17">
        <v>8</v>
      </c>
      <c r="D5837" s="17" t="s">
        <v>1</v>
      </c>
      <c r="E5837" s="17">
        <v>2</v>
      </c>
      <c r="F5837" s="64">
        <v>35</v>
      </c>
      <c r="G5837" s="67">
        <v>5</v>
      </c>
      <c r="H5837" s="17">
        <v>3</v>
      </c>
      <c r="I5837" s="85">
        <v>44020</v>
      </c>
      <c r="J5837" s="85">
        <v>44050</v>
      </c>
      <c r="K5837" s="17">
        <v>357</v>
      </c>
      <c r="L5837" s="17" t="s">
        <v>15615</v>
      </c>
      <c r="M5837" s="17"/>
    </row>
    <row r="5838" spans="1:13" x14ac:dyDescent="0.25">
      <c r="A5838" s="17" t="s">
        <v>14538</v>
      </c>
      <c r="B5838" s="17">
        <v>4117</v>
      </c>
      <c r="C5838" s="17">
        <v>20</v>
      </c>
      <c r="D5838" s="17" t="s">
        <v>16</v>
      </c>
      <c r="E5838" s="17">
        <v>2</v>
      </c>
      <c r="F5838" s="64">
        <v>52</v>
      </c>
      <c r="G5838" s="67">
        <v>5</v>
      </c>
      <c r="H5838" s="17">
        <v>3</v>
      </c>
      <c r="I5838" s="85">
        <v>43884</v>
      </c>
      <c r="J5838" s="85">
        <v>44036</v>
      </c>
      <c r="K5838" s="17">
        <v>365</v>
      </c>
      <c r="L5838" s="17" t="s">
        <v>15616</v>
      </c>
      <c r="M5838" s="17"/>
    </row>
    <row r="5839" spans="1:13" x14ac:dyDescent="0.25">
      <c r="A5839" s="17" t="s">
        <v>13730</v>
      </c>
      <c r="B5839" s="17">
        <v>4117</v>
      </c>
      <c r="C5839" s="17">
        <v>20</v>
      </c>
      <c r="D5839" s="17" t="s">
        <v>16</v>
      </c>
      <c r="E5839" s="17">
        <v>2</v>
      </c>
      <c r="F5839" s="64">
        <v>52</v>
      </c>
      <c r="G5839" s="67">
        <v>5</v>
      </c>
      <c r="H5839" s="17">
        <v>4</v>
      </c>
      <c r="I5839" s="85">
        <v>43877</v>
      </c>
      <c r="J5839" s="85">
        <v>43920</v>
      </c>
      <c r="K5839" s="17">
        <v>362</v>
      </c>
      <c r="L5839" s="17" t="s">
        <v>15616</v>
      </c>
      <c r="M5839" s="17"/>
    </row>
    <row r="5840" spans="1:13" x14ac:dyDescent="0.25">
      <c r="A5840" s="17" t="s">
        <v>14611</v>
      </c>
      <c r="B5840" s="17">
        <v>2901</v>
      </c>
      <c r="C5840" s="17">
        <v>12</v>
      </c>
      <c r="D5840" s="17" t="s">
        <v>11822</v>
      </c>
      <c r="E5840" s="17">
        <v>3</v>
      </c>
      <c r="F5840" s="64">
        <v>221</v>
      </c>
      <c r="G5840" s="67">
        <v>4.8499999999999996</v>
      </c>
      <c r="H5840" s="17">
        <v>26</v>
      </c>
      <c r="I5840" s="85">
        <v>43891</v>
      </c>
      <c r="J5840" s="85">
        <v>44048</v>
      </c>
      <c r="K5840" s="17">
        <v>175</v>
      </c>
      <c r="L5840" s="17" t="s">
        <v>15616</v>
      </c>
      <c r="M5840" s="17"/>
    </row>
    <row r="5841" spans="1:13" x14ac:dyDescent="0.25">
      <c r="A5841" s="17" t="s">
        <v>13199</v>
      </c>
      <c r="B5841" s="17">
        <v>1278</v>
      </c>
      <c r="C5841" s="17">
        <v>19</v>
      </c>
      <c r="D5841" s="17" t="s">
        <v>11822</v>
      </c>
      <c r="E5841" s="17">
        <v>4</v>
      </c>
      <c r="F5841" s="64">
        <v>110</v>
      </c>
      <c r="G5841" s="67">
        <v>4.29</v>
      </c>
      <c r="H5841" s="17">
        <v>7</v>
      </c>
      <c r="I5841" s="85">
        <v>43884</v>
      </c>
      <c r="J5841" s="85">
        <v>44031</v>
      </c>
      <c r="K5841" s="17">
        <v>31</v>
      </c>
      <c r="L5841" s="17" t="s">
        <v>15615</v>
      </c>
      <c r="M5841" s="17"/>
    </row>
    <row r="5842" spans="1:13" x14ac:dyDescent="0.25">
      <c r="A5842" s="17" t="s">
        <v>15250</v>
      </c>
      <c r="B5842" s="17">
        <v>340</v>
      </c>
      <c r="C5842" s="17">
        <v>11</v>
      </c>
      <c r="D5842" s="17" t="s">
        <v>11822</v>
      </c>
      <c r="E5842" s="17">
        <v>2</v>
      </c>
      <c r="F5842" s="64">
        <v>120</v>
      </c>
      <c r="G5842" s="67">
        <v>5</v>
      </c>
      <c r="H5842" s="17">
        <v>4</v>
      </c>
      <c r="I5842" s="85">
        <v>43885</v>
      </c>
      <c r="J5842" s="85">
        <v>43888</v>
      </c>
      <c r="K5842" s="17">
        <v>73</v>
      </c>
      <c r="L5842" s="17" t="s">
        <v>15615</v>
      </c>
      <c r="M5842" s="17"/>
    </row>
    <row r="5843" spans="1:13" x14ac:dyDescent="0.25">
      <c r="A5843" s="17" t="s">
        <v>14456</v>
      </c>
      <c r="B5843" s="17">
        <v>4126</v>
      </c>
      <c r="C5843" s="17">
        <v>12</v>
      </c>
      <c r="D5843" s="17" t="s">
        <v>11822</v>
      </c>
      <c r="E5843" s="17">
        <v>6</v>
      </c>
      <c r="F5843" s="64">
        <v>230</v>
      </c>
      <c r="G5843" s="67">
        <v>5</v>
      </c>
      <c r="H5843" s="17">
        <v>5</v>
      </c>
      <c r="I5843" s="85">
        <v>43884</v>
      </c>
      <c r="J5843" s="85">
        <v>43960</v>
      </c>
      <c r="K5843" s="17">
        <v>0</v>
      </c>
      <c r="L5843" s="17" t="s">
        <v>15615</v>
      </c>
      <c r="M5843" s="17"/>
    </row>
    <row r="5844" spans="1:13" x14ac:dyDescent="0.25">
      <c r="A5844" s="17" t="s">
        <v>15220</v>
      </c>
      <c r="B5844" s="17">
        <v>2125</v>
      </c>
      <c r="C5844" s="17">
        <v>8</v>
      </c>
      <c r="D5844" s="17" t="s">
        <v>1</v>
      </c>
      <c r="E5844" s="17">
        <v>2</v>
      </c>
      <c r="F5844" s="64">
        <v>36</v>
      </c>
      <c r="G5844" s="67">
        <v>5</v>
      </c>
      <c r="H5844" s="17">
        <v>4</v>
      </c>
      <c r="I5844" s="85">
        <v>43950</v>
      </c>
      <c r="J5844" s="85">
        <v>44044</v>
      </c>
      <c r="K5844" s="17">
        <v>41</v>
      </c>
      <c r="L5844" s="17" t="s">
        <v>15615</v>
      </c>
      <c r="M5844" s="17"/>
    </row>
    <row r="5845" spans="1:13" x14ac:dyDescent="0.25">
      <c r="A5845" s="17" t="s">
        <v>15565</v>
      </c>
      <c r="B5845" s="17">
        <v>4097</v>
      </c>
      <c r="C5845" s="17">
        <v>19</v>
      </c>
      <c r="D5845" s="17" t="s">
        <v>11822</v>
      </c>
      <c r="E5845" s="17">
        <v>14</v>
      </c>
      <c r="F5845" s="64">
        <v>329</v>
      </c>
      <c r="G5845" s="67">
        <v>5</v>
      </c>
      <c r="H5845" s="17">
        <v>3</v>
      </c>
      <c r="I5845" s="85">
        <v>43899</v>
      </c>
      <c r="J5845" s="85">
        <v>43920</v>
      </c>
      <c r="K5845" s="17">
        <v>340</v>
      </c>
      <c r="L5845" s="17" t="s">
        <v>15616</v>
      </c>
      <c r="M5845" s="17"/>
    </row>
    <row r="5846" spans="1:13" x14ac:dyDescent="0.25">
      <c r="A5846" s="17" t="s">
        <v>15400</v>
      </c>
      <c r="B5846" s="17">
        <v>3929</v>
      </c>
      <c r="C5846" s="17">
        <v>13</v>
      </c>
      <c r="D5846" s="17" t="s">
        <v>11822</v>
      </c>
      <c r="E5846" s="17">
        <v>2</v>
      </c>
      <c r="F5846" s="64">
        <v>55</v>
      </c>
      <c r="G5846" s="67">
        <v>5</v>
      </c>
      <c r="H5846" s="17">
        <v>10</v>
      </c>
      <c r="I5846" s="85">
        <v>43882</v>
      </c>
      <c r="J5846" s="85">
        <v>43905</v>
      </c>
      <c r="K5846" s="17">
        <v>50</v>
      </c>
      <c r="L5846" s="17" t="s">
        <v>15615</v>
      </c>
      <c r="M5846" s="17"/>
    </row>
    <row r="5847" spans="1:13" x14ac:dyDescent="0.25">
      <c r="A5847" s="17" t="s">
        <v>14996</v>
      </c>
      <c r="B5847" s="17">
        <v>3942</v>
      </c>
      <c r="C5847" s="17">
        <v>7</v>
      </c>
      <c r="D5847" s="17" t="s">
        <v>1</v>
      </c>
      <c r="E5847" s="17">
        <v>2</v>
      </c>
      <c r="F5847" s="64">
        <v>35</v>
      </c>
      <c r="G5847" s="67">
        <v>3.5</v>
      </c>
      <c r="H5847" s="17">
        <v>4</v>
      </c>
      <c r="I5847" s="85">
        <v>43886</v>
      </c>
      <c r="J5847" s="85">
        <v>44016</v>
      </c>
      <c r="K5847" s="17">
        <v>73</v>
      </c>
      <c r="L5847" s="17" t="s">
        <v>15616</v>
      </c>
      <c r="M5847" s="17"/>
    </row>
    <row r="5848" spans="1:13" x14ac:dyDescent="0.25">
      <c r="A5848" s="17" t="s">
        <v>13250</v>
      </c>
      <c r="B5848" s="17">
        <v>4127</v>
      </c>
      <c r="C5848" s="17">
        <v>2</v>
      </c>
      <c r="D5848" s="17" t="s">
        <v>11822</v>
      </c>
      <c r="E5848" s="17">
        <v>4</v>
      </c>
      <c r="F5848" s="64">
        <v>182</v>
      </c>
      <c r="G5848" s="67">
        <v>5</v>
      </c>
      <c r="H5848" s="17">
        <v>3</v>
      </c>
      <c r="I5848" s="85">
        <v>44051</v>
      </c>
      <c r="J5848" s="85">
        <v>44059</v>
      </c>
      <c r="K5848" s="17">
        <v>359</v>
      </c>
      <c r="L5848" s="17" t="s">
        <v>15615</v>
      </c>
      <c r="M5848" s="17"/>
    </row>
    <row r="5849" spans="1:13" x14ac:dyDescent="0.25">
      <c r="A5849" s="17" t="s">
        <v>14963</v>
      </c>
      <c r="B5849" s="17">
        <v>2030</v>
      </c>
      <c r="C5849" s="17">
        <v>12</v>
      </c>
      <c r="D5849" s="17" t="s">
        <v>1</v>
      </c>
      <c r="E5849" s="17">
        <v>3</v>
      </c>
      <c r="F5849" s="64">
        <v>86</v>
      </c>
      <c r="G5849" s="67">
        <v>4.6399999999999997</v>
      </c>
      <c r="H5849" s="17">
        <v>14</v>
      </c>
      <c r="I5849" s="85">
        <v>43889</v>
      </c>
      <c r="J5849" s="85">
        <v>44048</v>
      </c>
      <c r="K5849" s="17">
        <v>318</v>
      </c>
      <c r="L5849" s="17" t="s">
        <v>15615</v>
      </c>
      <c r="M5849" s="17"/>
    </row>
    <row r="5850" spans="1:13" x14ac:dyDescent="0.25">
      <c r="A5850" s="17" t="s">
        <v>14834</v>
      </c>
      <c r="B5850" s="17">
        <v>4080</v>
      </c>
      <c r="C5850" s="17">
        <v>7</v>
      </c>
      <c r="D5850" s="17" t="s">
        <v>1</v>
      </c>
      <c r="E5850" s="17">
        <v>2</v>
      </c>
      <c r="F5850" s="64">
        <v>50</v>
      </c>
      <c r="G5850" s="67">
        <v>4.3899999999999997</v>
      </c>
      <c r="H5850" s="17">
        <v>18</v>
      </c>
      <c r="I5850" s="85">
        <v>43900</v>
      </c>
      <c r="J5850" s="85">
        <v>44039</v>
      </c>
      <c r="K5850" s="17">
        <v>170</v>
      </c>
      <c r="L5850" s="17" t="s">
        <v>15616</v>
      </c>
      <c r="M5850" s="17"/>
    </row>
    <row r="5851" spans="1:13" x14ac:dyDescent="0.25">
      <c r="A5851" s="17" t="s">
        <v>13447</v>
      </c>
      <c r="B5851" s="17">
        <v>2067</v>
      </c>
      <c r="C5851" s="17">
        <v>19</v>
      </c>
      <c r="D5851" s="17" t="s">
        <v>11822</v>
      </c>
      <c r="E5851" s="17">
        <v>3</v>
      </c>
      <c r="F5851" s="64">
        <v>116</v>
      </c>
      <c r="G5851" s="67">
        <v>5</v>
      </c>
      <c r="H5851" s="17">
        <v>6</v>
      </c>
      <c r="I5851" s="85">
        <v>43890</v>
      </c>
      <c r="J5851" s="85">
        <v>44041</v>
      </c>
      <c r="K5851" s="17">
        <v>39</v>
      </c>
      <c r="L5851" s="17" t="s">
        <v>15615</v>
      </c>
      <c r="M5851" s="17"/>
    </row>
    <row r="5852" spans="1:13" x14ac:dyDescent="0.25">
      <c r="A5852" s="17" t="s">
        <v>13709</v>
      </c>
      <c r="B5852" s="17">
        <v>306</v>
      </c>
      <c r="C5852" s="17">
        <v>17</v>
      </c>
      <c r="D5852" s="17" t="s">
        <v>11822</v>
      </c>
      <c r="E5852" s="17">
        <v>8</v>
      </c>
      <c r="F5852" s="64">
        <v>206</v>
      </c>
      <c r="G5852" s="67">
        <v>5</v>
      </c>
      <c r="H5852" s="17">
        <v>6</v>
      </c>
      <c r="I5852" s="85">
        <v>43884</v>
      </c>
      <c r="J5852" s="85">
        <v>43902</v>
      </c>
      <c r="K5852" s="17">
        <v>85</v>
      </c>
      <c r="L5852" s="17" t="s">
        <v>15616</v>
      </c>
      <c r="M5852" s="17"/>
    </row>
    <row r="5853" spans="1:13" x14ac:dyDescent="0.25">
      <c r="A5853" s="17" t="s">
        <v>14555</v>
      </c>
      <c r="B5853" s="17">
        <v>3098</v>
      </c>
      <c r="C5853" s="17">
        <v>12</v>
      </c>
      <c r="D5853" s="17" t="s">
        <v>1</v>
      </c>
      <c r="E5853" s="17">
        <v>4</v>
      </c>
      <c r="F5853" s="64">
        <v>150</v>
      </c>
      <c r="G5853" s="67">
        <v>5</v>
      </c>
      <c r="H5853" s="17">
        <v>22</v>
      </c>
      <c r="I5853" s="85">
        <v>43909</v>
      </c>
      <c r="J5853" s="85">
        <v>44045</v>
      </c>
      <c r="K5853" s="17">
        <v>47</v>
      </c>
      <c r="L5853" s="17" t="s">
        <v>15616</v>
      </c>
      <c r="M5853" s="17"/>
    </row>
    <row r="5854" spans="1:13" x14ac:dyDescent="0.25">
      <c r="A5854" s="17" t="s">
        <v>15066</v>
      </c>
      <c r="B5854" s="17">
        <v>3622</v>
      </c>
      <c r="C5854" s="17">
        <v>12</v>
      </c>
      <c r="D5854" s="17" t="s">
        <v>11822</v>
      </c>
      <c r="E5854" s="17">
        <v>4</v>
      </c>
      <c r="F5854" s="64">
        <v>264</v>
      </c>
      <c r="G5854" s="67">
        <v>4.88</v>
      </c>
      <c r="H5854" s="17">
        <v>8</v>
      </c>
      <c r="I5854" s="85">
        <v>43989</v>
      </c>
      <c r="J5854" s="85">
        <v>44036</v>
      </c>
      <c r="K5854" s="17">
        <v>343</v>
      </c>
      <c r="L5854" s="17" t="s">
        <v>15615</v>
      </c>
      <c r="M5854" s="17"/>
    </row>
    <row r="5855" spans="1:13" x14ac:dyDescent="0.25">
      <c r="A5855" s="17" t="s">
        <v>13945</v>
      </c>
      <c r="B5855" s="17">
        <v>1821</v>
      </c>
      <c r="C5855" s="17">
        <v>9</v>
      </c>
      <c r="D5855" s="17" t="s">
        <v>11822</v>
      </c>
      <c r="E5855" s="17">
        <v>8</v>
      </c>
      <c r="F5855" s="64">
        <v>232</v>
      </c>
      <c r="G5855" s="67">
        <v>4.8899999999999997</v>
      </c>
      <c r="H5855" s="17">
        <v>18</v>
      </c>
      <c r="I5855" s="85">
        <v>43904</v>
      </c>
      <c r="J5855" s="85">
        <v>44057</v>
      </c>
      <c r="K5855" s="17">
        <v>86</v>
      </c>
      <c r="L5855" s="17" t="s">
        <v>15616</v>
      </c>
      <c r="M5855" s="17"/>
    </row>
    <row r="5856" spans="1:13" x14ac:dyDescent="0.25">
      <c r="A5856" s="17" t="s">
        <v>13518</v>
      </c>
      <c r="B5856" s="17">
        <v>4095</v>
      </c>
      <c r="C5856" s="17">
        <v>7</v>
      </c>
      <c r="D5856" s="17" t="s">
        <v>11822</v>
      </c>
      <c r="E5856" s="17">
        <v>2</v>
      </c>
      <c r="F5856" s="64">
        <v>121</v>
      </c>
      <c r="G5856" s="67">
        <v>5</v>
      </c>
      <c r="H5856" s="17">
        <v>4</v>
      </c>
      <c r="I5856" s="85">
        <v>43997</v>
      </c>
      <c r="J5856" s="85">
        <v>44046</v>
      </c>
      <c r="K5856" s="17">
        <v>106</v>
      </c>
      <c r="L5856" s="17" t="s">
        <v>15615</v>
      </c>
      <c r="M5856" s="17"/>
    </row>
    <row r="5857" spans="1:13" x14ac:dyDescent="0.25">
      <c r="A5857" s="17" t="s">
        <v>14984</v>
      </c>
      <c r="B5857" s="17">
        <v>1563</v>
      </c>
      <c r="C5857" s="17">
        <v>17</v>
      </c>
      <c r="D5857" s="17" t="s">
        <v>11822</v>
      </c>
      <c r="E5857" s="17">
        <v>6</v>
      </c>
      <c r="F5857" s="64">
        <v>180</v>
      </c>
      <c r="G5857" s="67">
        <v>5</v>
      </c>
      <c r="H5857" s="17">
        <v>5</v>
      </c>
      <c r="I5857" s="85">
        <v>43975</v>
      </c>
      <c r="J5857" s="85">
        <v>44007</v>
      </c>
      <c r="K5857" s="17">
        <v>10</v>
      </c>
      <c r="L5857" s="17" t="s">
        <v>15616</v>
      </c>
      <c r="M5857" s="17"/>
    </row>
    <row r="5858" spans="1:13" x14ac:dyDescent="0.25">
      <c r="A5858" s="17" t="s">
        <v>14343</v>
      </c>
      <c r="B5858" s="17">
        <v>498</v>
      </c>
      <c r="C5858" s="17">
        <v>17</v>
      </c>
      <c r="D5858" s="17" t="s">
        <v>11822</v>
      </c>
      <c r="E5858" s="17">
        <v>4</v>
      </c>
      <c r="F5858" s="64">
        <v>148</v>
      </c>
      <c r="G5858" s="67">
        <v>5</v>
      </c>
      <c r="H5858" s="17">
        <v>8</v>
      </c>
      <c r="I5858" s="85">
        <v>43890</v>
      </c>
      <c r="J5858" s="85">
        <v>44046</v>
      </c>
      <c r="K5858" s="17">
        <v>136</v>
      </c>
      <c r="L5858" s="17" t="s">
        <v>15615</v>
      </c>
      <c r="M5858" s="17"/>
    </row>
    <row r="5859" spans="1:13" x14ac:dyDescent="0.25">
      <c r="A5859" s="17" t="s">
        <v>15061</v>
      </c>
      <c r="B5859" s="17">
        <v>1861</v>
      </c>
      <c r="C5859" s="17">
        <v>21</v>
      </c>
      <c r="D5859" s="17" t="s">
        <v>11822</v>
      </c>
      <c r="E5859" s="17">
        <v>4</v>
      </c>
      <c r="F5859" s="64">
        <v>143</v>
      </c>
      <c r="G5859" s="67">
        <v>4.92</v>
      </c>
      <c r="H5859" s="17">
        <v>26</v>
      </c>
      <c r="I5859" s="85">
        <v>43905</v>
      </c>
      <c r="J5859" s="85">
        <v>44052</v>
      </c>
      <c r="K5859" s="17">
        <v>83</v>
      </c>
      <c r="L5859" s="17" t="s">
        <v>15616</v>
      </c>
      <c r="M5859" s="17"/>
    </row>
    <row r="5860" spans="1:13" x14ac:dyDescent="0.25">
      <c r="A5860" s="17" t="s">
        <v>15222</v>
      </c>
      <c r="B5860" s="17">
        <v>4110</v>
      </c>
      <c r="C5860" s="17">
        <v>14</v>
      </c>
      <c r="D5860" s="17" t="s">
        <v>11822</v>
      </c>
      <c r="E5860" s="17">
        <v>4</v>
      </c>
      <c r="F5860" s="64">
        <v>90</v>
      </c>
      <c r="G5860" s="67">
        <v>4</v>
      </c>
      <c r="H5860" s="17">
        <v>5</v>
      </c>
      <c r="I5860" s="85">
        <v>43898</v>
      </c>
      <c r="J5860" s="85">
        <v>44001</v>
      </c>
      <c r="K5860" s="17">
        <v>101</v>
      </c>
      <c r="L5860" s="17" t="s">
        <v>15616</v>
      </c>
      <c r="M5860" s="17"/>
    </row>
    <row r="5861" spans="1:13" x14ac:dyDescent="0.25">
      <c r="A5861" s="17" t="s">
        <v>14528</v>
      </c>
      <c r="B5861" s="17">
        <v>4129</v>
      </c>
      <c r="C5861" s="17">
        <v>12</v>
      </c>
      <c r="D5861" s="17" t="s">
        <v>1</v>
      </c>
      <c r="E5861" s="17">
        <v>7</v>
      </c>
      <c r="F5861" s="64">
        <v>274</v>
      </c>
      <c r="G5861" s="67">
        <v>4.4000000000000004</v>
      </c>
      <c r="H5861" s="17">
        <v>15</v>
      </c>
      <c r="I5861" s="85">
        <v>43894</v>
      </c>
      <c r="J5861" s="85">
        <v>44011</v>
      </c>
      <c r="K5861" s="17">
        <v>164</v>
      </c>
      <c r="L5861" s="17" t="s">
        <v>15616</v>
      </c>
      <c r="M5861" s="17"/>
    </row>
    <row r="5862" spans="1:13" x14ac:dyDescent="0.25">
      <c r="A5862" s="17" t="s">
        <v>13545</v>
      </c>
      <c r="B5862" s="17">
        <v>3856</v>
      </c>
      <c r="C5862" s="17">
        <v>7</v>
      </c>
      <c r="D5862" s="17" t="s">
        <v>11822</v>
      </c>
      <c r="E5862" s="17">
        <v>4</v>
      </c>
      <c r="F5862" s="64">
        <v>107</v>
      </c>
      <c r="G5862" s="67">
        <v>5</v>
      </c>
      <c r="H5862" s="17">
        <v>5</v>
      </c>
      <c r="I5862" s="85">
        <v>43898</v>
      </c>
      <c r="J5862" s="85">
        <v>44053</v>
      </c>
      <c r="K5862" s="17">
        <v>269</v>
      </c>
      <c r="L5862" s="17" t="s">
        <v>15616</v>
      </c>
      <c r="M5862" s="17"/>
    </row>
    <row r="5863" spans="1:13" x14ac:dyDescent="0.25">
      <c r="A5863" s="17" t="s">
        <v>15221</v>
      </c>
      <c r="B5863" s="17">
        <v>4130</v>
      </c>
      <c r="C5863" s="17">
        <v>17</v>
      </c>
      <c r="D5863" s="17" t="s">
        <v>11822</v>
      </c>
      <c r="E5863" s="17">
        <v>5</v>
      </c>
      <c r="F5863" s="64">
        <v>280</v>
      </c>
      <c r="G5863" s="67">
        <v>5</v>
      </c>
      <c r="H5863" s="17">
        <v>3</v>
      </c>
      <c r="I5863" s="85">
        <v>43948</v>
      </c>
      <c r="J5863" s="85">
        <v>43951</v>
      </c>
      <c r="K5863" s="17">
        <v>230</v>
      </c>
      <c r="L5863" s="17" t="s">
        <v>15616</v>
      </c>
      <c r="M5863" s="17"/>
    </row>
    <row r="5864" spans="1:13" x14ac:dyDescent="0.25">
      <c r="A5864" s="17" t="s">
        <v>13474</v>
      </c>
      <c r="B5864" s="17">
        <v>3374</v>
      </c>
      <c r="C5864" s="17">
        <v>7</v>
      </c>
      <c r="D5864" s="17" t="s">
        <v>11822</v>
      </c>
      <c r="E5864" s="17">
        <v>10</v>
      </c>
      <c r="F5864" s="64">
        <v>209</v>
      </c>
      <c r="G5864" s="67">
        <v>4.75</v>
      </c>
      <c r="H5864" s="17">
        <v>8</v>
      </c>
      <c r="I5864" s="85">
        <v>43898</v>
      </c>
      <c r="J5864" s="85">
        <v>44038</v>
      </c>
      <c r="K5864" s="17">
        <v>127</v>
      </c>
      <c r="L5864" s="17" t="s">
        <v>15616</v>
      </c>
      <c r="M5864" s="17"/>
    </row>
    <row r="5865" spans="1:13" x14ac:dyDescent="0.25">
      <c r="A5865" s="17" t="s">
        <v>14606</v>
      </c>
      <c r="B5865" s="17">
        <v>3438</v>
      </c>
      <c r="C5865" s="17">
        <v>22</v>
      </c>
      <c r="D5865" s="17" t="s">
        <v>1</v>
      </c>
      <c r="E5865" s="17">
        <v>2</v>
      </c>
      <c r="F5865" s="64">
        <v>43</v>
      </c>
      <c r="G5865" s="67">
        <v>5</v>
      </c>
      <c r="H5865" s="17">
        <v>6</v>
      </c>
      <c r="I5865" s="85">
        <v>43890</v>
      </c>
      <c r="J5865" s="85">
        <v>43903</v>
      </c>
      <c r="K5865" s="17">
        <v>45</v>
      </c>
      <c r="L5865" s="17" t="s">
        <v>15616</v>
      </c>
      <c r="M5865" s="17"/>
    </row>
    <row r="5866" spans="1:13" x14ac:dyDescent="0.25">
      <c r="A5866" s="17" t="s">
        <v>13754</v>
      </c>
      <c r="B5866" s="17">
        <v>3438</v>
      </c>
      <c r="C5866" s="17">
        <v>22</v>
      </c>
      <c r="D5866" s="17" t="s">
        <v>1</v>
      </c>
      <c r="E5866" s="17">
        <v>2</v>
      </c>
      <c r="F5866" s="64">
        <v>45</v>
      </c>
      <c r="G5866" s="67">
        <v>5</v>
      </c>
      <c r="H5866" s="17">
        <v>5</v>
      </c>
      <c r="I5866" s="85">
        <v>43890</v>
      </c>
      <c r="J5866" s="85">
        <v>43911</v>
      </c>
      <c r="K5866" s="17">
        <v>60</v>
      </c>
      <c r="L5866" s="17" t="s">
        <v>15616</v>
      </c>
      <c r="M5866" s="17"/>
    </row>
    <row r="5867" spans="1:13" x14ac:dyDescent="0.25">
      <c r="A5867" s="17" t="s">
        <v>13539</v>
      </c>
      <c r="B5867" s="17">
        <v>4045</v>
      </c>
      <c r="C5867" s="17">
        <v>13</v>
      </c>
      <c r="D5867" s="17" t="s">
        <v>1</v>
      </c>
      <c r="E5867" s="17">
        <v>2</v>
      </c>
      <c r="F5867" s="64">
        <v>59</v>
      </c>
      <c r="G5867" s="67">
        <v>5</v>
      </c>
      <c r="H5867" s="17">
        <v>4</v>
      </c>
      <c r="I5867" s="85">
        <v>43899</v>
      </c>
      <c r="J5867" s="85">
        <v>44020</v>
      </c>
      <c r="K5867" s="17">
        <v>0</v>
      </c>
      <c r="L5867" s="17" t="s">
        <v>15616</v>
      </c>
      <c r="M5867" s="17"/>
    </row>
    <row r="5868" spans="1:13" x14ac:dyDescent="0.25">
      <c r="A5868" s="17" t="s">
        <v>15484</v>
      </c>
      <c r="B5868" s="17">
        <v>3750</v>
      </c>
      <c r="C5868" s="17">
        <v>24</v>
      </c>
      <c r="D5868" s="17" t="s">
        <v>11822</v>
      </c>
      <c r="E5868" s="17">
        <v>9</v>
      </c>
      <c r="F5868" s="64">
        <v>208</v>
      </c>
      <c r="G5868" s="67">
        <v>4.83</v>
      </c>
      <c r="H5868" s="17">
        <v>6</v>
      </c>
      <c r="I5868" s="85">
        <v>43898</v>
      </c>
      <c r="J5868" s="85">
        <v>44049</v>
      </c>
      <c r="K5868" s="17">
        <v>86</v>
      </c>
      <c r="L5868" s="17" t="s">
        <v>15616</v>
      </c>
      <c r="M5868" s="17"/>
    </row>
    <row r="5869" spans="1:13" x14ac:dyDescent="0.25">
      <c r="A5869" s="17" t="s">
        <v>15065</v>
      </c>
      <c r="B5869" s="17">
        <v>4123</v>
      </c>
      <c r="C5869" s="17">
        <v>17</v>
      </c>
      <c r="D5869" s="17" t="s">
        <v>11822</v>
      </c>
      <c r="E5869" s="17">
        <v>6</v>
      </c>
      <c r="F5869" s="64">
        <v>369</v>
      </c>
      <c r="G5869" s="67">
        <v>5</v>
      </c>
      <c r="H5869" s="17">
        <v>12</v>
      </c>
      <c r="I5869" s="85">
        <v>43895</v>
      </c>
      <c r="J5869" s="85">
        <v>44051</v>
      </c>
      <c r="K5869" s="17">
        <v>309</v>
      </c>
      <c r="L5869" s="17" t="s">
        <v>15615</v>
      </c>
      <c r="M5869" s="17"/>
    </row>
    <row r="5870" spans="1:13" x14ac:dyDescent="0.25">
      <c r="A5870" s="17" t="s">
        <v>15552</v>
      </c>
      <c r="B5870" s="17">
        <v>4125</v>
      </c>
      <c r="C5870" s="17">
        <v>17</v>
      </c>
      <c r="D5870" s="17" t="s">
        <v>11822</v>
      </c>
      <c r="E5870" s="17">
        <v>4</v>
      </c>
      <c r="F5870" s="64">
        <v>159</v>
      </c>
      <c r="G5870" s="67">
        <v>4.8899999999999997</v>
      </c>
      <c r="H5870" s="17">
        <v>9</v>
      </c>
      <c r="I5870" s="85">
        <v>43901</v>
      </c>
      <c r="J5870" s="85">
        <v>44048</v>
      </c>
      <c r="K5870" s="17">
        <v>34</v>
      </c>
      <c r="L5870" s="17" t="s">
        <v>15616</v>
      </c>
      <c r="M5870" s="17"/>
    </row>
    <row r="5871" spans="1:13" x14ac:dyDescent="0.25">
      <c r="A5871" s="17" t="s">
        <v>13280</v>
      </c>
      <c r="B5871" s="17">
        <v>1523</v>
      </c>
      <c r="C5871" s="17">
        <v>7</v>
      </c>
      <c r="D5871" s="17" t="s">
        <v>11822</v>
      </c>
      <c r="E5871" s="17">
        <v>5</v>
      </c>
      <c r="F5871" s="64">
        <v>130</v>
      </c>
      <c r="G5871" s="67">
        <v>5</v>
      </c>
      <c r="H5871" s="17">
        <v>6</v>
      </c>
      <c r="I5871" s="85">
        <v>43901</v>
      </c>
      <c r="J5871" s="85">
        <v>44015</v>
      </c>
      <c r="K5871" s="17">
        <v>0</v>
      </c>
      <c r="L5871" s="17" t="s">
        <v>15615</v>
      </c>
      <c r="M5871" s="17"/>
    </row>
    <row r="5872" spans="1:13" x14ac:dyDescent="0.25">
      <c r="A5872" s="17" t="s">
        <v>13936</v>
      </c>
      <c r="B5872" s="17">
        <v>2615</v>
      </c>
      <c r="C5872" s="17">
        <v>11</v>
      </c>
      <c r="D5872" s="17" t="s">
        <v>1</v>
      </c>
      <c r="E5872" s="17">
        <v>2</v>
      </c>
      <c r="F5872" s="64">
        <v>64</v>
      </c>
      <c r="G5872" s="67">
        <v>5</v>
      </c>
      <c r="H5872" s="17">
        <v>15</v>
      </c>
      <c r="I5872" s="85">
        <v>43898</v>
      </c>
      <c r="J5872" s="85">
        <v>44043</v>
      </c>
      <c r="K5872" s="17">
        <v>30</v>
      </c>
      <c r="L5872" s="17" t="s">
        <v>15615</v>
      </c>
      <c r="M5872" s="17"/>
    </row>
    <row r="5873" spans="1:13" x14ac:dyDescent="0.25">
      <c r="A5873" s="17" t="s">
        <v>13141</v>
      </c>
      <c r="B5873" s="17">
        <v>3140</v>
      </c>
      <c r="C5873" s="17">
        <v>18</v>
      </c>
      <c r="D5873" s="17" t="s">
        <v>11822</v>
      </c>
      <c r="E5873" s="17">
        <v>3</v>
      </c>
      <c r="F5873" s="64">
        <v>125</v>
      </c>
      <c r="G5873" s="67">
        <v>4.67</v>
      </c>
      <c r="H5873" s="17">
        <v>3</v>
      </c>
      <c r="I5873" s="85">
        <v>43894</v>
      </c>
      <c r="J5873" s="85">
        <v>44044</v>
      </c>
      <c r="K5873" s="17">
        <v>349</v>
      </c>
      <c r="L5873" s="17" t="s">
        <v>15615</v>
      </c>
      <c r="M5873" s="17"/>
    </row>
    <row r="5874" spans="1:13" x14ac:dyDescent="0.25">
      <c r="A5874" s="17" t="s">
        <v>13492</v>
      </c>
      <c r="B5874" s="17">
        <v>2715</v>
      </c>
      <c r="C5874" s="17">
        <v>18</v>
      </c>
      <c r="D5874" s="17" t="s">
        <v>11822</v>
      </c>
      <c r="E5874" s="17">
        <v>6</v>
      </c>
      <c r="F5874" s="64">
        <v>215</v>
      </c>
      <c r="G5874" s="67">
        <v>4.5</v>
      </c>
      <c r="H5874" s="17">
        <v>4</v>
      </c>
      <c r="I5874" s="85">
        <v>44006</v>
      </c>
      <c r="J5874" s="85">
        <v>44025</v>
      </c>
      <c r="K5874" s="17">
        <v>350</v>
      </c>
      <c r="L5874" s="17" t="s">
        <v>15616</v>
      </c>
      <c r="M5874" s="17"/>
    </row>
    <row r="5875" spans="1:13" x14ac:dyDescent="0.25">
      <c r="A5875" s="17" t="s">
        <v>13692</v>
      </c>
      <c r="B5875" s="17">
        <v>2845</v>
      </c>
      <c r="C5875" s="17">
        <v>8</v>
      </c>
      <c r="D5875" s="17" t="s">
        <v>16</v>
      </c>
      <c r="E5875" s="17">
        <v>2</v>
      </c>
      <c r="F5875" s="64">
        <v>15</v>
      </c>
      <c r="G5875" s="67">
        <v>5</v>
      </c>
      <c r="H5875" s="17">
        <v>3</v>
      </c>
      <c r="I5875" s="85">
        <v>43912</v>
      </c>
      <c r="J5875" s="85">
        <v>44020</v>
      </c>
      <c r="K5875" s="17">
        <v>136</v>
      </c>
      <c r="L5875" s="17" t="s">
        <v>15616</v>
      </c>
      <c r="M5875" s="17"/>
    </row>
    <row r="5876" spans="1:13" x14ac:dyDescent="0.25">
      <c r="A5876" s="17" t="s">
        <v>15474</v>
      </c>
      <c r="B5876" s="17">
        <v>2673</v>
      </c>
      <c r="C5876" s="17">
        <v>20</v>
      </c>
      <c r="D5876" s="17" t="s">
        <v>11822</v>
      </c>
      <c r="E5876" s="17">
        <v>6</v>
      </c>
      <c r="F5876" s="64">
        <v>1000</v>
      </c>
      <c r="G5876" s="67">
        <v>5</v>
      </c>
      <c r="H5876" s="17">
        <v>3</v>
      </c>
      <c r="I5876" s="85">
        <v>44030</v>
      </c>
      <c r="J5876" s="85">
        <v>44046</v>
      </c>
      <c r="K5876" s="17">
        <v>365</v>
      </c>
      <c r="L5876" s="17" t="s">
        <v>15616</v>
      </c>
      <c r="M5876" s="17"/>
    </row>
    <row r="5877" spans="1:13" x14ac:dyDescent="0.25">
      <c r="A5877" s="17" t="s">
        <v>14637</v>
      </c>
      <c r="B5877" s="17">
        <v>4094</v>
      </c>
      <c r="C5877" s="17">
        <v>10</v>
      </c>
      <c r="D5877" s="17" t="s">
        <v>11822</v>
      </c>
      <c r="E5877" s="17">
        <v>6</v>
      </c>
      <c r="F5877" s="64">
        <v>189</v>
      </c>
      <c r="G5877" s="67">
        <v>5</v>
      </c>
      <c r="H5877" s="17">
        <v>3</v>
      </c>
      <c r="I5877" s="85">
        <v>44048</v>
      </c>
      <c r="J5877" s="85">
        <v>44057</v>
      </c>
      <c r="K5877" s="17">
        <v>172</v>
      </c>
      <c r="L5877" s="17" t="s">
        <v>15616</v>
      </c>
      <c r="M5877" s="17"/>
    </row>
    <row r="5878" spans="1:13" x14ac:dyDescent="0.25">
      <c r="A5878" s="17" t="s">
        <v>14575</v>
      </c>
      <c r="B5878" s="17">
        <v>70</v>
      </c>
      <c r="C5878" s="17">
        <v>12</v>
      </c>
      <c r="D5878" s="17" t="s">
        <v>11822</v>
      </c>
      <c r="E5878" s="17">
        <v>4</v>
      </c>
      <c r="F5878" s="64">
        <v>100</v>
      </c>
      <c r="G5878" s="67">
        <v>4.88</v>
      </c>
      <c r="H5878" s="17">
        <v>8</v>
      </c>
      <c r="I5878" s="85">
        <v>43905</v>
      </c>
      <c r="J5878" s="85">
        <v>44055</v>
      </c>
      <c r="K5878" s="17">
        <v>121</v>
      </c>
      <c r="L5878" s="17" t="s">
        <v>15615</v>
      </c>
      <c r="M5878" s="17"/>
    </row>
    <row r="5879" spans="1:13" x14ac:dyDescent="0.25">
      <c r="A5879" s="17" t="s">
        <v>14665</v>
      </c>
      <c r="B5879" s="17">
        <v>2776</v>
      </c>
      <c r="C5879" s="17">
        <v>8</v>
      </c>
      <c r="D5879" s="17" t="s">
        <v>11822</v>
      </c>
      <c r="E5879" s="17">
        <v>2</v>
      </c>
      <c r="F5879" s="64">
        <v>93</v>
      </c>
      <c r="G5879" s="67">
        <v>5</v>
      </c>
      <c r="H5879" s="17">
        <v>10</v>
      </c>
      <c r="I5879" s="85">
        <v>43904</v>
      </c>
      <c r="J5879" s="85">
        <v>44036</v>
      </c>
      <c r="K5879" s="17">
        <v>268</v>
      </c>
      <c r="L5879" s="17" t="s">
        <v>15615</v>
      </c>
      <c r="M5879" s="17"/>
    </row>
    <row r="5880" spans="1:13" x14ac:dyDescent="0.25">
      <c r="A5880" s="17" t="s">
        <v>13511</v>
      </c>
      <c r="B5880" s="17">
        <v>4131</v>
      </c>
      <c r="C5880" s="17">
        <v>18</v>
      </c>
      <c r="D5880" s="17" t="s">
        <v>1</v>
      </c>
      <c r="E5880" s="17">
        <v>1</v>
      </c>
      <c r="F5880" s="64">
        <v>79</v>
      </c>
      <c r="G5880" s="67">
        <v>5</v>
      </c>
      <c r="H5880" s="17">
        <v>4</v>
      </c>
      <c r="I5880" s="85">
        <v>43897</v>
      </c>
      <c r="J5880" s="85">
        <v>43903</v>
      </c>
      <c r="K5880" s="17">
        <v>90</v>
      </c>
      <c r="L5880" s="17" t="s">
        <v>15615</v>
      </c>
      <c r="M5880" s="17"/>
    </row>
    <row r="5881" spans="1:13" x14ac:dyDescent="0.25">
      <c r="A5881" s="17" t="s">
        <v>14678</v>
      </c>
      <c r="B5881" s="17">
        <v>3902</v>
      </c>
      <c r="C5881" s="17">
        <v>17</v>
      </c>
      <c r="D5881" s="17" t="s">
        <v>1</v>
      </c>
      <c r="E5881" s="17">
        <v>3</v>
      </c>
      <c r="F5881" s="64">
        <v>239</v>
      </c>
      <c r="G5881" s="67">
        <v>5</v>
      </c>
      <c r="H5881" s="17">
        <v>5</v>
      </c>
      <c r="I5881" s="85">
        <v>43951</v>
      </c>
      <c r="J5881" s="85">
        <v>44030</v>
      </c>
      <c r="K5881" s="17">
        <v>178</v>
      </c>
      <c r="L5881" s="17" t="s">
        <v>15616</v>
      </c>
      <c r="M5881" s="17"/>
    </row>
    <row r="5882" spans="1:13" x14ac:dyDescent="0.25">
      <c r="A5882" s="17" t="s">
        <v>14733</v>
      </c>
      <c r="B5882" s="17">
        <v>3422</v>
      </c>
      <c r="C5882" s="17">
        <v>11</v>
      </c>
      <c r="D5882" s="17" t="s">
        <v>11822</v>
      </c>
      <c r="E5882" s="17">
        <v>4</v>
      </c>
      <c r="F5882" s="64">
        <v>161</v>
      </c>
      <c r="G5882" s="67">
        <v>4.7</v>
      </c>
      <c r="H5882" s="17">
        <v>23</v>
      </c>
      <c r="I5882" s="85">
        <v>43906</v>
      </c>
      <c r="J5882" s="85">
        <v>44056</v>
      </c>
      <c r="K5882" s="17">
        <v>194</v>
      </c>
      <c r="L5882" s="17" t="s">
        <v>15616</v>
      </c>
      <c r="M5882" s="17"/>
    </row>
    <row r="5883" spans="1:13" x14ac:dyDescent="0.25">
      <c r="A5883" s="17" t="s">
        <v>13786</v>
      </c>
      <c r="B5883" s="17">
        <v>2731</v>
      </c>
      <c r="C5883" s="17">
        <v>7</v>
      </c>
      <c r="D5883" s="17" t="s">
        <v>11822</v>
      </c>
      <c r="E5883" s="17">
        <v>4</v>
      </c>
      <c r="F5883" s="64">
        <v>275</v>
      </c>
      <c r="G5883" s="67">
        <v>5</v>
      </c>
      <c r="H5883" s="17">
        <v>13</v>
      </c>
      <c r="I5883" s="85">
        <v>43975</v>
      </c>
      <c r="J5883" s="85">
        <v>44039</v>
      </c>
      <c r="K5883" s="17">
        <v>22</v>
      </c>
      <c r="L5883" s="17" t="s">
        <v>15615</v>
      </c>
      <c r="M5883" s="17"/>
    </row>
    <row r="5884" spans="1:13" x14ac:dyDescent="0.25">
      <c r="A5884" s="17" t="s">
        <v>14767</v>
      </c>
      <c r="B5884" s="17">
        <v>70</v>
      </c>
      <c r="C5884" s="17">
        <v>12</v>
      </c>
      <c r="D5884" s="17" t="s">
        <v>11822</v>
      </c>
      <c r="E5884" s="17">
        <v>4</v>
      </c>
      <c r="F5884" s="64">
        <v>131</v>
      </c>
      <c r="G5884" s="67">
        <v>4.82</v>
      </c>
      <c r="H5884" s="17">
        <v>11</v>
      </c>
      <c r="I5884" s="85">
        <v>43952</v>
      </c>
      <c r="J5884" s="85">
        <v>44049</v>
      </c>
      <c r="K5884" s="17">
        <v>146</v>
      </c>
      <c r="L5884" s="17" t="s">
        <v>15615</v>
      </c>
      <c r="M5884" s="17"/>
    </row>
    <row r="5885" spans="1:13" x14ac:dyDescent="0.25">
      <c r="A5885" s="17" t="s">
        <v>14508</v>
      </c>
      <c r="B5885" s="17">
        <v>4132</v>
      </c>
      <c r="C5885" s="17">
        <v>22</v>
      </c>
      <c r="D5885" s="17" t="s">
        <v>11822</v>
      </c>
      <c r="E5885" s="17">
        <v>6</v>
      </c>
      <c r="F5885" s="64">
        <v>151</v>
      </c>
      <c r="G5885" s="67">
        <v>4.2</v>
      </c>
      <c r="H5885" s="17">
        <v>5</v>
      </c>
      <c r="I5885" s="85">
        <v>43952</v>
      </c>
      <c r="J5885" s="85">
        <v>44014</v>
      </c>
      <c r="K5885" s="17">
        <v>248</v>
      </c>
      <c r="L5885" s="17" t="s">
        <v>15616</v>
      </c>
      <c r="M5885" s="17"/>
    </row>
    <row r="5886" spans="1:13" x14ac:dyDescent="0.25">
      <c r="A5886" s="17" t="s">
        <v>13847</v>
      </c>
      <c r="B5886" s="17">
        <v>1546</v>
      </c>
      <c r="C5886" s="17">
        <v>17</v>
      </c>
      <c r="D5886" s="17" t="s">
        <v>11822</v>
      </c>
      <c r="E5886" s="17">
        <v>6</v>
      </c>
      <c r="F5886" s="64">
        <v>80</v>
      </c>
      <c r="G5886" s="67">
        <v>5</v>
      </c>
      <c r="H5886" s="17">
        <v>4</v>
      </c>
      <c r="I5886" s="85">
        <v>43908</v>
      </c>
      <c r="J5886" s="85">
        <v>44043</v>
      </c>
      <c r="K5886" s="17">
        <v>0</v>
      </c>
      <c r="L5886" s="17" t="s">
        <v>15615</v>
      </c>
      <c r="M5886" s="17"/>
    </row>
    <row r="5887" spans="1:13" x14ac:dyDescent="0.25">
      <c r="A5887" s="17" t="s">
        <v>14691</v>
      </c>
      <c r="B5887" s="17">
        <v>2056</v>
      </c>
      <c r="C5887" s="17">
        <v>14</v>
      </c>
      <c r="D5887" s="17" t="s">
        <v>11822</v>
      </c>
      <c r="E5887" s="17">
        <v>3</v>
      </c>
      <c r="F5887" s="64">
        <v>58</v>
      </c>
      <c r="G5887" s="67">
        <v>4.5</v>
      </c>
      <c r="H5887" s="17">
        <v>6</v>
      </c>
      <c r="I5887" s="85">
        <v>43924</v>
      </c>
      <c r="J5887" s="85">
        <v>44023</v>
      </c>
      <c r="K5887" s="17">
        <v>365</v>
      </c>
      <c r="L5887" s="17" t="s">
        <v>15615</v>
      </c>
      <c r="M5887" s="17"/>
    </row>
    <row r="5888" spans="1:13" x14ac:dyDescent="0.25">
      <c r="A5888" s="17" t="s">
        <v>15324</v>
      </c>
      <c r="B5888" s="17">
        <v>4134</v>
      </c>
      <c r="C5888" s="17">
        <v>22</v>
      </c>
      <c r="D5888" s="17" t="s">
        <v>11822</v>
      </c>
      <c r="E5888" s="17">
        <v>8</v>
      </c>
      <c r="F5888" s="64">
        <v>307</v>
      </c>
      <c r="G5888" s="67">
        <v>5</v>
      </c>
      <c r="H5888" s="17">
        <v>6</v>
      </c>
      <c r="I5888" s="85">
        <v>44009</v>
      </c>
      <c r="J5888" s="85">
        <v>44034</v>
      </c>
      <c r="K5888" s="17">
        <v>338</v>
      </c>
      <c r="L5888" s="17" t="s">
        <v>15615</v>
      </c>
      <c r="M5888" s="17"/>
    </row>
    <row r="5889" spans="1:13" x14ac:dyDescent="0.25">
      <c r="A5889" s="17" t="s">
        <v>14552</v>
      </c>
      <c r="B5889" s="17">
        <v>2868</v>
      </c>
      <c r="C5889" s="17">
        <v>12</v>
      </c>
      <c r="D5889" s="17" t="s">
        <v>11822</v>
      </c>
      <c r="E5889" s="17">
        <v>6</v>
      </c>
      <c r="F5889" s="64">
        <v>150</v>
      </c>
      <c r="G5889" s="67">
        <v>4.75</v>
      </c>
      <c r="H5889" s="17">
        <v>4</v>
      </c>
      <c r="I5889" s="85">
        <v>43931</v>
      </c>
      <c r="J5889" s="85">
        <v>43982</v>
      </c>
      <c r="K5889" s="17">
        <v>117</v>
      </c>
      <c r="L5889" s="17" t="s">
        <v>15615</v>
      </c>
      <c r="M5889" s="17"/>
    </row>
    <row r="5890" spans="1:13" x14ac:dyDescent="0.25">
      <c r="A5890" s="17" t="s">
        <v>15203</v>
      </c>
      <c r="B5890" s="17">
        <v>1639</v>
      </c>
      <c r="C5890" s="17">
        <v>12</v>
      </c>
      <c r="D5890" s="17" t="s">
        <v>11822</v>
      </c>
      <c r="E5890" s="17">
        <v>4</v>
      </c>
      <c r="F5890" s="64">
        <v>100</v>
      </c>
      <c r="G5890" s="67">
        <v>4.8600000000000003</v>
      </c>
      <c r="H5890" s="17">
        <v>7</v>
      </c>
      <c r="I5890" s="85">
        <v>43961</v>
      </c>
      <c r="J5890" s="85">
        <v>43979</v>
      </c>
      <c r="K5890" s="17">
        <v>303</v>
      </c>
      <c r="L5890" s="17" t="s">
        <v>15616</v>
      </c>
      <c r="M5890" s="17"/>
    </row>
    <row r="5891" spans="1:13" x14ac:dyDescent="0.25">
      <c r="A5891" s="17" t="s">
        <v>15339</v>
      </c>
      <c r="B5891" s="17">
        <v>3768</v>
      </c>
      <c r="C5891" s="17">
        <v>16</v>
      </c>
      <c r="D5891" s="17" t="s">
        <v>1</v>
      </c>
      <c r="E5891" s="17">
        <v>1</v>
      </c>
      <c r="F5891" s="64">
        <v>26</v>
      </c>
      <c r="G5891" s="67">
        <v>4.75</v>
      </c>
      <c r="H5891" s="17">
        <v>4</v>
      </c>
      <c r="I5891" s="85">
        <v>43936</v>
      </c>
      <c r="J5891" s="85">
        <v>44030</v>
      </c>
      <c r="K5891" s="17">
        <v>140</v>
      </c>
      <c r="L5891" s="17" t="s">
        <v>15615</v>
      </c>
      <c r="M5891" s="17"/>
    </row>
    <row r="5892" spans="1:13" x14ac:dyDescent="0.25">
      <c r="A5892" s="17" t="s">
        <v>15506</v>
      </c>
      <c r="B5892" s="17">
        <v>2597</v>
      </c>
      <c r="C5892" s="17">
        <v>7</v>
      </c>
      <c r="D5892" s="17" t="s">
        <v>1</v>
      </c>
      <c r="E5892" s="17">
        <v>2</v>
      </c>
      <c r="F5892" s="64">
        <v>71</v>
      </c>
      <c r="G5892" s="67">
        <v>5</v>
      </c>
      <c r="H5892" s="17">
        <v>22</v>
      </c>
      <c r="I5892" s="85">
        <v>43932</v>
      </c>
      <c r="J5892" s="85">
        <v>44053</v>
      </c>
      <c r="K5892" s="17">
        <v>325</v>
      </c>
      <c r="L5892" s="17" t="s">
        <v>15615</v>
      </c>
      <c r="M5892" s="17"/>
    </row>
    <row r="5893" spans="1:13" x14ac:dyDescent="0.25">
      <c r="A5893" s="17" t="s">
        <v>14481</v>
      </c>
      <c r="B5893" s="17">
        <v>239</v>
      </c>
      <c r="C5893" s="17">
        <v>7</v>
      </c>
      <c r="D5893" s="17" t="s">
        <v>11822</v>
      </c>
      <c r="E5893" s="17">
        <v>4</v>
      </c>
      <c r="F5893" s="64">
        <v>125</v>
      </c>
      <c r="G5893" s="67">
        <v>4.88</v>
      </c>
      <c r="H5893" s="17">
        <v>8</v>
      </c>
      <c r="I5893" s="85">
        <v>43957</v>
      </c>
      <c r="J5893" s="85">
        <v>44044</v>
      </c>
      <c r="K5893" s="17">
        <v>6</v>
      </c>
      <c r="L5893" s="17" t="s">
        <v>15616</v>
      </c>
      <c r="M5893" s="17"/>
    </row>
    <row r="5894" spans="1:13" x14ac:dyDescent="0.25">
      <c r="A5894" s="17" t="s">
        <v>14989</v>
      </c>
      <c r="B5894" s="17">
        <v>2918</v>
      </c>
      <c r="C5894" s="17">
        <v>24</v>
      </c>
      <c r="D5894" s="17" t="s">
        <v>1</v>
      </c>
      <c r="E5894" s="17">
        <v>2</v>
      </c>
      <c r="F5894" s="64">
        <v>92</v>
      </c>
      <c r="G5894" s="67">
        <v>5</v>
      </c>
      <c r="H5894" s="17">
        <v>5</v>
      </c>
      <c r="I5894" s="85">
        <v>43982</v>
      </c>
      <c r="J5894" s="85">
        <v>44019</v>
      </c>
      <c r="K5894" s="17">
        <v>337</v>
      </c>
      <c r="L5894" s="17" t="s">
        <v>15616</v>
      </c>
      <c r="M5894" s="17"/>
    </row>
    <row r="5895" spans="1:13" x14ac:dyDescent="0.25">
      <c r="A5895" s="17" t="s">
        <v>14586</v>
      </c>
      <c r="B5895" s="17">
        <v>2533</v>
      </c>
      <c r="C5895" s="17">
        <v>7</v>
      </c>
      <c r="D5895" s="17" t="s">
        <v>11822</v>
      </c>
      <c r="E5895" s="17">
        <v>16</v>
      </c>
      <c r="F5895" s="64">
        <v>275</v>
      </c>
      <c r="G5895" s="67">
        <v>4.4400000000000004</v>
      </c>
      <c r="H5895" s="17">
        <v>18</v>
      </c>
      <c r="I5895" s="85">
        <v>43940</v>
      </c>
      <c r="J5895" s="85">
        <v>44031</v>
      </c>
      <c r="K5895" s="17">
        <v>0</v>
      </c>
      <c r="L5895" s="17" t="s">
        <v>15615</v>
      </c>
      <c r="M5895" s="17"/>
    </row>
    <row r="5896" spans="1:13" x14ac:dyDescent="0.25">
      <c r="A5896" s="17" t="s">
        <v>13314</v>
      </c>
      <c r="B5896" s="17">
        <v>3822</v>
      </c>
      <c r="C5896" s="17">
        <v>8</v>
      </c>
      <c r="D5896" s="17" t="s">
        <v>11822</v>
      </c>
      <c r="E5896" s="17">
        <v>8</v>
      </c>
      <c r="F5896" s="64">
        <v>150</v>
      </c>
      <c r="G5896" s="67">
        <v>4.75</v>
      </c>
      <c r="H5896" s="17">
        <v>8</v>
      </c>
      <c r="I5896" s="85">
        <v>43960</v>
      </c>
      <c r="J5896" s="85">
        <v>44037</v>
      </c>
      <c r="K5896" s="17">
        <v>359</v>
      </c>
      <c r="L5896" s="17" t="s">
        <v>15615</v>
      </c>
      <c r="M5896" s="17"/>
    </row>
    <row r="5897" spans="1:13" x14ac:dyDescent="0.25">
      <c r="A5897" s="17" t="s">
        <v>14815</v>
      </c>
      <c r="B5897" s="17">
        <v>1861</v>
      </c>
      <c r="C5897" s="17">
        <v>21</v>
      </c>
      <c r="D5897" s="17" t="s">
        <v>11822</v>
      </c>
      <c r="E5897" s="17">
        <v>7</v>
      </c>
      <c r="F5897" s="64">
        <v>144.43</v>
      </c>
      <c r="G5897" s="67">
        <v>5</v>
      </c>
      <c r="H5897" s="17">
        <v>18</v>
      </c>
      <c r="I5897" s="85">
        <v>43989</v>
      </c>
      <c r="J5897" s="85">
        <v>44056</v>
      </c>
      <c r="K5897" s="17">
        <v>178</v>
      </c>
      <c r="L5897" s="17" t="s">
        <v>15616</v>
      </c>
      <c r="M5897" s="17"/>
    </row>
    <row r="5898" spans="1:13" x14ac:dyDescent="0.25">
      <c r="A5898" s="17" t="s">
        <v>14930</v>
      </c>
      <c r="B5898" s="17">
        <v>3799</v>
      </c>
      <c r="C5898" s="17">
        <v>20</v>
      </c>
      <c r="D5898" s="17" t="s">
        <v>11822</v>
      </c>
      <c r="E5898" s="17">
        <v>5</v>
      </c>
      <c r="F5898" s="64">
        <v>126</v>
      </c>
      <c r="G5898" s="67">
        <v>5</v>
      </c>
      <c r="H5898" s="17">
        <v>10</v>
      </c>
      <c r="I5898" s="85">
        <v>43975</v>
      </c>
      <c r="J5898" s="85">
        <v>44050</v>
      </c>
      <c r="K5898" s="17">
        <v>131</v>
      </c>
      <c r="L5898" s="17" t="s">
        <v>15615</v>
      </c>
      <c r="M5898" s="17"/>
    </row>
    <row r="5899" spans="1:13" x14ac:dyDescent="0.25">
      <c r="A5899" s="17" t="s">
        <v>13479</v>
      </c>
      <c r="B5899" s="17">
        <v>3107</v>
      </c>
      <c r="C5899" s="17">
        <v>8</v>
      </c>
      <c r="D5899" s="17" t="s">
        <v>11822</v>
      </c>
      <c r="E5899" s="17">
        <v>2</v>
      </c>
      <c r="F5899" s="64">
        <v>126</v>
      </c>
      <c r="G5899" s="67">
        <v>5</v>
      </c>
      <c r="H5899" s="17">
        <v>30</v>
      </c>
      <c r="I5899" s="85">
        <v>43938</v>
      </c>
      <c r="J5899" s="85">
        <v>44057</v>
      </c>
      <c r="K5899" s="17">
        <v>81</v>
      </c>
      <c r="L5899" s="17" t="s">
        <v>15616</v>
      </c>
      <c r="M5899" s="17"/>
    </row>
    <row r="5900" spans="1:13" x14ac:dyDescent="0.25">
      <c r="A5900" s="17" t="s">
        <v>13980</v>
      </c>
      <c r="B5900" s="17">
        <v>2834</v>
      </c>
      <c r="C5900" s="17">
        <v>17</v>
      </c>
      <c r="D5900" s="17" t="s">
        <v>11822</v>
      </c>
      <c r="E5900" s="17">
        <v>4</v>
      </c>
      <c r="F5900" s="64">
        <v>100</v>
      </c>
      <c r="G5900" s="67">
        <v>4.91</v>
      </c>
      <c r="H5900" s="17">
        <v>11</v>
      </c>
      <c r="I5900" s="85">
        <v>44009</v>
      </c>
      <c r="J5900" s="85">
        <v>44040</v>
      </c>
      <c r="K5900" s="17">
        <v>176</v>
      </c>
      <c r="L5900" s="17" t="s">
        <v>15616</v>
      </c>
      <c r="M5900" s="17"/>
    </row>
    <row r="5901" spans="1:13" x14ac:dyDescent="0.25">
      <c r="A5901" s="17" t="s">
        <v>14747</v>
      </c>
      <c r="B5901" s="17">
        <v>4096</v>
      </c>
      <c r="C5901" s="17">
        <v>16</v>
      </c>
      <c r="D5901" s="17" t="s">
        <v>1</v>
      </c>
      <c r="E5901" s="17">
        <v>2</v>
      </c>
      <c r="F5901" s="64">
        <v>40</v>
      </c>
      <c r="G5901" s="67">
        <v>5</v>
      </c>
      <c r="H5901" s="17">
        <v>9</v>
      </c>
      <c r="I5901" s="85">
        <v>43950</v>
      </c>
      <c r="J5901" s="85">
        <v>44045</v>
      </c>
      <c r="K5901" s="17">
        <v>113</v>
      </c>
      <c r="L5901" s="17" t="s">
        <v>15616</v>
      </c>
      <c r="M5901" s="17"/>
    </row>
    <row r="5902" spans="1:13" x14ac:dyDescent="0.25">
      <c r="A5902" s="17" t="s">
        <v>13981</v>
      </c>
      <c r="B5902" s="17">
        <v>4135</v>
      </c>
      <c r="C5902" s="17">
        <v>21</v>
      </c>
      <c r="D5902" s="17" t="s">
        <v>11822</v>
      </c>
      <c r="E5902" s="17">
        <v>4</v>
      </c>
      <c r="F5902" s="64">
        <v>139</v>
      </c>
      <c r="G5902" s="67">
        <v>5</v>
      </c>
      <c r="H5902" s="17">
        <v>4</v>
      </c>
      <c r="I5902" s="85">
        <v>44015</v>
      </c>
      <c r="J5902" s="85">
        <v>44044</v>
      </c>
      <c r="K5902" s="17">
        <v>180</v>
      </c>
      <c r="L5902" s="17" t="s">
        <v>15616</v>
      </c>
      <c r="M5902" s="17"/>
    </row>
    <row r="5903" spans="1:13" x14ac:dyDescent="0.25">
      <c r="A5903" s="17" t="s">
        <v>14312</v>
      </c>
      <c r="B5903" s="17">
        <v>4136</v>
      </c>
      <c r="C5903" s="17">
        <v>18</v>
      </c>
      <c r="D5903" s="17" t="s">
        <v>11822</v>
      </c>
      <c r="E5903" s="17">
        <v>4</v>
      </c>
      <c r="F5903" s="64">
        <v>200</v>
      </c>
      <c r="G5903" s="67">
        <v>4.67</v>
      </c>
      <c r="H5903" s="17">
        <v>9</v>
      </c>
      <c r="I5903" s="85">
        <v>43973</v>
      </c>
      <c r="J5903" s="85">
        <v>44052</v>
      </c>
      <c r="K5903" s="17">
        <v>106</v>
      </c>
      <c r="L5903" s="17" t="s">
        <v>15616</v>
      </c>
      <c r="M5903" s="17"/>
    </row>
    <row r="5904" spans="1:13" x14ac:dyDescent="0.25">
      <c r="A5904" s="17" t="s">
        <v>13574</v>
      </c>
      <c r="B5904" s="17">
        <v>4008</v>
      </c>
      <c r="C5904" s="17">
        <v>23</v>
      </c>
      <c r="D5904" s="17" t="s">
        <v>1</v>
      </c>
      <c r="E5904" s="17">
        <v>2</v>
      </c>
      <c r="F5904" s="64">
        <v>36</v>
      </c>
      <c r="G5904" s="67">
        <v>4.5</v>
      </c>
      <c r="H5904" s="17">
        <v>14</v>
      </c>
      <c r="I5904" s="85">
        <v>43973</v>
      </c>
      <c r="J5904" s="85">
        <v>44044</v>
      </c>
      <c r="K5904" s="17">
        <v>173</v>
      </c>
      <c r="L5904" s="17" t="s">
        <v>15616</v>
      </c>
      <c r="M5904" s="17"/>
    </row>
    <row r="5905" spans="1:13" x14ac:dyDescent="0.25">
      <c r="A5905" s="17" t="s">
        <v>13781</v>
      </c>
      <c r="B5905" s="17">
        <v>4049</v>
      </c>
      <c r="C5905" s="17">
        <v>17</v>
      </c>
      <c r="D5905" s="17" t="s">
        <v>11822</v>
      </c>
      <c r="E5905" s="17">
        <v>5</v>
      </c>
      <c r="F5905" s="64">
        <v>999</v>
      </c>
      <c r="G5905" s="67">
        <v>5</v>
      </c>
      <c r="H5905" s="17">
        <v>5</v>
      </c>
      <c r="I5905" s="85">
        <v>43997</v>
      </c>
      <c r="J5905" s="85">
        <v>44058</v>
      </c>
      <c r="K5905" s="17">
        <v>364</v>
      </c>
      <c r="L5905" s="17" t="s">
        <v>15615</v>
      </c>
      <c r="M5905" s="17"/>
    </row>
    <row r="5906" spans="1:13" x14ac:dyDescent="0.25">
      <c r="A5906" s="17" t="s">
        <v>15015</v>
      </c>
      <c r="B5906" s="17">
        <v>2641</v>
      </c>
      <c r="C5906" s="17">
        <v>21</v>
      </c>
      <c r="D5906" s="17" t="s">
        <v>11822</v>
      </c>
      <c r="E5906" s="17">
        <v>3</v>
      </c>
      <c r="F5906" s="64">
        <v>120</v>
      </c>
      <c r="G5906" s="67">
        <v>5</v>
      </c>
      <c r="H5906" s="17">
        <v>17</v>
      </c>
      <c r="I5906" s="85">
        <v>43965</v>
      </c>
      <c r="J5906" s="85">
        <v>44049</v>
      </c>
      <c r="K5906" s="17">
        <v>14</v>
      </c>
      <c r="L5906" s="17" t="s">
        <v>15616</v>
      </c>
      <c r="M5906" s="17"/>
    </row>
    <row r="5907" spans="1:13" x14ac:dyDescent="0.25">
      <c r="A5907" s="17" t="s">
        <v>13335</v>
      </c>
      <c r="B5907" s="17">
        <v>2841</v>
      </c>
      <c r="C5907" s="17">
        <v>12</v>
      </c>
      <c r="D5907" s="17" t="s">
        <v>11822</v>
      </c>
      <c r="E5907" s="17">
        <v>4</v>
      </c>
      <c r="F5907" s="64">
        <v>180</v>
      </c>
      <c r="G5907" s="67">
        <v>5</v>
      </c>
      <c r="H5907" s="17">
        <v>3</v>
      </c>
      <c r="I5907" s="85">
        <v>43972</v>
      </c>
      <c r="J5907" s="85">
        <v>44030</v>
      </c>
      <c r="K5907" s="17">
        <v>261</v>
      </c>
      <c r="L5907" s="17" t="s">
        <v>15615</v>
      </c>
      <c r="M5907" s="17"/>
    </row>
    <row r="5908" spans="1:13" x14ac:dyDescent="0.25">
      <c r="A5908" s="17" t="s">
        <v>15268</v>
      </c>
      <c r="B5908" s="17">
        <v>566</v>
      </c>
      <c r="C5908" s="17">
        <v>10</v>
      </c>
      <c r="D5908" s="17" t="s">
        <v>11822</v>
      </c>
      <c r="E5908" s="17">
        <v>2</v>
      </c>
      <c r="F5908" s="64">
        <v>89</v>
      </c>
      <c r="G5908" s="67">
        <v>4.67</v>
      </c>
      <c r="H5908" s="17">
        <v>3</v>
      </c>
      <c r="I5908" s="85">
        <v>43998</v>
      </c>
      <c r="J5908" s="85">
        <v>44055</v>
      </c>
      <c r="K5908" s="17">
        <v>14</v>
      </c>
      <c r="L5908" s="17" t="s">
        <v>15616</v>
      </c>
      <c r="M5908" s="17"/>
    </row>
    <row r="5909" spans="1:13" x14ac:dyDescent="0.25">
      <c r="A5909" s="17" t="s">
        <v>15296</v>
      </c>
      <c r="B5909" s="17">
        <v>3830</v>
      </c>
      <c r="C5909" s="17">
        <v>2</v>
      </c>
      <c r="D5909" s="17" t="s">
        <v>11822</v>
      </c>
      <c r="E5909" s="17">
        <v>4</v>
      </c>
      <c r="F5909" s="64">
        <v>75</v>
      </c>
      <c r="G5909" s="67">
        <v>4</v>
      </c>
      <c r="H5909" s="17">
        <v>4</v>
      </c>
      <c r="I5909" s="85">
        <v>44011</v>
      </c>
      <c r="J5909" s="85">
        <v>44059</v>
      </c>
      <c r="K5909" s="17">
        <v>314</v>
      </c>
      <c r="L5909" s="17" t="s">
        <v>15616</v>
      </c>
      <c r="M5909" s="17"/>
    </row>
    <row r="5910" spans="1:13" x14ac:dyDescent="0.25">
      <c r="A5910" s="17" t="s">
        <v>13687</v>
      </c>
      <c r="B5910" s="17">
        <v>4137</v>
      </c>
      <c r="C5910" s="17">
        <v>17</v>
      </c>
      <c r="D5910" s="17" t="s">
        <v>11822</v>
      </c>
      <c r="E5910" s="17">
        <v>8</v>
      </c>
      <c r="F5910" s="64">
        <v>600</v>
      </c>
      <c r="G5910" s="67">
        <v>5</v>
      </c>
      <c r="H5910" s="17">
        <v>5</v>
      </c>
      <c r="I5910" s="85">
        <v>43972</v>
      </c>
      <c r="J5910" s="85">
        <v>43997</v>
      </c>
      <c r="K5910" s="17">
        <v>0</v>
      </c>
      <c r="L5910" s="17" t="s">
        <v>15615</v>
      </c>
      <c r="M5910" s="17"/>
    </row>
    <row r="5911" spans="1:13" x14ac:dyDescent="0.25">
      <c r="A5911" s="17" t="s">
        <v>14184</v>
      </c>
      <c r="B5911" s="17">
        <v>4141</v>
      </c>
      <c r="C5911" s="17">
        <v>7</v>
      </c>
      <c r="D5911" s="17" t="s">
        <v>1</v>
      </c>
      <c r="E5911" s="17">
        <v>2</v>
      </c>
      <c r="F5911" s="64">
        <v>42</v>
      </c>
      <c r="G5911" s="67">
        <v>4.33</v>
      </c>
      <c r="H5911" s="17">
        <v>6</v>
      </c>
      <c r="I5911" s="85">
        <v>43988</v>
      </c>
      <c r="J5911" s="85">
        <v>44031</v>
      </c>
      <c r="K5911" s="17">
        <v>25</v>
      </c>
      <c r="L5911" s="17" t="s">
        <v>15616</v>
      </c>
      <c r="M5911" s="17"/>
    </row>
    <row r="5912" spans="1:13" x14ac:dyDescent="0.25">
      <c r="A5912" s="17" t="s">
        <v>3395</v>
      </c>
      <c r="B5912" s="17">
        <v>4138</v>
      </c>
      <c r="C5912" s="17">
        <v>18</v>
      </c>
      <c r="D5912" s="17" t="s">
        <v>11822</v>
      </c>
      <c r="E5912" s="17">
        <v>4</v>
      </c>
      <c r="F5912" s="64">
        <v>124</v>
      </c>
      <c r="G5912" s="67">
        <v>4.9000000000000004</v>
      </c>
      <c r="H5912" s="17">
        <v>10</v>
      </c>
      <c r="I5912" s="85">
        <v>43976</v>
      </c>
      <c r="J5912" s="85">
        <v>44052</v>
      </c>
      <c r="K5912" s="17">
        <v>148</v>
      </c>
      <c r="L5912" s="17" t="s">
        <v>15616</v>
      </c>
      <c r="M5912" s="17"/>
    </row>
    <row r="5913" spans="1:13" x14ac:dyDescent="0.25">
      <c r="A5913" s="17" t="s">
        <v>13260</v>
      </c>
      <c r="B5913" s="17">
        <v>4141</v>
      </c>
      <c r="C5913" s="17">
        <v>7</v>
      </c>
      <c r="D5913" s="17" t="s">
        <v>1</v>
      </c>
      <c r="E5913" s="17">
        <v>2</v>
      </c>
      <c r="F5913" s="64">
        <v>43</v>
      </c>
      <c r="G5913" s="67">
        <v>4</v>
      </c>
      <c r="H5913" s="17">
        <v>4</v>
      </c>
      <c r="I5913" s="85">
        <v>43981</v>
      </c>
      <c r="J5913" s="85">
        <v>43994</v>
      </c>
      <c r="K5913" s="17">
        <v>18</v>
      </c>
      <c r="L5913" s="17" t="s">
        <v>15616</v>
      </c>
      <c r="M5913" s="17"/>
    </row>
    <row r="5914" spans="1:13" x14ac:dyDescent="0.25">
      <c r="A5914" s="17" t="s">
        <v>15170</v>
      </c>
      <c r="B5914" s="17">
        <v>4008</v>
      </c>
      <c r="C5914" s="17">
        <v>23</v>
      </c>
      <c r="D5914" s="17" t="s">
        <v>1</v>
      </c>
      <c r="E5914" s="17">
        <v>2</v>
      </c>
      <c r="F5914" s="64">
        <v>36</v>
      </c>
      <c r="G5914" s="67">
        <v>4.33</v>
      </c>
      <c r="H5914" s="17">
        <v>12</v>
      </c>
      <c r="I5914" s="85">
        <v>43976</v>
      </c>
      <c r="J5914" s="85">
        <v>44045</v>
      </c>
      <c r="K5914" s="17">
        <v>152</v>
      </c>
      <c r="L5914" s="17" t="s">
        <v>15616</v>
      </c>
      <c r="M5914" s="17"/>
    </row>
    <row r="5915" spans="1:13" x14ac:dyDescent="0.25">
      <c r="A5915" s="17" t="s">
        <v>15092</v>
      </c>
      <c r="B5915" s="17">
        <v>4142</v>
      </c>
      <c r="C5915" s="17">
        <v>12</v>
      </c>
      <c r="D5915" s="17" t="s">
        <v>11822</v>
      </c>
      <c r="E5915" s="17">
        <v>2</v>
      </c>
      <c r="F5915" s="64">
        <v>90</v>
      </c>
      <c r="G5915" s="67">
        <v>4.5</v>
      </c>
      <c r="H5915" s="17">
        <v>4</v>
      </c>
      <c r="I5915" s="85">
        <v>43997</v>
      </c>
      <c r="J5915" s="85">
        <v>44054</v>
      </c>
      <c r="K5915" s="17">
        <v>251</v>
      </c>
      <c r="L5915" s="17" t="s">
        <v>15616</v>
      </c>
      <c r="M5915" s="17"/>
    </row>
    <row r="5916" spans="1:13" x14ac:dyDescent="0.25">
      <c r="A5916" s="17" t="s">
        <v>14553</v>
      </c>
      <c r="B5916" s="17">
        <v>4143</v>
      </c>
      <c r="C5916" s="17">
        <v>18</v>
      </c>
      <c r="D5916" s="17" t="s">
        <v>16</v>
      </c>
      <c r="E5916" s="17">
        <v>2</v>
      </c>
      <c r="F5916" s="64">
        <v>85</v>
      </c>
      <c r="G5916" s="67">
        <v>4.8600000000000003</v>
      </c>
      <c r="H5916" s="17">
        <v>7</v>
      </c>
      <c r="I5916" s="85">
        <v>43981</v>
      </c>
      <c r="J5916" s="85">
        <v>44050</v>
      </c>
      <c r="K5916" s="17">
        <v>302</v>
      </c>
      <c r="L5916" s="17" t="s">
        <v>15616</v>
      </c>
      <c r="M5916" s="17"/>
    </row>
    <row r="5917" spans="1:13" x14ac:dyDescent="0.25">
      <c r="A5917" s="17" t="s">
        <v>14811</v>
      </c>
      <c r="B5917" s="17">
        <v>4128</v>
      </c>
      <c r="C5917" s="17">
        <v>14</v>
      </c>
      <c r="D5917" s="17" t="s">
        <v>11822</v>
      </c>
      <c r="E5917" s="17">
        <v>5</v>
      </c>
      <c r="F5917" s="64">
        <v>164</v>
      </c>
      <c r="G5917" s="67">
        <v>4.88</v>
      </c>
      <c r="H5917" s="17">
        <v>8</v>
      </c>
      <c r="I5917" s="85">
        <v>43972</v>
      </c>
      <c r="J5917" s="85">
        <v>44038</v>
      </c>
      <c r="K5917" s="17">
        <v>73</v>
      </c>
      <c r="L5917" s="17" t="s">
        <v>15616</v>
      </c>
      <c r="M5917" s="17"/>
    </row>
    <row r="5918" spans="1:13" x14ac:dyDescent="0.25">
      <c r="A5918" s="17" t="s">
        <v>14542</v>
      </c>
      <c r="B5918" s="17">
        <v>4144</v>
      </c>
      <c r="C5918" s="17">
        <v>22</v>
      </c>
      <c r="D5918" s="17" t="s">
        <v>1</v>
      </c>
      <c r="E5918" s="17">
        <v>1</v>
      </c>
      <c r="F5918" s="64">
        <v>42.86</v>
      </c>
      <c r="G5918" s="67">
        <v>4.5999999999999996</v>
      </c>
      <c r="H5918" s="17">
        <v>5</v>
      </c>
      <c r="I5918" s="85">
        <v>43985</v>
      </c>
      <c r="J5918" s="85">
        <v>44036</v>
      </c>
      <c r="K5918" s="17">
        <v>361</v>
      </c>
      <c r="L5918" s="17" t="s">
        <v>15616</v>
      </c>
      <c r="M5918" s="17"/>
    </row>
    <row r="5919" spans="1:13" x14ac:dyDescent="0.25">
      <c r="A5919" s="17" t="s">
        <v>15152</v>
      </c>
      <c r="B5919" s="17">
        <v>2308</v>
      </c>
      <c r="C5919" s="17">
        <v>17</v>
      </c>
      <c r="D5919" s="17" t="s">
        <v>1</v>
      </c>
      <c r="E5919" s="17">
        <v>8</v>
      </c>
      <c r="F5919" s="64">
        <v>679</v>
      </c>
      <c r="G5919" s="67">
        <v>4.78</v>
      </c>
      <c r="H5919" s="17">
        <v>9</v>
      </c>
      <c r="I5919" s="85">
        <v>43982</v>
      </c>
      <c r="J5919" s="85">
        <v>44044</v>
      </c>
      <c r="K5919" s="17">
        <v>84</v>
      </c>
      <c r="L5919" s="17" t="s">
        <v>15616</v>
      </c>
      <c r="M5919" s="17"/>
    </row>
    <row r="5920" spans="1:13" x14ac:dyDescent="0.25">
      <c r="A5920" s="17" t="s">
        <v>14161</v>
      </c>
      <c r="B5920" s="17">
        <v>4139</v>
      </c>
      <c r="C5920" s="17">
        <v>18</v>
      </c>
      <c r="D5920" s="17" t="s">
        <v>11822</v>
      </c>
      <c r="E5920" s="17">
        <v>4</v>
      </c>
      <c r="F5920" s="64">
        <v>120.97</v>
      </c>
      <c r="G5920" s="67">
        <v>5</v>
      </c>
      <c r="H5920" s="17">
        <v>8</v>
      </c>
      <c r="I5920" s="85">
        <v>43983</v>
      </c>
      <c r="J5920" s="85">
        <v>44053</v>
      </c>
      <c r="K5920" s="17">
        <v>147</v>
      </c>
      <c r="L5920" s="17" t="s">
        <v>15616</v>
      </c>
      <c r="M5920" s="17"/>
    </row>
    <row r="5921" spans="1:13" x14ac:dyDescent="0.25">
      <c r="A5921" s="17" t="s">
        <v>15543</v>
      </c>
      <c r="B5921" s="17">
        <v>4140</v>
      </c>
      <c r="C5921" s="17">
        <v>18</v>
      </c>
      <c r="D5921" s="17" t="s">
        <v>11822</v>
      </c>
      <c r="E5921" s="17">
        <v>6</v>
      </c>
      <c r="F5921" s="64">
        <v>164</v>
      </c>
      <c r="G5921" s="67">
        <v>4.8499999999999996</v>
      </c>
      <c r="H5921" s="17">
        <v>13</v>
      </c>
      <c r="I5921" s="85">
        <v>43983</v>
      </c>
      <c r="J5921" s="85">
        <v>44052</v>
      </c>
      <c r="K5921" s="17">
        <v>143</v>
      </c>
      <c r="L5921" s="17" t="s">
        <v>15616</v>
      </c>
      <c r="M5921" s="17"/>
    </row>
    <row r="5922" spans="1:13" x14ac:dyDescent="0.25">
      <c r="A5922" s="17" t="s">
        <v>15515</v>
      </c>
      <c r="B5922" s="17">
        <v>1060</v>
      </c>
      <c r="C5922" s="17">
        <v>12</v>
      </c>
      <c r="D5922" s="17" t="s">
        <v>11822</v>
      </c>
      <c r="E5922" s="17">
        <v>3</v>
      </c>
      <c r="F5922" s="64">
        <v>126</v>
      </c>
      <c r="G5922" s="67">
        <v>4.9000000000000004</v>
      </c>
      <c r="H5922" s="17">
        <v>10</v>
      </c>
      <c r="I5922" s="85">
        <v>43999</v>
      </c>
      <c r="J5922" s="85">
        <v>44044</v>
      </c>
      <c r="K5922" s="17">
        <v>4</v>
      </c>
      <c r="L5922" s="17" t="s">
        <v>15615</v>
      </c>
      <c r="M5922" s="17"/>
    </row>
    <row r="5923" spans="1:13" x14ac:dyDescent="0.25">
      <c r="A5923" s="17" t="s">
        <v>15021</v>
      </c>
      <c r="B5923" s="17">
        <v>4145</v>
      </c>
      <c r="C5923" s="17">
        <v>22</v>
      </c>
      <c r="D5923" s="17" t="s">
        <v>1</v>
      </c>
      <c r="E5923" s="17">
        <v>2</v>
      </c>
      <c r="F5923" s="64">
        <v>53</v>
      </c>
      <c r="G5923" s="67">
        <v>5</v>
      </c>
      <c r="H5923" s="17">
        <v>6</v>
      </c>
      <c r="I5923" s="85">
        <v>44036</v>
      </c>
      <c r="J5923" s="85">
        <v>44052</v>
      </c>
      <c r="K5923" s="17">
        <v>347</v>
      </c>
      <c r="L5923" s="17" t="s">
        <v>15616</v>
      </c>
      <c r="M5923" s="17"/>
    </row>
    <row r="5924" spans="1:13" x14ac:dyDescent="0.25">
      <c r="A5924" s="17" t="s">
        <v>13983</v>
      </c>
      <c r="B5924" s="17">
        <v>2162</v>
      </c>
      <c r="C5924" s="17">
        <v>7</v>
      </c>
      <c r="D5924" s="17" t="s">
        <v>11822</v>
      </c>
      <c r="E5924" s="17">
        <v>4</v>
      </c>
      <c r="F5924" s="64">
        <v>400</v>
      </c>
      <c r="G5924" s="67">
        <v>5</v>
      </c>
      <c r="H5924" s="17">
        <v>3</v>
      </c>
      <c r="I5924" s="85">
        <v>44017</v>
      </c>
      <c r="J5924" s="85">
        <v>44031</v>
      </c>
      <c r="K5924" s="17">
        <v>34</v>
      </c>
      <c r="L5924" s="17" t="s">
        <v>15616</v>
      </c>
      <c r="M5924" s="17"/>
    </row>
    <row r="5925" spans="1:13" x14ac:dyDescent="0.25">
      <c r="A5925" s="17" t="s">
        <v>14498</v>
      </c>
      <c r="B5925" s="17">
        <v>2286</v>
      </c>
      <c r="C5925" s="17">
        <v>19</v>
      </c>
      <c r="D5925" s="17" t="s">
        <v>11822</v>
      </c>
      <c r="E5925" s="17">
        <v>4</v>
      </c>
      <c r="F5925" s="64">
        <v>140</v>
      </c>
      <c r="G5925" s="67">
        <v>4.33</v>
      </c>
      <c r="H5925" s="17">
        <v>3</v>
      </c>
      <c r="I5925" s="85">
        <v>44019</v>
      </c>
      <c r="J5925" s="85">
        <v>44043</v>
      </c>
      <c r="K5925" s="17">
        <v>7</v>
      </c>
      <c r="L5925" s="17" t="s">
        <v>15616</v>
      </c>
      <c r="M5925" s="17"/>
    </row>
    <row r="5926" spans="1:13" x14ac:dyDescent="0.25">
      <c r="A5926" s="17" t="s">
        <v>14183</v>
      </c>
      <c r="B5926" s="17">
        <v>4145</v>
      </c>
      <c r="C5926" s="17">
        <v>22</v>
      </c>
      <c r="D5926" s="17" t="s">
        <v>1</v>
      </c>
      <c r="E5926" s="17">
        <v>2</v>
      </c>
      <c r="F5926" s="64">
        <v>55</v>
      </c>
      <c r="G5926" s="67">
        <v>5</v>
      </c>
      <c r="H5926" s="17">
        <v>8</v>
      </c>
      <c r="I5926" s="85">
        <v>43997</v>
      </c>
      <c r="J5926" s="85">
        <v>44050</v>
      </c>
      <c r="K5926" s="17">
        <v>362</v>
      </c>
      <c r="L5926" s="17" t="s">
        <v>15616</v>
      </c>
      <c r="M5926" s="17"/>
    </row>
    <row r="5927" spans="1:13" x14ac:dyDescent="0.25">
      <c r="A5927" s="17" t="s">
        <v>13475</v>
      </c>
      <c r="B5927" s="17">
        <v>1000</v>
      </c>
      <c r="C5927" s="17">
        <v>17</v>
      </c>
      <c r="D5927" s="17" t="s">
        <v>11822</v>
      </c>
      <c r="E5927" s="17">
        <v>4</v>
      </c>
      <c r="F5927" s="64">
        <v>360</v>
      </c>
      <c r="G5927" s="67">
        <v>5</v>
      </c>
      <c r="H5927" s="17">
        <v>3</v>
      </c>
      <c r="I5927" s="85">
        <v>44002</v>
      </c>
      <c r="J5927" s="85">
        <v>44043</v>
      </c>
      <c r="K5927" s="17">
        <v>64</v>
      </c>
      <c r="L5927" s="17" t="s">
        <v>15615</v>
      </c>
      <c r="M5927" s="17"/>
    </row>
    <row r="5928" spans="1:13" x14ac:dyDescent="0.25">
      <c r="A5928" s="17" t="s">
        <v>14006</v>
      </c>
      <c r="B5928" s="17">
        <v>1792</v>
      </c>
      <c r="C5928" s="17">
        <v>8</v>
      </c>
      <c r="D5928" s="17" t="s">
        <v>11822</v>
      </c>
      <c r="E5928" s="17">
        <v>3</v>
      </c>
      <c r="F5928" s="64">
        <v>90</v>
      </c>
      <c r="G5928" s="67">
        <v>4.67</v>
      </c>
      <c r="H5928" s="17">
        <v>3</v>
      </c>
      <c r="I5928" s="85">
        <v>44000</v>
      </c>
      <c r="J5928" s="85">
        <v>44020</v>
      </c>
      <c r="K5928" s="17">
        <v>0</v>
      </c>
      <c r="L5928" s="17" t="s">
        <v>15616</v>
      </c>
      <c r="M5928" s="17"/>
    </row>
    <row r="5929" spans="1:13" x14ac:dyDescent="0.25">
      <c r="A5929" s="17" t="s">
        <v>15545</v>
      </c>
      <c r="B5929" s="17">
        <v>2690</v>
      </c>
      <c r="C5929" s="17">
        <v>10</v>
      </c>
      <c r="D5929" s="17" t="s">
        <v>11822</v>
      </c>
      <c r="E5929" s="17">
        <v>2</v>
      </c>
      <c r="F5929" s="64">
        <v>98</v>
      </c>
      <c r="G5929" s="67">
        <v>5</v>
      </c>
      <c r="H5929" s="17">
        <v>8</v>
      </c>
      <c r="I5929" s="85">
        <v>43995</v>
      </c>
      <c r="J5929" s="85">
        <v>44051</v>
      </c>
      <c r="K5929" s="17">
        <v>353</v>
      </c>
      <c r="L5929" s="17" t="s">
        <v>15616</v>
      </c>
      <c r="M5929" s="17"/>
    </row>
    <row r="5930" spans="1:13" x14ac:dyDescent="0.25">
      <c r="A5930" s="17" t="s">
        <v>14033</v>
      </c>
      <c r="B5930" s="17">
        <v>4146</v>
      </c>
      <c r="C5930" s="17">
        <v>16</v>
      </c>
      <c r="D5930" s="17" t="s">
        <v>1</v>
      </c>
      <c r="E5930" s="17">
        <v>3</v>
      </c>
      <c r="F5930" s="64">
        <v>61.29</v>
      </c>
      <c r="G5930" s="67">
        <v>5</v>
      </c>
      <c r="H5930" s="17">
        <v>10</v>
      </c>
      <c r="I5930" s="85">
        <v>43989</v>
      </c>
      <c r="J5930" s="85">
        <v>44040</v>
      </c>
      <c r="K5930" s="17">
        <v>365</v>
      </c>
      <c r="L5930" s="17" t="s">
        <v>15616</v>
      </c>
      <c r="M5930" s="17"/>
    </row>
    <row r="5931" spans="1:13" x14ac:dyDescent="0.25">
      <c r="A5931" s="17" t="s">
        <v>14679</v>
      </c>
      <c r="B5931" s="17">
        <v>4146</v>
      </c>
      <c r="C5931" s="17">
        <v>16</v>
      </c>
      <c r="D5931" s="17" t="s">
        <v>1</v>
      </c>
      <c r="E5931" s="17">
        <v>3</v>
      </c>
      <c r="F5931" s="64">
        <v>60</v>
      </c>
      <c r="G5931" s="67">
        <v>4.8899999999999997</v>
      </c>
      <c r="H5931" s="17">
        <v>9</v>
      </c>
      <c r="I5931" s="85">
        <v>43991</v>
      </c>
      <c r="J5931" s="85">
        <v>44051</v>
      </c>
      <c r="K5931" s="17">
        <v>365</v>
      </c>
      <c r="L5931" s="17" t="s">
        <v>15616</v>
      </c>
      <c r="M5931" s="17"/>
    </row>
    <row r="5932" spans="1:13" x14ac:dyDescent="0.25">
      <c r="A5932" s="17" t="s">
        <v>14450</v>
      </c>
      <c r="B5932" s="17">
        <v>3476</v>
      </c>
      <c r="C5932" s="17">
        <v>21</v>
      </c>
      <c r="D5932" s="17" t="s">
        <v>11822</v>
      </c>
      <c r="E5932" s="17">
        <v>4</v>
      </c>
      <c r="F5932" s="64">
        <v>73</v>
      </c>
      <c r="G5932" s="67">
        <v>4.91</v>
      </c>
      <c r="H5932" s="17">
        <v>11</v>
      </c>
      <c r="I5932" s="85">
        <v>43989</v>
      </c>
      <c r="J5932" s="85">
        <v>44048</v>
      </c>
      <c r="K5932" s="17">
        <v>358</v>
      </c>
      <c r="L5932" s="17" t="s">
        <v>15616</v>
      </c>
      <c r="M5932" s="17"/>
    </row>
    <row r="5933" spans="1:13" x14ac:dyDescent="0.25">
      <c r="A5933" s="17" t="s">
        <v>13677</v>
      </c>
      <c r="B5933" s="17">
        <v>3977</v>
      </c>
      <c r="C5933" s="17">
        <v>19</v>
      </c>
      <c r="D5933" s="17" t="s">
        <v>11822</v>
      </c>
      <c r="E5933" s="17">
        <v>2</v>
      </c>
      <c r="F5933" s="64">
        <v>134</v>
      </c>
      <c r="G5933" s="67">
        <v>5</v>
      </c>
      <c r="H5933" s="17">
        <v>7</v>
      </c>
      <c r="I5933" s="85">
        <v>43989</v>
      </c>
      <c r="J5933" s="85">
        <v>44044</v>
      </c>
      <c r="K5933" s="17">
        <v>318</v>
      </c>
      <c r="L5933" s="17" t="s">
        <v>15615</v>
      </c>
      <c r="M5933" s="17"/>
    </row>
    <row r="5934" spans="1:13" x14ac:dyDescent="0.25">
      <c r="A5934" s="17" t="s">
        <v>14205</v>
      </c>
      <c r="B5934" s="17">
        <v>2140</v>
      </c>
      <c r="C5934" s="17">
        <v>19</v>
      </c>
      <c r="D5934" s="17" t="s">
        <v>1</v>
      </c>
      <c r="E5934" s="17">
        <v>2</v>
      </c>
      <c r="F5934" s="64">
        <v>99</v>
      </c>
      <c r="G5934" s="67">
        <v>5</v>
      </c>
      <c r="H5934" s="17">
        <v>12</v>
      </c>
      <c r="I5934" s="85">
        <v>43992</v>
      </c>
      <c r="J5934" s="85">
        <v>44044</v>
      </c>
      <c r="K5934" s="17">
        <v>108</v>
      </c>
      <c r="L5934" s="17" t="s">
        <v>15616</v>
      </c>
      <c r="M5934" s="17"/>
    </row>
    <row r="5935" spans="1:13" x14ac:dyDescent="0.25">
      <c r="A5935" s="17" t="s">
        <v>14479</v>
      </c>
      <c r="B5935" s="17">
        <v>1752</v>
      </c>
      <c r="C5935" s="17">
        <v>11</v>
      </c>
      <c r="D5935" s="17" t="s">
        <v>1</v>
      </c>
      <c r="E5935" s="17">
        <v>2</v>
      </c>
      <c r="F5935" s="64">
        <v>60</v>
      </c>
      <c r="G5935" s="67">
        <v>5</v>
      </c>
      <c r="H5935" s="17">
        <v>3</v>
      </c>
      <c r="I5935" s="85">
        <v>44014</v>
      </c>
      <c r="J5935" s="85">
        <v>44053</v>
      </c>
      <c r="K5935" s="17">
        <v>363</v>
      </c>
      <c r="L5935" s="17" t="s">
        <v>15615</v>
      </c>
      <c r="M5935" s="17"/>
    </row>
    <row r="5936" spans="1:13" x14ac:dyDescent="0.25">
      <c r="A5936" s="17" t="s">
        <v>14609</v>
      </c>
      <c r="B5936" s="17">
        <v>3429</v>
      </c>
      <c r="C5936" s="17">
        <v>25</v>
      </c>
      <c r="D5936" s="17" t="s">
        <v>11822</v>
      </c>
      <c r="E5936" s="17">
        <v>10</v>
      </c>
      <c r="F5936" s="64">
        <v>186</v>
      </c>
      <c r="G5936" s="67">
        <v>4.75</v>
      </c>
      <c r="H5936" s="17">
        <v>4</v>
      </c>
      <c r="I5936" s="85">
        <v>44018</v>
      </c>
      <c r="J5936" s="85">
        <v>44052</v>
      </c>
      <c r="K5936" s="17">
        <v>158</v>
      </c>
      <c r="L5936" s="17" t="s">
        <v>15616</v>
      </c>
      <c r="M5936" s="17"/>
    </row>
    <row r="5937" spans="1:13" x14ac:dyDescent="0.25">
      <c r="A5937" s="17" t="s">
        <v>14196</v>
      </c>
      <c r="B5937" s="17">
        <v>4099</v>
      </c>
      <c r="C5937" s="17">
        <v>16</v>
      </c>
      <c r="D5937" s="17" t="s">
        <v>11822</v>
      </c>
      <c r="E5937" s="17">
        <v>2</v>
      </c>
      <c r="F5937" s="64">
        <v>150</v>
      </c>
      <c r="G5937" s="67">
        <v>4.67</v>
      </c>
      <c r="H5937" s="17">
        <v>3</v>
      </c>
      <c r="I5937" s="85">
        <v>44003</v>
      </c>
      <c r="J5937" s="85">
        <v>44010</v>
      </c>
      <c r="K5937" s="17">
        <v>331</v>
      </c>
      <c r="L5937" s="17" t="s">
        <v>15615</v>
      </c>
      <c r="M5937" s="17"/>
    </row>
    <row r="5938" spans="1:13" x14ac:dyDescent="0.25">
      <c r="A5938" s="17" t="s">
        <v>13334</v>
      </c>
      <c r="B5938" s="17">
        <v>3429</v>
      </c>
      <c r="C5938" s="17">
        <v>25</v>
      </c>
      <c r="D5938" s="17" t="s">
        <v>1</v>
      </c>
      <c r="E5938" s="17">
        <v>2</v>
      </c>
      <c r="F5938" s="64">
        <v>45</v>
      </c>
      <c r="G5938" s="67">
        <v>5</v>
      </c>
      <c r="H5938" s="17">
        <v>4</v>
      </c>
      <c r="I5938" s="85">
        <v>44009</v>
      </c>
      <c r="J5938" s="85">
        <v>44036</v>
      </c>
      <c r="K5938" s="17">
        <v>69</v>
      </c>
      <c r="L5938" s="17" t="s">
        <v>15616</v>
      </c>
      <c r="M5938" s="17"/>
    </row>
    <row r="5939" spans="1:13" x14ac:dyDescent="0.25">
      <c r="A5939" s="17" t="s">
        <v>14712</v>
      </c>
      <c r="B5939" s="17">
        <v>4146</v>
      </c>
      <c r="C5939" s="17">
        <v>16</v>
      </c>
      <c r="D5939" s="17" t="s">
        <v>1</v>
      </c>
      <c r="E5939" s="17">
        <v>3</v>
      </c>
      <c r="F5939" s="64">
        <v>63</v>
      </c>
      <c r="G5939" s="67">
        <v>4.67</v>
      </c>
      <c r="H5939" s="17">
        <v>6</v>
      </c>
      <c r="I5939" s="85">
        <v>44002</v>
      </c>
      <c r="J5939" s="85">
        <v>44048</v>
      </c>
      <c r="K5939" s="17">
        <v>359</v>
      </c>
      <c r="L5939" s="17" t="s">
        <v>15616</v>
      </c>
      <c r="M5939" s="17"/>
    </row>
    <row r="5940" spans="1:13" x14ac:dyDescent="0.25">
      <c r="A5940" s="17" t="s">
        <v>15004</v>
      </c>
      <c r="B5940" s="17">
        <v>2914</v>
      </c>
      <c r="C5940" s="17">
        <v>10</v>
      </c>
      <c r="D5940" s="17" t="s">
        <v>11822</v>
      </c>
      <c r="E5940" s="17">
        <v>2</v>
      </c>
      <c r="F5940" s="64">
        <v>95</v>
      </c>
      <c r="G5940" s="67">
        <v>4.88</v>
      </c>
      <c r="H5940" s="17">
        <v>8</v>
      </c>
      <c r="I5940" s="85">
        <v>44009</v>
      </c>
      <c r="J5940" s="85">
        <v>44043</v>
      </c>
      <c r="K5940" s="17">
        <v>165</v>
      </c>
      <c r="L5940" s="17" t="s">
        <v>15616</v>
      </c>
      <c r="M5940" s="17"/>
    </row>
    <row r="5941" spans="1:13" x14ac:dyDescent="0.25">
      <c r="A5941" s="17" t="s">
        <v>13767</v>
      </c>
      <c r="B5941" s="17">
        <v>1770</v>
      </c>
      <c r="C5941" s="17">
        <v>20</v>
      </c>
      <c r="D5941" s="17" t="s">
        <v>11822</v>
      </c>
      <c r="E5941" s="17">
        <v>4</v>
      </c>
      <c r="F5941" s="64">
        <v>250</v>
      </c>
      <c r="G5941" s="67">
        <v>5</v>
      </c>
      <c r="H5941" s="17">
        <v>3</v>
      </c>
      <c r="I5941" s="85">
        <v>44022</v>
      </c>
      <c r="J5941" s="85">
        <v>44031</v>
      </c>
      <c r="K5941" s="17">
        <v>0</v>
      </c>
      <c r="L5941" s="17" t="s">
        <v>15616</v>
      </c>
      <c r="M5941" s="17"/>
    </row>
    <row r="5942" spans="1:13" x14ac:dyDescent="0.25">
      <c r="A5942" s="17" t="s">
        <v>14346</v>
      </c>
      <c r="B5942" s="17">
        <v>1491</v>
      </c>
      <c r="C5942" s="17">
        <v>20</v>
      </c>
      <c r="D5942" s="17" t="s">
        <v>11822</v>
      </c>
      <c r="E5942" s="17">
        <v>4</v>
      </c>
      <c r="F5942" s="64">
        <v>150</v>
      </c>
      <c r="G5942" s="67">
        <v>4.75</v>
      </c>
      <c r="H5942" s="17">
        <v>4</v>
      </c>
      <c r="I5942" s="85">
        <v>44005</v>
      </c>
      <c r="J5942" s="85">
        <v>44039</v>
      </c>
      <c r="K5942" s="17">
        <v>333</v>
      </c>
      <c r="L5942" s="17" t="s">
        <v>15616</v>
      </c>
      <c r="M5942" s="17"/>
    </row>
    <row r="5943" spans="1:13" x14ac:dyDescent="0.25">
      <c r="A5943" s="17" t="s">
        <v>2940</v>
      </c>
      <c r="B5943" s="17">
        <v>2638</v>
      </c>
      <c r="C5943" s="17">
        <v>8</v>
      </c>
      <c r="D5943" s="17" t="s">
        <v>11822</v>
      </c>
      <c r="E5943" s="17">
        <v>4</v>
      </c>
      <c r="F5943" s="64">
        <v>171</v>
      </c>
      <c r="G5943" s="67">
        <v>5</v>
      </c>
      <c r="H5943" s="17">
        <v>9</v>
      </c>
      <c r="I5943" s="85">
        <v>44019</v>
      </c>
      <c r="J5943" s="85">
        <v>44052</v>
      </c>
      <c r="K5943" s="17">
        <v>29</v>
      </c>
      <c r="L5943" s="17" t="s">
        <v>15615</v>
      </c>
      <c r="M5943" s="17"/>
    </row>
    <row r="5944" spans="1:13" x14ac:dyDescent="0.25">
      <c r="A5944" s="17" t="s">
        <v>14001</v>
      </c>
      <c r="B5944" s="17">
        <v>2281</v>
      </c>
      <c r="C5944" s="17">
        <v>7</v>
      </c>
      <c r="D5944" s="17" t="s">
        <v>1</v>
      </c>
      <c r="E5944" s="17">
        <v>1</v>
      </c>
      <c r="F5944" s="64">
        <v>50</v>
      </c>
      <c r="G5944" s="67">
        <v>5</v>
      </c>
      <c r="H5944" s="17">
        <v>4</v>
      </c>
      <c r="I5944" s="85">
        <v>44023</v>
      </c>
      <c r="J5944" s="85">
        <v>44047</v>
      </c>
      <c r="K5944" s="17">
        <v>164</v>
      </c>
      <c r="L5944" s="17" t="s">
        <v>15616</v>
      </c>
      <c r="M5944" s="17"/>
    </row>
    <row r="5945" spans="1:13" x14ac:dyDescent="0.25">
      <c r="A5945" s="17" t="s">
        <v>13794</v>
      </c>
      <c r="B5945" s="17">
        <v>4061</v>
      </c>
      <c r="C5945" s="17">
        <v>7</v>
      </c>
      <c r="D5945" s="17" t="s">
        <v>1</v>
      </c>
      <c r="E5945" s="17">
        <v>3</v>
      </c>
      <c r="F5945" s="64">
        <v>46</v>
      </c>
      <c r="G5945" s="67">
        <v>3.67</v>
      </c>
      <c r="H5945" s="17">
        <v>3</v>
      </c>
      <c r="I5945" s="85">
        <v>44037</v>
      </c>
      <c r="J5945" s="85">
        <v>44040</v>
      </c>
      <c r="K5945" s="17">
        <v>356</v>
      </c>
      <c r="L5945" s="17" t="s">
        <v>15615</v>
      </c>
      <c r="M5945" s="17"/>
    </row>
    <row r="5946" spans="1:13" x14ac:dyDescent="0.25">
      <c r="A5946" s="17" t="s">
        <v>14457</v>
      </c>
      <c r="B5946" s="17">
        <v>4061</v>
      </c>
      <c r="C5946" s="17">
        <v>7</v>
      </c>
      <c r="D5946" s="17" t="s">
        <v>1</v>
      </c>
      <c r="E5946" s="17">
        <v>3</v>
      </c>
      <c r="F5946" s="64">
        <v>46</v>
      </c>
      <c r="G5946" s="67">
        <v>4.75</v>
      </c>
      <c r="H5946" s="17">
        <v>4</v>
      </c>
      <c r="I5946" s="85">
        <v>44011</v>
      </c>
      <c r="J5946" s="85">
        <v>44029</v>
      </c>
      <c r="K5946" s="17">
        <v>350</v>
      </c>
      <c r="L5946" s="17" t="s">
        <v>15616</v>
      </c>
      <c r="M5946" s="17"/>
    </row>
    <row r="5947" spans="1:13" x14ac:dyDescent="0.25">
      <c r="A5947" s="17" t="s">
        <v>15560</v>
      </c>
      <c r="B5947" s="17">
        <v>1795</v>
      </c>
      <c r="C5947" s="17">
        <v>15</v>
      </c>
      <c r="D5947" s="17" t="s">
        <v>1</v>
      </c>
      <c r="E5947" s="17">
        <v>1</v>
      </c>
      <c r="F5947" s="64">
        <v>60</v>
      </c>
      <c r="G5947" s="67">
        <v>5</v>
      </c>
      <c r="H5947" s="17">
        <v>3</v>
      </c>
      <c r="I5947" s="85">
        <v>44013</v>
      </c>
      <c r="J5947" s="85">
        <v>44036</v>
      </c>
      <c r="K5947" s="17">
        <v>357</v>
      </c>
      <c r="L5947" s="17" t="s">
        <v>15616</v>
      </c>
      <c r="M5947" s="17"/>
    </row>
    <row r="5948" spans="1:13" x14ac:dyDescent="0.25">
      <c r="A5948" s="17" t="s">
        <v>15585</v>
      </c>
      <c r="B5948" s="17">
        <v>3181</v>
      </c>
      <c r="C5948" s="17">
        <v>9</v>
      </c>
      <c r="D5948" s="17" t="s">
        <v>1</v>
      </c>
      <c r="E5948" s="17">
        <v>4</v>
      </c>
      <c r="F5948" s="64">
        <v>105</v>
      </c>
      <c r="G5948" s="67">
        <v>5</v>
      </c>
      <c r="H5948" s="17">
        <v>6</v>
      </c>
      <c r="I5948" s="85">
        <v>44017</v>
      </c>
      <c r="J5948" s="85">
        <v>44035</v>
      </c>
      <c r="K5948" s="17">
        <v>364</v>
      </c>
      <c r="L5948" s="17" t="s">
        <v>15616</v>
      </c>
      <c r="M5948" s="17"/>
    </row>
    <row r="5949" spans="1:13" x14ac:dyDescent="0.25">
      <c r="A5949" s="17" t="s">
        <v>14563</v>
      </c>
      <c r="B5949" s="17">
        <v>783</v>
      </c>
      <c r="C5949" s="17">
        <v>16</v>
      </c>
      <c r="D5949" s="17" t="s">
        <v>11822</v>
      </c>
      <c r="E5949" s="17">
        <v>4</v>
      </c>
      <c r="F5949" s="64">
        <v>76</v>
      </c>
      <c r="G5949" s="67">
        <v>4.8600000000000003</v>
      </c>
      <c r="H5949" s="17">
        <v>7</v>
      </c>
      <c r="I5949" s="85">
        <v>44016</v>
      </c>
      <c r="J5949" s="85">
        <v>44042</v>
      </c>
      <c r="K5949" s="17">
        <v>195</v>
      </c>
      <c r="L5949" s="17" t="s">
        <v>15615</v>
      </c>
      <c r="M5949" s="17"/>
    </row>
    <row r="5950" spans="1:13" x14ac:dyDescent="0.25">
      <c r="A5950" s="17" t="s">
        <v>14004</v>
      </c>
      <c r="B5950" s="17">
        <v>3035</v>
      </c>
      <c r="C5950" s="17">
        <v>8</v>
      </c>
      <c r="D5950" s="17" t="s">
        <v>1</v>
      </c>
      <c r="E5950" s="17">
        <v>2</v>
      </c>
      <c r="F5950" s="64">
        <v>48</v>
      </c>
      <c r="G5950" s="67">
        <v>5</v>
      </c>
      <c r="H5950" s="17">
        <v>10</v>
      </c>
      <c r="I5950" s="85">
        <v>44012</v>
      </c>
      <c r="J5950" s="85">
        <v>44055</v>
      </c>
      <c r="K5950" s="17">
        <v>88</v>
      </c>
      <c r="L5950" s="17" t="s">
        <v>15616</v>
      </c>
      <c r="M5950" s="17"/>
    </row>
    <row r="5951" spans="1:13" x14ac:dyDescent="0.25">
      <c r="A5951" s="17" t="s">
        <v>14519</v>
      </c>
      <c r="B5951" s="17">
        <v>2836</v>
      </c>
      <c r="C5951" s="17">
        <v>7</v>
      </c>
      <c r="D5951" s="17" t="s">
        <v>11822</v>
      </c>
      <c r="E5951" s="17">
        <v>3</v>
      </c>
      <c r="F5951" s="64">
        <v>60</v>
      </c>
      <c r="G5951" s="67">
        <v>4</v>
      </c>
      <c r="H5951" s="17">
        <v>3</v>
      </c>
      <c r="I5951" s="85">
        <v>44021</v>
      </c>
      <c r="J5951" s="85">
        <v>44043</v>
      </c>
      <c r="K5951" s="17">
        <v>365</v>
      </c>
      <c r="L5951" s="17" t="s">
        <v>15615</v>
      </c>
      <c r="M5951" s="17"/>
    </row>
    <row r="5952" spans="1:13" x14ac:dyDescent="0.25">
      <c r="A5952" s="17" t="s">
        <v>14745</v>
      </c>
      <c r="B5952" s="17">
        <v>4148</v>
      </c>
      <c r="C5952" s="17">
        <v>7</v>
      </c>
      <c r="D5952" s="17" t="s">
        <v>1</v>
      </c>
      <c r="E5952" s="17">
        <v>3</v>
      </c>
      <c r="F5952" s="64">
        <v>43</v>
      </c>
      <c r="G5952" s="67">
        <v>4.5999999999999996</v>
      </c>
      <c r="H5952" s="17">
        <v>5</v>
      </c>
      <c r="I5952" s="85">
        <v>44015</v>
      </c>
      <c r="J5952" s="85">
        <v>44045</v>
      </c>
      <c r="K5952" s="17">
        <v>179</v>
      </c>
      <c r="L5952" s="17" t="s">
        <v>15616</v>
      </c>
      <c r="M5952" s="17"/>
    </row>
    <row r="5953" spans="1:13" x14ac:dyDescent="0.25">
      <c r="A5953" s="17" t="s">
        <v>13888</v>
      </c>
      <c r="B5953" s="17">
        <v>3449</v>
      </c>
      <c r="C5953" s="17">
        <v>16</v>
      </c>
      <c r="D5953" s="17" t="s">
        <v>1</v>
      </c>
      <c r="E5953" s="17">
        <v>5</v>
      </c>
      <c r="F5953" s="64">
        <v>113</v>
      </c>
      <c r="G5953" s="67">
        <v>5</v>
      </c>
      <c r="H5953" s="17">
        <v>6</v>
      </c>
      <c r="I5953" s="85">
        <v>44017</v>
      </c>
      <c r="J5953" s="85">
        <v>44044</v>
      </c>
      <c r="K5953" s="17">
        <v>87</v>
      </c>
      <c r="L5953" s="17" t="s">
        <v>15616</v>
      </c>
      <c r="M5953" s="17"/>
    </row>
    <row r="5954" spans="1:13" x14ac:dyDescent="0.25">
      <c r="A5954" s="17" t="s">
        <v>15131</v>
      </c>
      <c r="B5954" s="17">
        <v>4148</v>
      </c>
      <c r="C5954" s="17">
        <v>7</v>
      </c>
      <c r="D5954" s="17" t="s">
        <v>1</v>
      </c>
      <c r="E5954" s="17">
        <v>3</v>
      </c>
      <c r="F5954" s="64">
        <v>40</v>
      </c>
      <c r="G5954" s="67">
        <v>4.33</v>
      </c>
      <c r="H5954" s="17">
        <v>3</v>
      </c>
      <c r="I5954" s="85">
        <v>44015</v>
      </c>
      <c r="J5954" s="85">
        <v>44026</v>
      </c>
      <c r="K5954" s="17">
        <v>178</v>
      </c>
      <c r="L5954" s="17" t="s">
        <v>15616</v>
      </c>
      <c r="M5954" s="17"/>
    </row>
    <row r="5955" spans="1:13" x14ac:dyDescent="0.25">
      <c r="A5955" s="17" t="s">
        <v>15386</v>
      </c>
      <c r="B5955" s="17">
        <v>4148</v>
      </c>
      <c r="C5955" s="17">
        <v>7</v>
      </c>
      <c r="D5955" s="17" t="s">
        <v>1</v>
      </c>
      <c r="E5955" s="17">
        <v>3</v>
      </c>
      <c r="F5955" s="64">
        <v>40</v>
      </c>
      <c r="G5955" s="67">
        <v>3.67</v>
      </c>
      <c r="H5955" s="17">
        <v>3</v>
      </c>
      <c r="I5955" s="85">
        <v>44022</v>
      </c>
      <c r="J5955" s="85">
        <v>44033</v>
      </c>
      <c r="K5955" s="17">
        <v>178</v>
      </c>
      <c r="L5955" s="17" t="s">
        <v>15616</v>
      </c>
      <c r="M5955" s="17"/>
    </row>
    <row r="5956" spans="1:13" x14ac:dyDescent="0.25">
      <c r="A5956" s="17" t="s">
        <v>15523</v>
      </c>
      <c r="B5956" s="17">
        <v>4148</v>
      </c>
      <c r="C5956" s="17">
        <v>7</v>
      </c>
      <c r="D5956" s="17" t="s">
        <v>1</v>
      </c>
      <c r="E5956" s="17">
        <v>2</v>
      </c>
      <c r="F5956" s="64">
        <v>44</v>
      </c>
      <c r="G5956" s="67">
        <v>4.8</v>
      </c>
      <c r="H5956" s="17">
        <v>5</v>
      </c>
      <c r="I5956" s="85">
        <v>44021</v>
      </c>
      <c r="J5956" s="85">
        <v>44036</v>
      </c>
      <c r="K5956" s="17">
        <v>165</v>
      </c>
      <c r="L5956" s="17" t="s">
        <v>15616</v>
      </c>
      <c r="M5956" s="17"/>
    </row>
    <row r="5957" spans="1:13" x14ac:dyDescent="0.25">
      <c r="A5957" s="17" t="s">
        <v>14024</v>
      </c>
      <c r="B5957" s="17">
        <v>2533</v>
      </c>
      <c r="C5957" s="17">
        <v>7</v>
      </c>
      <c r="D5957" s="17" t="s">
        <v>11822</v>
      </c>
      <c r="E5957" s="17">
        <v>16</v>
      </c>
      <c r="F5957" s="64">
        <v>299</v>
      </c>
      <c r="G5957" s="67">
        <v>5</v>
      </c>
      <c r="H5957" s="17">
        <v>3</v>
      </c>
      <c r="I5957" s="85">
        <v>44025</v>
      </c>
      <c r="J5957" s="85">
        <v>44040</v>
      </c>
      <c r="K5957" s="17">
        <v>158</v>
      </c>
      <c r="L5957" s="17" t="s">
        <v>15615</v>
      </c>
      <c r="M5957" s="17"/>
    </row>
    <row r="5958" spans="1:13" x14ac:dyDescent="0.25">
      <c r="A5958" s="17" t="s">
        <v>14357</v>
      </c>
      <c r="B5958" s="17">
        <v>3785</v>
      </c>
      <c r="C5958" s="17">
        <v>24</v>
      </c>
      <c r="D5958" s="17" t="s">
        <v>1</v>
      </c>
      <c r="E5958" s="17">
        <v>1</v>
      </c>
      <c r="F5958" s="64">
        <v>50</v>
      </c>
      <c r="G5958" s="67">
        <v>5</v>
      </c>
      <c r="H5958" s="17">
        <v>3</v>
      </c>
      <c r="I5958" s="85">
        <v>44020</v>
      </c>
      <c r="J5958" s="85">
        <v>44047</v>
      </c>
      <c r="K5958" s="17">
        <v>158</v>
      </c>
      <c r="L5958" s="17" t="s">
        <v>15615</v>
      </c>
      <c r="M5958" s="17"/>
    </row>
    <row r="5959" spans="1:13" x14ac:dyDescent="0.25">
      <c r="A5959" s="17" t="s">
        <v>15020</v>
      </c>
      <c r="B5959" s="17">
        <v>3070</v>
      </c>
      <c r="C5959" s="17">
        <v>24</v>
      </c>
      <c r="D5959" s="17" t="s">
        <v>11822</v>
      </c>
      <c r="E5959" s="17">
        <v>2</v>
      </c>
      <c r="F5959" s="64">
        <v>109</v>
      </c>
      <c r="G5959" s="67">
        <v>4.5</v>
      </c>
      <c r="H5959" s="17">
        <v>4</v>
      </c>
      <c r="I5959" s="85">
        <v>44027</v>
      </c>
      <c r="J5959" s="85">
        <v>44038</v>
      </c>
      <c r="K5959" s="17">
        <v>25</v>
      </c>
      <c r="L5959" s="17" t="s">
        <v>15615</v>
      </c>
      <c r="M5959" s="17"/>
    </row>
    <row r="5960" spans="1:13" x14ac:dyDescent="0.25">
      <c r="A5960" s="17" t="s">
        <v>13154</v>
      </c>
      <c r="B5960" s="17">
        <v>2910</v>
      </c>
      <c r="C5960" s="17">
        <v>12</v>
      </c>
      <c r="D5960" s="17" t="s">
        <v>11822</v>
      </c>
      <c r="E5960" s="17">
        <v>2</v>
      </c>
      <c r="F5960" s="64">
        <v>147</v>
      </c>
      <c r="G5960" s="67">
        <v>5</v>
      </c>
      <c r="H5960" s="17">
        <v>5</v>
      </c>
      <c r="I5960" s="85">
        <v>44036</v>
      </c>
      <c r="J5960" s="85">
        <v>44042</v>
      </c>
      <c r="K5960" s="17">
        <v>0</v>
      </c>
      <c r="L5960" s="17" t="s">
        <v>15616</v>
      </c>
      <c r="M5960" s="17"/>
    </row>
    <row r="5961" spans="1:13" x14ac:dyDescent="0.25">
      <c r="A5961" s="17" t="s">
        <v>15188</v>
      </c>
      <c r="B5961" s="17">
        <v>3372</v>
      </c>
      <c r="C5961" s="17">
        <v>4</v>
      </c>
      <c r="D5961" s="17" t="s">
        <v>1</v>
      </c>
      <c r="E5961" s="17">
        <v>4</v>
      </c>
      <c r="F5961" s="64">
        <v>47</v>
      </c>
      <c r="G5961" s="67">
        <v>4.5</v>
      </c>
      <c r="H5961" s="17">
        <v>10</v>
      </c>
      <c r="I5961" s="85">
        <v>44018</v>
      </c>
      <c r="J5961" s="85">
        <v>44034</v>
      </c>
      <c r="K5961" s="17">
        <v>362</v>
      </c>
      <c r="L5961" s="17" t="s">
        <v>15616</v>
      </c>
      <c r="M5961" s="17"/>
    </row>
    <row r="5962" spans="1:13" x14ac:dyDescent="0.25">
      <c r="A5962" s="17" t="s">
        <v>13758</v>
      </c>
      <c r="B5962" s="17">
        <v>4149</v>
      </c>
      <c r="C5962" s="17">
        <v>12</v>
      </c>
      <c r="D5962" s="17" t="s">
        <v>11822</v>
      </c>
      <c r="E5962" s="17">
        <v>4</v>
      </c>
      <c r="F5962" s="64">
        <v>180</v>
      </c>
      <c r="G5962" s="67">
        <v>5</v>
      </c>
      <c r="H5962" s="17">
        <v>4</v>
      </c>
      <c r="I5962" s="85">
        <v>44021</v>
      </c>
      <c r="J5962" s="85">
        <v>44039</v>
      </c>
      <c r="K5962" s="17">
        <v>322</v>
      </c>
      <c r="L5962" s="17" t="s">
        <v>15616</v>
      </c>
      <c r="M5962" s="17"/>
    </row>
    <row r="5963" spans="1:13" x14ac:dyDescent="0.25">
      <c r="A5963" s="17" t="s">
        <v>13378</v>
      </c>
      <c r="B5963" s="17">
        <v>3979</v>
      </c>
      <c r="C5963" s="17">
        <v>7</v>
      </c>
      <c r="D5963" s="17" t="s">
        <v>1</v>
      </c>
      <c r="E5963" s="17">
        <v>2</v>
      </c>
      <c r="F5963" s="64">
        <v>66</v>
      </c>
      <c r="G5963" s="67">
        <v>5</v>
      </c>
      <c r="H5963" s="17">
        <v>3</v>
      </c>
      <c r="I5963" s="85">
        <v>44028</v>
      </c>
      <c r="J5963" s="85">
        <v>44040</v>
      </c>
      <c r="K5963" s="17">
        <v>20</v>
      </c>
      <c r="L5963" s="17" t="s">
        <v>15615</v>
      </c>
      <c r="M5963" s="17"/>
    </row>
    <row r="5964" spans="1:13" x14ac:dyDescent="0.25">
      <c r="A5964" s="17" t="s">
        <v>13356</v>
      </c>
      <c r="B5964" s="17">
        <v>4133</v>
      </c>
      <c r="C5964" s="17">
        <v>11</v>
      </c>
      <c r="D5964" s="17" t="s">
        <v>11822</v>
      </c>
      <c r="E5964" s="17">
        <v>4</v>
      </c>
      <c r="F5964" s="64">
        <v>207</v>
      </c>
      <c r="G5964" s="67">
        <v>5</v>
      </c>
      <c r="H5964" s="17">
        <v>5</v>
      </c>
      <c r="I5964" s="85">
        <v>44029</v>
      </c>
      <c r="J5964" s="85">
        <v>44052</v>
      </c>
      <c r="K5964" s="17">
        <v>179</v>
      </c>
      <c r="L5964" s="17" t="s">
        <v>15615</v>
      </c>
      <c r="M5964" s="17"/>
    </row>
    <row r="5965" spans="1:13" x14ac:dyDescent="0.25">
      <c r="A5965" s="17" t="s">
        <v>13683</v>
      </c>
      <c r="B5965" s="17">
        <v>3827</v>
      </c>
      <c r="C5965" s="17">
        <v>17</v>
      </c>
      <c r="D5965" s="17" t="s">
        <v>11822</v>
      </c>
      <c r="E5965" s="17">
        <v>6</v>
      </c>
      <c r="F5965" s="64">
        <v>134</v>
      </c>
      <c r="G5965" s="67">
        <v>5</v>
      </c>
      <c r="H5965" s="17">
        <v>3</v>
      </c>
      <c r="I5965" s="85">
        <v>44045</v>
      </c>
      <c r="J5965" s="85">
        <v>44052</v>
      </c>
      <c r="K5965" s="17">
        <v>184</v>
      </c>
      <c r="L5965" s="17" t="s">
        <v>15616</v>
      </c>
      <c r="M5965" s="17"/>
    </row>
    <row r="5966" spans="1:13" x14ac:dyDescent="0.25">
      <c r="A5966" s="17" t="s">
        <v>14858</v>
      </c>
      <c r="B5966" s="17">
        <v>2095</v>
      </c>
      <c r="C5966" s="17">
        <v>16</v>
      </c>
      <c r="D5966" s="17" t="s">
        <v>1</v>
      </c>
      <c r="E5966" s="17">
        <v>2</v>
      </c>
      <c r="F5966" s="64">
        <v>58</v>
      </c>
      <c r="G5966" s="67">
        <v>5</v>
      </c>
      <c r="H5966" s="17">
        <v>3</v>
      </c>
      <c r="I5966" s="85">
        <v>44025</v>
      </c>
      <c r="J5966" s="85">
        <v>44050</v>
      </c>
      <c r="K5966" s="17">
        <v>11</v>
      </c>
      <c r="L5966" s="17" t="s">
        <v>15615</v>
      </c>
      <c r="M5966" s="17"/>
    </row>
    <row r="5967" spans="1:13" x14ac:dyDescent="0.25">
      <c r="A5967" s="17" t="s">
        <v>14618</v>
      </c>
      <c r="B5967" s="17">
        <v>3239</v>
      </c>
      <c r="C5967" s="17">
        <v>17</v>
      </c>
      <c r="D5967" s="17" t="s">
        <v>1</v>
      </c>
      <c r="E5967" s="17">
        <v>4</v>
      </c>
      <c r="F5967" s="64">
        <v>149</v>
      </c>
      <c r="G5967" s="67">
        <v>5</v>
      </c>
      <c r="H5967" s="17">
        <v>3</v>
      </c>
      <c r="I5967" s="85">
        <v>44023</v>
      </c>
      <c r="J5967" s="85">
        <v>44043</v>
      </c>
      <c r="K5967" s="17">
        <v>362</v>
      </c>
      <c r="L5967" s="17" t="s">
        <v>15616</v>
      </c>
      <c r="M5967" s="17"/>
    </row>
    <row r="5968" spans="1:13" x14ac:dyDescent="0.25">
      <c r="A5968" s="17" t="s">
        <v>15271</v>
      </c>
      <c r="B5968" s="17">
        <v>2565</v>
      </c>
      <c r="C5968" s="17">
        <v>20</v>
      </c>
      <c r="D5968" s="17" t="s">
        <v>11822</v>
      </c>
      <c r="E5968" s="17">
        <v>2</v>
      </c>
      <c r="F5968" s="64">
        <v>147.71</v>
      </c>
      <c r="G5968" s="67">
        <v>4.8</v>
      </c>
      <c r="H5968" s="17">
        <v>5</v>
      </c>
      <c r="I5968" s="85">
        <v>44031</v>
      </c>
      <c r="J5968" s="85">
        <v>44043</v>
      </c>
      <c r="K5968" s="17">
        <v>198</v>
      </c>
      <c r="L5968" s="17" t="s">
        <v>15616</v>
      </c>
      <c r="M5968" s="17"/>
    </row>
    <row r="5969" spans="1:13" x14ac:dyDescent="0.25">
      <c r="A5969" s="17" t="s">
        <v>14634</v>
      </c>
      <c r="B5969" s="17">
        <v>3184</v>
      </c>
      <c r="C5969" s="17">
        <v>30</v>
      </c>
      <c r="D5969" s="17" t="s">
        <v>11822</v>
      </c>
      <c r="E5969" s="17">
        <v>2</v>
      </c>
      <c r="F5969" s="64">
        <v>87</v>
      </c>
      <c r="G5969" s="67">
        <v>4.82</v>
      </c>
      <c r="H5969" s="17">
        <v>11</v>
      </c>
      <c r="I5969" s="85">
        <v>44029</v>
      </c>
      <c r="J5969" s="85">
        <v>44052</v>
      </c>
      <c r="K5969" s="17">
        <v>358</v>
      </c>
      <c r="L5969" s="17" t="s">
        <v>15615</v>
      </c>
      <c r="M5969" s="17"/>
    </row>
    <row r="5970" spans="1:13" x14ac:dyDescent="0.25">
      <c r="A5970" s="17" t="s">
        <v>13920</v>
      </c>
      <c r="B5970" s="17">
        <v>4147</v>
      </c>
      <c r="C5970" s="17">
        <v>18</v>
      </c>
      <c r="D5970" s="17" t="s">
        <v>11822</v>
      </c>
      <c r="E5970" s="17">
        <v>4</v>
      </c>
      <c r="F5970" s="64">
        <v>109</v>
      </c>
      <c r="G5970" s="67">
        <v>5</v>
      </c>
      <c r="H5970" s="17">
        <v>3</v>
      </c>
      <c r="I5970" s="85">
        <v>44035</v>
      </c>
      <c r="J5970" s="85">
        <v>44043</v>
      </c>
      <c r="K5970" s="17">
        <v>119</v>
      </c>
      <c r="L5970" s="17" t="s">
        <v>15616</v>
      </c>
      <c r="M5970" s="17"/>
    </row>
    <row r="5971" spans="1:13" x14ac:dyDescent="0.25">
      <c r="A5971" s="17" t="s">
        <v>13877</v>
      </c>
      <c r="B5971" s="17">
        <v>1861</v>
      </c>
      <c r="C5971" s="17">
        <v>21</v>
      </c>
      <c r="D5971" s="17" t="s">
        <v>11822</v>
      </c>
      <c r="E5971" s="17">
        <v>16</v>
      </c>
      <c r="F5971" s="64">
        <v>373</v>
      </c>
      <c r="G5971" s="67">
        <v>5</v>
      </c>
      <c r="H5971" s="17">
        <v>9</v>
      </c>
      <c r="I5971" s="85">
        <v>44040</v>
      </c>
      <c r="J5971" s="85">
        <v>44054</v>
      </c>
      <c r="K5971" s="17">
        <v>160</v>
      </c>
      <c r="L5971" s="17" t="s">
        <v>15616</v>
      </c>
      <c r="M5971" s="17"/>
    </row>
    <row r="5972" spans="1:13" x14ac:dyDescent="0.25">
      <c r="A5972" s="17" t="s">
        <v>2975</v>
      </c>
      <c r="B5972" s="17">
        <v>3315</v>
      </c>
      <c r="C5972" s="17">
        <v>4</v>
      </c>
      <c r="D5972" s="17" t="s">
        <v>1</v>
      </c>
      <c r="E5972" s="17">
        <v>4</v>
      </c>
      <c r="F5972" s="64">
        <v>45</v>
      </c>
      <c r="G5972" s="67">
        <v>5</v>
      </c>
      <c r="H5972" s="17">
        <v>4</v>
      </c>
      <c r="I5972" s="85">
        <v>44036</v>
      </c>
      <c r="J5972" s="85">
        <v>44042</v>
      </c>
      <c r="K5972" s="17">
        <v>364</v>
      </c>
      <c r="L5972" s="17" t="s">
        <v>15616</v>
      </c>
      <c r="M5972" s="17"/>
    </row>
    <row r="5973" spans="1:13" x14ac:dyDescent="0.25">
      <c r="A5973" s="17" t="s">
        <v>2993</v>
      </c>
      <c r="B5973" s="17">
        <v>3315</v>
      </c>
      <c r="C5973" s="17">
        <v>4</v>
      </c>
      <c r="D5973" s="17" t="s">
        <v>1</v>
      </c>
      <c r="E5973" s="17">
        <v>4</v>
      </c>
      <c r="F5973" s="64">
        <v>54</v>
      </c>
      <c r="G5973" s="67">
        <v>5</v>
      </c>
      <c r="H5973" s="17">
        <v>5</v>
      </c>
      <c r="I5973" s="85">
        <v>44036</v>
      </c>
      <c r="J5973" s="85">
        <v>44046</v>
      </c>
      <c r="K5973" s="17">
        <v>337</v>
      </c>
      <c r="L5973" s="17" t="s">
        <v>15616</v>
      </c>
      <c r="M5973" s="17"/>
    </row>
    <row r="5974" spans="1:13" x14ac:dyDescent="0.25">
      <c r="A5974" s="17" t="s">
        <v>693</v>
      </c>
      <c r="B5974" s="17">
        <v>596</v>
      </c>
      <c r="C5974" s="17">
        <v>15</v>
      </c>
      <c r="D5974" s="17" t="s">
        <v>11822</v>
      </c>
      <c r="E5974" s="17">
        <v>5</v>
      </c>
      <c r="F5974" s="64">
        <v>130</v>
      </c>
      <c r="G5974" s="67">
        <v>4.62</v>
      </c>
      <c r="H5974" s="17">
        <v>13</v>
      </c>
      <c r="I5974" s="85">
        <v>41953</v>
      </c>
      <c r="J5974" s="85">
        <v>43919</v>
      </c>
      <c r="K5974" s="17">
        <v>46</v>
      </c>
      <c r="L5974" s="17" t="s">
        <v>15615</v>
      </c>
      <c r="M5974" s="17"/>
    </row>
    <row r="5975" spans="1:13" x14ac:dyDescent="0.25">
      <c r="A5975" s="17" t="s">
        <v>1608</v>
      </c>
      <c r="B5975" s="17">
        <v>1621</v>
      </c>
      <c r="C5975" s="17">
        <v>19</v>
      </c>
      <c r="D5975" s="17" t="s">
        <v>11822</v>
      </c>
      <c r="E5975" s="17">
        <v>2</v>
      </c>
      <c r="F5975" s="64">
        <v>116</v>
      </c>
      <c r="G5975" s="67">
        <v>4.72</v>
      </c>
      <c r="H5975" s="17">
        <v>29</v>
      </c>
      <c r="I5975" s="85">
        <v>42622</v>
      </c>
      <c r="J5975" s="85">
        <v>43899</v>
      </c>
      <c r="K5975" s="17">
        <v>165</v>
      </c>
      <c r="L5975" s="17" t="s">
        <v>15615</v>
      </c>
      <c r="M5975" s="17"/>
    </row>
    <row r="5976" spans="1:13" x14ac:dyDescent="0.25">
      <c r="A5976" s="17" t="s">
        <v>3424</v>
      </c>
      <c r="B5976" s="17">
        <v>3636</v>
      </c>
      <c r="C5976" s="17">
        <v>18</v>
      </c>
      <c r="D5976" s="17" t="s">
        <v>11822</v>
      </c>
      <c r="E5976" s="17">
        <v>4</v>
      </c>
      <c r="F5976" s="64">
        <v>160</v>
      </c>
      <c r="G5976" s="67">
        <v>4.8099999999999996</v>
      </c>
      <c r="H5976" s="17">
        <v>16</v>
      </c>
      <c r="I5976" s="85">
        <v>43622</v>
      </c>
      <c r="J5976" s="85">
        <v>43927</v>
      </c>
      <c r="K5976" s="17">
        <v>69</v>
      </c>
      <c r="L5976" s="17" t="s">
        <v>15615</v>
      </c>
      <c r="M5976" s="17"/>
    </row>
    <row r="5977" spans="1:13" x14ac:dyDescent="0.25">
      <c r="A5977" s="17" t="s">
        <v>13510</v>
      </c>
      <c r="B5977" s="17">
        <v>1896</v>
      </c>
      <c r="C5977" s="17">
        <v>7</v>
      </c>
      <c r="D5977" s="17" t="s">
        <v>11822</v>
      </c>
      <c r="E5977" s="17">
        <v>6</v>
      </c>
      <c r="F5977" s="64">
        <v>210</v>
      </c>
      <c r="G5977" s="67">
        <v>5</v>
      </c>
      <c r="H5977" s="17">
        <v>18</v>
      </c>
      <c r="I5977" s="85">
        <v>43639</v>
      </c>
      <c r="J5977" s="85">
        <v>43832</v>
      </c>
      <c r="K5977" s="17">
        <v>365</v>
      </c>
      <c r="L5977" s="17" t="s">
        <v>15615</v>
      </c>
      <c r="M5977" s="17"/>
    </row>
    <row r="5978" spans="1:13" x14ac:dyDescent="0.25">
      <c r="A5978" s="17" t="s">
        <v>13602</v>
      </c>
      <c r="B5978" s="17">
        <v>55</v>
      </c>
      <c r="C5978" s="17">
        <v>12</v>
      </c>
      <c r="D5978" s="17" t="s">
        <v>11822</v>
      </c>
      <c r="E5978" s="17">
        <v>3</v>
      </c>
      <c r="F5978" s="64">
        <v>271</v>
      </c>
      <c r="G5978" s="67">
        <v>4.88</v>
      </c>
      <c r="H5978" s="17">
        <v>172</v>
      </c>
      <c r="I5978" s="85">
        <v>40477</v>
      </c>
      <c r="J5978" s="85">
        <v>44026</v>
      </c>
      <c r="K5978" s="17">
        <v>365</v>
      </c>
      <c r="L5978" s="17" t="s">
        <v>15615</v>
      </c>
      <c r="M5978" s="17"/>
    </row>
    <row r="5979" spans="1:13" x14ac:dyDescent="0.25">
      <c r="A5979" s="17" t="s">
        <v>3161</v>
      </c>
      <c r="B5979" s="17">
        <v>3435</v>
      </c>
      <c r="C5979" s="17">
        <v>17</v>
      </c>
      <c r="D5979" s="17" t="s">
        <v>11822</v>
      </c>
      <c r="E5979" s="17">
        <v>4</v>
      </c>
      <c r="F5979" s="64">
        <v>100</v>
      </c>
      <c r="G5979" s="67">
        <v>4.67</v>
      </c>
      <c r="H5979" s="17">
        <v>3</v>
      </c>
      <c r="I5979" s="85">
        <v>43721</v>
      </c>
      <c r="J5979" s="85">
        <v>43903</v>
      </c>
      <c r="K5979" s="17">
        <v>0</v>
      </c>
      <c r="L5979" s="17" t="s">
        <v>15616</v>
      </c>
      <c r="M5979" s="17"/>
    </row>
    <row r="5980" spans="1:13" x14ac:dyDescent="0.25">
      <c r="A5980" s="17" t="s">
        <v>2384</v>
      </c>
      <c r="B5980" s="17">
        <v>3435</v>
      </c>
      <c r="C5980" s="17">
        <v>19</v>
      </c>
      <c r="D5980" s="17" t="s">
        <v>11822</v>
      </c>
      <c r="E5980" s="17">
        <v>5</v>
      </c>
      <c r="F5980" s="64">
        <v>130</v>
      </c>
      <c r="G5980" s="67">
        <v>4.5</v>
      </c>
      <c r="H5980" s="17">
        <v>6</v>
      </c>
      <c r="I5980" s="85">
        <v>43133</v>
      </c>
      <c r="J5980" s="85">
        <v>43754</v>
      </c>
      <c r="K5980" s="17">
        <v>179</v>
      </c>
      <c r="L5980" s="17" t="s">
        <v>15615</v>
      </c>
      <c r="M5980" s="17"/>
    </row>
    <row r="5981" spans="1:13" x14ac:dyDescent="0.25">
      <c r="A5981" s="17" t="s">
        <v>771</v>
      </c>
      <c r="B5981" s="17">
        <v>596</v>
      </c>
      <c r="C5981" s="17">
        <v>13</v>
      </c>
      <c r="D5981" s="17" t="s">
        <v>11822</v>
      </c>
      <c r="E5981" s="17">
        <v>4</v>
      </c>
      <c r="F5981" s="64">
        <v>120</v>
      </c>
      <c r="G5981" s="67">
        <v>4.4400000000000004</v>
      </c>
      <c r="H5981" s="17">
        <v>9</v>
      </c>
      <c r="I5981" s="85">
        <v>42282</v>
      </c>
      <c r="J5981" s="85">
        <v>43882</v>
      </c>
      <c r="K5981" s="17">
        <v>107</v>
      </c>
      <c r="L5981" s="17" t="s">
        <v>15615</v>
      </c>
      <c r="M5981" s="17"/>
    </row>
    <row r="5982" spans="1:13" x14ac:dyDescent="0.25">
      <c r="A5982" s="17" t="s">
        <v>1038</v>
      </c>
      <c r="B5982" s="17">
        <v>596</v>
      </c>
      <c r="C5982" s="17">
        <v>13</v>
      </c>
      <c r="D5982" s="17" t="s">
        <v>11822</v>
      </c>
      <c r="E5982" s="17">
        <v>4</v>
      </c>
      <c r="F5982" s="64">
        <v>125</v>
      </c>
      <c r="G5982" s="67">
        <v>4.9000000000000004</v>
      </c>
      <c r="H5982" s="17">
        <v>10</v>
      </c>
      <c r="I5982" s="85">
        <v>42225</v>
      </c>
      <c r="J5982" s="85">
        <v>43786</v>
      </c>
      <c r="K5982" s="17">
        <v>365</v>
      </c>
      <c r="L5982" s="17" t="s">
        <v>15615</v>
      </c>
      <c r="M5982" s="17"/>
    </row>
    <row r="5983" spans="1:13" x14ac:dyDescent="0.25">
      <c r="A5983" s="17" t="s">
        <v>13762</v>
      </c>
      <c r="B5983" s="17">
        <v>1570</v>
      </c>
      <c r="C5983" s="17">
        <v>7</v>
      </c>
      <c r="D5983" s="17" t="s">
        <v>11822</v>
      </c>
      <c r="E5983" s="17">
        <v>2</v>
      </c>
      <c r="F5983" s="64">
        <v>150</v>
      </c>
      <c r="G5983" s="67">
        <v>5</v>
      </c>
      <c r="H5983" s="17">
        <v>5</v>
      </c>
      <c r="I5983" s="85">
        <v>42917</v>
      </c>
      <c r="J5983" s="85">
        <v>43738</v>
      </c>
      <c r="K5983" s="17">
        <v>304</v>
      </c>
      <c r="L5983" s="17" t="s">
        <v>15615</v>
      </c>
      <c r="M5983" s="17"/>
    </row>
    <row r="5984" spans="1:13" x14ac:dyDescent="0.25">
      <c r="A5984" s="17" t="s">
        <v>13854</v>
      </c>
      <c r="B5984" s="17">
        <v>3162</v>
      </c>
      <c r="C5984" s="17">
        <v>6</v>
      </c>
      <c r="D5984" s="17" t="s">
        <v>11822</v>
      </c>
      <c r="E5984" s="17">
        <v>2</v>
      </c>
      <c r="F5984" s="64">
        <v>140</v>
      </c>
      <c r="G5984" s="67">
        <v>4.91</v>
      </c>
      <c r="H5984" s="17">
        <v>32</v>
      </c>
      <c r="I5984" s="85">
        <v>43786</v>
      </c>
      <c r="J5984" s="85">
        <v>43941</v>
      </c>
      <c r="K5984" s="17">
        <v>73</v>
      </c>
      <c r="L5984" s="17" t="s">
        <v>15616</v>
      </c>
      <c r="M5984" s="17"/>
    </row>
    <row r="5985" spans="1:13" x14ac:dyDescent="0.25">
      <c r="A5985" s="17" t="s">
        <v>869</v>
      </c>
      <c r="B5985" s="17">
        <v>596</v>
      </c>
      <c r="C5985" s="17">
        <v>17</v>
      </c>
      <c r="D5985" s="17" t="s">
        <v>11822</v>
      </c>
      <c r="E5985" s="17">
        <v>4</v>
      </c>
      <c r="F5985" s="64">
        <v>130</v>
      </c>
      <c r="G5985" s="67">
        <v>4.8600000000000003</v>
      </c>
      <c r="H5985" s="17">
        <v>22</v>
      </c>
      <c r="I5985" s="85">
        <v>42251</v>
      </c>
      <c r="J5985" s="85">
        <v>43876</v>
      </c>
      <c r="K5985" s="17">
        <v>351</v>
      </c>
      <c r="L5985" s="17" t="s">
        <v>15615</v>
      </c>
      <c r="M5985" s="17"/>
    </row>
    <row r="5986" spans="1:13" x14ac:dyDescent="0.25">
      <c r="A5986" s="17" t="s">
        <v>2393</v>
      </c>
      <c r="B5986" s="17">
        <v>3435</v>
      </c>
      <c r="C5986" s="17">
        <v>19</v>
      </c>
      <c r="D5986" s="17" t="s">
        <v>11822</v>
      </c>
      <c r="E5986" s="17">
        <v>5</v>
      </c>
      <c r="F5986" s="64">
        <v>150</v>
      </c>
      <c r="G5986" s="67">
        <v>4.5</v>
      </c>
      <c r="H5986" s="17">
        <v>6</v>
      </c>
      <c r="I5986" s="85">
        <v>43296</v>
      </c>
      <c r="J5986" s="85">
        <v>43825</v>
      </c>
      <c r="K5986" s="17">
        <v>180</v>
      </c>
      <c r="L5986" s="17" t="s">
        <v>15615</v>
      </c>
      <c r="M5986" s="17"/>
    </row>
    <row r="5987" spans="1:13" x14ac:dyDescent="0.25">
      <c r="A5987" s="17" t="s">
        <v>651</v>
      </c>
      <c r="B5987" s="17">
        <v>596</v>
      </c>
      <c r="C5987" s="17">
        <v>19</v>
      </c>
      <c r="D5987" s="17" t="s">
        <v>11822</v>
      </c>
      <c r="E5987" s="17">
        <v>5</v>
      </c>
      <c r="F5987" s="64">
        <v>155</v>
      </c>
      <c r="G5987" s="67">
        <v>4.8099999999999996</v>
      </c>
      <c r="H5987" s="17">
        <v>16</v>
      </c>
      <c r="I5987" s="85">
        <v>41883</v>
      </c>
      <c r="J5987" s="85">
        <v>43815</v>
      </c>
      <c r="K5987" s="17">
        <v>365</v>
      </c>
      <c r="L5987" s="17" t="s">
        <v>15615</v>
      </c>
      <c r="M5987" s="17"/>
    </row>
    <row r="5988" spans="1:13" x14ac:dyDescent="0.25">
      <c r="A5988" s="17" t="s">
        <v>3237</v>
      </c>
      <c r="B5988" s="17">
        <v>3435</v>
      </c>
      <c r="C5988" s="17">
        <v>19</v>
      </c>
      <c r="D5988" s="17" t="s">
        <v>11822</v>
      </c>
      <c r="E5988" s="17">
        <v>3</v>
      </c>
      <c r="F5988" s="64">
        <v>130</v>
      </c>
      <c r="G5988" s="67">
        <v>5</v>
      </c>
      <c r="H5988" s="17">
        <v>4</v>
      </c>
      <c r="I5988" s="85">
        <v>43591</v>
      </c>
      <c r="J5988" s="85">
        <v>43981</v>
      </c>
      <c r="K5988" s="17">
        <v>334</v>
      </c>
      <c r="L5988" s="17" t="s">
        <v>15616</v>
      </c>
      <c r="M5988" s="17"/>
    </row>
    <row r="5989" spans="1:13" x14ac:dyDescent="0.25">
      <c r="A5989" s="17" t="s">
        <v>857</v>
      </c>
      <c r="B5989" s="17">
        <v>596</v>
      </c>
      <c r="C5989" s="17">
        <v>19</v>
      </c>
      <c r="D5989" s="17" t="s">
        <v>11822</v>
      </c>
      <c r="E5989" s="17">
        <v>4</v>
      </c>
      <c r="F5989" s="64">
        <v>100</v>
      </c>
      <c r="G5989" s="67">
        <v>4.55</v>
      </c>
      <c r="H5989" s="17">
        <v>11</v>
      </c>
      <c r="I5989" s="85">
        <v>42263</v>
      </c>
      <c r="J5989" s="85">
        <v>43981</v>
      </c>
      <c r="K5989" s="17">
        <v>365</v>
      </c>
      <c r="L5989" s="17" t="s">
        <v>15615</v>
      </c>
      <c r="M5989" s="17"/>
    </row>
    <row r="5990" spans="1:13" x14ac:dyDescent="0.25">
      <c r="A5990" s="17" t="s">
        <v>2985</v>
      </c>
      <c r="B5990" s="17">
        <v>3435</v>
      </c>
      <c r="C5990" s="17">
        <v>19</v>
      </c>
      <c r="D5990" s="17" t="s">
        <v>11822</v>
      </c>
      <c r="E5990" s="17">
        <v>5</v>
      </c>
      <c r="F5990" s="64">
        <v>160</v>
      </c>
      <c r="G5990" s="67">
        <v>5</v>
      </c>
      <c r="H5990" s="17">
        <v>3</v>
      </c>
      <c r="I5990" s="85">
        <v>43601</v>
      </c>
      <c r="J5990" s="85">
        <v>43819</v>
      </c>
      <c r="K5990" s="17">
        <v>365</v>
      </c>
      <c r="L5990" s="17" t="s">
        <v>15615</v>
      </c>
      <c r="M5990" s="17"/>
    </row>
    <row r="5991" spans="1:13" x14ac:dyDescent="0.25">
      <c r="A5991" s="17" t="s">
        <v>881</v>
      </c>
      <c r="B5991" s="17">
        <v>596</v>
      </c>
      <c r="C5991" s="17">
        <v>17</v>
      </c>
      <c r="D5991" s="17" t="s">
        <v>11822</v>
      </c>
      <c r="E5991" s="17">
        <v>4</v>
      </c>
      <c r="F5991" s="64">
        <v>120</v>
      </c>
      <c r="G5991" s="67">
        <v>4.67</v>
      </c>
      <c r="H5991" s="17">
        <v>12</v>
      </c>
      <c r="I5991" s="85">
        <v>42286</v>
      </c>
      <c r="J5991" s="85">
        <v>43812</v>
      </c>
      <c r="K5991" s="17">
        <v>365</v>
      </c>
      <c r="L5991" s="17" t="s">
        <v>15615</v>
      </c>
      <c r="M5991" s="17"/>
    </row>
    <row r="5992" spans="1:13" x14ac:dyDescent="0.25">
      <c r="A5992" s="17" t="s">
        <v>3162</v>
      </c>
      <c r="B5992" s="17">
        <v>3435</v>
      </c>
      <c r="C5992" s="17">
        <v>17</v>
      </c>
      <c r="D5992" s="17" t="s">
        <v>11822</v>
      </c>
      <c r="E5992" s="17">
        <v>4</v>
      </c>
      <c r="F5992" s="64">
        <v>145</v>
      </c>
      <c r="G5992" s="67">
        <v>5</v>
      </c>
      <c r="H5992" s="17">
        <v>3</v>
      </c>
      <c r="I5992" s="85">
        <v>43738</v>
      </c>
      <c r="J5992" s="85">
        <v>43835</v>
      </c>
      <c r="K5992" s="17">
        <v>15</v>
      </c>
      <c r="L5992" s="17" t="s">
        <v>15615</v>
      </c>
      <c r="M5992" s="17"/>
    </row>
    <row r="5993" spans="1:13" x14ac:dyDescent="0.25">
      <c r="A5993" s="17" t="s">
        <v>3172</v>
      </c>
      <c r="B5993" s="17">
        <v>3435</v>
      </c>
      <c r="C5993" s="17">
        <v>17</v>
      </c>
      <c r="D5993" s="17" t="s">
        <v>11822</v>
      </c>
      <c r="E5993" s="17">
        <v>4</v>
      </c>
      <c r="F5993" s="64">
        <v>150</v>
      </c>
      <c r="G5993" s="67">
        <v>4.67</v>
      </c>
      <c r="H5993" s="17">
        <v>3</v>
      </c>
      <c r="I5993" s="85">
        <v>43666</v>
      </c>
      <c r="J5993" s="85">
        <v>43911</v>
      </c>
      <c r="K5993" s="17">
        <v>107</v>
      </c>
      <c r="L5993" s="17" t="s">
        <v>15615</v>
      </c>
      <c r="M5993" s="17"/>
    </row>
    <row r="5994" spans="1:13" x14ac:dyDescent="0.25">
      <c r="A5994" s="17" t="s">
        <v>2383</v>
      </c>
      <c r="B5994" s="17">
        <v>3435</v>
      </c>
      <c r="C5994" s="17">
        <v>19</v>
      </c>
      <c r="D5994" s="17" t="s">
        <v>11822</v>
      </c>
      <c r="E5994" s="17">
        <v>5</v>
      </c>
      <c r="F5994" s="64">
        <v>150</v>
      </c>
      <c r="G5994" s="67">
        <v>4.67</v>
      </c>
      <c r="H5994" s="17">
        <v>6</v>
      </c>
      <c r="I5994" s="85">
        <v>43175</v>
      </c>
      <c r="J5994" s="85">
        <v>43679</v>
      </c>
      <c r="K5994" s="17">
        <v>179</v>
      </c>
      <c r="L5994" s="17" t="s">
        <v>15615</v>
      </c>
      <c r="M5994" s="17"/>
    </row>
    <row r="5995" spans="1:13" x14ac:dyDescent="0.25">
      <c r="A5995" s="17" t="s">
        <v>3144</v>
      </c>
      <c r="B5995" s="17">
        <v>3435</v>
      </c>
      <c r="C5995" s="17">
        <v>19</v>
      </c>
      <c r="D5995" s="17" t="s">
        <v>11822</v>
      </c>
      <c r="E5995" s="17">
        <v>3</v>
      </c>
      <c r="F5995" s="64">
        <v>130</v>
      </c>
      <c r="G5995" s="67">
        <v>5</v>
      </c>
      <c r="H5995" s="17">
        <v>5</v>
      </c>
      <c r="I5995" s="85">
        <v>43574</v>
      </c>
      <c r="J5995" s="85">
        <v>43956</v>
      </c>
      <c r="K5995" s="17">
        <v>276</v>
      </c>
      <c r="L5995" s="17" t="s">
        <v>15616</v>
      </c>
      <c r="M5995" s="17"/>
    </row>
    <row r="5996" spans="1:13" x14ac:dyDescent="0.25">
      <c r="A5996" s="17" t="s">
        <v>560</v>
      </c>
      <c r="B5996" s="17">
        <v>903</v>
      </c>
      <c r="C5996" s="17">
        <v>8</v>
      </c>
      <c r="D5996" s="17" t="s">
        <v>11822</v>
      </c>
      <c r="E5996" s="17">
        <v>4</v>
      </c>
      <c r="F5996" s="64">
        <v>78</v>
      </c>
      <c r="G5996" s="67">
        <v>4.97</v>
      </c>
      <c r="H5996" s="17">
        <v>258</v>
      </c>
      <c r="I5996" s="85">
        <v>41733</v>
      </c>
      <c r="J5996" s="85">
        <v>43982</v>
      </c>
      <c r="K5996" s="17">
        <v>78</v>
      </c>
      <c r="L5996" s="17" t="s">
        <v>15615</v>
      </c>
      <c r="M5996" s="17"/>
    </row>
    <row r="5997" spans="1:13" x14ac:dyDescent="0.25">
      <c r="A5997" s="17" t="s">
        <v>1129</v>
      </c>
      <c r="B5997" s="17">
        <v>596</v>
      </c>
      <c r="C5997" s="17">
        <v>18</v>
      </c>
      <c r="D5997" s="17" t="s">
        <v>11822</v>
      </c>
      <c r="E5997" s="17">
        <v>6</v>
      </c>
      <c r="F5997" s="64">
        <v>250</v>
      </c>
      <c r="G5997" s="67">
        <v>4.67</v>
      </c>
      <c r="H5997" s="17">
        <v>3</v>
      </c>
      <c r="I5997" s="85">
        <v>42521</v>
      </c>
      <c r="J5997" s="85">
        <v>42886</v>
      </c>
      <c r="K5997" s="17">
        <v>0</v>
      </c>
      <c r="L5997" s="17" t="s">
        <v>15615</v>
      </c>
      <c r="M5997" s="17"/>
    </row>
    <row r="5998" spans="1:13" x14ac:dyDescent="0.25">
      <c r="A5998" s="17" t="s">
        <v>660</v>
      </c>
      <c r="B5998" s="17">
        <v>596</v>
      </c>
      <c r="C5998" s="17">
        <v>15</v>
      </c>
      <c r="D5998" s="17" t="s">
        <v>11822</v>
      </c>
      <c r="E5998" s="17">
        <v>5</v>
      </c>
      <c r="F5998" s="64">
        <v>195</v>
      </c>
      <c r="G5998" s="67">
        <v>4.4400000000000004</v>
      </c>
      <c r="H5998" s="17">
        <v>9</v>
      </c>
      <c r="I5998" s="85">
        <v>42100</v>
      </c>
      <c r="J5998" s="85">
        <v>43973</v>
      </c>
      <c r="K5998" s="17">
        <v>137</v>
      </c>
      <c r="L5998" s="17" t="s">
        <v>15615</v>
      </c>
      <c r="M5998" s="17"/>
    </row>
    <row r="5999" spans="1:13" x14ac:dyDescent="0.25">
      <c r="A5999" s="17" t="s">
        <v>2753</v>
      </c>
      <c r="B5999" s="17">
        <v>3434</v>
      </c>
      <c r="C5999" s="17">
        <v>19</v>
      </c>
      <c r="D5999" s="17" t="s">
        <v>11822</v>
      </c>
      <c r="E5999" s="17">
        <v>3</v>
      </c>
      <c r="F5999" s="64">
        <v>125</v>
      </c>
      <c r="G5999" s="67">
        <v>4.72</v>
      </c>
      <c r="H5999" s="17">
        <v>39</v>
      </c>
      <c r="I5999" s="85">
        <v>43326</v>
      </c>
      <c r="J5999" s="85">
        <v>43925</v>
      </c>
      <c r="K5999" s="17">
        <v>74</v>
      </c>
      <c r="L5999" s="17" t="s">
        <v>15616</v>
      </c>
      <c r="M5999" s="17"/>
    </row>
    <row r="6000" spans="1:13" x14ac:dyDescent="0.25">
      <c r="A6000" s="17" t="s">
        <v>15513</v>
      </c>
      <c r="B6000" s="17">
        <v>3606</v>
      </c>
      <c r="C6000" s="17">
        <v>18</v>
      </c>
      <c r="D6000" s="17" t="s">
        <v>11822</v>
      </c>
      <c r="E6000" s="17">
        <v>3</v>
      </c>
      <c r="F6000" s="64">
        <v>214</v>
      </c>
      <c r="G6000" s="67">
        <v>5</v>
      </c>
      <c r="H6000" s="17">
        <v>5</v>
      </c>
      <c r="I6000" s="85">
        <v>43728</v>
      </c>
      <c r="J6000" s="85">
        <v>43784</v>
      </c>
      <c r="K6000" s="17">
        <v>195</v>
      </c>
      <c r="L6000" s="17" t="s">
        <v>15615</v>
      </c>
      <c r="M6000" s="17"/>
    </row>
    <row r="6001" spans="1:13" x14ac:dyDescent="0.25">
      <c r="A6001" s="17" t="s">
        <v>2526</v>
      </c>
      <c r="B6001" s="17">
        <v>3492</v>
      </c>
      <c r="C6001" s="17">
        <v>16</v>
      </c>
      <c r="D6001" s="17" t="s">
        <v>1</v>
      </c>
      <c r="E6001" s="17">
        <v>2</v>
      </c>
      <c r="F6001" s="64">
        <v>71</v>
      </c>
      <c r="G6001" s="67">
        <v>4.7300000000000004</v>
      </c>
      <c r="H6001" s="17">
        <v>11</v>
      </c>
      <c r="I6001" s="85">
        <v>43343</v>
      </c>
      <c r="J6001" s="85">
        <v>43747</v>
      </c>
      <c r="K6001" s="17">
        <v>132</v>
      </c>
      <c r="L6001" s="17" t="s">
        <v>15616</v>
      </c>
      <c r="M6001" s="17"/>
    </row>
    <row r="7124" spans="1:12" x14ac:dyDescent="0.25">
      <c r="A7124" s="20"/>
      <c r="B7124" s="20"/>
      <c r="C7124" s="20"/>
      <c r="F7124" s="65"/>
      <c r="H7124" s="20"/>
      <c r="I7124" s="21"/>
      <c r="J7124" s="21"/>
      <c r="K7124" s="20"/>
      <c r="L7124" s="20"/>
    </row>
  </sheetData>
  <autoFilter ref="A1:L6001" xr:uid="{82DD5D1C-28A8-4EE1-B43D-2EC11EB1EF54}"/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B723F-4CE0-4990-B6DF-E979B720B831}">
  <sheetPr codeName="Sheet3"/>
  <dimension ref="A1:P4150"/>
  <sheetViews>
    <sheetView showGridLines="0" workbookViewId="0"/>
  </sheetViews>
  <sheetFormatPr defaultRowHeight="15" x14ac:dyDescent="0.25"/>
  <cols>
    <col min="1" max="1" width="11.42578125" customWidth="1"/>
    <col min="2" max="2" width="20.140625" customWidth="1"/>
    <col min="3" max="3" width="31.42578125" customWidth="1"/>
    <col min="4" max="4" width="14.28515625" customWidth="1"/>
    <col min="5" max="5" width="34.28515625" customWidth="1"/>
    <col min="6" max="8" width="17.140625" customWidth="1"/>
    <col min="9" max="9" width="11.42578125" customWidth="1"/>
    <col min="10" max="10" width="5.5703125" customWidth="1"/>
    <col min="11" max="11" width="12.7109375" bestFit="1" customWidth="1"/>
    <col min="12" max="12" width="15.85546875" customWidth="1"/>
    <col min="13" max="13" width="6.28515625" customWidth="1"/>
    <col min="14" max="16" width="12.7109375" customWidth="1"/>
  </cols>
  <sheetData>
    <row r="1" spans="1:16" ht="15.75" thickBot="1" x14ac:dyDescent="0.3">
      <c r="A1" s="2" t="s">
        <v>7646</v>
      </c>
      <c r="B1" s="2" t="s">
        <v>7653</v>
      </c>
      <c r="C1" s="2" t="s">
        <v>7645</v>
      </c>
      <c r="D1" s="2" t="s">
        <v>7644</v>
      </c>
      <c r="E1" s="2" t="s">
        <v>15617</v>
      </c>
      <c r="F1" s="2" t="s">
        <v>15618</v>
      </c>
      <c r="G1" s="2" t="s">
        <v>15619</v>
      </c>
      <c r="H1" s="2" t="s">
        <v>15620</v>
      </c>
      <c r="I1" s="2" t="s">
        <v>15621</v>
      </c>
    </row>
    <row r="2" spans="1:16" ht="16.5" thickBot="1" x14ac:dyDescent="0.3">
      <c r="A2" s="19">
        <v>1</v>
      </c>
      <c r="B2" t="s">
        <v>11337</v>
      </c>
      <c r="C2" t="s">
        <v>4064</v>
      </c>
      <c r="D2" s="49" t="s">
        <v>15833</v>
      </c>
      <c r="E2" s="53" t="s">
        <v>15622</v>
      </c>
      <c r="F2" s="53" t="s">
        <v>15624</v>
      </c>
      <c r="G2" s="54">
        <v>0.9</v>
      </c>
      <c r="H2" s="54">
        <v>0.6</v>
      </c>
      <c r="I2" s="53" t="s">
        <v>15616</v>
      </c>
      <c r="K2" s="25" t="s">
        <v>11826</v>
      </c>
      <c r="L2" s="27"/>
      <c r="N2" s="23" t="s">
        <v>11823</v>
      </c>
      <c r="O2" s="87"/>
      <c r="P2" s="87"/>
    </row>
    <row r="3" spans="1:16" ht="15.75" thickBot="1" x14ac:dyDescent="0.3">
      <c r="A3" s="19">
        <v>2</v>
      </c>
      <c r="B3" t="s">
        <v>10382</v>
      </c>
      <c r="C3" t="s">
        <v>4997</v>
      </c>
      <c r="D3" s="49" t="s">
        <v>15834</v>
      </c>
      <c r="E3" s="53" t="s">
        <v>15625</v>
      </c>
      <c r="F3" s="53" t="s">
        <v>15623</v>
      </c>
      <c r="G3" s="54">
        <v>1</v>
      </c>
      <c r="H3" s="54">
        <v>0.57999999999999996</v>
      </c>
      <c r="I3" s="53" t="s">
        <v>15615</v>
      </c>
    </row>
    <row r="4" spans="1:16" ht="15.75" thickBot="1" x14ac:dyDescent="0.3">
      <c r="A4" s="19">
        <v>3</v>
      </c>
      <c r="B4" t="s">
        <v>7950</v>
      </c>
      <c r="C4" t="s">
        <v>7381</v>
      </c>
      <c r="D4" s="49" t="s">
        <v>15835</v>
      </c>
      <c r="E4" s="53" t="s">
        <v>15625</v>
      </c>
      <c r="F4" s="53" t="s">
        <v>15626</v>
      </c>
      <c r="G4" s="54">
        <v>1</v>
      </c>
      <c r="H4" s="54">
        <v>0.98</v>
      </c>
      <c r="I4" s="53" t="s">
        <v>15616</v>
      </c>
      <c r="K4" s="23"/>
      <c r="L4" s="33" t="s">
        <v>11825</v>
      </c>
      <c r="N4" s="22" t="s">
        <v>11822</v>
      </c>
      <c r="O4" s="22" t="s">
        <v>1</v>
      </c>
      <c r="P4" s="22" t="s">
        <v>16</v>
      </c>
    </row>
    <row r="5" spans="1:16" ht="15.75" thickBot="1" x14ac:dyDescent="0.3">
      <c r="A5" s="19">
        <v>4</v>
      </c>
      <c r="B5" t="s">
        <v>8385</v>
      </c>
      <c r="C5" t="s">
        <v>6957</v>
      </c>
      <c r="D5" s="49" t="s">
        <v>15836</v>
      </c>
      <c r="E5" s="53" t="s">
        <v>15622</v>
      </c>
      <c r="F5" s="53" t="s">
        <v>15624</v>
      </c>
      <c r="G5" s="54">
        <v>1</v>
      </c>
      <c r="H5" s="54">
        <v>0.56999999999999995</v>
      </c>
      <c r="I5" s="53" t="s">
        <v>15615</v>
      </c>
      <c r="K5" s="23" t="s">
        <v>11827</v>
      </c>
      <c r="L5" s="31"/>
      <c r="N5" s="28"/>
      <c r="O5" s="28"/>
      <c r="P5" s="28"/>
    </row>
    <row r="6" spans="1:16" ht="15.75" thickBot="1" x14ac:dyDescent="0.3">
      <c r="A6" s="19">
        <v>5</v>
      </c>
      <c r="B6" t="s">
        <v>8536</v>
      </c>
      <c r="C6" t="s">
        <v>6810</v>
      </c>
      <c r="D6" s="49" t="s">
        <v>15837</v>
      </c>
      <c r="E6" s="53" t="s">
        <v>15622</v>
      </c>
      <c r="F6" s="53" t="s">
        <v>15626</v>
      </c>
      <c r="G6" s="54">
        <v>1</v>
      </c>
      <c r="H6" s="54">
        <v>1</v>
      </c>
      <c r="I6" s="53" t="s">
        <v>15616</v>
      </c>
      <c r="K6" s="23" t="s">
        <v>11828</v>
      </c>
      <c r="L6" s="31"/>
      <c r="N6" s="28"/>
      <c r="O6" s="28"/>
      <c r="P6" s="28"/>
    </row>
    <row r="7" spans="1:16" ht="15.75" thickBot="1" x14ac:dyDescent="0.3">
      <c r="A7" s="19">
        <v>6</v>
      </c>
      <c r="B7" t="s">
        <v>11746</v>
      </c>
      <c r="C7" t="s">
        <v>3662</v>
      </c>
      <c r="D7" s="49" t="s">
        <v>15838</v>
      </c>
      <c r="E7" s="53" t="s">
        <v>15622</v>
      </c>
      <c r="F7" s="53" t="s">
        <v>15623</v>
      </c>
      <c r="G7" s="54">
        <v>0.88</v>
      </c>
      <c r="H7" s="54">
        <v>0.97</v>
      </c>
      <c r="I7" s="53" t="s">
        <v>15615</v>
      </c>
      <c r="K7" s="23" t="s">
        <v>11829</v>
      </c>
      <c r="L7" s="32"/>
      <c r="N7" s="29"/>
      <c r="O7" s="29"/>
      <c r="P7" s="29"/>
    </row>
    <row r="8" spans="1:16" ht="15.75" thickBot="1" x14ac:dyDescent="0.3">
      <c r="A8" s="19">
        <v>7</v>
      </c>
      <c r="B8" t="s">
        <v>10510</v>
      </c>
      <c r="C8" t="s">
        <v>4873</v>
      </c>
      <c r="D8" s="49" t="s">
        <v>15839</v>
      </c>
      <c r="E8" s="53" t="s">
        <v>15622</v>
      </c>
      <c r="F8" s="53" t="s">
        <v>15626</v>
      </c>
      <c r="G8" s="54">
        <v>1</v>
      </c>
      <c r="H8" s="54">
        <v>1</v>
      </c>
      <c r="I8" s="53" t="s">
        <v>15615</v>
      </c>
      <c r="K8" s="30"/>
    </row>
    <row r="9" spans="1:16" ht="15.75" thickBot="1" x14ac:dyDescent="0.3">
      <c r="A9" s="19">
        <v>8</v>
      </c>
      <c r="B9" t="s">
        <v>11738</v>
      </c>
      <c r="C9" t="s">
        <v>3670</v>
      </c>
      <c r="D9" s="49" t="s">
        <v>15840</v>
      </c>
      <c r="E9" s="53" t="s">
        <v>15622</v>
      </c>
      <c r="F9" s="53" t="s">
        <v>15624</v>
      </c>
      <c r="G9" s="54">
        <v>1</v>
      </c>
      <c r="H9" s="54">
        <v>1</v>
      </c>
      <c r="I9" s="53" t="s">
        <v>15615</v>
      </c>
      <c r="K9" s="30"/>
      <c r="L9" s="34" t="s">
        <v>11824</v>
      </c>
      <c r="O9" s="23" t="s">
        <v>15832</v>
      </c>
      <c r="P9" s="80"/>
    </row>
    <row r="10" spans="1:16" ht="15" customHeight="1" thickBot="1" x14ac:dyDescent="0.3">
      <c r="A10" s="19">
        <v>9</v>
      </c>
      <c r="B10" t="s">
        <v>9167</v>
      </c>
      <c r="C10" t="s">
        <v>6186</v>
      </c>
      <c r="D10" s="49" t="s">
        <v>15841</v>
      </c>
      <c r="E10" s="53" t="s">
        <v>15622</v>
      </c>
      <c r="F10" s="53" t="s">
        <v>15624</v>
      </c>
      <c r="G10" s="54">
        <v>1</v>
      </c>
      <c r="H10" s="54">
        <v>0.5</v>
      </c>
      <c r="I10" s="53" t="s">
        <v>15615</v>
      </c>
      <c r="K10" s="26"/>
      <c r="L10" s="88"/>
      <c r="O10" s="23" t="s">
        <v>13087</v>
      </c>
      <c r="P10" s="80"/>
    </row>
    <row r="11" spans="1:16" ht="15" customHeight="1" thickBot="1" x14ac:dyDescent="0.3">
      <c r="A11" s="19">
        <v>10</v>
      </c>
      <c r="B11" t="s">
        <v>9283</v>
      </c>
      <c r="C11" t="s">
        <v>6073</v>
      </c>
      <c r="D11" s="49" t="s">
        <v>15842</v>
      </c>
      <c r="E11" s="53" t="s">
        <v>15622</v>
      </c>
      <c r="F11" s="53" t="s">
        <v>15623</v>
      </c>
      <c r="G11" s="54">
        <v>1</v>
      </c>
      <c r="H11" s="54">
        <v>0.83</v>
      </c>
      <c r="I11" s="53" t="s">
        <v>15615</v>
      </c>
      <c r="K11" s="26"/>
      <c r="L11" s="88"/>
      <c r="O11" s="23" t="s">
        <v>16999</v>
      </c>
      <c r="P11" s="57"/>
    </row>
    <row r="12" spans="1:16" ht="15.75" thickBot="1" x14ac:dyDescent="0.3">
      <c r="A12" s="19">
        <v>11</v>
      </c>
      <c r="B12" t="s">
        <v>8333</v>
      </c>
      <c r="C12" t="s">
        <v>7004</v>
      </c>
      <c r="D12" s="49" t="s">
        <v>15843</v>
      </c>
      <c r="E12" s="53" t="s">
        <v>15622</v>
      </c>
      <c r="F12" s="53" t="s">
        <v>15626</v>
      </c>
      <c r="G12" s="54">
        <v>1</v>
      </c>
      <c r="H12" s="54">
        <v>0.87</v>
      </c>
      <c r="I12" s="53" t="s">
        <v>15616</v>
      </c>
      <c r="L12" s="55"/>
      <c r="O12" s="23" t="s">
        <v>13085</v>
      </c>
      <c r="P12" s="57"/>
    </row>
    <row r="13" spans="1:16" x14ac:dyDescent="0.25">
      <c r="A13" s="19">
        <v>12</v>
      </c>
      <c r="B13" t="s">
        <v>10134</v>
      </c>
      <c r="C13" t="s">
        <v>5243</v>
      </c>
      <c r="D13" s="49" t="s">
        <v>15844</v>
      </c>
      <c r="E13" s="53" t="s">
        <v>15622</v>
      </c>
      <c r="F13" s="53" t="s">
        <v>15626</v>
      </c>
      <c r="G13" s="54">
        <v>1</v>
      </c>
      <c r="H13" s="54">
        <v>1</v>
      </c>
      <c r="I13" s="53" t="s">
        <v>15615</v>
      </c>
      <c r="L13" s="81"/>
      <c r="M13" s="50" t="s">
        <v>13086</v>
      </c>
    </row>
    <row r="14" spans="1:16" x14ac:dyDescent="0.25">
      <c r="A14" s="19">
        <v>13</v>
      </c>
      <c r="B14" t="s">
        <v>10045</v>
      </c>
      <c r="C14" t="s">
        <v>5329</v>
      </c>
      <c r="D14" s="49" t="s">
        <v>15845</v>
      </c>
      <c r="E14" s="53" t="s">
        <v>15622</v>
      </c>
      <c r="F14" s="53" t="s">
        <v>15623</v>
      </c>
      <c r="G14" s="54">
        <v>1</v>
      </c>
      <c r="H14" s="54">
        <v>0.3</v>
      </c>
      <c r="I14" s="53" t="s">
        <v>15615</v>
      </c>
    </row>
    <row r="15" spans="1:16" x14ac:dyDescent="0.25">
      <c r="A15" s="19">
        <v>14</v>
      </c>
      <c r="B15" t="s">
        <v>8694</v>
      </c>
      <c r="C15" t="s">
        <v>6654</v>
      </c>
      <c r="D15" s="49" t="s">
        <v>15846</v>
      </c>
      <c r="E15" s="53" t="s">
        <v>15622</v>
      </c>
      <c r="F15" s="53" t="s">
        <v>15626</v>
      </c>
      <c r="G15" s="54">
        <v>1</v>
      </c>
      <c r="H15" s="54">
        <v>0.93</v>
      </c>
      <c r="I15" s="53" t="s">
        <v>15616</v>
      </c>
    </row>
    <row r="16" spans="1:16" x14ac:dyDescent="0.25">
      <c r="A16" s="19">
        <v>15</v>
      </c>
      <c r="B16" t="s">
        <v>8948</v>
      </c>
      <c r="C16" t="s">
        <v>6405</v>
      </c>
      <c r="D16" s="49" t="s">
        <v>15846</v>
      </c>
      <c r="E16" s="53" t="s">
        <v>15622</v>
      </c>
      <c r="F16" s="53" t="s">
        <v>15624</v>
      </c>
      <c r="G16" s="54">
        <v>1</v>
      </c>
      <c r="H16" s="54">
        <v>0.91</v>
      </c>
      <c r="I16" s="53" t="s">
        <v>15615</v>
      </c>
      <c r="L16" s="56"/>
    </row>
    <row r="17" spans="1:15" x14ac:dyDescent="0.25">
      <c r="A17" s="19">
        <v>16</v>
      </c>
      <c r="B17" t="s">
        <v>9822</v>
      </c>
      <c r="C17" t="s">
        <v>5547</v>
      </c>
      <c r="D17" s="49" t="s">
        <v>15847</v>
      </c>
      <c r="E17" s="53" t="s">
        <v>15622</v>
      </c>
      <c r="F17" s="53" t="s">
        <v>15626</v>
      </c>
      <c r="G17" s="54">
        <v>1</v>
      </c>
      <c r="H17" s="54">
        <v>1</v>
      </c>
      <c r="I17" s="53" t="s">
        <v>15615</v>
      </c>
    </row>
    <row r="18" spans="1:15" x14ac:dyDescent="0.25">
      <c r="A18" s="19">
        <v>17</v>
      </c>
      <c r="B18" t="s">
        <v>10801</v>
      </c>
      <c r="C18" t="s">
        <v>4591</v>
      </c>
      <c r="D18" s="49" t="s">
        <v>15848</v>
      </c>
      <c r="E18" s="53" t="s">
        <v>15622</v>
      </c>
      <c r="F18" s="53" t="s">
        <v>15624</v>
      </c>
      <c r="G18" s="54">
        <v>1</v>
      </c>
      <c r="H18" s="54">
        <v>0.14000000000000001</v>
      </c>
      <c r="I18" s="53" t="s">
        <v>15615</v>
      </c>
    </row>
    <row r="19" spans="1:15" x14ac:dyDescent="0.25">
      <c r="A19" s="19">
        <v>18</v>
      </c>
      <c r="B19" t="s">
        <v>9297</v>
      </c>
      <c r="C19" t="s">
        <v>6059</v>
      </c>
      <c r="D19" s="49" t="s">
        <v>15849</v>
      </c>
      <c r="E19" s="53" t="s">
        <v>15622</v>
      </c>
      <c r="F19" s="53" t="s">
        <v>15624</v>
      </c>
      <c r="G19" s="54">
        <v>1</v>
      </c>
      <c r="H19" s="54">
        <v>1</v>
      </c>
      <c r="I19" s="53" t="s">
        <v>15615</v>
      </c>
      <c r="O19" s="1"/>
    </row>
    <row r="20" spans="1:15" x14ac:dyDescent="0.25">
      <c r="A20" s="19">
        <v>19</v>
      </c>
      <c r="B20" t="s">
        <v>7985</v>
      </c>
      <c r="C20" t="s">
        <v>7346</v>
      </c>
      <c r="D20" s="49" t="s">
        <v>15850</v>
      </c>
      <c r="E20" s="53" t="s">
        <v>15622</v>
      </c>
      <c r="F20" s="53" t="s">
        <v>15624</v>
      </c>
      <c r="G20" s="54">
        <v>0.9</v>
      </c>
      <c r="H20" s="54">
        <v>0.79</v>
      </c>
      <c r="I20" s="53" t="s">
        <v>15615</v>
      </c>
    </row>
    <row r="21" spans="1:15" x14ac:dyDescent="0.25">
      <c r="A21" s="19">
        <v>20</v>
      </c>
      <c r="B21" t="s">
        <v>8586</v>
      </c>
      <c r="C21" t="s">
        <v>6761</v>
      </c>
      <c r="D21" s="49" t="s">
        <v>15851</v>
      </c>
      <c r="E21" s="53" t="s">
        <v>15625</v>
      </c>
      <c r="F21" s="53" t="s">
        <v>15626</v>
      </c>
      <c r="G21" s="54">
        <v>1</v>
      </c>
      <c r="H21" s="54">
        <v>1</v>
      </c>
      <c r="I21" s="53" t="s">
        <v>15616</v>
      </c>
    </row>
    <row r="22" spans="1:15" x14ac:dyDescent="0.25">
      <c r="A22" s="19">
        <v>21</v>
      </c>
      <c r="B22" t="s">
        <v>7964</v>
      </c>
      <c r="C22" t="s">
        <v>7367</v>
      </c>
      <c r="D22" s="49" t="s">
        <v>15852</v>
      </c>
      <c r="E22" s="53" t="s">
        <v>15622</v>
      </c>
      <c r="F22" s="53" t="s">
        <v>15623</v>
      </c>
      <c r="G22" s="54">
        <v>0.5</v>
      </c>
      <c r="H22" s="54">
        <v>0.33</v>
      </c>
      <c r="I22" s="53" t="s">
        <v>15615</v>
      </c>
    </row>
    <row r="23" spans="1:15" x14ac:dyDescent="0.25">
      <c r="A23" s="19">
        <v>22</v>
      </c>
      <c r="B23" t="s">
        <v>10906</v>
      </c>
      <c r="C23" t="s">
        <v>4488</v>
      </c>
      <c r="D23" s="49" t="s">
        <v>15853</v>
      </c>
      <c r="E23" s="53" t="s">
        <v>15622</v>
      </c>
      <c r="F23" s="53" t="s">
        <v>15624</v>
      </c>
      <c r="G23" s="54">
        <v>0.9</v>
      </c>
      <c r="H23" s="54">
        <v>0.75</v>
      </c>
      <c r="I23" s="53" t="s">
        <v>15615</v>
      </c>
    </row>
    <row r="24" spans="1:15" x14ac:dyDescent="0.25">
      <c r="A24" s="19">
        <v>23</v>
      </c>
      <c r="B24" t="s">
        <v>11560</v>
      </c>
      <c r="C24" t="s">
        <v>3845</v>
      </c>
      <c r="D24" s="49" t="s">
        <v>15854</v>
      </c>
      <c r="E24" s="53" t="s">
        <v>15622</v>
      </c>
      <c r="F24" s="53" t="s">
        <v>15623</v>
      </c>
      <c r="G24" s="54">
        <v>0.75</v>
      </c>
      <c r="H24" s="54">
        <v>0.64</v>
      </c>
      <c r="I24" s="53" t="s">
        <v>15616</v>
      </c>
    </row>
    <row r="25" spans="1:15" x14ac:dyDescent="0.25">
      <c r="A25" s="19">
        <v>24</v>
      </c>
      <c r="B25" t="s">
        <v>11240</v>
      </c>
      <c r="C25" t="s">
        <v>4161</v>
      </c>
      <c r="D25" s="49" t="s">
        <v>15854</v>
      </c>
      <c r="E25" s="53" t="s">
        <v>15622</v>
      </c>
      <c r="F25" s="53" t="s">
        <v>15626</v>
      </c>
      <c r="G25" s="54">
        <v>1</v>
      </c>
      <c r="H25" s="54">
        <v>0.99</v>
      </c>
      <c r="I25" s="53" t="s">
        <v>15615</v>
      </c>
    </row>
    <row r="26" spans="1:15" x14ac:dyDescent="0.25">
      <c r="A26" s="19">
        <v>25</v>
      </c>
      <c r="B26" t="s">
        <v>11708</v>
      </c>
      <c r="C26" t="s">
        <v>3698</v>
      </c>
      <c r="D26" s="49" t="s">
        <v>15855</v>
      </c>
      <c r="E26" s="53" t="s">
        <v>15622</v>
      </c>
      <c r="F26" s="53" t="s">
        <v>15626</v>
      </c>
      <c r="G26" s="54">
        <v>0.9</v>
      </c>
      <c r="H26" s="54">
        <v>0.98</v>
      </c>
      <c r="I26" s="53" t="s">
        <v>15615</v>
      </c>
    </row>
    <row r="27" spans="1:15" x14ac:dyDescent="0.25">
      <c r="A27" s="19">
        <v>26</v>
      </c>
      <c r="B27" t="s">
        <v>8134</v>
      </c>
      <c r="C27" t="s">
        <v>7201</v>
      </c>
      <c r="D27" s="49" t="s">
        <v>15856</v>
      </c>
      <c r="E27" s="53" t="s">
        <v>15622</v>
      </c>
      <c r="F27" s="53" t="s">
        <v>15624</v>
      </c>
      <c r="G27" s="54">
        <v>0.83</v>
      </c>
      <c r="H27" s="54">
        <v>0.88</v>
      </c>
      <c r="I27" s="53" t="s">
        <v>15615</v>
      </c>
    </row>
    <row r="28" spans="1:15" x14ac:dyDescent="0.25">
      <c r="A28" s="19">
        <v>27</v>
      </c>
      <c r="B28" t="s">
        <v>10637</v>
      </c>
      <c r="C28" t="s">
        <v>4749</v>
      </c>
      <c r="D28" s="49" t="s">
        <v>15857</v>
      </c>
      <c r="E28" s="53" t="s">
        <v>15622</v>
      </c>
      <c r="F28" s="53" t="s">
        <v>15626</v>
      </c>
      <c r="G28" s="54">
        <v>1</v>
      </c>
      <c r="H28" s="54">
        <v>1</v>
      </c>
      <c r="I28" s="53" t="s">
        <v>15616</v>
      </c>
    </row>
    <row r="29" spans="1:15" x14ac:dyDescent="0.25">
      <c r="A29" s="19">
        <v>28</v>
      </c>
      <c r="B29" t="s">
        <v>10289</v>
      </c>
      <c r="C29" t="s">
        <v>5090</v>
      </c>
      <c r="D29" s="49" t="s">
        <v>15858</v>
      </c>
      <c r="E29" s="53" t="s">
        <v>15622</v>
      </c>
      <c r="F29" s="53" t="s">
        <v>15624</v>
      </c>
      <c r="G29" s="54">
        <v>1</v>
      </c>
      <c r="H29" s="54">
        <v>1</v>
      </c>
      <c r="I29" s="53" t="s">
        <v>15616</v>
      </c>
    </row>
    <row r="30" spans="1:15" x14ac:dyDescent="0.25">
      <c r="A30" s="19">
        <v>29</v>
      </c>
      <c r="B30" t="s">
        <v>9550</v>
      </c>
      <c r="C30" t="s">
        <v>5810</v>
      </c>
      <c r="D30" s="49" t="s">
        <v>15859</v>
      </c>
      <c r="E30" s="53" t="s">
        <v>15622</v>
      </c>
      <c r="F30" s="53" t="s">
        <v>15626</v>
      </c>
      <c r="G30" s="54">
        <v>1</v>
      </c>
      <c r="H30" s="54">
        <v>0.97</v>
      </c>
      <c r="I30" s="53" t="s">
        <v>15616</v>
      </c>
    </row>
    <row r="31" spans="1:15" x14ac:dyDescent="0.25">
      <c r="A31" s="19">
        <v>30</v>
      </c>
      <c r="B31" t="s">
        <v>11549</v>
      </c>
      <c r="C31" t="s">
        <v>3856</v>
      </c>
      <c r="D31" s="49" t="s">
        <v>15860</v>
      </c>
      <c r="E31" s="53" t="s">
        <v>15682</v>
      </c>
      <c r="F31" s="53" t="s">
        <v>15626</v>
      </c>
      <c r="G31" s="54">
        <v>1</v>
      </c>
      <c r="H31" s="54">
        <v>0.85</v>
      </c>
      <c r="I31" s="53" t="s">
        <v>15616</v>
      </c>
    </row>
    <row r="32" spans="1:15" x14ac:dyDescent="0.25">
      <c r="A32" s="19">
        <v>31</v>
      </c>
      <c r="B32" t="s">
        <v>9069</v>
      </c>
      <c r="C32" t="s">
        <v>6284</v>
      </c>
      <c r="D32" s="49" t="s">
        <v>15861</v>
      </c>
      <c r="E32" s="53" t="s">
        <v>15622</v>
      </c>
      <c r="F32" s="53" t="s">
        <v>15626</v>
      </c>
      <c r="G32" s="54">
        <v>1</v>
      </c>
      <c r="H32" s="54">
        <v>0.7</v>
      </c>
      <c r="I32" s="53" t="s">
        <v>15615</v>
      </c>
    </row>
    <row r="33" spans="1:9" x14ac:dyDescent="0.25">
      <c r="A33" s="19">
        <v>32</v>
      </c>
      <c r="B33" t="s">
        <v>11176</v>
      </c>
      <c r="C33" t="s">
        <v>4224</v>
      </c>
      <c r="D33" s="49" t="s">
        <v>15862</v>
      </c>
      <c r="E33" s="53" t="s">
        <v>15622</v>
      </c>
      <c r="F33" s="53" t="s">
        <v>15624</v>
      </c>
      <c r="G33" s="54">
        <v>1</v>
      </c>
      <c r="H33" s="54">
        <v>0.87</v>
      </c>
      <c r="I33" s="53" t="s">
        <v>15616</v>
      </c>
    </row>
    <row r="34" spans="1:9" x14ac:dyDescent="0.25">
      <c r="A34" s="19">
        <v>33</v>
      </c>
      <c r="B34" t="s">
        <v>10010</v>
      </c>
      <c r="C34" t="s">
        <v>5363</v>
      </c>
      <c r="D34" s="49" t="s">
        <v>15863</v>
      </c>
      <c r="E34" s="53" t="s">
        <v>15622</v>
      </c>
      <c r="F34" s="53" t="s">
        <v>15623</v>
      </c>
      <c r="G34" s="54">
        <v>0.5</v>
      </c>
      <c r="H34" s="54">
        <v>0.28999999999999998</v>
      </c>
      <c r="I34" s="53" t="s">
        <v>15615</v>
      </c>
    </row>
    <row r="35" spans="1:9" x14ac:dyDescent="0.25">
      <c r="A35" s="19">
        <v>34</v>
      </c>
      <c r="B35" t="s">
        <v>9760</v>
      </c>
      <c r="C35" t="s">
        <v>4051</v>
      </c>
      <c r="D35" s="49" t="s">
        <v>15864</v>
      </c>
      <c r="E35" s="53" t="s">
        <v>15622</v>
      </c>
      <c r="F35" s="53" t="s">
        <v>15624</v>
      </c>
      <c r="G35" s="54">
        <v>1</v>
      </c>
      <c r="H35" s="54">
        <v>0.6</v>
      </c>
      <c r="I35" s="53" t="s">
        <v>15616</v>
      </c>
    </row>
    <row r="36" spans="1:9" x14ac:dyDescent="0.25">
      <c r="A36" s="19">
        <v>35</v>
      </c>
      <c r="B36" t="s">
        <v>9883</v>
      </c>
      <c r="C36" t="s">
        <v>5488</v>
      </c>
      <c r="D36" s="49" t="s">
        <v>15865</v>
      </c>
      <c r="E36" s="53" t="s">
        <v>15625</v>
      </c>
      <c r="F36" s="53" t="s">
        <v>15624</v>
      </c>
      <c r="G36" s="54">
        <v>1</v>
      </c>
      <c r="H36" s="54">
        <v>0.98</v>
      </c>
      <c r="I36" s="53" t="s">
        <v>15616</v>
      </c>
    </row>
    <row r="37" spans="1:9" x14ac:dyDescent="0.25">
      <c r="A37" s="19">
        <v>36</v>
      </c>
      <c r="B37" t="s">
        <v>10732</v>
      </c>
      <c r="C37" t="s">
        <v>4657</v>
      </c>
      <c r="D37" s="49" t="s">
        <v>15866</v>
      </c>
      <c r="E37" s="53" t="s">
        <v>15622</v>
      </c>
      <c r="F37" s="53" t="s">
        <v>15626</v>
      </c>
      <c r="G37" s="54">
        <v>1</v>
      </c>
      <c r="H37" s="54">
        <v>0.71</v>
      </c>
      <c r="I37" s="53" t="s">
        <v>15615</v>
      </c>
    </row>
    <row r="38" spans="1:9" x14ac:dyDescent="0.25">
      <c r="A38" s="19">
        <v>37</v>
      </c>
      <c r="B38" t="s">
        <v>10491</v>
      </c>
      <c r="C38" t="s">
        <v>4892</v>
      </c>
      <c r="D38" s="49" t="s">
        <v>15867</v>
      </c>
      <c r="E38" s="53" t="s">
        <v>15622</v>
      </c>
      <c r="F38" s="53" t="s">
        <v>15623</v>
      </c>
      <c r="G38" s="54">
        <v>0.6</v>
      </c>
      <c r="H38" s="54">
        <v>0.73</v>
      </c>
      <c r="I38" s="53" t="s">
        <v>15615</v>
      </c>
    </row>
    <row r="39" spans="1:9" x14ac:dyDescent="0.25">
      <c r="A39" s="19">
        <v>38</v>
      </c>
      <c r="B39" t="s">
        <v>11167</v>
      </c>
      <c r="C39" t="s">
        <v>4233</v>
      </c>
      <c r="D39" s="49" t="s">
        <v>15868</v>
      </c>
      <c r="E39" s="53" t="s">
        <v>15622</v>
      </c>
      <c r="F39" s="53" t="s">
        <v>15623</v>
      </c>
      <c r="G39" s="54">
        <v>1</v>
      </c>
      <c r="H39" s="54">
        <v>0.91</v>
      </c>
      <c r="I39" s="53" t="s">
        <v>15616</v>
      </c>
    </row>
    <row r="40" spans="1:9" x14ac:dyDescent="0.25">
      <c r="A40" s="19">
        <v>39</v>
      </c>
      <c r="B40" t="s">
        <v>11536</v>
      </c>
      <c r="C40" t="s">
        <v>3868</v>
      </c>
      <c r="D40" s="49" t="s">
        <v>15868</v>
      </c>
      <c r="E40" s="53" t="s">
        <v>15679</v>
      </c>
      <c r="F40" s="53" t="s">
        <v>15624</v>
      </c>
      <c r="G40" s="54">
        <v>1</v>
      </c>
      <c r="H40" s="54">
        <v>0.97</v>
      </c>
      <c r="I40" s="53" t="s">
        <v>15615</v>
      </c>
    </row>
    <row r="41" spans="1:9" x14ac:dyDescent="0.25">
      <c r="A41" s="19">
        <v>40</v>
      </c>
      <c r="B41" t="s">
        <v>8232</v>
      </c>
      <c r="C41" t="s">
        <v>7103</v>
      </c>
      <c r="D41" s="49" t="s">
        <v>15869</v>
      </c>
      <c r="E41" s="53" t="s">
        <v>15625</v>
      </c>
      <c r="F41" s="53" t="s">
        <v>15623</v>
      </c>
      <c r="G41" s="54">
        <v>0.73</v>
      </c>
      <c r="H41" s="54">
        <v>0.93</v>
      </c>
      <c r="I41" s="53" t="s">
        <v>15615</v>
      </c>
    </row>
    <row r="42" spans="1:9" x14ac:dyDescent="0.25">
      <c r="A42" s="19">
        <v>41</v>
      </c>
      <c r="B42" t="s">
        <v>8943</v>
      </c>
      <c r="C42" t="s">
        <v>6410</v>
      </c>
      <c r="D42" s="49" t="s">
        <v>15870</v>
      </c>
      <c r="E42" s="53" t="s">
        <v>15622</v>
      </c>
      <c r="F42" s="53" t="s">
        <v>15626</v>
      </c>
      <c r="G42" s="54">
        <v>0.9</v>
      </c>
      <c r="H42" s="54">
        <v>0.96</v>
      </c>
      <c r="I42" s="53" t="s">
        <v>15615</v>
      </c>
    </row>
    <row r="43" spans="1:9" x14ac:dyDescent="0.25">
      <c r="A43" s="19">
        <v>42</v>
      </c>
      <c r="B43" t="s">
        <v>8429</v>
      </c>
      <c r="C43" t="s">
        <v>6913</v>
      </c>
      <c r="D43" s="49" t="s">
        <v>15870</v>
      </c>
      <c r="E43" s="53" t="s">
        <v>15622</v>
      </c>
      <c r="F43" s="53" t="s">
        <v>15626</v>
      </c>
      <c r="G43" s="54">
        <v>1</v>
      </c>
      <c r="H43" s="54">
        <v>0.97</v>
      </c>
      <c r="I43" s="53" t="s">
        <v>15615</v>
      </c>
    </row>
    <row r="44" spans="1:9" x14ac:dyDescent="0.25">
      <c r="A44" s="19">
        <v>43</v>
      </c>
      <c r="B44" t="s">
        <v>9642</v>
      </c>
      <c r="C44" t="s">
        <v>5722</v>
      </c>
      <c r="D44" s="49" t="s">
        <v>15871</v>
      </c>
      <c r="E44" s="53" t="s">
        <v>15622</v>
      </c>
      <c r="F44" s="53" t="s">
        <v>15623</v>
      </c>
      <c r="G44" s="54">
        <v>1</v>
      </c>
      <c r="H44" s="54">
        <v>0.97</v>
      </c>
      <c r="I44" s="53" t="s">
        <v>15616</v>
      </c>
    </row>
    <row r="45" spans="1:9" x14ac:dyDescent="0.25">
      <c r="A45" s="19">
        <v>44</v>
      </c>
      <c r="B45" t="s">
        <v>9688</v>
      </c>
      <c r="C45" t="s">
        <v>5676</v>
      </c>
      <c r="D45" s="49" t="s">
        <v>15872</v>
      </c>
      <c r="E45" s="53" t="s">
        <v>15622</v>
      </c>
      <c r="F45" s="53" t="s">
        <v>15624</v>
      </c>
      <c r="G45" s="54">
        <v>0.75</v>
      </c>
      <c r="H45" s="54">
        <v>0.97</v>
      </c>
      <c r="I45" s="53" t="s">
        <v>15616</v>
      </c>
    </row>
    <row r="46" spans="1:9" x14ac:dyDescent="0.25">
      <c r="A46" s="19">
        <v>45</v>
      </c>
      <c r="B46" t="s">
        <v>8207</v>
      </c>
      <c r="C46" t="s">
        <v>7128</v>
      </c>
      <c r="D46" s="49" t="s">
        <v>15873</v>
      </c>
      <c r="E46" s="53" t="s">
        <v>15622</v>
      </c>
      <c r="F46" s="53" t="s">
        <v>15626</v>
      </c>
      <c r="G46" s="54">
        <v>1</v>
      </c>
      <c r="H46" s="54">
        <v>1</v>
      </c>
      <c r="I46" s="53" t="s">
        <v>15615</v>
      </c>
    </row>
    <row r="47" spans="1:9" x14ac:dyDescent="0.25">
      <c r="A47" s="19">
        <v>46</v>
      </c>
      <c r="B47" t="s">
        <v>9859</v>
      </c>
      <c r="C47" t="s">
        <v>5512</v>
      </c>
      <c r="D47" s="49" t="s">
        <v>15874</v>
      </c>
      <c r="E47" s="53" t="s">
        <v>15625</v>
      </c>
      <c r="F47" s="53" t="s">
        <v>15624</v>
      </c>
      <c r="G47" s="54">
        <v>1</v>
      </c>
      <c r="H47" s="54">
        <v>0.95</v>
      </c>
      <c r="I47" s="53" t="s">
        <v>15616</v>
      </c>
    </row>
    <row r="48" spans="1:9" x14ac:dyDescent="0.25">
      <c r="A48" s="19">
        <v>47</v>
      </c>
      <c r="B48" t="s">
        <v>8952</v>
      </c>
      <c r="C48" t="s">
        <v>6401</v>
      </c>
      <c r="D48" s="49" t="s">
        <v>15875</v>
      </c>
      <c r="E48" s="53" t="s">
        <v>15622</v>
      </c>
      <c r="F48" s="53" t="s">
        <v>15624</v>
      </c>
      <c r="G48" s="54">
        <v>1</v>
      </c>
      <c r="H48" s="54">
        <v>0.83</v>
      </c>
      <c r="I48" s="53" t="s">
        <v>15615</v>
      </c>
    </row>
    <row r="49" spans="1:9" x14ac:dyDescent="0.25">
      <c r="A49" s="19">
        <v>48</v>
      </c>
      <c r="B49" t="s">
        <v>8994</v>
      </c>
      <c r="C49" t="s">
        <v>6359</v>
      </c>
      <c r="D49" s="49" t="s">
        <v>15876</v>
      </c>
      <c r="E49" s="53" t="s">
        <v>15622</v>
      </c>
      <c r="F49" s="53" t="s">
        <v>15626</v>
      </c>
      <c r="G49" s="54">
        <v>1</v>
      </c>
      <c r="H49" s="54">
        <v>0.88</v>
      </c>
      <c r="I49" s="53" t="s">
        <v>15615</v>
      </c>
    </row>
    <row r="50" spans="1:9" x14ac:dyDescent="0.25">
      <c r="A50" s="19">
        <v>49</v>
      </c>
      <c r="B50" t="s">
        <v>8982</v>
      </c>
      <c r="C50" t="s">
        <v>6371</v>
      </c>
      <c r="D50" s="49" t="s">
        <v>15877</v>
      </c>
      <c r="E50" s="53" t="s">
        <v>15622</v>
      </c>
      <c r="F50" s="53" t="s">
        <v>15624</v>
      </c>
      <c r="G50" s="54">
        <v>1</v>
      </c>
      <c r="H50" s="54">
        <v>0.93</v>
      </c>
      <c r="I50" s="53" t="s">
        <v>15615</v>
      </c>
    </row>
    <row r="51" spans="1:9" x14ac:dyDescent="0.25">
      <c r="A51" s="19">
        <v>50</v>
      </c>
      <c r="B51" t="s">
        <v>11645</v>
      </c>
      <c r="C51" t="s">
        <v>3760</v>
      </c>
      <c r="D51" s="49" t="s">
        <v>15878</v>
      </c>
      <c r="E51" s="53" t="s">
        <v>15622</v>
      </c>
      <c r="F51" s="53" t="s">
        <v>15623</v>
      </c>
      <c r="G51" s="54">
        <v>1</v>
      </c>
      <c r="H51" s="54">
        <v>0.19</v>
      </c>
      <c r="I51" s="53" t="s">
        <v>15615</v>
      </c>
    </row>
    <row r="52" spans="1:9" x14ac:dyDescent="0.25">
      <c r="A52" s="19">
        <v>51</v>
      </c>
      <c r="B52" t="s">
        <v>8163</v>
      </c>
      <c r="C52" t="s">
        <v>7172</v>
      </c>
      <c r="D52" s="49" t="s">
        <v>15879</v>
      </c>
      <c r="E52" s="53" t="s">
        <v>15622</v>
      </c>
      <c r="F52" s="53" t="s">
        <v>15626</v>
      </c>
      <c r="G52" s="54">
        <v>1</v>
      </c>
      <c r="H52" s="54">
        <v>1</v>
      </c>
      <c r="I52" s="53" t="s">
        <v>15615</v>
      </c>
    </row>
    <row r="53" spans="1:9" x14ac:dyDescent="0.25">
      <c r="A53" s="19">
        <v>52</v>
      </c>
      <c r="B53" t="s">
        <v>11812</v>
      </c>
      <c r="C53" t="s">
        <v>3600</v>
      </c>
      <c r="D53" s="49" t="s">
        <v>15880</v>
      </c>
      <c r="E53" s="53" t="s">
        <v>15622</v>
      </c>
      <c r="F53" s="53" t="s">
        <v>15623</v>
      </c>
      <c r="G53" s="54">
        <v>0.5</v>
      </c>
      <c r="H53" s="54">
        <v>0.5</v>
      </c>
      <c r="I53" s="53" t="s">
        <v>15615</v>
      </c>
    </row>
    <row r="54" spans="1:9" x14ac:dyDescent="0.25">
      <c r="A54" s="19">
        <v>53</v>
      </c>
      <c r="B54" t="s">
        <v>8308</v>
      </c>
      <c r="C54" t="s">
        <v>7028</v>
      </c>
      <c r="D54" s="49" t="s">
        <v>15881</v>
      </c>
      <c r="E54" s="53" t="s">
        <v>15622</v>
      </c>
      <c r="F54" s="53" t="s">
        <v>15626</v>
      </c>
      <c r="G54" s="54">
        <v>1</v>
      </c>
      <c r="H54" s="54">
        <v>0.89</v>
      </c>
      <c r="I54" s="53" t="s">
        <v>15616</v>
      </c>
    </row>
    <row r="55" spans="1:9" x14ac:dyDescent="0.25">
      <c r="A55" s="19">
        <v>54</v>
      </c>
      <c r="B55" t="s">
        <v>8016</v>
      </c>
      <c r="C55" t="s">
        <v>7315</v>
      </c>
      <c r="D55" s="49" t="s">
        <v>15882</v>
      </c>
      <c r="E55" s="53" t="s">
        <v>15622</v>
      </c>
      <c r="F55" s="53" t="s">
        <v>15623</v>
      </c>
      <c r="G55" s="54">
        <v>0.5</v>
      </c>
      <c r="H55" s="54">
        <v>0.98</v>
      </c>
      <c r="I55" s="53" t="s">
        <v>15616</v>
      </c>
    </row>
    <row r="56" spans="1:9" x14ac:dyDescent="0.25">
      <c r="A56" s="19">
        <v>55</v>
      </c>
      <c r="B56" t="s">
        <v>8690</v>
      </c>
      <c r="C56" t="s">
        <v>6658</v>
      </c>
      <c r="D56" s="49" t="s">
        <v>15883</v>
      </c>
      <c r="E56" s="53" t="s">
        <v>15622</v>
      </c>
      <c r="F56" s="53" t="s">
        <v>15624</v>
      </c>
      <c r="G56" s="54">
        <v>1</v>
      </c>
      <c r="H56" s="54">
        <v>0.87</v>
      </c>
      <c r="I56" s="53" t="s">
        <v>15615</v>
      </c>
    </row>
    <row r="57" spans="1:9" x14ac:dyDescent="0.25">
      <c r="A57" s="19">
        <v>56</v>
      </c>
      <c r="B57" t="s">
        <v>10371</v>
      </c>
      <c r="C57" t="s">
        <v>5008</v>
      </c>
      <c r="D57" s="49" t="s">
        <v>15884</v>
      </c>
      <c r="E57" s="53" t="s">
        <v>15622</v>
      </c>
      <c r="F57" s="53" t="s">
        <v>15628</v>
      </c>
      <c r="G57" s="54">
        <v>0.33</v>
      </c>
      <c r="H57" s="54">
        <v>1</v>
      </c>
      <c r="I57" s="53" t="s">
        <v>15615</v>
      </c>
    </row>
    <row r="58" spans="1:9" x14ac:dyDescent="0.25">
      <c r="A58" s="19">
        <v>57</v>
      </c>
      <c r="B58" t="s">
        <v>10244</v>
      </c>
      <c r="C58" t="s">
        <v>5135</v>
      </c>
      <c r="D58" s="49" t="s">
        <v>15885</v>
      </c>
      <c r="E58" s="53" t="s">
        <v>15622</v>
      </c>
      <c r="F58" s="53" t="s">
        <v>15623</v>
      </c>
      <c r="G58" s="54">
        <v>1</v>
      </c>
      <c r="H58" s="54">
        <v>1</v>
      </c>
      <c r="I58" s="53" t="s">
        <v>15616</v>
      </c>
    </row>
    <row r="59" spans="1:9" x14ac:dyDescent="0.25">
      <c r="A59" s="19">
        <v>58</v>
      </c>
      <c r="B59" t="s">
        <v>8570</v>
      </c>
      <c r="C59" t="s">
        <v>6777</v>
      </c>
      <c r="D59" s="49" t="s">
        <v>15886</v>
      </c>
      <c r="E59" s="53" t="s">
        <v>15622</v>
      </c>
      <c r="F59" s="53" t="s">
        <v>15626</v>
      </c>
      <c r="G59" s="54">
        <v>1</v>
      </c>
      <c r="H59" s="54">
        <v>0.8</v>
      </c>
      <c r="I59" s="53" t="s">
        <v>15615</v>
      </c>
    </row>
    <row r="60" spans="1:9" x14ac:dyDescent="0.25">
      <c r="A60" s="19">
        <v>59</v>
      </c>
      <c r="B60" t="s">
        <v>11643</v>
      </c>
      <c r="C60" t="s">
        <v>3762</v>
      </c>
      <c r="D60" s="49" t="s">
        <v>15886</v>
      </c>
      <c r="E60" s="53" t="s">
        <v>15625</v>
      </c>
      <c r="F60" s="53" t="s">
        <v>15623</v>
      </c>
      <c r="G60" s="54">
        <v>1</v>
      </c>
      <c r="H60" s="54">
        <v>1</v>
      </c>
      <c r="I60" s="53" t="s">
        <v>15615</v>
      </c>
    </row>
    <row r="61" spans="1:9" x14ac:dyDescent="0.25">
      <c r="A61" s="19">
        <v>60</v>
      </c>
      <c r="B61" t="s">
        <v>10437</v>
      </c>
      <c r="C61" t="s">
        <v>4944</v>
      </c>
      <c r="D61" s="49" t="s">
        <v>15886</v>
      </c>
      <c r="E61" s="53" t="s">
        <v>15622</v>
      </c>
      <c r="F61" s="53" t="s">
        <v>15624</v>
      </c>
      <c r="G61" s="54">
        <v>1</v>
      </c>
      <c r="H61" s="54">
        <v>1</v>
      </c>
      <c r="I61" s="53" t="s">
        <v>15615</v>
      </c>
    </row>
    <row r="62" spans="1:9" x14ac:dyDescent="0.25">
      <c r="A62" s="19">
        <v>61</v>
      </c>
      <c r="B62" t="s">
        <v>10584</v>
      </c>
      <c r="C62" t="s">
        <v>4801</v>
      </c>
      <c r="D62" s="49" t="s">
        <v>15887</v>
      </c>
      <c r="E62" s="53" t="s">
        <v>15622</v>
      </c>
      <c r="F62" s="53" t="s">
        <v>15626</v>
      </c>
      <c r="G62" s="54">
        <v>1</v>
      </c>
      <c r="H62" s="54">
        <v>0.83</v>
      </c>
      <c r="I62" s="53" t="s">
        <v>15616</v>
      </c>
    </row>
    <row r="63" spans="1:9" x14ac:dyDescent="0.25">
      <c r="A63" s="19">
        <v>62</v>
      </c>
      <c r="B63" t="s">
        <v>9086</v>
      </c>
      <c r="C63" t="s">
        <v>6267</v>
      </c>
      <c r="D63" s="49" t="s">
        <v>15888</v>
      </c>
      <c r="E63" s="53" t="s">
        <v>15622</v>
      </c>
      <c r="F63" s="53" t="s">
        <v>15623</v>
      </c>
      <c r="G63" s="54">
        <v>0.67</v>
      </c>
      <c r="H63" s="54">
        <v>0.32</v>
      </c>
      <c r="I63" s="53" t="s">
        <v>15616</v>
      </c>
    </row>
    <row r="64" spans="1:9" x14ac:dyDescent="0.25">
      <c r="A64" s="19">
        <v>63</v>
      </c>
      <c r="B64" t="s">
        <v>10797</v>
      </c>
      <c r="C64" t="s">
        <v>4595</v>
      </c>
      <c r="D64" s="49" t="s">
        <v>15889</v>
      </c>
      <c r="E64" s="53" t="s">
        <v>15622</v>
      </c>
      <c r="F64" s="53" t="s">
        <v>15623</v>
      </c>
      <c r="G64" s="54">
        <v>1</v>
      </c>
      <c r="H64" s="54">
        <v>1</v>
      </c>
      <c r="I64" s="53" t="s">
        <v>15616</v>
      </c>
    </row>
    <row r="65" spans="1:9" x14ac:dyDescent="0.25">
      <c r="A65" s="19">
        <v>64</v>
      </c>
      <c r="B65" t="s">
        <v>8545</v>
      </c>
      <c r="C65" t="s">
        <v>6801</v>
      </c>
      <c r="D65" s="49" t="s">
        <v>15890</v>
      </c>
      <c r="E65" s="53" t="s">
        <v>15622</v>
      </c>
      <c r="F65" s="53" t="s">
        <v>15623</v>
      </c>
      <c r="G65" s="54">
        <v>1</v>
      </c>
      <c r="H65" s="54">
        <v>0.93</v>
      </c>
      <c r="I65" s="53" t="s">
        <v>15616</v>
      </c>
    </row>
    <row r="66" spans="1:9" x14ac:dyDescent="0.25">
      <c r="A66" s="19">
        <v>65</v>
      </c>
      <c r="B66" t="s">
        <v>9979</v>
      </c>
      <c r="C66" t="s">
        <v>5393</v>
      </c>
      <c r="D66" s="49" t="s">
        <v>15890</v>
      </c>
      <c r="E66" s="53" t="s">
        <v>15622</v>
      </c>
      <c r="F66" s="53" t="s">
        <v>15628</v>
      </c>
      <c r="G66" s="54">
        <v>0</v>
      </c>
      <c r="H66" s="54">
        <v>1</v>
      </c>
      <c r="I66" s="53" t="s">
        <v>15615</v>
      </c>
    </row>
    <row r="67" spans="1:9" x14ac:dyDescent="0.25">
      <c r="A67" s="19">
        <v>66</v>
      </c>
      <c r="B67" t="s">
        <v>9043</v>
      </c>
      <c r="C67" t="s">
        <v>6310</v>
      </c>
      <c r="D67" s="49" t="s">
        <v>15891</v>
      </c>
      <c r="E67" s="53" t="s">
        <v>15622</v>
      </c>
      <c r="F67" s="53" t="s">
        <v>15624</v>
      </c>
      <c r="G67" s="54">
        <v>1</v>
      </c>
      <c r="H67" s="54">
        <v>1</v>
      </c>
      <c r="I67" s="53" t="s">
        <v>15616</v>
      </c>
    </row>
    <row r="68" spans="1:9" x14ac:dyDescent="0.25">
      <c r="A68" s="19">
        <v>67</v>
      </c>
      <c r="B68" t="s">
        <v>10505</v>
      </c>
      <c r="C68" t="s">
        <v>4878</v>
      </c>
      <c r="D68" s="49" t="s">
        <v>15892</v>
      </c>
      <c r="E68" s="53" t="s">
        <v>15775</v>
      </c>
      <c r="F68" s="53" t="s">
        <v>15626</v>
      </c>
      <c r="G68" s="54">
        <v>1</v>
      </c>
      <c r="H68" s="54">
        <v>0.82</v>
      </c>
      <c r="I68" s="53" t="s">
        <v>15616</v>
      </c>
    </row>
    <row r="69" spans="1:9" x14ac:dyDescent="0.25">
      <c r="A69" s="19">
        <v>68</v>
      </c>
      <c r="B69" t="s">
        <v>9475</v>
      </c>
      <c r="C69" t="s">
        <v>5884</v>
      </c>
      <c r="D69" s="49" t="s">
        <v>15893</v>
      </c>
      <c r="E69" s="53" t="s">
        <v>15622</v>
      </c>
      <c r="F69" s="53" t="s">
        <v>15626</v>
      </c>
      <c r="G69" s="54">
        <v>1</v>
      </c>
      <c r="H69" s="54">
        <v>0.91</v>
      </c>
      <c r="I69" s="53" t="s">
        <v>15616</v>
      </c>
    </row>
    <row r="70" spans="1:9" x14ac:dyDescent="0.25">
      <c r="A70" s="19">
        <v>69</v>
      </c>
      <c r="B70" t="s">
        <v>9902</v>
      </c>
      <c r="C70" t="s">
        <v>5469</v>
      </c>
      <c r="D70" s="49" t="s">
        <v>15894</v>
      </c>
      <c r="E70" s="53" t="s">
        <v>15625</v>
      </c>
      <c r="F70" s="53" t="s">
        <v>15623</v>
      </c>
      <c r="G70" s="54">
        <v>1</v>
      </c>
      <c r="H70" s="54">
        <v>0.17</v>
      </c>
      <c r="I70" s="53" t="s">
        <v>15616</v>
      </c>
    </row>
    <row r="71" spans="1:9" x14ac:dyDescent="0.25">
      <c r="A71" s="19">
        <v>70</v>
      </c>
      <c r="B71" t="s">
        <v>10404</v>
      </c>
      <c r="C71" t="s">
        <v>4975</v>
      </c>
      <c r="D71" s="49" t="s">
        <v>15895</v>
      </c>
      <c r="E71" s="53" t="s">
        <v>15625</v>
      </c>
      <c r="F71" s="53" t="s">
        <v>15626</v>
      </c>
      <c r="G71" s="54">
        <v>0.96</v>
      </c>
      <c r="H71" s="54">
        <v>0.99</v>
      </c>
      <c r="I71" s="53" t="s">
        <v>15615</v>
      </c>
    </row>
    <row r="72" spans="1:9" x14ac:dyDescent="0.25">
      <c r="A72" s="19">
        <v>71</v>
      </c>
      <c r="B72" t="s">
        <v>10702</v>
      </c>
      <c r="C72" t="s">
        <v>4684</v>
      </c>
      <c r="D72" s="49" t="s">
        <v>15896</v>
      </c>
      <c r="E72" s="53" t="s">
        <v>15622</v>
      </c>
      <c r="F72" s="53" t="s">
        <v>15626</v>
      </c>
      <c r="G72" s="54">
        <v>1</v>
      </c>
      <c r="H72" s="54">
        <v>1</v>
      </c>
      <c r="I72" s="53" t="s">
        <v>15615</v>
      </c>
    </row>
    <row r="73" spans="1:9" x14ac:dyDescent="0.25">
      <c r="A73" s="19">
        <v>72</v>
      </c>
      <c r="B73" t="s">
        <v>8956</v>
      </c>
      <c r="C73" t="s">
        <v>6397</v>
      </c>
      <c r="D73" s="49" t="s">
        <v>15897</v>
      </c>
      <c r="E73" s="53" t="s">
        <v>15622</v>
      </c>
      <c r="F73" s="53" t="s">
        <v>15626</v>
      </c>
      <c r="G73" s="54">
        <v>1</v>
      </c>
      <c r="H73" s="54">
        <v>0.86</v>
      </c>
      <c r="I73" s="53" t="s">
        <v>15615</v>
      </c>
    </row>
    <row r="74" spans="1:9" x14ac:dyDescent="0.25">
      <c r="A74" s="19">
        <v>73</v>
      </c>
      <c r="B74" t="s">
        <v>9959</v>
      </c>
      <c r="C74" t="s">
        <v>5413</v>
      </c>
      <c r="D74" s="49" t="s">
        <v>15898</v>
      </c>
      <c r="E74" s="53" t="s">
        <v>15642</v>
      </c>
      <c r="F74" s="53" t="s">
        <v>15626</v>
      </c>
      <c r="G74" s="54">
        <v>1</v>
      </c>
      <c r="H74" s="54">
        <v>1</v>
      </c>
      <c r="I74" s="53" t="s">
        <v>15616</v>
      </c>
    </row>
    <row r="75" spans="1:9" x14ac:dyDescent="0.25">
      <c r="A75" s="19">
        <v>74</v>
      </c>
      <c r="B75" t="s">
        <v>10264</v>
      </c>
      <c r="C75" t="s">
        <v>5115</v>
      </c>
      <c r="D75" s="49" t="s">
        <v>15899</v>
      </c>
      <c r="E75" s="53" t="s">
        <v>15767</v>
      </c>
      <c r="F75" s="53" t="s">
        <v>15624</v>
      </c>
      <c r="G75" s="54">
        <v>1</v>
      </c>
      <c r="H75" s="54">
        <v>1</v>
      </c>
      <c r="I75" s="53" t="s">
        <v>15616</v>
      </c>
    </row>
    <row r="76" spans="1:9" x14ac:dyDescent="0.25">
      <c r="A76" s="19">
        <v>75</v>
      </c>
      <c r="B76" t="s">
        <v>9187</v>
      </c>
      <c r="C76" t="s">
        <v>6167</v>
      </c>
      <c r="D76" s="49" t="s">
        <v>15900</v>
      </c>
      <c r="E76" s="53" t="s">
        <v>15625</v>
      </c>
      <c r="F76" s="53" t="s">
        <v>15626</v>
      </c>
      <c r="G76" s="54">
        <v>0.96</v>
      </c>
      <c r="H76" s="54">
        <v>0.67</v>
      </c>
      <c r="I76" s="53" t="s">
        <v>15615</v>
      </c>
    </row>
    <row r="77" spans="1:9" x14ac:dyDescent="0.25">
      <c r="A77" s="19">
        <v>76</v>
      </c>
      <c r="B77" t="s">
        <v>8865</v>
      </c>
      <c r="C77" t="s">
        <v>6485</v>
      </c>
      <c r="D77" s="49" t="s">
        <v>15901</v>
      </c>
      <c r="E77" s="53" t="s">
        <v>15696</v>
      </c>
      <c r="F77" s="53" t="s">
        <v>15626</v>
      </c>
      <c r="G77" s="54">
        <v>1</v>
      </c>
      <c r="H77" s="54">
        <v>1</v>
      </c>
      <c r="I77" s="53" t="s">
        <v>15616</v>
      </c>
    </row>
    <row r="78" spans="1:9" x14ac:dyDescent="0.25">
      <c r="A78" s="19">
        <v>77</v>
      </c>
      <c r="B78" t="s">
        <v>11675</v>
      </c>
      <c r="C78" t="s">
        <v>3731</v>
      </c>
      <c r="D78" s="49" t="s">
        <v>15902</v>
      </c>
      <c r="E78" s="53" t="s">
        <v>15758</v>
      </c>
      <c r="F78" s="53" t="s">
        <v>15624</v>
      </c>
      <c r="G78" s="54">
        <v>1</v>
      </c>
      <c r="H78" s="54">
        <v>1</v>
      </c>
      <c r="I78" s="53" t="s">
        <v>15616</v>
      </c>
    </row>
    <row r="79" spans="1:9" x14ac:dyDescent="0.25">
      <c r="A79" s="19">
        <v>78</v>
      </c>
      <c r="B79" t="s">
        <v>8352</v>
      </c>
      <c r="C79" t="s">
        <v>6987</v>
      </c>
      <c r="D79" s="49" t="s">
        <v>15903</v>
      </c>
      <c r="E79" s="53" t="s">
        <v>15622</v>
      </c>
      <c r="F79" s="53" t="s">
        <v>15624</v>
      </c>
      <c r="G79" s="54">
        <v>1</v>
      </c>
      <c r="H79" s="54">
        <v>0.79</v>
      </c>
      <c r="I79" s="53" t="s">
        <v>15615</v>
      </c>
    </row>
    <row r="80" spans="1:9" x14ac:dyDescent="0.25">
      <c r="A80" s="19">
        <v>79</v>
      </c>
      <c r="B80" t="s">
        <v>9098</v>
      </c>
      <c r="C80" t="s">
        <v>6255</v>
      </c>
      <c r="D80" s="49" t="s">
        <v>15904</v>
      </c>
      <c r="E80" s="53" t="s">
        <v>15625</v>
      </c>
      <c r="F80" s="53" t="s">
        <v>15624</v>
      </c>
      <c r="G80" s="54">
        <v>1</v>
      </c>
      <c r="H80" s="54">
        <v>0.93</v>
      </c>
      <c r="I80" s="53" t="s">
        <v>15616</v>
      </c>
    </row>
    <row r="81" spans="1:9" x14ac:dyDescent="0.25">
      <c r="A81" s="19">
        <v>80</v>
      </c>
      <c r="B81" t="s">
        <v>11769</v>
      </c>
      <c r="C81" t="s">
        <v>3641</v>
      </c>
      <c r="D81" s="49" t="s">
        <v>15904</v>
      </c>
      <c r="E81" s="53" t="s">
        <v>15622</v>
      </c>
      <c r="F81" s="53" t="s">
        <v>15626</v>
      </c>
      <c r="G81" s="54">
        <v>1</v>
      </c>
      <c r="H81" s="54">
        <v>1</v>
      </c>
      <c r="I81" s="53" t="s">
        <v>15615</v>
      </c>
    </row>
    <row r="82" spans="1:9" x14ac:dyDescent="0.25">
      <c r="A82" s="19">
        <v>81</v>
      </c>
      <c r="B82" t="s">
        <v>8751</v>
      </c>
      <c r="C82" t="s">
        <v>6597</v>
      </c>
      <c r="D82" s="49" t="s">
        <v>15905</v>
      </c>
      <c r="E82" s="53" t="s">
        <v>15622</v>
      </c>
      <c r="F82" s="53" t="s">
        <v>15626</v>
      </c>
      <c r="G82" s="54">
        <v>1</v>
      </c>
      <c r="H82" s="54">
        <v>0.9</v>
      </c>
      <c r="I82" s="53" t="s">
        <v>15615</v>
      </c>
    </row>
    <row r="83" spans="1:9" x14ac:dyDescent="0.25">
      <c r="A83" s="19">
        <v>82</v>
      </c>
      <c r="B83" t="s">
        <v>8735</v>
      </c>
      <c r="C83" t="s">
        <v>6613</v>
      </c>
      <c r="D83" s="49" t="s">
        <v>15906</v>
      </c>
      <c r="E83" s="53" t="s">
        <v>15685</v>
      </c>
      <c r="F83" s="53" t="s">
        <v>15624</v>
      </c>
      <c r="G83" s="54">
        <v>1</v>
      </c>
      <c r="H83" s="54">
        <v>0.97</v>
      </c>
      <c r="I83" s="53" t="s">
        <v>15615</v>
      </c>
    </row>
    <row r="84" spans="1:9" x14ac:dyDescent="0.25">
      <c r="A84" s="19">
        <v>83</v>
      </c>
      <c r="B84" t="s">
        <v>10310</v>
      </c>
      <c r="C84" t="s">
        <v>5069</v>
      </c>
      <c r="D84" s="49" t="s">
        <v>15906</v>
      </c>
      <c r="E84" s="53" t="s">
        <v>15622</v>
      </c>
      <c r="F84" s="53" t="s">
        <v>15624</v>
      </c>
      <c r="G84" s="54">
        <v>1</v>
      </c>
      <c r="H84" s="54">
        <v>0.61</v>
      </c>
      <c r="I84" s="53" t="s">
        <v>15615</v>
      </c>
    </row>
    <row r="85" spans="1:9" x14ac:dyDescent="0.25">
      <c r="A85" s="19">
        <v>84</v>
      </c>
      <c r="B85" t="s">
        <v>11326</v>
      </c>
      <c r="C85" t="s">
        <v>4075</v>
      </c>
      <c r="D85" s="49" t="s">
        <v>15907</v>
      </c>
      <c r="E85" s="53" t="s">
        <v>15811</v>
      </c>
      <c r="F85" s="53" t="s">
        <v>15626</v>
      </c>
      <c r="G85" s="54">
        <v>1</v>
      </c>
      <c r="H85" s="54">
        <v>1</v>
      </c>
      <c r="I85" s="53" t="s">
        <v>15616</v>
      </c>
    </row>
    <row r="86" spans="1:9" x14ac:dyDescent="0.25">
      <c r="A86" s="19">
        <v>85</v>
      </c>
      <c r="B86" t="s">
        <v>11129</v>
      </c>
      <c r="C86" t="s">
        <v>4271</v>
      </c>
      <c r="D86" s="49" t="s">
        <v>15908</v>
      </c>
      <c r="E86" s="53" t="s">
        <v>15622</v>
      </c>
      <c r="F86" s="53" t="s">
        <v>15624</v>
      </c>
      <c r="G86" s="54">
        <v>0.88</v>
      </c>
      <c r="H86" s="54">
        <v>0.32</v>
      </c>
      <c r="I86" s="53" t="s">
        <v>15615</v>
      </c>
    </row>
    <row r="87" spans="1:9" x14ac:dyDescent="0.25">
      <c r="A87" s="19">
        <v>86</v>
      </c>
      <c r="B87" t="s">
        <v>8999</v>
      </c>
      <c r="C87" t="s">
        <v>3509</v>
      </c>
      <c r="D87" s="49" t="s">
        <v>15909</v>
      </c>
      <c r="E87" s="53" t="s">
        <v>15622</v>
      </c>
      <c r="F87" s="53" t="s">
        <v>15626</v>
      </c>
      <c r="G87" s="54">
        <v>0.67</v>
      </c>
      <c r="H87" s="54">
        <v>0.33</v>
      </c>
      <c r="I87" s="53" t="s">
        <v>15615</v>
      </c>
    </row>
    <row r="88" spans="1:9" x14ac:dyDescent="0.25">
      <c r="A88" s="19">
        <v>87</v>
      </c>
      <c r="B88" t="s">
        <v>10521</v>
      </c>
      <c r="C88" t="s">
        <v>4862</v>
      </c>
      <c r="D88" s="49" t="s">
        <v>15910</v>
      </c>
      <c r="E88" s="53" t="s">
        <v>15622</v>
      </c>
      <c r="F88" s="53" t="s">
        <v>15626</v>
      </c>
      <c r="G88" s="54">
        <v>1</v>
      </c>
      <c r="H88" s="54">
        <v>1</v>
      </c>
      <c r="I88" s="53" t="s">
        <v>15616</v>
      </c>
    </row>
    <row r="89" spans="1:9" x14ac:dyDescent="0.25">
      <c r="A89" s="19">
        <v>88</v>
      </c>
      <c r="B89" t="s">
        <v>8453</v>
      </c>
      <c r="C89" t="s">
        <v>6890</v>
      </c>
      <c r="D89" s="49" t="s">
        <v>15911</v>
      </c>
      <c r="E89" s="53" t="s">
        <v>15622</v>
      </c>
      <c r="F89" s="53" t="s">
        <v>15624</v>
      </c>
      <c r="G89" s="54">
        <v>1</v>
      </c>
      <c r="H89" s="54">
        <v>0.86</v>
      </c>
      <c r="I89" s="53" t="s">
        <v>15616</v>
      </c>
    </row>
    <row r="90" spans="1:9" x14ac:dyDescent="0.25">
      <c r="A90" s="19">
        <v>89</v>
      </c>
      <c r="B90" t="s">
        <v>10183</v>
      </c>
      <c r="C90" t="s">
        <v>5195</v>
      </c>
      <c r="D90" s="49" t="s">
        <v>15912</v>
      </c>
      <c r="E90" s="53" t="s">
        <v>15622</v>
      </c>
      <c r="F90" s="53" t="s">
        <v>15626</v>
      </c>
      <c r="G90" s="54">
        <v>1</v>
      </c>
      <c r="H90" s="54">
        <v>0.77</v>
      </c>
      <c r="I90" s="53" t="s">
        <v>15616</v>
      </c>
    </row>
    <row r="91" spans="1:9" x14ac:dyDescent="0.25">
      <c r="A91" s="19">
        <v>90</v>
      </c>
      <c r="B91" t="s">
        <v>9945</v>
      </c>
      <c r="C91" t="s">
        <v>5426</v>
      </c>
      <c r="D91" s="49" t="s">
        <v>15913</v>
      </c>
      <c r="E91" s="53" t="s">
        <v>15622</v>
      </c>
      <c r="F91" s="53" t="s">
        <v>15624</v>
      </c>
      <c r="G91" s="54">
        <v>1</v>
      </c>
      <c r="H91" s="54">
        <v>1</v>
      </c>
      <c r="I91" s="53" t="s">
        <v>15616</v>
      </c>
    </row>
    <row r="92" spans="1:9" x14ac:dyDescent="0.25">
      <c r="A92" s="19">
        <v>91</v>
      </c>
      <c r="B92" t="s">
        <v>10008</v>
      </c>
      <c r="C92" t="s">
        <v>5365</v>
      </c>
      <c r="D92" s="49" t="s">
        <v>15914</v>
      </c>
      <c r="E92" s="53" t="s">
        <v>15622</v>
      </c>
      <c r="F92" s="53" t="s">
        <v>15623</v>
      </c>
      <c r="G92" s="54">
        <v>0.5</v>
      </c>
      <c r="H92" s="54">
        <v>0.6</v>
      </c>
      <c r="I92" s="53" t="s">
        <v>15616</v>
      </c>
    </row>
    <row r="93" spans="1:9" x14ac:dyDescent="0.25">
      <c r="A93" s="19">
        <v>92</v>
      </c>
      <c r="B93" t="s">
        <v>11739</v>
      </c>
      <c r="C93" t="s">
        <v>3669</v>
      </c>
      <c r="D93" s="49" t="s">
        <v>15914</v>
      </c>
      <c r="E93" s="53" t="s">
        <v>15622</v>
      </c>
      <c r="F93" s="53" t="s">
        <v>15626</v>
      </c>
      <c r="G93" s="54">
        <v>1</v>
      </c>
      <c r="H93" s="54">
        <v>0.93</v>
      </c>
      <c r="I93" s="53" t="s">
        <v>15616</v>
      </c>
    </row>
    <row r="94" spans="1:9" x14ac:dyDescent="0.25">
      <c r="A94" s="19">
        <v>93</v>
      </c>
      <c r="B94" t="s">
        <v>10937</v>
      </c>
      <c r="C94" t="s">
        <v>4457</v>
      </c>
      <c r="D94" s="49" t="s">
        <v>15915</v>
      </c>
      <c r="E94" s="53" t="s">
        <v>15622</v>
      </c>
      <c r="F94" s="53" t="s">
        <v>15624</v>
      </c>
      <c r="G94" s="54">
        <v>1</v>
      </c>
      <c r="H94" s="54">
        <v>1</v>
      </c>
      <c r="I94" s="53" t="s">
        <v>15615</v>
      </c>
    </row>
    <row r="95" spans="1:9" x14ac:dyDescent="0.25">
      <c r="A95" s="19">
        <v>94</v>
      </c>
      <c r="B95" t="s">
        <v>9765</v>
      </c>
      <c r="C95" t="s">
        <v>5604</v>
      </c>
      <c r="D95" s="49" t="s">
        <v>15916</v>
      </c>
      <c r="E95" s="53" t="s">
        <v>15622</v>
      </c>
      <c r="F95" s="53" t="s">
        <v>15623</v>
      </c>
      <c r="G95" s="54">
        <v>1</v>
      </c>
      <c r="H95" s="54">
        <v>0</v>
      </c>
      <c r="I95" s="53" t="s">
        <v>15615</v>
      </c>
    </row>
    <row r="96" spans="1:9" x14ac:dyDescent="0.25">
      <c r="A96" s="19">
        <v>95</v>
      </c>
      <c r="B96" t="s">
        <v>9485</v>
      </c>
      <c r="C96" t="s">
        <v>5874</v>
      </c>
      <c r="D96" s="49" t="s">
        <v>15916</v>
      </c>
      <c r="E96" s="53" t="s">
        <v>15622</v>
      </c>
      <c r="F96" s="53" t="s">
        <v>15626</v>
      </c>
      <c r="G96" s="54">
        <v>1</v>
      </c>
      <c r="H96" s="54">
        <v>0.71</v>
      </c>
      <c r="I96" s="53" t="s">
        <v>15615</v>
      </c>
    </row>
    <row r="97" spans="1:9" x14ac:dyDescent="0.25">
      <c r="A97" s="19">
        <v>96</v>
      </c>
      <c r="B97" t="s">
        <v>11088</v>
      </c>
      <c r="C97" t="s">
        <v>4309</v>
      </c>
      <c r="D97" s="49" t="s">
        <v>15917</v>
      </c>
      <c r="E97" s="53" t="s">
        <v>15622</v>
      </c>
      <c r="F97" s="53" t="s">
        <v>15624</v>
      </c>
      <c r="G97" s="54">
        <v>1</v>
      </c>
      <c r="H97" s="54">
        <v>0.7</v>
      </c>
      <c r="I97" s="53" t="s">
        <v>15615</v>
      </c>
    </row>
    <row r="98" spans="1:9" x14ac:dyDescent="0.25">
      <c r="A98" s="19">
        <v>97</v>
      </c>
      <c r="B98" t="s">
        <v>11250</v>
      </c>
      <c r="C98" t="s">
        <v>4151</v>
      </c>
      <c r="D98" s="49" t="s">
        <v>15918</v>
      </c>
      <c r="E98" s="53" t="s">
        <v>15622</v>
      </c>
      <c r="F98" s="53" t="s">
        <v>15626</v>
      </c>
      <c r="G98" s="54">
        <v>0.74</v>
      </c>
      <c r="H98" s="54">
        <v>0.92</v>
      </c>
      <c r="I98" s="53" t="s">
        <v>15615</v>
      </c>
    </row>
    <row r="99" spans="1:9" x14ac:dyDescent="0.25">
      <c r="A99" s="19">
        <v>98</v>
      </c>
      <c r="B99" t="s">
        <v>10209</v>
      </c>
      <c r="C99" t="s">
        <v>5170</v>
      </c>
      <c r="D99" s="49" t="s">
        <v>15919</v>
      </c>
      <c r="E99" s="53" t="s">
        <v>15625</v>
      </c>
      <c r="F99" s="53" t="s">
        <v>15624</v>
      </c>
      <c r="G99" s="54">
        <v>1</v>
      </c>
      <c r="H99" s="54">
        <v>0.92</v>
      </c>
      <c r="I99" s="53" t="s">
        <v>15616</v>
      </c>
    </row>
    <row r="100" spans="1:9" x14ac:dyDescent="0.25">
      <c r="A100" s="19">
        <v>99</v>
      </c>
      <c r="B100" t="s">
        <v>10417</v>
      </c>
      <c r="C100" t="s">
        <v>4962</v>
      </c>
      <c r="D100" s="49" t="s">
        <v>15919</v>
      </c>
      <c r="E100" s="53" t="s">
        <v>15622</v>
      </c>
      <c r="F100" s="53" t="s">
        <v>15626</v>
      </c>
      <c r="G100" s="54">
        <v>1</v>
      </c>
      <c r="H100" s="54">
        <v>1</v>
      </c>
      <c r="I100" s="53" t="s">
        <v>15615</v>
      </c>
    </row>
    <row r="101" spans="1:9" x14ac:dyDescent="0.25">
      <c r="A101" s="19">
        <v>100</v>
      </c>
      <c r="B101" t="s">
        <v>9208</v>
      </c>
      <c r="C101" t="s">
        <v>6146</v>
      </c>
      <c r="D101" s="49" t="s">
        <v>15920</v>
      </c>
      <c r="E101" s="53" t="s">
        <v>15622</v>
      </c>
      <c r="F101" s="53" t="s">
        <v>15624</v>
      </c>
      <c r="G101" s="54">
        <v>0.9</v>
      </c>
      <c r="H101" s="54">
        <v>0.97</v>
      </c>
      <c r="I101" s="53" t="s">
        <v>15615</v>
      </c>
    </row>
    <row r="102" spans="1:9" x14ac:dyDescent="0.25">
      <c r="A102" s="19">
        <v>101</v>
      </c>
      <c r="B102" t="s">
        <v>10764</v>
      </c>
      <c r="C102" t="s">
        <v>4626</v>
      </c>
      <c r="D102" s="49" t="s">
        <v>15920</v>
      </c>
      <c r="E102" s="53" t="s">
        <v>15622</v>
      </c>
      <c r="F102" s="53" t="s">
        <v>15624</v>
      </c>
      <c r="G102" s="54">
        <v>1</v>
      </c>
      <c r="H102" s="54">
        <v>0.67</v>
      </c>
      <c r="I102" s="53" t="s">
        <v>15616</v>
      </c>
    </row>
    <row r="103" spans="1:9" x14ac:dyDescent="0.25">
      <c r="A103" s="19">
        <v>102</v>
      </c>
      <c r="B103" t="s">
        <v>7901</v>
      </c>
      <c r="C103" t="s">
        <v>7428</v>
      </c>
      <c r="D103" s="49" t="s">
        <v>15921</v>
      </c>
      <c r="E103" s="53" t="s">
        <v>15625</v>
      </c>
      <c r="F103" s="53" t="s">
        <v>15623</v>
      </c>
      <c r="G103" s="54">
        <v>0.78</v>
      </c>
      <c r="H103" s="54">
        <v>0.98</v>
      </c>
      <c r="I103" s="53" t="s">
        <v>15615</v>
      </c>
    </row>
    <row r="104" spans="1:9" x14ac:dyDescent="0.25">
      <c r="A104" s="19">
        <v>103</v>
      </c>
      <c r="B104" t="s">
        <v>11704</v>
      </c>
      <c r="C104" t="s">
        <v>3702</v>
      </c>
      <c r="D104" s="49" t="s">
        <v>15922</v>
      </c>
      <c r="E104" s="53" t="s">
        <v>15622</v>
      </c>
      <c r="F104" s="53" t="s">
        <v>15624</v>
      </c>
      <c r="G104" s="54">
        <v>1</v>
      </c>
      <c r="H104" s="54">
        <v>0.96</v>
      </c>
      <c r="I104" s="53" t="s">
        <v>15616</v>
      </c>
    </row>
    <row r="105" spans="1:9" x14ac:dyDescent="0.25">
      <c r="A105" s="19">
        <v>104</v>
      </c>
      <c r="B105" t="s">
        <v>9133</v>
      </c>
      <c r="C105" t="s">
        <v>6220</v>
      </c>
      <c r="D105" s="49" t="s">
        <v>15922</v>
      </c>
      <c r="E105" s="53" t="s">
        <v>15622</v>
      </c>
      <c r="F105" s="53" t="s">
        <v>15623</v>
      </c>
      <c r="G105" s="54">
        <v>0.5</v>
      </c>
      <c r="H105" s="54">
        <v>0</v>
      </c>
      <c r="I105" s="53" t="s">
        <v>15615</v>
      </c>
    </row>
    <row r="106" spans="1:9" x14ac:dyDescent="0.25">
      <c r="A106" s="19">
        <v>105</v>
      </c>
      <c r="B106" t="s">
        <v>7991</v>
      </c>
      <c r="C106" t="s">
        <v>7340</v>
      </c>
      <c r="D106" s="49" t="s">
        <v>15923</v>
      </c>
      <c r="E106" s="53" t="s">
        <v>15622</v>
      </c>
      <c r="F106" s="53" t="s">
        <v>15623</v>
      </c>
      <c r="G106" s="54">
        <v>0.5</v>
      </c>
      <c r="H106" s="54">
        <v>0.5</v>
      </c>
      <c r="I106" s="53" t="s">
        <v>15615</v>
      </c>
    </row>
    <row r="107" spans="1:9" x14ac:dyDescent="0.25">
      <c r="A107" s="19">
        <v>106</v>
      </c>
      <c r="B107" t="s">
        <v>8001</v>
      </c>
      <c r="C107" t="s">
        <v>7330</v>
      </c>
      <c r="D107" s="49" t="s">
        <v>15924</v>
      </c>
      <c r="E107" s="53" t="s">
        <v>15622</v>
      </c>
      <c r="F107" s="53" t="s">
        <v>15623</v>
      </c>
      <c r="G107" s="54">
        <v>1</v>
      </c>
      <c r="H107" s="54">
        <v>0.47</v>
      </c>
      <c r="I107" s="53" t="s">
        <v>15616</v>
      </c>
    </row>
    <row r="108" spans="1:9" x14ac:dyDescent="0.25">
      <c r="A108" s="19">
        <v>107</v>
      </c>
      <c r="B108" t="s">
        <v>10153</v>
      </c>
      <c r="C108" t="s">
        <v>5225</v>
      </c>
      <c r="D108" s="49" t="s">
        <v>15925</v>
      </c>
      <c r="E108" s="53" t="s">
        <v>15622</v>
      </c>
      <c r="F108" s="53" t="s">
        <v>15626</v>
      </c>
      <c r="G108" s="54">
        <v>1</v>
      </c>
      <c r="H108" s="54">
        <v>0.83</v>
      </c>
      <c r="I108" s="53" t="s">
        <v>15615</v>
      </c>
    </row>
    <row r="109" spans="1:9" x14ac:dyDescent="0.25">
      <c r="A109" s="19">
        <v>108</v>
      </c>
      <c r="B109" t="s">
        <v>9248</v>
      </c>
      <c r="C109" t="s">
        <v>6106</v>
      </c>
      <c r="D109" s="49" t="s">
        <v>15925</v>
      </c>
      <c r="E109" s="53" t="s">
        <v>15622</v>
      </c>
      <c r="F109" s="53" t="s">
        <v>15624</v>
      </c>
      <c r="G109" s="54">
        <v>1</v>
      </c>
      <c r="H109" s="54">
        <v>0.96</v>
      </c>
      <c r="I109" s="53" t="s">
        <v>15615</v>
      </c>
    </row>
    <row r="110" spans="1:9" x14ac:dyDescent="0.25">
      <c r="A110" s="19">
        <v>109</v>
      </c>
      <c r="B110" t="s">
        <v>10662</v>
      </c>
      <c r="C110" t="s">
        <v>4724</v>
      </c>
      <c r="D110" s="49" t="s">
        <v>15926</v>
      </c>
      <c r="E110" s="53" t="s">
        <v>15622</v>
      </c>
      <c r="F110" s="53" t="s">
        <v>15626</v>
      </c>
      <c r="G110" s="54">
        <v>1</v>
      </c>
      <c r="H110" s="54">
        <v>1</v>
      </c>
      <c r="I110" s="53" t="s">
        <v>15616</v>
      </c>
    </row>
    <row r="111" spans="1:9" x14ac:dyDescent="0.25">
      <c r="A111" s="19">
        <v>110</v>
      </c>
      <c r="B111" t="s">
        <v>8227</v>
      </c>
      <c r="C111" t="s">
        <v>7108</v>
      </c>
      <c r="D111" s="49" t="s">
        <v>15927</v>
      </c>
      <c r="E111" s="53" t="s">
        <v>15622</v>
      </c>
      <c r="F111" s="53" t="s">
        <v>15624</v>
      </c>
      <c r="G111" s="54">
        <v>1</v>
      </c>
      <c r="H111" s="54">
        <v>0.79</v>
      </c>
      <c r="I111" s="53" t="s">
        <v>15616</v>
      </c>
    </row>
    <row r="112" spans="1:9" x14ac:dyDescent="0.25">
      <c r="A112" s="19">
        <v>111</v>
      </c>
      <c r="B112" t="s">
        <v>8402</v>
      </c>
      <c r="C112" t="s">
        <v>6940</v>
      </c>
      <c r="D112" s="49" t="s">
        <v>15928</v>
      </c>
      <c r="E112" s="53" t="s">
        <v>15622</v>
      </c>
      <c r="F112" s="53" t="s">
        <v>15624</v>
      </c>
      <c r="G112" s="54">
        <v>1</v>
      </c>
      <c r="H112" s="54">
        <v>0.59</v>
      </c>
      <c r="I112" s="53" t="s">
        <v>15615</v>
      </c>
    </row>
    <row r="113" spans="1:9" x14ac:dyDescent="0.25">
      <c r="A113" s="19">
        <v>112</v>
      </c>
      <c r="B113" t="s">
        <v>8590</v>
      </c>
      <c r="C113" t="s">
        <v>6757</v>
      </c>
      <c r="D113" s="49" t="s">
        <v>15928</v>
      </c>
      <c r="E113" s="53" t="s">
        <v>15622</v>
      </c>
      <c r="F113" s="53" t="s">
        <v>15626</v>
      </c>
      <c r="G113" s="54">
        <v>1</v>
      </c>
      <c r="H113" s="54">
        <v>0.98</v>
      </c>
      <c r="I113" s="53" t="s">
        <v>15615</v>
      </c>
    </row>
    <row r="114" spans="1:9" x14ac:dyDescent="0.25">
      <c r="A114" s="19">
        <v>113</v>
      </c>
      <c r="B114" t="s">
        <v>10977</v>
      </c>
      <c r="C114" t="s">
        <v>4419</v>
      </c>
      <c r="D114" s="49" t="s">
        <v>15929</v>
      </c>
      <c r="E114" s="53" t="s">
        <v>15622</v>
      </c>
      <c r="F114" s="53" t="s">
        <v>15626</v>
      </c>
      <c r="G114" s="54">
        <v>1</v>
      </c>
      <c r="H114" s="54">
        <v>0.89</v>
      </c>
      <c r="I114" s="53" t="s">
        <v>15616</v>
      </c>
    </row>
    <row r="115" spans="1:9" x14ac:dyDescent="0.25">
      <c r="A115" s="19">
        <v>114</v>
      </c>
      <c r="B115" t="s">
        <v>8872</v>
      </c>
      <c r="C115" t="s">
        <v>6478</v>
      </c>
      <c r="D115" s="49" t="s">
        <v>15929</v>
      </c>
      <c r="E115" s="53" t="s">
        <v>15697</v>
      </c>
      <c r="F115" s="53" t="s">
        <v>15626</v>
      </c>
      <c r="G115" s="54">
        <v>1</v>
      </c>
      <c r="H115" s="54">
        <v>0.97</v>
      </c>
      <c r="I115" s="53" t="s">
        <v>15616</v>
      </c>
    </row>
    <row r="116" spans="1:9" x14ac:dyDescent="0.25">
      <c r="A116" s="19">
        <v>115</v>
      </c>
      <c r="B116" t="s">
        <v>9329</v>
      </c>
      <c r="C116" t="s">
        <v>3505</v>
      </c>
      <c r="D116" s="49" t="s">
        <v>15930</v>
      </c>
      <c r="E116" s="53" t="s">
        <v>15625</v>
      </c>
      <c r="F116" s="53" t="s">
        <v>15626</v>
      </c>
      <c r="G116" s="54">
        <v>1</v>
      </c>
      <c r="H116" s="54">
        <v>0.96</v>
      </c>
      <c r="I116" s="53" t="s">
        <v>15616</v>
      </c>
    </row>
    <row r="117" spans="1:9" x14ac:dyDescent="0.25">
      <c r="A117" s="19">
        <v>116</v>
      </c>
      <c r="B117" t="s">
        <v>11281</v>
      </c>
      <c r="C117" t="s">
        <v>4120</v>
      </c>
      <c r="D117" s="49" t="s">
        <v>15931</v>
      </c>
      <c r="E117" s="53" t="s">
        <v>15625</v>
      </c>
      <c r="F117" s="53" t="s">
        <v>15626</v>
      </c>
      <c r="G117" s="54">
        <v>1</v>
      </c>
      <c r="H117" s="54">
        <v>0.95</v>
      </c>
      <c r="I117" s="53" t="s">
        <v>15615</v>
      </c>
    </row>
    <row r="118" spans="1:9" x14ac:dyDescent="0.25">
      <c r="A118" s="19">
        <v>117</v>
      </c>
      <c r="B118" t="s">
        <v>9647</v>
      </c>
      <c r="C118" t="s">
        <v>5717</v>
      </c>
      <c r="D118" s="49" t="s">
        <v>15932</v>
      </c>
      <c r="E118" s="53" t="s">
        <v>15622</v>
      </c>
      <c r="F118" s="53" t="s">
        <v>15626</v>
      </c>
      <c r="G118" s="54">
        <v>1</v>
      </c>
      <c r="H118" s="54">
        <v>0.33</v>
      </c>
      <c r="I118" s="53" t="s">
        <v>15616</v>
      </c>
    </row>
    <row r="119" spans="1:9" x14ac:dyDescent="0.25">
      <c r="A119" s="19">
        <v>118</v>
      </c>
      <c r="B119" t="s">
        <v>10271</v>
      </c>
      <c r="C119" t="s">
        <v>5108</v>
      </c>
      <c r="D119" s="49" t="s">
        <v>15933</v>
      </c>
      <c r="E119" s="53" t="s">
        <v>15622</v>
      </c>
      <c r="F119" s="53" t="s">
        <v>15628</v>
      </c>
      <c r="G119" s="54">
        <v>0</v>
      </c>
      <c r="H119" s="54">
        <v>0.39</v>
      </c>
      <c r="I119" s="53" t="s">
        <v>15615</v>
      </c>
    </row>
    <row r="120" spans="1:9" x14ac:dyDescent="0.25">
      <c r="A120" s="19">
        <v>119</v>
      </c>
      <c r="B120" t="s">
        <v>8684</v>
      </c>
      <c r="C120" t="s">
        <v>6664</v>
      </c>
      <c r="D120" s="49" t="s">
        <v>15934</v>
      </c>
      <c r="E120" s="53" t="s">
        <v>15622</v>
      </c>
      <c r="F120" s="53" t="s">
        <v>15626</v>
      </c>
      <c r="G120" s="54">
        <v>1</v>
      </c>
      <c r="H120" s="54">
        <v>0.94</v>
      </c>
      <c r="I120" s="53" t="s">
        <v>15616</v>
      </c>
    </row>
    <row r="121" spans="1:9" x14ac:dyDescent="0.25">
      <c r="A121" s="19">
        <v>120</v>
      </c>
      <c r="B121" t="s">
        <v>10124</v>
      </c>
      <c r="C121" t="s">
        <v>5253</v>
      </c>
      <c r="D121" s="49" t="s">
        <v>15935</v>
      </c>
      <c r="E121" s="53" t="s">
        <v>15625</v>
      </c>
      <c r="F121" s="53" t="s">
        <v>15624</v>
      </c>
      <c r="G121" s="54">
        <v>1</v>
      </c>
      <c r="H121" s="54">
        <v>0.94</v>
      </c>
      <c r="I121" s="53" t="s">
        <v>15616</v>
      </c>
    </row>
    <row r="122" spans="1:9" x14ac:dyDescent="0.25">
      <c r="A122" s="19">
        <v>121</v>
      </c>
      <c r="B122" t="s">
        <v>11445</v>
      </c>
      <c r="C122" t="s">
        <v>3956</v>
      </c>
      <c r="D122" s="49" t="s">
        <v>15936</v>
      </c>
      <c r="E122" s="53" t="s">
        <v>15622</v>
      </c>
      <c r="F122" s="53" t="s">
        <v>15624</v>
      </c>
      <c r="G122" s="54">
        <v>1</v>
      </c>
      <c r="H122" s="54">
        <v>0.7</v>
      </c>
      <c r="I122" s="53" t="s">
        <v>15616</v>
      </c>
    </row>
    <row r="123" spans="1:9" x14ac:dyDescent="0.25">
      <c r="A123" s="19">
        <v>122</v>
      </c>
      <c r="B123" t="s">
        <v>9681</v>
      </c>
      <c r="C123" t="s">
        <v>5683</v>
      </c>
      <c r="D123" s="49" t="s">
        <v>15937</v>
      </c>
      <c r="E123" s="53" t="s">
        <v>15736</v>
      </c>
      <c r="F123" s="53" t="s">
        <v>15626</v>
      </c>
      <c r="G123" s="54">
        <v>0.92</v>
      </c>
      <c r="H123" s="54">
        <v>0.98</v>
      </c>
      <c r="I123" s="53" t="s">
        <v>15616</v>
      </c>
    </row>
    <row r="124" spans="1:9" x14ac:dyDescent="0.25">
      <c r="A124" s="19">
        <v>123</v>
      </c>
      <c r="B124" t="s">
        <v>10116</v>
      </c>
      <c r="C124" t="s">
        <v>5261</v>
      </c>
      <c r="D124" s="49" t="s">
        <v>15938</v>
      </c>
      <c r="E124" s="53" t="s">
        <v>15622</v>
      </c>
      <c r="F124" s="53" t="s">
        <v>15626</v>
      </c>
      <c r="G124" s="54">
        <v>1</v>
      </c>
      <c r="H124" s="54">
        <v>0.97</v>
      </c>
      <c r="I124" s="53" t="s">
        <v>15616</v>
      </c>
    </row>
    <row r="125" spans="1:9" x14ac:dyDescent="0.25">
      <c r="A125" s="19">
        <v>124</v>
      </c>
      <c r="B125" t="s">
        <v>11490</v>
      </c>
      <c r="C125" t="s">
        <v>3912</v>
      </c>
      <c r="D125" s="49" t="s">
        <v>15939</v>
      </c>
      <c r="E125" s="53" t="s">
        <v>15622</v>
      </c>
      <c r="F125" s="53" t="s">
        <v>15624</v>
      </c>
      <c r="G125" s="54">
        <v>1</v>
      </c>
      <c r="H125" s="54">
        <v>0.4</v>
      </c>
      <c r="I125" s="53" t="s">
        <v>15616</v>
      </c>
    </row>
    <row r="126" spans="1:9" x14ac:dyDescent="0.25">
      <c r="A126" s="19">
        <v>125</v>
      </c>
      <c r="B126" t="s">
        <v>7793</v>
      </c>
      <c r="C126" t="s">
        <v>3529</v>
      </c>
      <c r="D126" s="49" t="s">
        <v>15940</v>
      </c>
      <c r="E126" s="53" t="s">
        <v>15629</v>
      </c>
      <c r="F126" s="53" t="s">
        <v>15626</v>
      </c>
      <c r="G126" s="54">
        <v>1</v>
      </c>
      <c r="H126" s="54">
        <v>0.96</v>
      </c>
      <c r="I126" s="53" t="s">
        <v>15616</v>
      </c>
    </row>
    <row r="127" spans="1:9" x14ac:dyDescent="0.25">
      <c r="A127" s="19">
        <v>126</v>
      </c>
      <c r="B127" t="s">
        <v>9994</v>
      </c>
      <c r="C127" t="s">
        <v>5379</v>
      </c>
      <c r="D127" s="49" t="s">
        <v>15941</v>
      </c>
      <c r="E127" s="53" t="s">
        <v>15622</v>
      </c>
      <c r="F127" s="53" t="s">
        <v>15626</v>
      </c>
      <c r="G127" s="54">
        <v>0.82</v>
      </c>
      <c r="H127" s="54">
        <v>1</v>
      </c>
      <c r="I127" s="53" t="s">
        <v>15615</v>
      </c>
    </row>
    <row r="128" spans="1:9" x14ac:dyDescent="0.25">
      <c r="A128" s="19">
        <v>127</v>
      </c>
      <c r="B128" t="s">
        <v>9262</v>
      </c>
      <c r="C128" t="s">
        <v>6092</v>
      </c>
      <c r="D128" s="49" t="s">
        <v>15942</v>
      </c>
      <c r="E128" s="53" t="s">
        <v>15625</v>
      </c>
      <c r="F128" s="53" t="s">
        <v>15626</v>
      </c>
      <c r="G128" s="54">
        <v>1</v>
      </c>
      <c r="H128" s="54">
        <v>1</v>
      </c>
      <c r="I128" s="53" t="s">
        <v>15615</v>
      </c>
    </row>
    <row r="129" spans="1:9" x14ac:dyDescent="0.25">
      <c r="A129" s="19">
        <v>128</v>
      </c>
      <c r="B129" t="s">
        <v>11130</v>
      </c>
      <c r="C129" t="s">
        <v>4270</v>
      </c>
      <c r="D129" s="49" t="s">
        <v>15943</v>
      </c>
      <c r="E129" s="53" t="s">
        <v>15622</v>
      </c>
      <c r="F129" s="53" t="s">
        <v>15623</v>
      </c>
      <c r="G129" s="54">
        <v>1</v>
      </c>
      <c r="H129" s="54">
        <v>1</v>
      </c>
      <c r="I129" s="53" t="s">
        <v>15615</v>
      </c>
    </row>
    <row r="130" spans="1:9" x14ac:dyDescent="0.25">
      <c r="A130" s="19">
        <v>129</v>
      </c>
      <c r="B130" t="s">
        <v>10982</v>
      </c>
      <c r="C130" t="s">
        <v>4414</v>
      </c>
      <c r="D130" s="49" t="s">
        <v>15944</v>
      </c>
      <c r="E130" s="53" t="s">
        <v>15622</v>
      </c>
      <c r="F130" s="53" t="s">
        <v>15626</v>
      </c>
      <c r="G130" s="54">
        <v>1</v>
      </c>
      <c r="H130" s="54">
        <v>0.96</v>
      </c>
      <c r="I130" s="53" t="s">
        <v>15616</v>
      </c>
    </row>
    <row r="131" spans="1:9" x14ac:dyDescent="0.25">
      <c r="A131" s="19">
        <v>130</v>
      </c>
      <c r="B131" t="s">
        <v>11666</v>
      </c>
      <c r="C131" t="s">
        <v>3739</v>
      </c>
      <c r="D131" s="49" t="s">
        <v>15945</v>
      </c>
      <c r="E131" s="53" t="s">
        <v>15622</v>
      </c>
      <c r="F131" s="53" t="s">
        <v>15624</v>
      </c>
      <c r="G131" s="54">
        <v>1</v>
      </c>
      <c r="H131" s="54">
        <v>0.97</v>
      </c>
      <c r="I131" s="53" t="s">
        <v>15616</v>
      </c>
    </row>
    <row r="132" spans="1:9" x14ac:dyDescent="0.25">
      <c r="A132" s="19">
        <v>131</v>
      </c>
      <c r="B132" t="s">
        <v>9667</v>
      </c>
      <c r="C132" t="s">
        <v>5697</v>
      </c>
      <c r="D132" s="49" t="s">
        <v>15946</v>
      </c>
      <c r="E132" s="53" t="s">
        <v>15622</v>
      </c>
      <c r="F132" s="53" t="s">
        <v>15626</v>
      </c>
      <c r="G132" s="54">
        <v>1</v>
      </c>
      <c r="H132" s="54">
        <v>0.89</v>
      </c>
      <c r="I132" s="53" t="s">
        <v>15616</v>
      </c>
    </row>
    <row r="133" spans="1:9" x14ac:dyDescent="0.25">
      <c r="A133" s="19">
        <v>132</v>
      </c>
      <c r="B133" t="s">
        <v>8101</v>
      </c>
      <c r="C133" t="s">
        <v>3504</v>
      </c>
      <c r="D133" s="49" t="s">
        <v>15946</v>
      </c>
      <c r="E133" s="53" t="s">
        <v>15622</v>
      </c>
      <c r="F133" s="53" t="s">
        <v>15626</v>
      </c>
      <c r="G133" s="54">
        <v>1</v>
      </c>
      <c r="H133" s="54">
        <v>0.98</v>
      </c>
      <c r="I133" s="53" t="s">
        <v>15615</v>
      </c>
    </row>
    <row r="134" spans="1:9" x14ac:dyDescent="0.25">
      <c r="A134" s="19">
        <v>133</v>
      </c>
      <c r="B134" t="s">
        <v>9528</v>
      </c>
      <c r="C134" t="s">
        <v>5832</v>
      </c>
      <c r="D134" s="49" t="s">
        <v>15947</v>
      </c>
      <c r="E134" s="53" t="s">
        <v>15622</v>
      </c>
      <c r="F134" s="53" t="s">
        <v>15624</v>
      </c>
      <c r="G134" s="54">
        <v>1</v>
      </c>
      <c r="H134" s="54">
        <v>0.96</v>
      </c>
      <c r="I134" s="53" t="s">
        <v>15616</v>
      </c>
    </row>
    <row r="135" spans="1:9" x14ac:dyDescent="0.25">
      <c r="A135" s="19">
        <v>134</v>
      </c>
      <c r="B135" t="s">
        <v>11497</v>
      </c>
      <c r="C135" t="s">
        <v>3905</v>
      </c>
      <c r="D135" s="49" t="s">
        <v>15948</v>
      </c>
      <c r="E135" s="53" t="s">
        <v>15622</v>
      </c>
      <c r="F135" s="53" t="s">
        <v>15623</v>
      </c>
      <c r="G135" s="54">
        <v>0.9</v>
      </c>
      <c r="H135" s="54">
        <v>0.54</v>
      </c>
      <c r="I135" s="53" t="s">
        <v>15616</v>
      </c>
    </row>
    <row r="136" spans="1:9" x14ac:dyDescent="0.25">
      <c r="A136" s="19">
        <v>135</v>
      </c>
      <c r="B136" t="s">
        <v>10614</v>
      </c>
      <c r="C136" t="s">
        <v>4772</v>
      </c>
      <c r="D136" s="49" t="s">
        <v>15949</v>
      </c>
      <c r="E136" s="53" t="s">
        <v>15622</v>
      </c>
      <c r="F136" s="53" t="s">
        <v>15626</v>
      </c>
      <c r="G136" s="54">
        <v>1</v>
      </c>
      <c r="H136" s="54">
        <v>0.86</v>
      </c>
      <c r="I136" s="53" t="s">
        <v>15615</v>
      </c>
    </row>
    <row r="137" spans="1:9" x14ac:dyDescent="0.25">
      <c r="A137" s="19">
        <v>136</v>
      </c>
      <c r="B137" t="s">
        <v>11180</v>
      </c>
      <c r="C137" t="s">
        <v>4220</v>
      </c>
      <c r="D137" s="49" t="s">
        <v>15950</v>
      </c>
      <c r="E137" s="53" t="s">
        <v>15622</v>
      </c>
      <c r="F137" s="53" t="s">
        <v>15623</v>
      </c>
      <c r="G137" s="54">
        <v>1</v>
      </c>
      <c r="H137" s="54">
        <v>1</v>
      </c>
      <c r="I137" s="53" t="s">
        <v>15615</v>
      </c>
    </row>
    <row r="138" spans="1:9" x14ac:dyDescent="0.25">
      <c r="A138" s="19">
        <v>137</v>
      </c>
      <c r="B138" t="s">
        <v>8925</v>
      </c>
      <c r="C138" t="s">
        <v>6427</v>
      </c>
      <c r="D138" s="49" t="s">
        <v>15951</v>
      </c>
      <c r="E138" s="53" t="s">
        <v>15622</v>
      </c>
      <c r="F138" s="53" t="s">
        <v>15626</v>
      </c>
      <c r="G138" s="54">
        <v>1</v>
      </c>
      <c r="H138" s="54">
        <v>0.99</v>
      </c>
      <c r="I138" s="53" t="s">
        <v>15616</v>
      </c>
    </row>
    <row r="139" spans="1:9" x14ac:dyDescent="0.25">
      <c r="A139" s="19">
        <v>138</v>
      </c>
      <c r="B139" t="s">
        <v>8662</v>
      </c>
      <c r="C139" t="s">
        <v>6686</v>
      </c>
      <c r="D139" s="49" t="s">
        <v>15951</v>
      </c>
      <c r="E139" s="53" t="s">
        <v>15622</v>
      </c>
      <c r="F139" s="53" t="s">
        <v>15626</v>
      </c>
      <c r="G139" s="54">
        <v>1</v>
      </c>
      <c r="H139" s="54">
        <v>1</v>
      </c>
      <c r="I139" s="53" t="s">
        <v>15616</v>
      </c>
    </row>
    <row r="140" spans="1:9" x14ac:dyDescent="0.25">
      <c r="A140" s="19">
        <v>139</v>
      </c>
      <c r="B140" t="s">
        <v>7927</v>
      </c>
      <c r="C140" t="s">
        <v>7403</v>
      </c>
      <c r="D140" s="49" t="s">
        <v>15952</v>
      </c>
      <c r="E140" s="53" t="s">
        <v>15622</v>
      </c>
      <c r="F140" s="53" t="s">
        <v>15624</v>
      </c>
      <c r="G140" s="54">
        <v>1</v>
      </c>
      <c r="H140" s="54">
        <v>0.78</v>
      </c>
      <c r="I140" s="53" t="s">
        <v>15615</v>
      </c>
    </row>
    <row r="141" spans="1:9" x14ac:dyDescent="0.25">
      <c r="A141" s="19">
        <v>140</v>
      </c>
      <c r="B141" t="s">
        <v>11413</v>
      </c>
      <c r="C141" t="s">
        <v>3988</v>
      </c>
      <c r="D141" s="49" t="s">
        <v>15953</v>
      </c>
      <c r="E141" s="53" t="s">
        <v>15625</v>
      </c>
      <c r="F141" s="53" t="s">
        <v>15623</v>
      </c>
      <c r="G141" s="54">
        <v>0.91</v>
      </c>
      <c r="H141" s="54">
        <v>0.87</v>
      </c>
      <c r="I141" s="53" t="s">
        <v>15616</v>
      </c>
    </row>
    <row r="142" spans="1:9" x14ac:dyDescent="0.25">
      <c r="A142" s="19">
        <v>141</v>
      </c>
      <c r="B142" t="s">
        <v>9322</v>
      </c>
      <c r="C142" t="s">
        <v>6034</v>
      </c>
      <c r="D142" s="49" t="s">
        <v>15953</v>
      </c>
      <c r="E142" s="53" t="s">
        <v>15622</v>
      </c>
      <c r="F142" s="53" t="s">
        <v>15624</v>
      </c>
      <c r="G142" s="54">
        <v>0.75</v>
      </c>
      <c r="H142" s="54">
        <v>1</v>
      </c>
      <c r="I142" s="53" t="s">
        <v>15615</v>
      </c>
    </row>
    <row r="143" spans="1:9" x14ac:dyDescent="0.25">
      <c r="A143" s="19">
        <v>142</v>
      </c>
      <c r="B143" t="s">
        <v>11450</v>
      </c>
      <c r="C143" t="s">
        <v>3951</v>
      </c>
      <c r="D143" s="49" t="s">
        <v>15954</v>
      </c>
      <c r="E143" s="53" t="s">
        <v>15622</v>
      </c>
      <c r="F143" s="53" t="s">
        <v>15624</v>
      </c>
      <c r="G143" s="54">
        <v>1</v>
      </c>
      <c r="H143" s="54">
        <v>1</v>
      </c>
      <c r="I143" s="53" t="s">
        <v>15616</v>
      </c>
    </row>
    <row r="144" spans="1:9" x14ac:dyDescent="0.25">
      <c r="A144" s="19">
        <v>143</v>
      </c>
      <c r="B144" t="s">
        <v>11119</v>
      </c>
      <c r="C144" t="s">
        <v>4280</v>
      </c>
      <c r="D144" s="49" t="s">
        <v>15955</v>
      </c>
      <c r="E144" s="53" t="s">
        <v>15622</v>
      </c>
      <c r="F144" s="53" t="s">
        <v>15626</v>
      </c>
      <c r="G144" s="54">
        <v>1</v>
      </c>
      <c r="H144" s="54">
        <v>0.92</v>
      </c>
      <c r="I144" s="53" t="s">
        <v>15615</v>
      </c>
    </row>
    <row r="145" spans="1:9" x14ac:dyDescent="0.25">
      <c r="A145" s="19">
        <v>144</v>
      </c>
      <c r="B145" t="s">
        <v>10946</v>
      </c>
      <c r="C145" t="s">
        <v>4448</v>
      </c>
      <c r="D145" s="49" t="s">
        <v>15956</v>
      </c>
      <c r="E145" s="53" t="s">
        <v>15622</v>
      </c>
      <c r="F145" s="53" t="s">
        <v>15624</v>
      </c>
      <c r="G145" s="54">
        <v>1</v>
      </c>
      <c r="H145" s="54">
        <v>0.67</v>
      </c>
      <c r="I145" s="53" t="s">
        <v>15615</v>
      </c>
    </row>
    <row r="146" spans="1:9" x14ac:dyDescent="0.25">
      <c r="A146" s="19">
        <v>145</v>
      </c>
      <c r="B146" t="s">
        <v>11457</v>
      </c>
      <c r="C146" t="s">
        <v>3944</v>
      </c>
      <c r="D146" s="49" t="s">
        <v>15957</v>
      </c>
      <c r="E146" s="53" t="s">
        <v>15622</v>
      </c>
      <c r="F146" s="53" t="s">
        <v>15626</v>
      </c>
      <c r="G146" s="54">
        <v>0.9</v>
      </c>
      <c r="H146" s="54">
        <v>1</v>
      </c>
      <c r="I146" s="53" t="s">
        <v>15616</v>
      </c>
    </row>
    <row r="147" spans="1:9" x14ac:dyDescent="0.25">
      <c r="A147" s="19">
        <v>146</v>
      </c>
      <c r="B147" t="s">
        <v>11375</v>
      </c>
      <c r="C147" t="s">
        <v>4025</v>
      </c>
      <c r="D147" s="49" t="s">
        <v>15957</v>
      </c>
      <c r="E147" s="53" t="s">
        <v>15622</v>
      </c>
      <c r="F147" s="53" t="s">
        <v>15624</v>
      </c>
      <c r="G147" s="54">
        <v>1</v>
      </c>
      <c r="H147" s="54">
        <v>0.69</v>
      </c>
      <c r="I147" s="53" t="s">
        <v>15616</v>
      </c>
    </row>
    <row r="148" spans="1:9" x14ac:dyDescent="0.25">
      <c r="A148" s="19">
        <v>147</v>
      </c>
      <c r="B148" t="s">
        <v>7808</v>
      </c>
      <c r="C148" t="s">
        <v>7515</v>
      </c>
      <c r="D148" s="49" t="s">
        <v>15958</v>
      </c>
      <c r="E148" s="53" t="s">
        <v>15634</v>
      </c>
      <c r="F148" s="53" t="s">
        <v>15626</v>
      </c>
      <c r="G148" s="54">
        <v>1</v>
      </c>
      <c r="H148" s="54">
        <v>0.98</v>
      </c>
      <c r="I148" s="53" t="s">
        <v>15616</v>
      </c>
    </row>
    <row r="149" spans="1:9" x14ac:dyDescent="0.25">
      <c r="A149" s="19">
        <v>148</v>
      </c>
      <c r="B149" t="s">
        <v>10232</v>
      </c>
      <c r="C149" t="s">
        <v>5147</v>
      </c>
      <c r="D149" s="49" t="s">
        <v>15959</v>
      </c>
      <c r="E149" s="53" t="s">
        <v>15622</v>
      </c>
      <c r="F149" s="53" t="s">
        <v>15626</v>
      </c>
      <c r="G149" s="54">
        <v>1</v>
      </c>
      <c r="H149" s="54">
        <v>1</v>
      </c>
      <c r="I149" s="53" t="s">
        <v>15616</v>
      </c>
    </row>
    <row r="150" spans="1:9" x14ac:dyDescent="0.25">
      <c r="A150" s="19">
        <v>149</v>
      </c>
      <c r="B150" t="s">
        <v>11305</v>
      </c>
      <c r="C150" t="s">
        <v>4096</v>
      </c>
      <c r="D150" s="49" t="s">
        <v>15960</v>
      </c>
      <c r="E150" s="53" t="s">
        <v>15622</v>
      </c>
      <c r="F150" s="53" t="s">
        <v>15626</v>
      </c>
      <c r="G150" s="54">
        <v>1</v>
      </c>
      <c r="H150" s="54">
        <v>0.89</v>
      </c>
      <c r="I150" s="53" t="s">
        <v>15616</v>
      </c>
    </row>
    <row r="151" spans="1:9" x14ac:dyDescent="0.25">
      <c r="A151" s="19">
        <v>150</v>
      </c>
      <c r="B151" t="s">
        <v>8067</v>
      </c>
      <c r="C151" t="s">
        <v>7266</v>
      </c>
      <c r="D151" s="49" t="s">
        <v>15960</v>
      </c>
      <c r="E151" s="53" t="s">
        <v>15622</v>
      </c>
      <c r="F151" s="53" t="s">
        <v>15623</v>
      </c>
      <c r="G151" s="54">
        <v>0.57999999999999996</v>
      </c>
      <c r="H151" s="54">
        <v>0.93</v>
      </c>
      <c r="I151" s="53" t="s">
        <v>15615</v>
      </c>
    </row>
    <row r="152" spans="1:9" x14ac:dyDescent="0.25">
      <c r="A152" s="19">
        <v>151</v>
      </c>
      <c r="B152" t="s">
        <v>8210</v>
      </c>
      <c r="C152" t="s">
        <v>7125</v>
      </c>
      <c r="D152" s="49" t="s">
        <v>15961</v>
      </c>
      <c r="E152" s="53" t="s">
        <v>15622</v>
      </c>
      <c r="F152" s="53" t="s">
        <v>15623</v>
      </c>
      <c r="G152" s="54">
        <v>1</v>
      </c>
      <c r="H152" s="54">
        <v>0.82</v>
      </c>
      <c r="I152" s="53" t="s">
        <v>15615</v>
      </c>
    </row>
    <row r="153" spans="1:9" x14ac:dyDescent="0.25">
      <c r="A153" s="19">
        <v>152</v>
      </c>
      <c r="B153" t="s">
        <v>8539</v>
      </c>
      <c r="C153" t="s">
        <v>6807</v>
      </c>
      <c r="D153" s="49" t="s">
        <v>15962</v>
      </c>
      <c r="E153" s="53" t="s">
        <v>15622</v>
      </c>
      <c r="F153" s="53" t="s">
        <v>15626</v>
      </c>
      <c r="G153" s="54">
        <v>1</v>
      </c>
      <c r="H153" s="54">
        <v>0.89</v>
      </c>
      <c r="I153" s="53" t="s">
        <v>15615</v>
      </c>
    </row>
    <row r="154" spans="1:9" x14ac:dyDescent="0.25">
      <c r="A154" s="19">
        <v>153</v>
      </c>
      <c r="B154" t="s">
        <v>8353</v>
      </c>
      <c r="C154" t="s">
        <v>6986</v>
      </c>
      <c r="D154" s="49" t="s">
        <v>15963</v>
      </c>
      <c r="E154" s="53" t="s">
        <v>15622</v>
      </c>
      <c r="F154" s="53" t="s">
        <v>15624</v>
      </c>
      <c r="G154" s="54">
        <v>1</v>
      </c>
      <c r="H154" s="54">
        <v>0.94</v>
      </c>
      <c r="I154" s="53" t="s">
        <v>15616</v>
      </c>
    </row>
    <row r="155" spans="1:9" x14ac:dyDescent="0.25">
      <c r="A155" s="19">
        <v>154</v>
      </c>
      <c r="B155" t="s">
        <v>8949</v>
      </c>
      <c r="C155" t="s">
        <v>6404</v>
      </c>
      <c r="D155" s="49" t="s">
        <v>15964</v>
      </c>
      <c r="E155" s="53" t="s">
        <v>15622</v>
      </c>
      <c r="F155" s="53" t="s">
        <v>15626</v>
      </c>
      <c r="G155" s="54">
        <v>0.93</v>
      </c>
      <c r="H155" s="54">
        <v>1</v>
      </c>
      <c r="I155" s="53" t="s">
        <v>15616</v>
      </c>
    </row>
    <row r="156" spans="1:9" x14ac:dyDescent="0.25">
      <c r="A156" s="19">
        <v>155</v>
      </c>
      <c r="B156" t="s">
        <v>8065</v>
      </c>
      <c r="C156" t="s">
        <v>7268</v>
      </c>
      <c r="D156" s="49" t="s">
        <v>15965</v>
      </c>
      <c r="E156" s="53" t="s">
        <v>15622</v>
      </c>
      <c r="F156" s="53" t="s">
        <v>15626</v>
      </c>
      <c r="G156" s="54">
        <v>1</v>
      </c>
      <c r="H156" s="54">
        <v>0.98</v>
      </c>
      <c r="I156" s="53" t="s">
        <v>15616</v>
      </c>
    </row>
    <row r="157" spans="1:9" x14ac:dyDescent="0.25">
      <c r="A157" s="19">
        <v>156</v>
      </c>
      <c r="B157" t="s">
        <v>9828</v>
      </c>
      <c r="C157" t="s">
        <v>5541</v>
      </c>
      <c r="D157" s="49" t="s">
        <v>15966</v>
      </c>
      <c r="E157" s="53" t="s">
        <v>15622</v>
      </c>
      <c r="F157" s="53" t="s">
        <v>15624</v>
      </c>
      <c r="G157" s="54">
        <v>1</v>
      </c>
      <c r="H157" s="54">
        <v>0.97</v>
      </c>
      <c r="I157" s="53" t="s">
        <v>15616</v>
      </c>
    </row>
    <row r="158" spans="1:9" x14ac:dyDescent="0.25">
      <c r="A158" s="19">
        <v>157</v>
      </c>
      <c r="B158" t="s">
        <v>10848</v>
      </c>
      <c r="C158" t="s">
        <v>4546</v>
      </c>
      <c r="D158" s="49" t="s">
        <v>15967</v>
      </c>
      <c r="E158" s="53" t="s">
        <v>15622</v>
      </c>
      <c r="F158" s="53" t="s">
        <v>15626</v>
      </c>
      <c r="G158" s="54">
        <v>1</v>
      </c>
      <c r="H158" s="54">
        <v>0.95</v>
      </c>
      <c r="I158" s="53" t="s">
        <v>15615</v>
      </c>
    </row>
    <row r="159" spans="1:9" x14ac:dyDescent="0.25">
      <c r="A159" s="19">
        <v>158</v>
      </c>
      <c r="B159" t="s">
        <v>8342</v>
      </c>
      <c r="C159" t="s">
        <v>3530</v>
      </c>
      <c r="D159" s="49" t="s">
        <v>15968</v>
      </c>
      <c r="E159" s="53" t="s">
        <v>15622</v>
      </c>
      <c r="F159" s="53" t="s">
        <v>15626</v>
      </c>
      <c r="G159" s="54">
        <v>1</v>
      </c>
      <c r="H159" s="54">
        <v>0.87</v>
      </c>
      <c r="I159" s="53" t="s">
        <v>15616</v>
      </c>
    </row>
    <row r="160" spans="1:9" x14ac:dyDescent="0.25">
      <c r="A160" s="19">
        <v>159</v>
      </c>
      <c r="B160" t="s">
        <v>9094</v>
      </c>
      <c r="C160" t="s">
        <v>6259</v>
      </c>
      <c r="D160" s="49" t="s">
        <v>15969</v>
      </c>
      <c r="E160" s="53" t="s">
        <v>15622</v>
      </c>
      <c r="F160" s="53" t="s">
        <v>15626</v>
      </c>
      <c r="G160" s="54">
        <v>1</v>
      </c>
      <c r="H160" s="54">
        <v>1</v>
      </c>
      <c r="I160" s="53" t="s">
        <v>15616</v>
      </c>
    </row>
    <row r="161" spans="1:9" x14ac:dyDescent="0.25">
      <c r="A161" s="19">
        <v>160</v>
      </c>
      <c r="B161" t="s">
        <v>11793</v>
      </c>
      <c r="C161" t="s">
        <v>3618</v>
      </c>
      <c r="D161" s="49" t="s">
        <v>15970</v>
      </c>
      <c r="E161" s="53" t="s">
        <v>15622</v>
      </c>
      <c r="F161" s="53" t="s">
        <v>15626</v>
      </c>
      <c r="G161" s="54">
        <v>1</v>
      </c>
      <c r="H161" s="54">
        <v>1</v>
      </c>
      <c r="I161" s="53" t="s">
        <v>15616</v>
      </c>
    </row>
    <row r="162" spans="1:9" x14ac:dyDescent="0.25">
      <c r="A162" s="19">
        <v>161</v>
      </c>
      <c r="B162" t="s">
        <v>7884</v>
      </c>
      <c r="C162" t="s">
        <v>7444</v>
      </c>
      <c r="D162" s="49" t="s">
        <v>15971</v>
      </c>
      <c r="E162" s="53" t="s">
        <v>15622</v>
      </c>
      <c r="F162" s="53" t="s">
        <v>15626</v>
      </c>
      <c r="G162" s="54">
        <v>1</v>
      </c>
      <c r="H162" s="54">
        <v>1</v>
      </c>
      <c r="I162" s="53" t="s">
        <v>15616</v>
      </c>
    </row>
    <row r="163" spans="1:9" x14ac:dyDescent="0.25">
      <c r="A163" s="19">
        <v>162</v>
      </c>
      <c r="B163" t="s">
        <v>8853</v>
      </c>
      <c r="C163" t="s">
        <v>6497</v>
      </c>
      <c r="D163" s="49" t="s">
        <v>15972</v>
      </c>
      <c r="E163" s="53" t="s">
        <v>15622</v>
      </c>
      <c r="F163" s="53" t="s">
        <v>15624</v>
      </c>
      <c r="G163" s="54">
        <v>1</v>
      </c>
      <c r="H163" s="54">
        <v>1</v>
      </c>
      <c r="I163" s="53" t="s">
        <v>15616</v>
      </c>
    </row>
    <row r="164" spans="1:9" x14ac:dyDescent="0.25">
      <c r="A164" s="19">
        <v>163</v>
      </c>
      <c r="B164" t="s">
        <v>11004</v>
      </c>
      <c r="C164" t="s">
        <v>4393</v>
      </c>
      <c r="D164" s="49" t="s">
        <v>15973</v>
      </c>
      <c r="E164" s="53" t="s">
        <v>15622</v>
      </c>
      <c r="F164" s="53" t="s">
        <v>15626</v>
      </c>
      <c r="G164" s="54">
        <v>1</v>
      </c>
      <c r="H164" s="54">
        <v>0.33</v>
      </c>
      <c r="I164" s="53" t="s">
        <v>15615</v>
      </c>
    </row>
    <row r="165" spans="1:9" x14ac:dyDescent="0.25">
      <c r="A165" s="19">
        <v>164</v>
      </c>
      <c r="B165" t="s">
        <v>10539</v>
      </c>
      <c r="C165" t="s">
        <v>4844</v>
      </c>
      <c r="D165" s="49" t="s">
        <v>15974</v>
      </c>
      <c r="E165" s="53" t="s">
        <v>15622</v>
      </c>
      <c r="F165" s="53" t="s">
        <v>15626</v>
      </c>
      <c r="G165" s="54">
        <v>1</v>
      </c>
      <c r="H165" s="54">
        <v>0.96</v>
      </c>
      <c r="I165" s="53" t="s">
        <v>15615</v>
      </c>
    </row>
    <row r="166" spans="1:9" x14ac:dyDescent="0.25">
      <c r="A166" s="19">
        <v>165</v>
      </c>
      <c r="B166" t="s">
        <v>7898</v>
      </c>
      <c r="C166" t="s">
        <v>7431</v>
      </c>
      <c r="D166" s="49" t="s">
        <v>15975</v>
      </c>
      <c r="E166" s="53" t="s">
        <v>15622</v>
      </c>
      <c r="F166" s="53" t="s">
        <v>15626</v>
      </c>
      <c r="G166" s="54">
        <v>1</v>
      </c>
      <c r="H166" s="54">
        <v>0.79</v>
      </c>
      <c r="I166" s="53" t="s">
        <v>15615</v>
      </c>
    </row>
    <row r="167" spans="1:9" x14ac:dyDescent="0.25">
      <c r="A167" s="19">
        <v>166</v>
      </c>
      <c r="B167" t="s">
        <v>7973</v>
      </c>
      <c r="C167" t="s">
        <v>7358</v>
      </c>
      <c r="D167" s="49" t="s">
        <v>15975</v>
      </c>
      <c r="E167" s="53" t="s">
        <v>15625</v>
      </c>
      <c r="F167" s="53" t="s">
        <v>15624</v>
      </c>
      <c r="G167" s="54">
        <v>1</v>
      </c>
      <c r="H167" s="54">
        <v>0.83</v>
      </c>
      <c r="I167" s="53" t="s">
        <v>15616</v>
      </c>
    </row>
    <row r="168" spans="1:9" x14ac:dyDescent="0.25">
      <c r="A168" s="19">
        <v>167</v>
      </c>
      <c r="B168" t="s">
        <v>7968</v>
      </c>
      <c r="C168" t="s">
        <v>7363</v>
      </c>
      <c r="D168" s="49" t="s">
        <v>15976</v>
      </c>
      <c r="E168" s="53" t="s">
        <v>15622</v>
      </c>
      <c r="F168" s="53" t="s">
        <v>15624</v>
      </c>
      <c r="G168" s="54">
        <v>1</v>
      </c>
      <c r="H168" s="54">
        <v>0.9</v>
      </c>
      <c r="I168" s="53" t="s">
        <v>15615</v>
      </c>
    </row>
    <row r="169" spans="1:9" x14ac:dyDescent="0.25">
      <c r="A169" s="19">
        <v>168</v>
      </c>
      <c r="B169" t="s">
        <v>8295</v>
      </c>
      <c r="C169" t="s">
        <v>7040</v>
      </c>
      <c r="D169" s="49" t="s">
        <v>15977</v>
      </c>
      <c r="E169" s="53" t="s">
        <v>15625</v>
      </c>
      <c r="F169" s="53" t="s">
        <v>15623</v>
      </c>
      <c r="G169" s="54">
        <v>1</v>
      </c>
      <c r="H169" s="54">
        <v>1</v>
      </c>
      <c r="I169" s="53" t="s">
        <v>15615</v>
      </c>
    </row>
    <row r="170" spans="1:9" x14ac:dyDescent="0.25">
      <c r="A170" s="19">
        <v>169</v>
      </c>
      <c r="B170" t="s">
        <v>8240</v>
      </c>
      <c r="C170" t="s">
        <v>7095</v>
      </c>
      <c r="D170" s="49" t="s">
        <v>15978</v>
      </c>
      <c r="E170" s="53" t="s">
        <v>15622</v>
      </c>
      <c r="F170" s="53" t="s">
        <v>15626</v>
      </c>
      <c r="G170" s="54">
        <v>1</v>
      </c>
      <c r="H170" s="54">
        <v>0.95</v>
      </c>
      <c r="I170" s="53" t="s">
        <v>15616</v>
      </c>
    </row>
    <row r="171" spans="1:9" x14ac:dyDescent="0.25">
      <c r="A171" s="19">
        <v>170</v>
      </c>
      <c r="B171" t="s">
        <v>9914</v>
      </c>
      <c r="C171" t="s">
        <v>5457</v>
      </c>
      <c r="D171" s="49" t="s">
        <v>15979</v>
      </c>
      <c r="E171" s="53" t="s">
        <v>15622</v>
      </c>
      <c r="F171" s="53" t="s">
        <v>15624</v>
      </c>
      <c r="G171" s="54">
        <v>1</v>
      </c>
      <c r="H171" s="54">
        <v>0.99</v>
      </c>
      <c r="I171" s="53" t="s">
        <v>15615</v>
      </c>
    </row>
    <row r="172" spans="1:9" x14ac:dyDescent="0.25">
      <c r="A172" s="19">
        <v>171</v>
      </c>
      <c r="B172" t="s">
        <v>10891</v>
      </c>
      <c r="C172" t="s">
        <v>4503</v>
      </c>
      <c r="D172" s="49" t="s">
        <v>15980</v>
      </c>
      <c r="E172" s="53" t="s">
        <v>15622</v>
      </c>
      <c r="F172" s="53" t="s">
        <v>15626</v>
      </c>
      <c r="G172" s="54">
        <v>1</v>
      </c>
      <c r="H172" s="54">
        <v>0</v>
      </c>
      <c r="I172" s="53" t="s">
        <v>15615</v>
      </c>
    </row>
    <row r="173" spans="1:9" x14ac:dyDescent="0.25">
      <c r="A173" s="19">
        <v>172</v>
      </c>
      <c r="B173" t="s">
        <v>9088</v>
      </c>
      <c r="C173" t="s">
        <v>6265</v>
      </c>
      <c r="D173" s="49" t="s">
        <v>15981</v>
      </c>
      <c r="E173" s="53" t="s">
        <v>15622</v>
      </c>
      <c r="F173" s="53" t="s">
        <v>15628</v>
      </c>
      <c r="G173" s="54">
        <v>0</v>
      </c>
      <c r="H173" s="54">
        <v>0.17</v>
      </c>
      <c r="I173" s="53" t="s">
        <v>15615</v>
      </c>
    </row>
    <row r="174" spans="1:9" x14ac:dyDescent="0.25">
      <c r="A174" s="19">
        <v>173</v>
      </c>
      <c r="B174" t="s">
        <v>8411</v>
      </c>
      <c r="C174" t="s">
        <v>6931</v>
      </c>
      <c r="D174" s="49" t="s">
        <v>15981</v>
      </c>
      <c r="E174" s="53" t="s">
        <v>15622</v>
      </c>
      <c r="F174" s="53" t="s">
        <v>15626</v>
      </c>
      <c r="G174" s="54">
        <v>1</v>
      </c>
      <c r="H174" s="54">
        <v>1</v>
      </c>
      <c r="I174" s="53" t="s">
        <v>15615</v>
      </c>
    </row>
    <row r="175" spans="1:9" x14ac:dyDescent="0.25">
      <c r="A175" s="19">
        <v>174</v>
      </c>
      <c r="B175" t="s">
        <v>9941</v>
      </c>
      <c r="C175" t="s">
        <v>5430</v>
      </c>
      <c r="D175" s="49" t="s">
        <v>15982</v>
      </c>
      <c r="E175" s="53" t="s">
        <v>15622</v>
      </c>
      <c r="F175" s="53" t="s">
        <v>15623</v>
      </c>
      <c r="G175" s="54">
        <v>0.5</v>
      </c>
      <c r="H175" s="54">
        <v>0.78</v>
      </c>
      <c r="I175" s="53" t="s">
        <v>15615</v>
      </c>
    </row>
    <row r="176" spans="1:9" x14ac:dyDescent="0.25">
      <c r="A176" s="19">
        <v>175</v>
      </c>
      <c r="B176" t="s">
        <v>8201</v>
      </c>
      <c r="C176" t="s">
        <v>7134</v>
      </c>
      <c r="D176" s="49" t="s">
        <v>15983</v>
      </c>
      <c r="E176" s="53" t="s">
        <v>15622</v>
      </c>
      <c r="F176" s="53" t="s">
        <v>15624</v>
      </c>
      <c r="G176" s="54">
        <v>1</v>
      </c>
      <c r="H176" s="54">
        <v>0.88</v>
      </c>
      <c r="I176" s="53" t="s">
        <v>15615</v>
      </c>
    </row>
    <row r="177" spans="1:9" x14ac:dyDescent="0.25">
      <c r="A177" s="19">
        <v>176</v>
      </c>
      <c r="B177" t="s">
        <v>10471</v>
      </c>
      <c r="C177" t="s">
        <v>4911</v>
      </c>
      <c r="D177" s="49" t="s">
        <v>15984</v>
      </c>
      <c r="E177" s="53" t="s">
        <v>15622</v>
      </c>
      <c r="F177" s="53" t="s">
        <v>15626</v>
      </c>
      <c r="G177" s="54">
        <v>1</v>
      </c>
      <c r="H177" s="54">
        <v>1</v>
      </c>
      <c r="I177" s="53" t="s">
        <v>15616</v>
      </c>
    </row>
    <row r="178" spans="1:9" x14ac:dyDescent="0.25">
      <c r="A178" s="19">
        <v>177</v>
      </c>
      <c r="B178" t="s">
        <v>10569</v>
      </c>
      <c r="C178" t="s">
        <v>4815</v>
      </c>
      <c r="D178" s="49" t="s">
        <v>15985</v>
      </c>
      <c r="E178" s="53" t="s">
        <v>15622</v>
      </c>
      <c r="F178" s="53" t="s">
        <v>15626</v>
      </c>
      <c r="G178" s="54">
        <v>1</v>
      </c>
      <c r="H178" s="54">
        <v>1</v>
      </c>
      <c r="I178" s="53" t="s">
        <v>15615</v>
      </c>
    </row>
    <row r="179" spans="1:9" x14ac:dyDescent="0.25">
      <c r="A179" s="19">
        <v>178</v>
      </c>
      <c r="B179" t="s">
        <v>9827</v>
      </c>
      <c r="C179" t="s">
        <v>5542</v>
      </c>
      <c r="D179" s="49" t="s">
        <v>15986</v>
      </c>
      <c r="E179" s="53" t="s">
        <v>15622</v>
      </c>
      <c r="F179" s="53" t="s">
        <v>15624</v>
      </c>
      <c r="G179" s="54">
        <v>1</v>
      </c>
      <c r="H179" s="54">
        <v>0.83</v>
      </c>
      <c r="I179" s="53" t="s">
        <v>15616</v>
      </c>
    </row>
    <row r="180" spans="1:9" x14ac:dyDescent="0.25">
      <c r="A180" s="19">
        <v>179</v>
      </c>
      <c r="B180" t="s">
        <v>9478</v>
      </c>
      <c r="C180" t="s">
        <v>5881</v>
      </c>
      <c r="D180" s="49" t="s">
        <v>15986</v>
      </c>
      <c r="E180" s="53" t="s">
        <v>15622</v>
      </c>
      <c r="F180" s="53" t="s">
        <v>15626</v>
      </c>
      <c r="G180" s="54">
        <v>1</v>
      </c>
      <c r="H180" s="54">
        <v>0.91</v>
      </c>
      <c r="I180" s="53" t="s">
        <v>15616</v>
      </c>
    </row>
    <row r="181" spans="1:9" x14ac:dyDescent="0.25">
      <c r="A181" s="19">
        <v>180</v>
      </c>
      <c r="B181" t="s">
        <v>9621</v>
      </c>
      <c r="C181" t="s">
        <v>5742</v>
      </c>
      <c r="D181" s="49" t="s">
        <v>15987</v>
      </c>
      <c r="E181" s="53" t="s">
        <v>15622</v>
      </c>
      <c r="F181" s="53" t="s">
        <v>15624</v>
      </c>
      <c r="G181" s="54">
        <v>0.7</v>
      </c>
      <c r="H181" s="54">
        <v>0.74</v>
      </c>
      <c r="I181" s="53" t="s">
        <v>15615</v>
      </c>
    </row>
    <row r="182" spans="1:9" x14ac:dyDescent="0.25">
      <c r="A182" s="19">
        <v>181</v>
      </c>
      <c r="B182" t="s">
        <v>10051</v>
      </c>
      <c r="C182" t="s">
        <v>5323</v>
      </c>
      <c r="D182" s="49" t="s">
        <v>15987</v>
      </c>
      <c r="E182" s="53" t="s">
        <v>15622</v>
      </c>
      <c r="F182" s="53" t="s">
        <v>15624</v>
      </c>
      <c r="G182" s="54">
        <v>1</v>
      </c>
      <c r="H182" s="54">
        <v>0.62</v>
      </c>
      <c r="I182" s="53" t="s">
        <v>15615</v>
      </c>
    </row>
    <row r="183" spans="1:9" x14ac:dyDescent="0.25">
      <c r="A183" s="19">
        <v>182</v>
      </c>
      <c r="B183" t="s">
        <v>8428</v>
      </c>
      <c r="C183" t="s">
        <v>6914</v>
      </c>
      <c r="D183" s="49" t="s">
        <v>15988</v>
      </c>
      <c r="E183" s="53" t="s">
        <v>15622</v>
      </c>
      <c r="F183" s="53" t="s">
        <v>15623</v>
      </c>
      <c r="G183" s="54">
        <v>1</v>
      </c>
      <c r="H183" s="54">
        <v>0.38</v>
      </c>
      <c r="I183" s="53" t="s">
        <v>15615</v>
      </c>
    </row>
    <row r="184" spans="1:9" x14ac:dyDescent="0.25">
      <c r="A184" s="19">
        <v>183</v>
      </c>
      <c r="B184" t="s">
        <v>10197</v>
      </c>
      <c r="C184" t="s">
        <v>3518</v>
      </c>
      <c r="D184" s="49" t="s">
        <v>15989</v>
      </c>
      <c r="E184" s="53" t="s">
        <v>15622</v>
      </c>
      <c r="F184" s="53" t="s">
        <v>15623</v>
      </c>
      <c r="G184" s="54">
        <v>1</v>
      </c>
      <c r="H184" s="54">
        <v>0.5</v>
      </c>
      <c r="I184" s="53" t="s">
        <v>15615</v>
      </c>
    </row>
    <row r="185" spans="1:9" x14ac:dyDescent="0.25">
      <c r="A185" s="19">
        <v>184</v>
      </c>
      <c r="B185" t="s">
        <v>11405</v>
      </c>
      <c r="C185" t="s">
        <v>3995</v>
      </c>
      <c r="D185" s="49" t="s">
        <v>15990</v>
      </c>
      <c r="E185" s="53" t="s">
        <v>15622</v>
      </c>
      <c r="F185" s="53" t="s">
        <v>15626</v>
      </c>
      <c r="G185" s="54">
        <v>1</v>
      </c>
      <c r="H185" s="54">
        <v>0.93</v>
      </c>
      <c r="I185" s="53" t="s">
        <v>15616</v>
      </c>
    </row>
    <row r="186" spans="1:9" x14ac:dyDescent="0.25">
      <c r="A186" s="19">
        <v>185</v>
      </c>
      <c r="B186" t="s">
        <v>10970</v>
      </c>
      <c r="C186" t="s">
        <v>4425</v>
      </c>
      <c r="D186" s="49" t="s">
        <v>15991</v>
      </c>
      <c r="E186" s="53" t="s">
        <v>15622</v>
      </c>
      <c r="F186" s="53" t="s">
        <v>15626</v>
      </c>
      <c r="G186" s="54">
        <v>1</v>
      </c>
      <c r="H186" s="54">
        <v>0.98</v>
      </c>
      <c r="I186" s="53" t="s">
        <v>15615</v>
      </c>
    </row>
    <row r="187" spans="1:9" x14ac:dyDescent="0.25">
      <c r="A187" s="19">
        <v>186</v>
      </c>
      <c r="B187" t="s">
        <v>7839</v>
      </c>
      <c r="C187" t="s">
        <v>7243</v>
      </c>
      <c r="D187" s="49" t="s">
        <v>15992</v>
      </c>
      <c r="E187" s="53" t="s">
        <v>15622</v>
      </c>
      <c r="F187" s="53" t="s">
        <v>15623</v>
      </c>
      <c r="G187" s="54">
        <v>1</v>
      </c>
      <c r="H187" s="54">
        <v>0.93</v>
      </c>
      <c r="I187" s="53" t="s">
        <v>15616</v>
      </c>
    </row>
    <row r="188" spans="1:9" x14ac:dyDescent="0.25">
      <c r="A188" s="19">
        <v>187</v>
      </c>
      <c r="B188" t="s">
        <v>9425</v>
      </c>
      <c r="C188" t="s">
        <v>5932</v>
      </c>
      <c r="D188" s="49" t="s">
        <v>15993</v>
      </c>
      <c r="E188" s="53" t="s">
        <v>15622</v>
      </c>
      <c r="F188" s="53" t="s">
        <v>15623</v>
      </c>
      <c r="G188" s="54">
        <v>0.79</v>
      </c>
      <c r="H188" s="54">
        <v>0.56000000000000005</v>
      </c>
      <c r="I188" s="53" t="s">
        <v>15615</v>
      </c>
    </row>
    <row r="189" spans="1:9" x14ac:dyDescent="0.25">
      <c r="A189" s="19">
        <v>188</v>
      </c>
      <c r="B189" t="s">
        <v>11386</v>
      </c>
      <c r="C189" t="s">
        <v>4014</v>
      </c>
      <c r="D189" s="49" t="s">
        <v>15994</v>
      </c>
      <c r="E189" s="53" t="s">
        <v>15622</v>
      </c>
      <c r="F189" s="53" t="s">
        <v>15626</v>
      </c>
      <c r="G189" s="54">
        <v>1</v>
      </c>
      <c r="H189" s="54">
        <v>0.8</v>
      </c>
      <c r="I189" s="53" t="s">
        <v>15615</v>
      </c>
    </row>
    <row r="190" spans="1:9" x14ac:dyDescent="0.25">
      <c r="A190" s="19">
        <v>189</v>
      </c>
      <c r="B190" t="s">
        <v>8656</v>
      </c>
      <c r="C190" t="s">
        <v>6692</v>
      </c>
      <c r="D190" s="49" t="s">
        <v>15995</v>
      </c>
      <c r="E190" s="53" t="s">
        <v>15622</v>
      </c>
      <c r="F190" s="53" t="s">
        <v>15626</v>
      </c>
      <c r="G190" s="54">
        <v>1</v>
      </c>
      <c r="H190" s="54">
        <v>1</v>
      </c>
      <c r="I190" s="53" t="s">
        <v>15616</v>
      </c>
    </row>
    <row r="191" spans="1:9" x14ac:dyDescent="0.25">
      <c r="A191" s="19">
        <v>190</v>
      </c>
      <c r="B191" t="s">
        <v>11421</v>
      </c>
      <c r="C191" t="s">
        <v>3980</v>
      </c>
      <c r="D191" s="49" t="s">
        <v>15996</v>
      </c>
      <c r="E191" s="53" t="s">
        <v>15622</v>
      </c>
      <c r="F191" s="53" t="s">
        <v>15626</v>
      </c>
      <c r="G191" s="54">
        <v>1</v>
      </c>
      <c r="H191" s="54">
        <v>0.94</v>
      </c>
      <c r="I191" s="53" t="s">
        <v>15616</v>
      </c>
    </row>
    <row r="192" spans="1:9" x14ac:dyDescent="0.25">
      <c r="A192" s="19">
        <v>191</v>
      </c>
      <c r="B192" t="s">
        <v>8474</v>
      </c>
      <c r="C192" t="s">
        <v>6870</v>
      </c>
      <c r="D192" s="49" t="s">
        <v>15996</v>
      </c>
      <c r="E192" s="53" t="s">
        <v>15622</v>
      </c>
      <c r="F192" s="53" t="s">
        <v>15623</v>
      </c>
      <c r="G192" s="54">
        <v>0.6</v>
      </c>
      <c r="H192" s="54">
        <v>0.2</v>
      </c>
      <c r="I192" s="53" t="s">
        <v>15615</v>
      </c>
    </row>
    <row r="193" spans="1:9" x14ac:dyDescent="0.25">
      <c r="A193" s="19">
        <v>192</v>
      </c>
      <c r="B193" t="s">
        <v>11735</v>
      </c>
      <c r="C193" t="s">
        <v>3673</v>
      </c>
      <c r="D193" s="49" t="s">
        <v>15997</v>
      </c>
      <c r="E193" s="53" t="s">
        <v>15622</v>
      </c>
      <c r="F193" s="53" t="s">
        <v>15623</v>
      </c>
      <c r="G193" s="54">
        <v>1</v>
      </c>
      <c r="H193" s="54">
        <v>0.9</v>
      </c>
      <c r="I193" s="53" t="s">
        <v>15615</v>
      </c>
    </row>
    <row r="194" spans="1:9" x14ac:dyDescent="0.25">
      <c r="A194" s="19">
        <v>193</v>
      </c>
      <c r="B194" t="s">
        <v>11810</v>
      </c>
      <c r="C194" t="s">
        <v>3602</v>
      </c>
      <c r="D194" s="49" t="s">
        <v>15998</v>
      </c>
      <c r="E194" s="53" t="s">
        <v>15622</v>
      </c>
      <c r="F194" s="53" t="s">
        <v>15628</v>
      </c>
      <c r="G194" s="54">
        <v>0</v>
      </c>
      <c r="H194" s="54">
        <v>0.25</v>
      </c>
      <c r="I194" s="53" t="s">
        <v>15616</v>
      </c>
    </row>
    <row r="195" spans="1:9" x14ac:dyDescent="0.25">
      <c r="A195" s="19">
        <v>194</v>
      </c>
      <c r="B195" t="s">
        <v>11377</v>
      </c>
      <c r="C195" t="s">
        <v>4023</v>
      </c>
      <c r="D195" s="49" t="s">
        <v>15999</v>
      </c>
      <c r="E195" s="53" t="s">
        <v>15622</v>
      </c>
      <c r="F195" s="53" t="s">
        <v>15624</v>
      </c>
      <c r="G195" s="54">
        <v>1</v>
      </c>
      <c r="H195" s="54">
        <v>0.95</v>
      </c>
      <c r="I195" s="53" t="s">
        <v>15616</v>
      </c>
    </row>
    <row r="196" spans="1:9" x14ac:dyDescent="0.25">
      <c r="A196" s="19">
        <v>195</v>
      </c>
      <c r="B196" t="s">
        <v>9502</v>
      </c>
      <c r="C196" t="s">
        <v>5858</v>
      </c>
      <c r="D196" s="49" t="s">
        <v>16000</v>
      </c>
      <c r="E196" s="53" t="s">
        <v>15622</v>
      </c>
      <c r="F196" s="53" t="s">
        <v>15624</v>
      </c>
      <c r="G196" s="54">
        <v>1</v>
      </c>
      <c r="H196" s="54">
        <v>1</v>
      </c>
      <c r="I196" s="53" t="s">
        <v>15615</v>
      </c>
    </row>
    <row r="197" spans="1:9" x14ac:dyDescent="0.25">
      <c r="A197" s="19">
        <v>196</v>
      </c>
      <c r="B197" t="s">
        <v>10711</v>
      </c>
      <c r="C197" t="s">
        <v>4676</v>
      </c>
      <c r="D197" s="49" t="s">
        <v>16000</v>
      </c>
      <c r="E197" s="53" t="s">
        <v>15622</v>
      </c>
      <c r="F197" s="53" t="s">
        <v>15626</v>
      </c>
      <c r="G197" s="54">
        <v>0.9</v>
      </c>
      <c r="H197" s="54">
        <v>0.93</v>
      </c>
      <c r="I197" s="53" t="s">
        <v>15616</v>
      </c>
    </row>
    <row r="198" spans="1:9" x14ac:dyDescent="0.25">
      <c r="A198" s="19">
        <v>197</v>
      </c>
      <c r="B198" t="s">
        <v>9431</v>
      </c>
      <c r="C198" t="s">
        <v>5928</v>
      </c>
      <c r="D198" s="49" t="s">
        <v>16001</v>
      </c>
      <c r="E198" s="53" t="s">
        <v>15622</v>
      </c>
      <c r="F198" s="53" t="s">
        <v>15626</v>
      </c>
      <c r="G198" s="54">
        <v>1</v>
      </c>
      <c r="H198" s="54">
        <v>0.92</v>
      </c>
      <c r="I198" s="53" t="s">
        <v>15616</v>
      </c>
    </row>
    <row r="199" spans="1:9" x14ac:dyDescent="0.25">
      <c r="A199" s="19">
        <v>198</v>
      </c>
      <c r="B199" t="s">
        <v>7923</v>
      </c>
      <c r="C199" t="s">
        <v>7407</v>
      </c>
      <c r="D199" s="49" t="s">
        <v>16002</v>
      </c>
      <c r="E199" s="53" t="s">
        <v>15622</v>
      </c>
      <c r="F199" s="53" t="s">
        <v>15626</v>
      </c>
      <c r="G199" s="54">
        <v>1</v>
      </c>
      <c r="H199" s="54">
        <v>0.62</v>
      </c>
      <c r="I199" s="53" t="s">
        <v>15615</v>
      </c>
    </row>
    <row r="200" spans="1:9" x14ac:dyDescent="0.25">
      <c r="A200" s="19">
        <v>199</v>
      </c>
      <c r="B200" t="s">
        <v>10668</v>
      </c>
      <c r="C200" t="s">
        <v>4718</v>
      </c>
      <c r="D200" s="49" t="s">
        <v>16003</v>
      </c>
      <c r="E200" s="53" t="s">
        <v>15622</v>
      </c>
      <c r="F200" s="53" t="s">
        <v>15624</v>
      </c>
      <c r="G200" s="54">
        <v>1</v>
      </c>
      <c r="H200" s="54">
        <v>0.96</v>
      </c>
      <c r="I200" s="53" t="s">
        <v>15616</v>
      </c>
    </row>
    <row r="201" spans="1:9" x14ac:dyDescent="0.25">
      <c r="A201" s="19">
        <v>200</v>
      </c>
      <c r="B201" t="s">
        <v>8407</v>
      </c>
      <c r="C201" t="s">
        <v>6935</v>
      </c>
      <c r="D201" s="49" t="s">
        <v>16004</v>
      </c>
      <c r="E201" s="53" t="s">
        <v>15622</v>
      </c>
      <c r="F201" s="53" t="s">
        <v>15624</v>
      </c>
      <c r="G201" s="54">
        <v>1</v>
      </c>
      <c r="H201" s="54">
        <v>0.5</v>
      </c>
      <c r="I201" s="53" t="s">
        <v>15615</v>
      </c>
    </row>
    <row r="202" spans="1:9" x14ac:dyDescent="0.25">
      <c r="A202" s="19">
        <v>201</v>
      </c>
      <c r="B202" t="s">
        <v>9399</v>
      </c>
      <c r="C202" t="s">
        <v>5958</v>
      </c>
      <c r="D202" s="49" t="s">
        <v>16004</v>
      </c>
      <c r="E202" s="53" t="s">
        <v>15625</v>
      </c>
      <c r="F202" s="53" t="s">
        <v>15626</v>
      </c>
      <c r="G202" s="54">
        <v>1</v>
      </c>
      <c r="H202" s="54">
        <v>0.94</v>
      </c>
      <c r="I202" s="53" t="s">
        <v>15615</v>
      </c>
    </row>
    <row r="203" spans="1:9" x14ac:dyDescent="0.25">
      <c r="A203" s="19">
        <v>202</v>
      </c>
      <c r="B203" t="s">
        <v>8146</v>
      </c>
      <c r="C203" t="s">
        <v>7189</v>
      </c>
      <c r="D203" s="49" t="s">
        <v>16005</v>
      </c>
      <c r="E203" s="53" t="s">
        <v>15625</v>
      </c>
      <c r="F203" s="53" t="s">
        <v>15626</v>
      </c>
      <c r="G203" s="54">
        <v>1</v>
      </c>
      <c r="H203" s="54">
        <v>0.96</v>
      </c>
      <c r="I203" s="53" t="s">
        <v>15616</v>
      </c>
    </row>
    <row r="204" spans="1:9" x14ac:dyDescent="0.25">
      <c r="A204" s="19">
        <v>203</v>
      </c>
      <c r="B204" t="s">
        <v>8188</v>
      </c>
      <c r="C204" t="s">
        <v>7147</v>
      </c>
      <c r="D204" s="49" t="s">
        <v>16006</v>
      </c>
      <c r="E204" s="53" t="s">
        <v>15622</v>
      </c>
      <c r="F204" s="53" t="s">
        <v>15624</v>
      </c>
      <c r="G204" s="54">
        <v>1</v>
      </c>
      <c r="H204" s="54">
        <v>0.36</v>
      </c>
      <c r="I204" s="53" t="s">
        <v>15615</v>
      </c>
    </row>
    <row r="205" spans="1:9" x14ac:dyDescent="0.25">
      <c r="A205" s="19">
        <v>204</v>
      </c>
      <c r="B205" t="s">
        <v>8615</v>
      </c>
      <c r="C205" t="s">
        <v>6732</v>
      </c>
      <c r="D205" s="49" t="s">
        <v>16007</v>
      </c>
      <c r="E205" s="53" t="s">
        <v>15622</v>
      </c>
      <c r="F205" s="53" t="s">
        <v>15623</v>
      </c>
      <c r="G205" s="54">
        <v>1</v>
      </c>
      <c r="H205" s="54">
        <v>1</v>
      </c>
      <c r="I205" s="53" t="s">
        <v>15616</v>
      </c>
    </row>
    <row r="206" spans="1:9" x14ac:dyDescent="0.25">
      <c r="A206" s="19">
        <v>205</v>
      </c>
      <c r="B206" t="s">
        <v>11308</v>
      </c>
      <c r="C206" t="s">
        <v>4093</v>
      </c>
      <c r="D206" s="49" t="s">
        <v>16007</v>
      </c>
      <c r="E206" s="53" t="s">
        <v>15622</v>
      </c>
      <c r="F206" s="53" t="s">
        <v>15626</v>
      </c>
      <c r="G206" s="54">
        <v>1</v>
      </c>
      <c r="H206" s="54">
        <v>0.88</v>
      </c>
      <c r="I206" s="53" t="s">
        <v>15616</v>
      </c>
    </row>
    <row r="207" spans="1:9" x14ac:dyDescent="0.25">
      <c r="A207" s="19">
        <v>206</v>
      </c>
      <c r="B207" t="s">
        <v>8126</v>
      </c>
      <c r="C207" t="s">
        <v>7209</v>
      </c>
      <c r="D207" s="49" t="s">
        <v>16008</v>
      </c>
      <c r="E207" s="53" t="s">
        <v>15622</v>
      </c>
      <c r="F207" s="53" t="s">
        <v>15623</v>
      </c>
      <c r="G207" s="54">
        <v>0.57999999999999996</v>
      </c>
      <c r="H207" s="54">
        <v>0.9</v>
      </c>
      <c r="I207" s="53" t="s">
        <v>15615</v>
      </c>
    </row>
    <row r="208" spans="1:9" x14ac:dyDescent="0.25">
      <c r="A208" s="19">
        <v>207</v>
      </c>
      <c r="B208" t="s">
        <v>8757</v>
      </c>
      <c r="C208" t="s">
        <v>6591</v>
      </c>
      <c r="D208" s="49" t="s">
        <v>16008</v>
      </c>
      <c r="E208" s="53" t="s">
        <v>15622</v>
      </c>
      <c r="F208" s="53" t="s">
        <v>15626</v>
      </c>
      <c r="G208" s="54">
        <v>1</v>
      </c>
      <c r="H208" s="54">
        <v>0.92</v>
      </c>
      <c r="I208" s="53" t="s">
        <v>15616</v>
      </c>
    </row>
    <row r="209" spans="1:9" x14ac:dyDescent="0.25">
      <c r="A209" s="19">
        <v>208</v>
      </c>
      <c r="B209" t="s">
        <v>10893</v>
      </c>
      <c r="C209" t="s">
        <v>4501</v>
      </c>
      <c r="D209" s="49" t="s">
        <v>16009</v>
      </c>
      <c r="E209" s="53" t="s">
        <v>15622</v>
      </c>
      <c r="F209" s="53" t="s">
        <v>15626</v>
      </c>
      <c r="G209" s="54">
        <v>1</v>
      </c>
      <c r="H209" s="54">
        <v>0.92</v>
      </c>
      <c r="I209" s="53" t="s">
        <v>15616</v>
      </c>
    </row>
    <row r="210" spans="1:9" x14ac:dyDescent="0.25">
      <c r="A210" s="19">
        <v>209</v>
      </c>
      <c r="B210" t="s">
        <v>10673</v>
      </c>
      <c r="C210" t="s">
        <v>4713</v>
      </c>
      <c r="D210" s="49" t="s">
        <v>16010</v>
      </c>
      <c r="E210" s="53" t="s">
        <v>15622</v>
      </c>
      <c r="F210" s="53" t="s">
        <v>15628</v>
      </c>
      <c r="G210" s="54">
        <v>0</v>
      </c>
      <c r="H210" s="54">
        <v>0.28000000000000003</v>
      </c>
      <c r="I210" s="53" t="s">
        <v>15615</v>
      </c>
    </row>
    <row r="211" spans="1:9" x14ac:dyDescent="0.25">
      <c r="A211" s="19">
        <v>210</v>
      </c>
      <c r="B211" t="s">
        <v>9958</v>
      </c>
      <c r="C211" t="s">
        <v>5414</v>
      </c>
      <c r="D211" s="49" t="s">
        <v>16010</v>
      </c>
      <c r="E211" s="53" t="s">
        <v>15622</v>
      </c>
      <c r="F211" s="53" t="s">
        <v>15624</v>
      </c>
      <c r="G211" s="54">
        <v>1</v>
      </c>
      <c r="H211" s="54">
        <v>0.92</v>
      </c>
      <c r="I211" s="53" t="s">
        <v>15615</v>
      </c>
    </row>
    <row r="212" spans="1:9" x14ac:dyDescent="0.25">
      <c r="A212" s="19">
        <v>211</v>
      </c>
      <c r="B212" t="s">
        <v>8934</v>
      </c>
      <c r="C212" t="s">
        <v>3532</v>
      </c>
      <c r="D212" s="49" t="s">
        <v>16011</v>
      </c>
      <c r="E212" s="53" t="s">
        <v>15622</v>
      </c>
      <c r="F212" s="53" t="s">
        <v>15626</v>
      </c>
      <c r="G212" s="54">
        <v>1</v>
      </c>
      <c r="H212" s="54">
        <v>1</v>
      </c>
      <c r="I212" s="53" t="s">
        <v>15616</v>
      </c>
    </row>
    <row r="213" spans="1:9" x14ac:dyDescent="0.25">
      <c r="A213" s="19">
        <v>212</v>
      </c>
      <c r="B213" t="s">
        <v>11092</v>
      </c>
      <c r="C213" t="s">
        <v>3589</v>
      </c>
      <c r="D213" s="49" t="s">
        <v>16012</v>
      </c>
      <c r="E213" s="53" t="s">
        <v>15654</v>
      </c>
      <c r="F213" s="53" t="s">
        <v>15623</v>
      </c>
      <c r="G213" s="54">
        <v>1</v>
      </c>
      <c r="H213" s="54">
        <v>0</v>
      </c>
      <c r="I213" s="53" t="s">
        <v>15615</v>
      </c>
    </row>
    <row r="214" spans="1:9" x14ac:dyDescent="0.25">
      <c r="A214" s="19">
        <v>213</v>
      </c>
      <c r="B214" t="s">
        <v>9062</v>
      </c>
      <c r="C214" t="s">
        <v>6291</v>
      </c>
      <c r="D214" s="49" t="s">
        <v>16013</v>
      </c>
      <c r="E214" s="53" t="s">
        <v>15622</v>
      </c>
      <c r="F214" s="53" t="s">
        <v>15623</v>
      </c>
      <c r="G214" s="54">
        <v>0.9</v>
      </c>
      <c r="H214" s="54">
        <v>0.82</v>
      </c>
      <c r="I214" s="53" t="s">
        <v>15616</v>
      </c>
    </row>
    <row r="215" spans="1:9" x14ac:dyDescent="0.25">
      <c r="A215" s="19">
        <v>214</v>
      </c>
      <c r="B215" t="s">
        <v>8603</v>
      </c>
      <c r="C215" t="s">
        <v>6744</v>
      </c>
      <c r="D215" s="49" t="s">
        <v>16013</v>
      </c>
      <c r="E215" s="53" t="s">
        <v>15622</v>
      </c>
      <c r="F215" s="53" t="s">
        <v>15626</v>
      </c>
      <c r="G215" s="54">
        <v>1</v>
      </c>
      <c r="H215" s="54">
        <v>0.88</v>
      </c>
      <c r="I215" s="53" t="s">
        <v>15615</v>
      </c>
    </row>
    <row r="216" spans="1:9" x14ac:dyDescent="0.25">
      <c r="A216" s="19">
        <v>215</v>
      </c>
      <c r="B216" t="s">
        <v>9274</v>
      </c>
      <c r="C216" t="s">
        <v>6081</v>
      </c>
      <c r="D216" s="49" t="s">
        <v>16014</v>
      </c>
      <c r="E216" s="53" t="s">
        <v>15622</v>
      </c>
      <c r="F216" s="53" t="s">
        <v>15623</v>
      </c>
      <c r="G216" s="54">
        <v>0.5</v>
      </c>
      <c r="H216" s="54">
        <v>0.45</v>
      </c>
      <c r="I216" s="53" t="s">
        <v>15615</v>
      </c>
    </row>
    <row r="217" spans="1:9" x14ac:dyDescent="0.25">
      <c r="A217" s="19">
        <v>216</v>
      </c>
      <c r="B217" t="s">
        <v>10233</v>
      </c>
      <c r="C217" t="s">
        <v>5146</v>
      </c>
      <c r="D217" s="49" t="s">
        <v>16015</v>
      </c>
      <c r="E217" s="53" t="s">
        <v>15622</v>
      </c>
      <c r="F217" s="53" t="s">
        <v>15626</v>
      </c>
      <c r="G217" s="54">
        <v>1</v>
      </c>
      <c r="H217" s="54">
        <v>1</v>
      </c>
      <c r="I217" s="53" t="s">
        <v>15615</v>
      </c>
    </row>
    <row r="218" spans="1:9" x14ac:dyDescent="0.25">
      <c r="A218" s="19">
        <v>217</v>
      </c>
      <c r="B218" t="s">
        <v>8006</v>
      </c>
      <c r="C218" t="s">
        <v>7325</v>
      </c>
      <c r="D218" s="49" t="s">
        <v>16016</v>
      </c>
      <c r="E218" s="53" t="s">
        <v>15622</v>
      </c>
      <c r="F218" s="53" t="s">
        <v>15626</v>
      </c>
      <c r="G218" s="54">
        <v>1</v>
      </c>
      <c r="H218" s="54">
        <v>1</v>
      </c>
      <c r="I218" s="53" t="s">
        <v>15616</v>
      </c>
    </row>
    <row r="219" spans="1:9" x14ac:dyDescent="0.25">
      <c r="A219" s="19">
        <v>218</v>
      </c>
      <c r="B219" t="s">
        <v>8592</v>
      </c>
      <c r="C219" t="s">
        <v>6755</v>
      </c>
      <c r="D219" s="49" t="s">
        <v>16017</v>
      </c>
      <c r="E219" s="53" t="s">
        <v>15625</v>
      </c>
      <c r="F219" s="53" t="s">
        <v>15626</v>
      </c>
      <c r="G219" s="54">
        <v>1</v>
      </c>
      <c r="H219" s="54">
        <v>0.97</v>
      </c>
      <c r="I219" s="53" t="s">
        <v>15616</v>
      </c>
    </row>
    <row r="220" spans="1:9" x14ac:dyDescent="0.25">
      <c r="A220" s="19">
        <v>219</v>
      </c>
      <c r="B220" t="s">
        <v>8330</v>
      </c>
      <c r="C220" t="s">
        <v>7007</v>
      </c>
      <c r="D220" s="49" t="s">
        <v>16018</v>
      </c>
      <c r="E220" s="53" t="s">
        <v>15622</v>
      </c>
      <c r="F220" s="53" t="s">
        <v>15626</v>
      </c>
      <c r="G220" s="54">
        <v>1</v>
      </c>
      <c r="H220" s="54">
        <v>1</v>
      </c>
      <c r="I220" s="53" t="s">
        <v>15615</v>
      </c>
    </row>
    <row r="221" spans="1:9" x14ac:dyDescent="0.25">
      <c r="A221" s="19">
        <v>220</v>
      </c>
      <c r="B221" t="s">
        <v>9546</v>
      </c>
      <c r="C221" t="s">
        <v>5814</v>
      </c>
      <c r="D221" s="49" t="s">
        <v>16019</v>
      </c>
      <c r="E221" s="53" t="s">
        <v>15622</v>
      </c>
      <c r="F221" s="53" t="s">
        <v>15626</v>
      </c>
      <c r="G221" s="54">
        <v>1</v>
      </c>
      <c r="H221" s="54">
        <v>0.85</v>
      </c>
      <c r="I221" s="53" t="s">
        <v>15616</v>
      </c>
    </row>
    <row r="222" spans="1:9" x14ac:dyDescent="0.25">
      <c r="A222" s="19">
        <v>221</v>
      </c>
      <c r="B222" t="s">
        <v>8442</v>
      </c>
      <c r="C222" t="s">
        <v>6900</v>
      </c>
      <c r="D222" s="49" t="s">
        <v>16020</v>
      </c>
      <c r="E222" s="53" t="s">
        <v>15622</v>
      </c>
      <c r="F222" s="53" t="s">
        <v>15626</v>
      </c>
      <c r="G222" s="54">
        <v>1</v>
      </c>
      <c r="H222" s="54">
        <v>0.97</v>
      </c>
      <c r="I222" s="53" t="s">
        <v>15616</v>
      </c>
    </row>
    <row r="223" spans="1:9" x14ac:dyDescent="0.25">
      <c r="A223" s="19">
        <v>222</v>
      </c>
      <c r="B223" t="s">
        <v>11483</v>
      </c>
      <c r="C223" t="s">
        <v>3919</v>
      </c>
      <c r="D223" s="49" t="s">
        <v>16021</v>
      </c>
      <c r="E223" s="53" t="s">
        <v>15625</v>
      </c>
      <c r="F223" s="53" t="s">
        <v>15623</v>
      </c>
      <c r="G223" s="54">
        <v>1</v>
      </c>
      <c r="H223" s="54">
        <v>0.14000000000000001</v>
      </c>
      <c r="I223" s="53" t="s">
        <v>15615</v>
      </c>
    </row>
    <row r="224" spans="1:9" x14ac:dyDescent="0.25">
      <c r="A224" s="19">
        <v>223</v>
      </c>
      <c r="B224" t="s">
        <v>8720</v>
      </c>
      <c r="C224" t="s">
        <v>6628</v>
      </c>
      <c r="D224" s="49" t="s">
        <v>11850</v>
      </c>
      <c r="E224" s="53" t="s">
        <v>15622</v>
      </c>
      <c r="F224" s="53" t="s">
        <v>15626</v>
      </c>
      <c r="G224" s="54">
        <v>1</v>
      </c>
      <c r="H224" s="54">
        <v>1</v>
      </c>
      <c r="I224" s="53" t="s">
        <v>15616</v>
      </c>
    </row>
    <row r="225" spans="1:9" x14ac:dyDescent="0.25">
      <c r="A225" s="19">
        <v>224</v>
      </c>
      <c r="B225" t="s">
        <v>8262</v>
      </c>
      <c r="C225" t="s">
        <v>7073</v>
      </c>
      <c r="D225" s="49" t="s">
        <v>16022</v>
      </c>
      <c r="E225" s="53" t="s">
        <v>15622</v>
      </c>
      <c r="F225" s="53" t="s">
        <v>15626</v>
      </c>
      <c r="G225" s="54">
        <v>1</v>
      </c>
      <c r="H225" s="54">
        <v>0.96</v>
      </c>
      <c r="I225" s="53" t="s">
        <v>15616</v>
      </c>
    </row>
    <row r="226" spans="1:9" x14ac:dyDescent="0.25">
      <c r="A226" s="19">
        <v>225</v>
      </c>
      <c r="B226" t="s">
        <v>9476</v>
      </c>
      <c r="C226" t="s">
        <v>5883</v>
      </c>
      <c r="D226" s="49" t="s">
        <v>16023</v>
      </c>
      <c r="E226" s="53" t="s">
        <v>15622</v>
      </c>
      <c r="F226" s="53" t="s">
        <v>15626</v>
      </c>
      <c r="G226" s="54">
        <v>1</v>
      </c>
      <c r="H226" s="54">
        <v>1</v>
      </c>
      <c r="I226" s="53" t="s">
        <v>15616</v>
      </c>
    </row>
    <row r="227" spans="1:9" x14ac:dyDescent="0.25">
      <c r="A227" s="19">
        <v>226</v>
      </c>
      <c r="B227" t="s">
        <v>9337</v>
      </c>
      <c r="C227" t="s">
        <v>6020</v>
      </c>
      <c r="D227" s="49" t="s">
        <v>16023</v>
      </c>
      <c r="E227" s="53" t="s">
        <v>15622</v>
      </c>
      <c r="F227" s="53" t="s">
        <v>15626</v>
      </c>
      <c r="G227" s="54">
        <v>1</v>
      </c>
      <c r="H227" s="54">
        <v>1</v>
      </c>
      <c r="I227" s="53" t="s">
        <v>15615</v>
      </c>
    </row>
    <row r="228" spans="1:9" x14ac:dyDescent="0.25">
      <c r="A228" s="19">
        <v>227</v>
      </c>
      <c r="B228" t="s">
        <v>9277</v>
      </c>
      <c r="C228" t="s">
        <v>6079</v>
      </c>
      <c r="D228" s="49" t="s">
        <v>16024</v>
      </c>
      <c r="E228" s="53" t="s">
        <v>15622</v>
      </c>
      <c r="F228" s="53" t="s">
        <v>15626</v>
      </c>
      <c r="G228" s="54">
        <v>1</v>
      </c>
      <c r="H228" s="54">
        <v>0.85</v>
      </c>
      <c r="I228" s="53" t="s">
        <v>15615</v>
      </c>
    </row>
    <row r="229" spans="1:9" x14ac:dyDescent="0.25">
      <c r="A229" s="19">
        <v>228</v>
      </c>
      <c r="B229" t="s">
        <v>8298</v>
      </c>
      <c r="C229" t="s">
        <v>7037</v>
      </c>
      <c r="D229" s="49" t="s">
        <v>16024</v>
      </c>
      <c r="E229" s="53" t="s">
        <v>15625</v>
      </c>
      <c r="F229" s="53" t="s">
        <v>15624</v>
      </c>
      <c r="G229" s="54">
        <v>0.95</v>
      </c>
      <c r="H229" s="54">
        <v>0.91</v>
      </c>
      <c r="I229" s="53" t="s">
        <v>15616</v>
      </c>
    </row>
    <row r="230" spans="1:9" x14ac:dyDescent="0.25">
      <c r="A230" s="19">
        <v>229</v>
      </c>
      <c r="B230" t="s">
        <v>10359</v>
      </c>
      <c r="C230" t="s">
        <v>5020</v>
      </c>
      <c r="D230" s="49" t="s">
        <v>16025</v>
      </c>
      <c r="E230" s="53" t="s">
        <v>15622</v>
      </c>
      <c r="F230" s="53" t="s">
        <v>15623</v>
      </c>
      <c r="G230" s="54">
        <v>0.83</v>
      </c>
      <c r="H230" s="54">
        <v>0</v>
      </c>
      <c r="I230" s="53" t="s">
        <v>15615</v>
      </c>
    </row>
    <row r="231" spans="1:9" x14ac:dyDescent="0.25">
      <c r="A231" s="19">
        <v>230</v>
      </c>
      <c r="B231" t="s">
        <v>11065</v>
      </c>
      <c r="C231" t="s">
        <v>4332</v>
      </c>
      <c r="D231" s="49" t="s">
        <v>16026</v>
      </c>
      <c r="E231" s="53" t="s">
        <v>15622</v>
      </c>
      <c r="F231" s="53" t="s">
        <v>15626</v>
      </c>
      <c r="G231" s="54">
        <v>0.9</v>
      </c>
      <c r="H231" s="54">
        <v>0.78</v>
      </c>
      <c r="I231" s="53" t="s">
        <v>15616</v>
      </c>
    </row>
    <row r="232" spans="1:9" x14ac:dyDescent="0.25">
      <c r="A232" s="19">
        <v>231</v>
      </c>
      <c r="B232" t="s">
        <v>9898</v>
      </c>
      <c r="C232" t="s">
        <v>5473</v>
      </c>
      <c r="D232" s="49" t="s">
        <v>16026</v>
      </c>
      <c r="E232" s="53" t="s">
        <v>15622</v>
      </c>
      <c r="F232" s="53" t="s">
        <v>15626</v>
      </c>
      <c r="G232" s="54">
        <v>1</v>
      </c>
      <c r="H232" s="54">
        <v>0.97</v>
      </c>
      <c r="I232" s="53" t="s">
        <v>15615</v>
      </c>
    </row>
    <row r="233" spans="1:9" x14ac:dyDescent="0.25">
      <c r="A233" s="19">
        <v>232</v>
      </c>
      <c r="B233" t="s">
        <v>9819</v>
      </c>
      <c r="C233" t="s">
        <v>5550</v>
      </c>
      <c r="D233" s="49" t="s">
        <v>16027</v>
      </c>
      <c r="E233" s="53" t="s">
        <v>15622</v>
      </c>
      <c r="F233" s="53" t="s">
        <v>15624</v>
      </c>
      <c r="G233" s="54">
        <v>1</v>
      </c>
      <c r="H233" s="54">
        <v>0.67</v>
      </c>
      <c r="I233" s="53" t="s">
        <v>15615</v>
      </c>
    </row>
    <row r="234" spans="1:9" x14ac:dyDescent="0.25">
      <c r="A234" s="19">
        <v>233</v>
      </c>
      <c r="B234" t="s">
        <v>8367</v>
      </c>
      <c r="C234" t="s">
        <v>6973</v>
      </c>
      <c r="D234" s="49" t="s">
        <v>16028</v>
      </c>
      <c r="E234" s="53" t="s">
        <v>15622</v>
      </c>
      <c r="F234" s="53" t="s">
        <v>15626</v>
      </c>
      <c r="G234" s="54">
        <v>1</v>
      </c>
      <c r="H234" s="54">
        <v>0.98</v>
      </c>
      <c r="I234" s="53" t="s">
        <v>15616</v>
      </c>
    </row>
    <row r="235" spans="1:9" x14ac:dyDescent="0.25">
      <c r="A235" s="19">
        <v>234</v>
      </c>
      <c r="B235" t="s">
        <v>8526</v>
      </c>
      <c r="C235" t="s">
        <v>6820</v>
      </c>
      <c r="D235" s="49" t="s">
        <v>16028</v>
      </c>
      <c r="E235" s="53" t="s">
        <v>15622</v>
      </c>
      <c r="F235" s="53" t="s">
        <v>15626</v>
      </c>
      <c r="G235" s="54">
        <v>1</v>
      </c>
      <c r="H235" s="54">
        <v>0.6</v>
      </c>
      <c r="I235" s="53" t="s">
        <v>15616</v>
      </c>
    </row>
    <row r="236" spans="1:9" x14ac:dyDescent="0.25">
      <c r="A236" s="19">
        <v>235</v>
      </c>
      <c r="B236" t="s">
        <v>7902</v>
      </c>
      <c r="C236" t="s">
        <v>7427</v>
      </c>
      <c r="D236" s="49" t="s">
        <v>16029</v>
      </c>
      <c r="E236" s="53" t="s">
        <v>15622</v>
      </c>
      <c r="F236" s="53" t="s">
        <v>15626</v>
      </c>
      <c r="G236" s="54">
        <v>0.8</v>
      </c>
      <c r="H236" s="54">
        <v>1</v>
      </c>
      <c r="I236" s="53" t="s">
        <v>15616</v>
      </c>
    </row>
    <row r="237" spans="1:9" x14ac:dyDescent="0.25">
      <c r="A237" s="19">
        <v>236</v>
      </c>
      <c r="B237" t="s">
        <v>11039</v>
      </c>
      <c r="C237" t="s">
        <v>4358</v>
      </c>
      <c r="D237" s="49" t="s">
        <v>16029</v>
      </c>
      <c r="E237" s="53" t="s">
        <v>15622</v>
      </c>
      <c r="F237" s="53" t="s">
        <v>15628</v>
      </c>
      <c r="G237" s="54">
        <v>0</v>
      </c>
      <c r="H237" s="54">
        <v>0.5</v>
      </c>
      <c r="I237" s="53" t="s">
        <v>15615</v>
      </c>
    </row>
    <row r="238" spans="1:9" x14ac:dyDescent="0.25">
      <c r="A238" s="19">
        <v>237</v>
      </c>
      <c r="B238" t="s">
        <v>8391</v>
      </c>
      <c r="C238" t="s">
        <v>6951</v>
      </c>
      <c r="D238" s="49" t="s">
        <v>16030</v>
      </c>
      <c r="E238" s="53" t="s">
        <v>15622</v>
      </c>
      <c r="F238" s="53" t="s">
        <v>15623</v>
      </c>
      <c r="G238" s="54">
        <v>1</v>
      </c>
      <c r="H238" s="54">
        <v>1</v>
      </c>
      <c r="I238" s="53" t="s">
        <v>15615</v>
      </c>
    </row>
    <row r="239" spans="1:9" x14ac:dyDescent="0.25">
      <c r="A239" s="19">
        <v>238</v>
      </c>
      <c r="B239" t="s">
        <v>11531</v>
      </c>
      <c r="C239" t="s">
        <v>3873</v>
      </c>
      <c r="D239" s="49" t="s">
        <v>16030</v>
      </c>
      <c r="E239" s="53" t="s">
        <v>15622</v>
      </c>
      <c r="F239" s="53" t="s">
        <v>15626</v>
      </c>
      <c r="G239" s="54">
        <v>1</v>
      </c>
      <c r="H239" s="54">
        <v>0.96</v>
      </c>
      <c r="I239" s="53" t="s">
        <v>15616</v>
      </c>
    </row>
    <row r="240" spans="1:9" x14ac:dyDescent="0.25">
      <c r="A240" s="19">
        <v>239</v>
      </c>
      <c r="B240" t="s">
        <v>10243</v>
      </c>
      <c r="C240" t="s">
        <v>5136</v>
      </c>
      <c r="D240" s="49" t="s">
        <v>16030</v>
      </c>
      <c r="E240" s="53" t="s">
        <v>15622</v>
      </c>
      <c r="F240" s="53" t="s">
        <v>15626</v>
      </c>
      <c r="G240" s="54">
        <v>1</v>
      </c>
      <c r="H240" s="54">
        <v>1</v>
      </c>
      <c r="I240" s="53" t="s">
        <v>15615</v>
      </c>
    </row>
    <row r="241" spans="1:9" x14ac:dyDescent="0.25">
      <c r="A241" s="19">
        <v>240</v>
      </c>
      <c r="B241" t="s">
        <v>11268</v>
      </c>
      <c r="C241" t="s">
        <v>4133</v>
      </c>
      <c r="D241" s="49" t="s">
        <v>16031</v>
      </c>
      <c r="E241" s="53" t="s">
        <v>15622</v>
      </c>
      <c r="F241" s="53" t="s">
        <v>15623</v>
      </c>
      <c r="G241" s="54">
        <v>1</v>
      </c>
      <c r="H241" s="54">
        <v>0.8</v>
      </c>
      <c r="I241" s="53" t="s">
        <v>15616</v>
      </c>
    </row>
    <row r="242" spans="1:9" x14ac:dyDescent="0.25">
      <c r="A242" s="19">
        <v>241</v>
      </c>
      <c r="B242" t="s">
        <v>10414</v>
      </c>
      <c r="C242" t="s">
        <v>4965</v>
      </c>
      <c r="D242" s="49" t="s">
        <v>16031</v>
      </c>
      <c r="E242" s="53" t="s">
        <v>15622</v>
      </c>
      <c r="F242" s="53" t="s">
        <v>15626</v>
      </c>
      <c r="G242" s="54">
        <v>1</v>
      </c>
      <c r="H242" s="54">
        <v>1</v>
      </c>
      <c r="I242" s="53" t="s">
        <v>15616</v>
      </c>
    </row>
    <row r="243" spans="1:9" x14ac:dyDescent="0.25">
      <c r="A243" s="19">
        <v>242</v>
      </c>
      <c r="B243" t="s">
        <v>10281</v>
      </c>
      <c r="C243" t="s">
        <v>5098</v>
      </c>
      <c r="D243" s="49" t="s">
        <v>16032</v>
      </c>
      <c r="E243" s="53" t="s">
        <v>15622</v>
      </c>
      <c r="F243" s="53" t="s">
        <v>15626</v>
      </c>
      <c r="G243" s="54">
        <v>1</v>
      </c>
      <c r="H243" s="54">
        <v>0.55000000000000004</v>
      </c>
      <c r="I243" s="53" t="s">
        <v>15615</v>
      </c>
    </row>
    <row r="244" spans="1:9" x14ac:dyDescent="0.25">
      <c r="A244" s="19">
        <v>243</v>
      </c>
      <c r="B244" t="s">
        <v>9360</v>
      </c>
      <c r="C244" t="s">
        <v>5997</v>
      </c>
      <c r="D244" s="49" t="s">
        <v>16033</v>
      </c>
      <c r="E244" s="53" t="s">
        <v>15622</v>
      </c>
      <c r="F244" s="53" t="s">
        <v>15626</v>
      </c>
      <c r="G244" s="54">
        <v>1</v>
      </c>
      <c r="H244" s="54">
        <v>1</v>
      </c>
      <c r="I244" s="53" t="s">
        <v>15616</v>
      </c>
    </row>
    <row r="245" spans="1:9" x14ac:dyDescent="0.25">
      <c r="A245" s="19">
        <v>244</v>
      </c>
      <c r="B245" t="s">
        <v>10971</v>
      </c>
      <c r="C245" t="s">
        <v>4424</v>
      </c>
      <c r="D245" s="49" t="s">
        <v>16034</v>
      </c>
      <c r="E245" s="53" t="s">
        <v>15622</v>
      </c>
      <c r="F245" s="53" t="s">
        <v>15624</v>
      </c>
      <c r="G245" s="54">
        <v>1</v>
      </c>
      <c r="H245" s="54">
        <v>1</v>
      </c>
      <c r="I245" s="53" t="s">
        <v>15615</v>
      </c>
    </row>
    <row r="246" spans="1:9" x14ac:dyDescent="0.25">
      <c r="A246" s="19">
        <v>245</v>
      </c>
      <c r="B246" t="s">
        <v>9933</v>
      </c>
      <c r="C246" t="s">
        <v>5438</v>
      </c>
      <c r="D246" s="49" t="s">
        <v>16034</v>
      </c>
      <c r="E246" s="53" t="s">
        <v>15622</v>
      </c>
      <c r="F246" s="53" t="s">
        <v>15623</v>
      </c>
      <c r="G246" s="54">
        <v>0.92</v>
      </c>
      <c r="H246" s="54">
        <v>1</v>
      </c>
      <c r="I246" s="53" t="s">
        <v>15615</v>
      </c>
    </row>
    <row r="247" spans="1:9" x14ac:dyDescent="0.25">
      <c r="A247" s="19">
        <v>246</v>
      </c>
      <c r="B247" t="s">
        <v>9321</v>
      </c>
      <c r="C247" t="s">
        <v>6035</v>
      </c>
      <c r="D247" s="49" t="s">
        <v>16035</v>
      </c>
      <c r="E247" s="53" t="s">
        <v>15622</v>
      </c>
      <c r="F247" s="53" t="s">
        <v>15623</v>
      </c>
      <c r="G247" s="54">
        <v>0.82</v>
      </c>
      <c r="H247" s="54">
        <v>0.39</v>
      </c>
      <c r="I247" s="53" t="s">
        <v>15615</v>
      </c>
    </row>
    <row r="248" spans="1:9" x14ac:dyDescent="0.25">
      <c r="A248" s="19">
        <v>247</v>
      </c>
      <c r="B248" t="s">
        <v>10474</v>
      </c>
      <c r="C248" t="s">
        <v>4909</v>
      </c>
      <c r="D248" s="49" t="s">
        <v>16035</v>
      </c>
      <c r="E248" s="53" t="s">
        <v>15625</v>
      </c>
      <c r="F248" s="53" t="s">
        <v>15624</v>
      </c>
      <c r="G248" s="54">
        <v>0.9</v>
      </c>
      <c r="H248" s="54">
        <v>0.96</v>
      </c>
      <c r="I248" s="53" t="s">
        <v>15615</v>
      </c>
    </row>
    <row r="249" spans="1:9" x14ac:dyDescent="0.25">
      <c r="A249" s="19">
        <v>248</v>
      </c>
      <c r="B249" t="s">
        <v>9217</v>
      </c>
      <c r="C249" t="s">
        <v>6137</v>
      </c>
      <c r="D249" s="49" t="s">
        <v>16036</v>
      </c>
      <c r="E249" s="53" t="s">
        <v>15622</v>
      </c>
      <c r="F249" s="53" t="s">
        <v>15623</v>
      </c>
      <c r="G249" s="54">
        <v>0.67</v>
      </c>
      <c r="H249" s="54">
        <v>0.5</v>
      </c>
      <c r="I249" s="53" t="s">
        <v>15615</v>
      </c>
    </row>
    <row r="250" spans="1:9" x14ac:dyDescent="0.25">
      <c r="A250" s="19">
        <v>249</v>
      </c>
      <c r="B250" t="s">
        <v>8924</v>
      </c>
      <c r="C250" t="s">
        <v>6428</v>
      </c>
      <c r="D250" s="49" t="s">
        <v>16036</v>
      </c>
      <c r="E250" s="53" t="s">
        <v>15625</v>
      </c>
      <c r="F250" s="53" t="s">
        <v>15623</v>
      </c>
      <c r="G250" s="54">
        <v>1</v>
      </c>
      <c r="H250" s="54">
        <v>1</v>
      </c>
      <c r="I250" s="53" t="s">
        <v>15616</v>
      </c>
    </row>
    <row r="251" spans="1:9" x14ac:dyDescent="0.25">
      <c r="A251" s="19">
        <v>250</v>
      </c>
      <c r="B251" t="s">
        <v>10566</v>
      </c>
      <c r="C251" t="s">
        <v>4818</v>
      </c>
      <c r="D251" s="49" t="s">
        <v>16037</v>
      </c>
      <c r="E251" s="53" t="s">
        <v>15625</v>
      </c>
      <c r="F251" s="53" t="s">
        <v>15626</v>
      </c>
      <c r="G251" s="54">
        <v>1</v>
      </c>
      <c r="H251" s="54">
        <v>0.95</v>
      </c>
      <c r="I251" s="53" t="s">
        <v>15616</v>
      </c>
    </row>
    <row r="252" spans="1:9" x14ac:dyDescent="0.25">
      <c r="A252" s="19">
        <v>251</v>
      </c>
      <c r="B252" t="s">
        <v>9027</v>
      </c>
      <c r="C252" t="s">
        <v>6326</v>
      </c>
      <c r="D252" s="49" t="s">
        <v>16038</v>
      </c>
      <c r="E252" s="53" t="s">
        <v>15622</v>
      </c>
      <c r="F252" s="53" t="s">
        <v>15626</v>
      </c>
      <c r="G252" s="54">
        <v>1</v>
      </c>
      <c r="H252" s="54">
        <v>0.96</v>
      </c>
      <c r="I252" s="53" t="s">
        <v>15616</v>
      </c>
    </row>
    <row r="253" spans="1:9" x14ac:dyDescent="0.25">
      <c r="A253" s="19">
        <v>252</v>
      </c>
      <c r="B253" t="s">
        <v>11784</v>
      </c>
      <c r="C253" t="s">
        <v>3626</v>
      </c>
      <c r="D253" s="49" t="s">
        <v>16038</v>
      </c>
      <c r="E253" s="53" t="s">
        <v>15625</v>
      </c>
      <c r="F253" s="53" t="s">
        <v>15624</v>
      </c>
      <c r="G253" s="54">
        <v>1</v>
      </c>
      <c r="H253" s="54">
        <v>1</v>
      </c>
      <c r="I253" s="53" t="s">
        <v>15616</v>
      </c>
    </row>
    <row r="254" spans="1:9" x14ac:dyDescent="0.25">
      <c r="A254" s="19">
        <v>253</v>
      </c>
      <c r="B254" t="s">
        <v>11558</v>
      </c>
      <c r="C254" t="s">
        <v>3847</v>
      </c>
      <c r="D254" s="49" t="s">
        <v>16038</v>
      </c>
      <c r="E254" s="53" t="s">
        <v>15622</v>
      </c>
      <c r="F254" s="53" t="s">
        <v>15626</v>
      </c>
      <c r="G254" s="54">
        <v>1</v>
      </c>
      <c r="H254" s="54">
        <v>1</v>
      </c>
      <c r="I254" s="53" t="s">
        <v>15616</v>
      </c>
    </row>
    <row r="255" spans="1:9" x14ac:dyDescent="0.25">
      <c r="A255" s="19">
        <v>254</v>
      </c>
      <c r="B255" t="s">
        <v>7696</v>
      </c>
      <c r="C255" t="s">
        <v>7622</v>
      </c>
      <c r="D255" s="49" t="s">
        <v>16039</v>
      </c>
      <c r="E255" s="53" t="s">
        <v>15622</v>
      </c>
      <c r="F255" s="53" t="s">
        <v>15624</v>
      </c>
      <c r="G255" s="54">
        <v>1</v>
      </c>
      <c r="H255" s="54">
        <v>0.9</v>
      </c>
      <c r="I255" s="53" t="s">
        <v>15616</v>
      </c>
    </row>
    <row r="256" spans="1:9" x14ac:dyDescent="0.25">
      <c r="A256" s="19">
        <v>255</v>
      </c>
      <c r="B256" t="s">
        <v>9931</v>
      </c>
      <c r="C256" t="s">
        <v>5440</v>
      </c>
      <c r="D256" s="49" t="s">
        <v>16040</v>
      </c>
      <c r="E256" s="53" t="s">
        <v>15622</v>
      </c>
      <c r="F256" s="53" t="s">
        <v>15626</v>
      </c>
      <c r="G256" s="54">
        <v>1</v>
      </c>
      <c r="H256" s="54">
        <v>1</v>
      </c>
      <c r="I256" s="53" t="s">
        <v>15615</v>
      </c>
    </row>
    <row r="257" spans="1:9" x14ac:dyDescent="0.25">
      <c r="A257" s="19">
        <v>256</v>
      </c>
      <c r="B257" t="s">
        <v>10003</v>
      </c>
      <c r="C257" t="s">
        <v>5370</v>
      </c>
      <c r="D257" s="49" t="s">
        <v>16040</v>
      </c>
      <c r="E257" s="53" t="s">
        <v>15622</v>
      </c>
      <c r="F257" s="53" t="s">
        <v>15628</v>
      </c>
      <c r="G257" s="54">
        <v>0.22</v>
      </c>
      <c r="H257" s="54">
        <v>0.79</v>
      </c>
      <c r="I257" s="53" t="s">
        <v>15616</v>
      </c>
    </row>
    <row r="258" spans="1:9" x14ac:dyDescent="0.25">
      <c r="A258" s="19">
        <v>257</v>
      </c>
      <c r="B258" t="s">
        <v>9202</v>
      </c>
      <c r="C258" t="s">
        <v>6152</v>
      </c>
      <c r="D258" s="49" t="s">
        <v>16041</v>
      </c>
      <c r="E258" s="53" t="s">
        <v>15622</v>
      </c>
      <c r="F258" s="53" t="s">
        <v>15626</v>
      </c>
      <c r="G258" s="54">
        <v>0.88</v>
      </c>
      <c r="H258" s="54">
        <v>0.98</v>
      </c>
      <c r="I258" s="53" t="s">
        <v>15615</v>
      </c>
    </row>
    <row r="259" spans="1:9" x14ac:dyDescent="0.25">
      <c r="A259" s="19">
        <v>258</v>
      </c>
      <c r="B259" t="s">
        <v>8709</v>
      </c>
      <c r="C259" t="s">
        <v>6639</v>
      </c>
      <c r="D259" s="49" t="s">
        <v>16042</v>
      </c>
      <c r="E259" s="53" t="s">
        <v>15622</v>
      </c>
      <c r="F259" s="53" t="s">
        <v>15623</v>
      </c>
      <c r="G259" s="54">
        <v>0.56999999999999995</v>
      </c>
      <c r="H259" s="54">
        <v>0.78</v>
      </c>
      <c r="I259" s="53" t="s">
        <v>15616</v>
      </c>
    </row>
    <row r="260" spans="1:9" x14ac:dyDescent="0.25">
      <c r="A260" s="19">
        <v>259</v>
      </c>
      <c r="B260" t="s">
        <v>8432</v>
      </c>
      <c r="C260" t="s">
        <v>6910</v>
      </c>
      <c r="D260" s="49" t="s">
        <v>16042</v>
      </c>
      <c r="E260" s="53" t="s">
        <v>15622</v>
      </c>
      <c r="F260" s="53" t="s">
        <v>15624</v>
      </c>
      <c r="G260" s="54">
        <v>0.78</v>
      </c>
      <c r="H260" s="54">
        <v>1</v>
      </c>
      <c r="I260" s="53" t="s">
        <v>15615</v>
      </c>
    </row>
    <row r="261" spans="1:9" x14ac:dyDescent="0.25">
      <c r="A261" s="19">
        <v>260</v>
      </c>
      <c r="B261" t="s">
        <v>8942</v>
      </c>
      <c r="C261" t="s">
        <v>6411</v>
      </c>
      <c r="D261" s="49" t="s">
        <v>16043</v>
      </c>
      <c r="E261" s="53" t="s">
        <v>15622</v>
      </c>
      <c r="F261" s="53" t="s">
        <v>15626</v>
      </c>
      <c r="G261" s="54">
        <v>1</v>
      </c>
      <c r="H261" s="54">
        <v>1</v>
      </c>
      <c r="I261" s="53" t="s">
        <v>15616</v>
      </c>
    </row>
    <row r="262" spans="1:9" x14ac:dyDescent="0.25">
      <c r="A262" s="19">
        <v>261</v>
      </c>
      <c r="B262" t="s">
        <v>11239</v>
      </c>
      <c r="C262" t="s">
        <v>4162</v>
      </c>
      <c r="D262" s="49" t="s">
        <v>16043</v>
      </c>
      <c r="E262" s="53" t="s">
        <v>15622</v>
      </c>
      <c r="F262" s="53" t="s">
        <v>15624</v>
      </c>
      <c r="G262" s="54">
        <v>1</v>
      </c>
      <c r="H262" s="54">
        <v>1</v>
      </c>
      <c r="I262" s="53" t="s">
        <v>15616</v>
      </c>
    </row>
    <row r="263" spans="1:9" x14ac:dyDescent="0.25">
      <c r="A263" s="19">
        <v>262</v>
      </c>
      <c r="B263" t="s">
        <v>11124</v>
      </c>
      <c r="C263" t="s">
        <v>4276</v>
      </c>
      <c r="D263" s="49" t="s">
        <v>16044</v>
      </c>
      <c r="E263" s="53" t="s">
        <v>15622</v>
      </c>
      <c r="F263" s="53" t="s">
        <v>15623</v>
      </c>
      <c r="G263" s="54">
        <v>1</v>
      </c>
      <c r="H263" s="54">
        <v>1</v>
      </c>
      <c r="I263" s="53" t="s">
        <v>15615</v>
      </c>
    </row>
    <row r="264" spans="1:9" x14ac:dyDescent="0.25">
      <c r="A264" s="19">
        <v>263</v>
      </c>
      <c r="B264" t="s">
        <v>11544</v>
      </c>
      <c r="C264" t="s">
        <v>3860</v>
      </c>
      <c r="D264" s="49" t="s">
        <v>16044</v>
      </c>
      <c r="E264" s="53" t="s">
        <v>15622</v>
      </c>
      <c r="F264" s="53" t="s">
        <v>15623</v>
      </c>
      <c r="G264" s="54">
        <v>0.5</v>
      </c>
      <c r="H264" s="54">
        <v>0</v>
      </c>
      <c r="I264" s="53" t="s">
        <v>15615</v>
      </c>
    </row>
    <row r="265" spans="1:9" x14ac:dyDescent="0.25">
      <c r="A265" s="19">
        <v>264</v>
      </c>
      <c r="B265" t="s">
        <v>8045</v>
      </c>
      <c r="C265" t="s">
        <v>7287</v>
      </c>
      <c r="D265" s="49" t="s">
        <v>16045</v>
      </c>
      <c r="E265" s="53" t="s">
        <v>15622</v>
      </c>
      <c r="F265" s="53" t="s">
        <v>15624</v>
      </c>
      <c r="G265" s="54">
        <v>1</v>
      </c>
      <c r="H265" s="54">
        <v>1</v>
      </c>
      <c r="I265" s="53" t="s">
        <v>15615</v>
      </c>
    </row>
    <row r="266" spans="1:9" x14ac:dyDescent="0.25">
      <c r="A266" s="19">
        <v>265</v>
      </c>
      <c r="B266" t="s">
        <v>9317</v>
      </c>
      <c r="C266" t="s">
        <v>6039</v>
      </c>
      <c r="D266" s="49" t="s">
        <v>16046</v>
      </c>
      <c r="E266" s="53" t="s">
        <v>15622</v>
      </c>
      <c r="F266" s="53" t="s">
        <v>15628</v>
      </c>
      <c r="G266" s="54">
        <v>0.22</v>
      </c>
      <c r="H266" s="54">
        <v>0</v>
      </c>
      <c r="I266" s="53" t="s">
        <v>15615</v>
      </c>
    </row>
    <row r="267" spans="1:9" x14ac:dyDescent="0.25">
      <c r="A267" s="19">
        <v>266</v>
      </c>
      <c r="B267" t="s">
        <v>10360</v>
      </c>
      <c r="C267" t="s">
        <v>5019</v>
      </c>
      <c r="D267" s="49" t="s">
        <v>16047</v>
      </c>
      <c r="E267" s="53" t="s">
        <v>15622</v>
      </c>
      <c r="F267" s="53" t="s">
        <v>15624</v>
      </c>
      <c r="G267" s="54">
        <v>1</v>
      </c>
      <c r="H267" s="54">
        <v>0.33</v>
      </c>
      <c r="I267" s="53" t="s">
        <v>15615</v>
      </c>
    </row>
    <row r="268" spans="1:9" x14ac:dyDescent="0.25">
      <c r="A268" s="19">
        <v>267</v>
      </c>
      <c r="B268" t="s">
        <v>11162</v>
      </c>
      <c r="C268" t="s">
        <v>4238</v>
      </c>
      <c r="D268" s="49" t="s">
        <v>16048</v>
      </c>
      <c r="E268" s="53" t="s">
        <v>15622</v>
      </c>
      <c r="F268" s="53" t="s">
        <v>15624</v>
      </c>
      <c r="G268" s="54">
        <v>0.8</v>
      </c>
      <c r="H268" s="54">
        <v>0.48</v>
      </c>
      <c r="I268" s="53" t="s">
        <v>15615</v>
      </c>
    </row>
    <row r="269" spans="1:9" x14ac:dyDescent="0.25">
      <c r="A269" s="19">
        <v>268</v>
      </c>
      <c r="B269" t="s">
        <v>9307</v>
      </c>
      <c r="C269" t="s">
        <v>6049</v>
      </c>
      <c r="D269" s="49" t="s">
        <v>16049</v>
      </c>
      <c r="E269" s="53" t="s">
        <v>15622</v>
      </c>
      <c r="F269" s="53" t="s">
        <v>15624</v>
      </c>
      <c r="G269" s="54">
        <v>1</v>
      </c>
      <c r="H269" s="54">
        <v>0.76</v>
      </c>
      <c r="I269" s="53" t="s">
        <v>15615</v>
      </c>
    </row>
    <row r="270" spans="1:9" x14ac:dyDescent="0.25">
      <c r="A270" s="19">
        <v>269</v>
      </c>
      <c r="B270" t="s">
        <v>8668</v>
      </c>
      <c r="C270" t="s">
        <v>6680</v>
      </c>
      <c r="D270" s="49" t="s">
        <v>16049</v>
      </c>
      <c r="E270" s="53" t="s">
        <v>15622</v>
      </c>
      <c r="F270" s="53" t="s">
        <v>15623</v>
      </c>
      <c r="G270" s="54">
        <v>0.7</v>
      </c>
      <c r="H270" s="54">
        <v>0.96</v>
      </c>
      <c r="I270" s="53" t="s">
        <v>15616</v>
      </c>
    </row>
    <row r="271" spans="1:9" x14ac:dyDescent="0.25">
      <c r="A271" s="19">
        <v>270</v>
      </c>
      <c r="B271" t="s">
        <v>8933</v>
      </c>
      <c r="C271" t="s">
        <v>6419</v>
      </c>
      <c r="D271" s="49" t="s">
        <v>16050</v>
      </c>
      <c r="E271" s="53" t="s">
        <v>15622</v>
      </c>
      <c r="F271" s="53" t="s">
        <v>15626</v>
      </c>
      <c r="G271" s="54">
        <v>1</v>
      </c>
      <c r="H271" s="54">
        <v>0.93</v>
      </c>
      <c r="I271" s="53" t="s">
        <v>15616</v>
      </c>
    </row>
    <row r="272" spans="1:9" x14ac:dyDescent="0.25">
      <c r="A272" s="19">
        <v>271</v>
      </c>
      <c r="B272" t="s">
        <v>9204</v>
      </c>
      <c r="C272" t="s">
        <v>6150</v>
      </c>
      <c r="D272" s="49" t="s">
        <v>16051</v>
      </c>
      <c r="E272" s="53" t="s">
        <v>15625</v>
      </c>
      <c r="F272" s="53" t="s">
        <v>15623</v>
      </c>
      <c r="G272" s="54">
        <v>1</v>
      </c>
      <c r="H272" s="54">
        <v>0.84</v>
      </c>
      <c r="I272" s="53" t="s">
        <v>15616</v>
      </c>
    </row>
    <row r="273" spans="1:9" x14ac:dyDescent="0.25">
      <c r="A273" s="19">
        <v>272</v>
      </c>
      <c r="B273" t="s">
        <v>9529</v>
      </c>
      <c r="C273" t="s">
        <v>5831</v>
      </c>
      <c r="D273" s="49" t="s">
        <v>16052</v>
      </c>
      <c r="E273" s="53" t="s">
        <v>15622</v>
      </c>
      <c r="F273" s="53" t="s">
        <v>15624</v>
      </c>
      <c r="G273" s="54">
        <v>1</v>
      </c>
      <c r="H273" s="54">
        <v>0.93</v>
      </c>
      <c r="I273" s="53" t="s">
        <v>15616</v>
      </c>
    </row>
    <row r="274" spans="1:9" x14ac:dyDescent="0.25">
      <c r="A274" s="19">
        <v>273</v>
      </c>
      <c r="B274" t="s">
        <v>8979</v>
      </c>
      <c r="C274" t="s">
        <v>6374</v>
      </c>
      <c r="D274" s="49" t="s">
        <v>16053</v>
      </c>
      <c r="E274" s="53" t="s">
        <v>15704</v>
      </c>
      <c r="F274" s="53" t="s">
        <v>15623</v>
      </c>
      <c r="G274" s="54">
        <v>1</v>
      </c>
      <c r="H274" s="54">
        <v>0.4</v>
      </c>
      <c r="I274" s="53" t="s">
        <v>15616</v>
      </c>
    </row>
    <row r="275" spans="1:9" x14ac:dyDescent="0.25">
      <c r="A275" s="19">
        <v>274</v>
      </c>
      <c r="B275" t="s">
        <v>8817</v>
      </c>
      <c r="C275" t="s">
        <v>6531</v>
      </c>
      <c r="D275" s="49" t="s">
        <v>16054</v>
      </c>
      <c r="E275" s="53" t="s">
        <v>15622</v>
      </c>
      <c r="F275" s="53" t="s">
        <v>15626</v>
      </c>
      <c r="G275" s="54">
        <v>1</v>
      </c>
      <c r="H275" s="54">
        <v>0.9</v>
      </c>
      <c r="I275" s="53" t="s">
        <v>15616</v>
      </c>
    </row>
    <row r="276" spans="1:9" x14ac:dyDescent="0.25">
      <c r="A276" s="19">
        <v>275</v>
      </c>
      <c r="B276" t="s">
        <v>7755</v>
      </c>
      <c r="C276" t="s">
        <v>7566</v>
      </c>
      <c r="D276" s="49" t="s">
        <v>16055</v>
      </c>
      <c r="E276" s="53" t="s">
        <v>15622</v>
      </c>
      <c r="F276" s="53" t="s">
        <v>15626</v>
      </c>
      <c r="G276" s="54">
        <v>1</v>
      </c>
      <c r="H276" s="54">
        <v>0.84</v>
      </c>
      <c r="I276" s="53" t="s">
        <v>15616</v>
      </c>
    </row>
    <row r="277" spans="1:9" x14ac:dyDescent="0.25">
      <c r="A277" s="19">
        <v>276</v>
      </c>
      <c r="B277" t="s">
        <v>7776</v>
      </c>
      <c r="C277" t="s">
        <v>7546</v>
      </c>
      <c r="D277" s="49" t="s">
        <v>16056</v>
      </c>
      <c r="E277" s="53" t="s">
        <v>15622</v>
      </c>
      <c r="F277" s="53" t="s">
        <v>15623</v>
      </c>
      <c r="G277" s="54">
        <v>0.6</v>
      </c>
      <c r="H277" s="54">
        <v>0.27</v>
      </c>
      <c r="I277" s="53" t="s">
        <v>15615</v>
      </c>
    </row>
    <row r="278" spans="1:9" x14ac:dyDescent="0.25">
      <c r="A278" s="19">
        <v>277</v>
      </c>
      <c r="B278" t="s">
        <v>7697</v>
      </c>
      <c r="C278" t="s">
        <v>7621</v>
      </c>
      <c r="D278" s="49" t="s">
        <v>16057</v>
      </c>
      <c r="E278" s="53" t="s">
        <v>15622</v>
      </c>
      <c r="F278" s="53" t="s">
        <v>15626</v>
      </c>
      <c r="G278" s="54">
        <v>1</v>
      </c>
      <c r="H278" s="54">
        <v>0.72</v>
      </c>
      <c r="I278" s="53" t="s">
        <v>15616</v>
      </c>
    </row>
    <row r="279" spans="1:9" x14ac:dyDescent="0.25">
      <c r="A279" s="19">
        <v>278</v>
      </c>
      <c r="B279" t="s">
        <v>11425</v>
      </c>
      <c r="C279" t="s">
        <v>3976</v>
      </c>
      <c r="D279" s="49" t="s">
        <v>16057</v>
      </c>
      <c r="E279" s="53" t="s">
        <v>15622</v>
      </c>
      <c r="F279" s="53" t="s">
        <v>15626</v>
      </c>
      <c r="G279" s="54">
        <v>1</v>
      </c>
      <c r="H279" s="54">
        <v>1</v>
      </c>
      <c r="I279" s="53" t="s">
        <v>15616</v>
      </c>
    </row>
    <row r="280" spans="1:9" x14ac:dyDescent="0.25">
      <c r="A280" s="19">
        <v>279</v>
      </c>
      <c r="B280" t="s">
        <v>10941</v>
      </c>
      <c r="C280" t="s">
        <v>4453</v>
      </c>
      <c r="D280" s="49" t="s">
        <v>16058</v>
      </c>
      <c r="E280" s="53" t="s">
        <v>15625</v>
      </c>
      <c r="F280" s="53" t="s">
        <v>15626</v>
      </c>
      <c r="G280" s="54">
        <v>1</v>
      </c>
      <c r="H280" s="54">
        <v>1</v>
      </c>
      <c r="I280" s="53" t="s">
        <v>15616</v>
      </c>
    </row>
    <row r="281" spans="1:9" x14ac:dyDescent="0.25">
      <c r="A281" s="19">
        <v>280</v>
      </c>
      <c r="B281" t="s">
        <v>8422</v>
      </c>
      <c r="C281" t="s">
        <v>6920</v>
      </c>
      <c r="D281" s="49" t="s">
        <v>16058</v>
      </c>
      <c r="E281" s="53" t="s">
        <v>15622</v>
      </c>
      <c r="F281" s="53" t="s">
        <v>15626</v>
      </c>
      <c r="G281" s="54">
        <v>1</v>
      </c>
      <c r="H281" s="54">
        <v>0.4</v>
      </c>
      <c r="I281" s="53" t="s">
        <v>15615</v>
      </c>
    </row>
    <row r="282" spans="1:9" x14ac:dyDescent="0.25">
      <c r="A282" s="19">
        <v>281</v>
      </c>
      <c r="B282" t="s">
        <v>11321</v>
      </c>
      <c r="C282" t="s">
        <v>4080</v>
      </c>
      <c r="D282" s="49" t="s">
        <v>16059</v>
      </c>
      <c r="E282" s="53" t="s">
        <v>15622</v>
      </c>
      <c r="F282" s="53" t="s">
        <v>15626</v>
      </c>
      <c r="G282" s="54">
        <v>1</v>
      </c>
      <c r="H282" s="54">
        <v>0.67</v>
      </c>
      <c r="I282" s="53" t="s">
        <v>15616</v>
      </c>
    </row>
    <row r="283" spans="1:9" x14ac:dyDescent="0.25">
      <c r="A283" s="19">
        <v>282</v>
      </c>
      <c r="B283" t="s">
        <v>8525</v>
      </c>
      <c r="C283" t="s">
        <v>3547</v>
      </c>
      <c r="D283" s="49" t="s">
        <v>16060</v>
      </c>
      <c r="E283" s="53" t="s">
        <v>15622</v>
      </c>
      <c r="F283" s="53" t="s">
        <v>15626</v>
      </c>
      <c r="G283" s="54">
        <v>1</v>
      </c>
      <c r="H283" s="54">
        <v>1</v>
      </c>
      <c r="I283" s="53" t="s">
        <v>15615</v>
      </c>
    </row>
    <row r="284" spans="1:9" x14ac:dyDescent="0.25">
      <c r="A284" s="19">
        <v>283</v>
      </c>
      <c r="B284" t="s">
        <v>9983</v>
      </c>
      <c r="C284" t="s">
        <v>5390</v>
      </c>
      <c r="D284" s="49" t="s">
        <v>16060</v>
      </c>
      <c r="E284" s="53" t="s">
        <v>15622</v>
      </c>
      <c r="F284" s="53" t="s">
        <v>15628</v>
      </c>
      <c r="G284" s="54">
        <v>0</v>
      </c>
      <c r="H284" s="54">
        <v>0.36</v>
      </c>
      <c r="I284" s="53" t="s">
        <v>15615</v>
      </c>
    </row>
    <row r="285" spans="1:9" x14ac:dyDescent="0.25">
      <c r="A285" s="19">
        <v>284</v>
      </c>
      <c r="B285" t="s">
        <v>7826</v>
      </c>
      <c r="C285" t="s">
        <v>7497</v>
      </c>
      <c r="D285" s="49" t="s">
        <v>16060</v>
      </c>
      <c r="E285" s="53" t="s">
        <v>15622</v>
      </c>
      <c r="F285" s="53" t="s">
        <v>15624</v>
      </c>
      <c r="G285" s="54">
        <v>1</v>
      </c>
      <c r="H285" s="54">
        <v>0.73</v>
      </c>
      <c r="I285" s="53" t="s">
        <v>15616</v>
      </c>
    </row>
    <row r="286" spans="1:9" x14ac:dyDescent="0.25">
      <c r="A286" s="19">
        <v>285</v>
      </c>
      <c r="B286" t="s">
        <v>11014</v>
      </c>
      <c r="C286" t="s">
        <v>4383</v>
      </c>
      <c r="D286" s="49" t="s">
        <v>16061</v>
      </c>
      <c r="E286" s="53" t="s">
        <v>15625</v>
      </c>
      <c r="F286" s="53" t="s">
        <v>15626</v>
      </c>
      <c r="G286" s="54">
        <v>1</v>
      </c>
      <c r="H286" s="54">
        <v>0.86</v>
      </c>
      <c r="I286" s="53" t="s">
        <v>15615</v>
      </c>
    </row>
    <row r="287" spans="1:9" x14ac:dyDescent="0.25">
      <c r="A287" s="19">
        <v>286</v>
      </c>
      <c r="B287" t="s">
        <v>8257</v>
      </c>
      <c r="C287" t="s">
        <v>7078</v>
      </c>
      <c r="D287" s="49" t="s">
        <v>16062</v>
      </c>
      <c r="E287" s="53" t="s">
        <v>15622</v>
      </c>
      <c r="F287" s="53" t="s">
        <v>15626</v>
      </c>
      <c r="G287" s="54">
        <v>1</v>
      </c>
      <c r="H287" s="54">
        <v>0.77</v>
      </c>
      <c r="I287" s="53" t="s">
        <v>15616</v>
      </c>
    </row>
    <row r="288" spans="1:9" x14ac:dyDescent="0.25">
      <c r="A288" s="19">
        <v>287</v>
      </c>
      <c r="B288" t="s">
        <v>10926</v>
      </c>
      <c r="C288" t="s">
        <v>4468</v>
      </c>
      <c r="D288" s="49" t="s">
        <v>16063</v>
      </c>
      <c r="E288" s="53" t="s">
        <v>15622</v>
      </c>
      <c r="F288" s="53" t="s">
        <v>15623</v>
      </c>
      <c r="G288" s="54">
        <v>1</v>
      </c>
      <c r="H288" s="54">
        <v>0.96</v>
      </c>
      <c r="I288" s="53" t="s">
        <v>15616</v>
      </c>
    </row>
    <row r="289" spans="1:9" x14ac:dyDescent="0.25">
      <c r="A289" s="19">
        <v>288</v>
      </c>
      <c r="B289" t="s">
        <v>10574</v>
      </c>
      <c r="C289" t="s">
        <v>4811</v>
      </c>
      <c r="D289" s="49" t="s">
        <v>16064</v>
      </c>
      <c r="E289" s="53" t="s">
        <v>15622</v>
      </c>
      <c r="F289" s="53" t="s">
        <v>15626</v>
      </c>
      <c r="G289" s="54">
        <v>0.96</v>
      </c>
      <c r="H289" s="54">
        <v>0.91</v>
      </c>
      <c r="I289" s="53" t="s">
        <v>15616</v>
      </c>
    </row>
    <row r="290" spans="1:9" x14ac:dyDescent="0.25">
      <c r="A290" s="19">
        <v>289</v>
      </c>
      <c r="B290" t="s">
        <v>8552</v>
      </c>
      <c r="C290" t="s">
        <v>6794</v>
      </c>
      <c r="D290" s="49" t="s">
        <v>16065</v>
      </c>
      <c r="E290" s="53" t="s">
        <v>15622</v>
      </c>
      <c r="F290" s="53" t="s">
        <v>15624</v>
      </c>
      <c r="G290" s="54">
        <v>0.84</v>
      </c>
      <c r="H290" s="54">
        <v>1</v>
      </c>
      <c r="I290" s="53" t="s">
        <v>15616</v>
      </c>
    </row>
    <row r="291" spans="1:9" x14ac:dyDescent="0.25">
      <c r="A291" s="19">
        <v>290</v>
      </c>
      <c r="B291" t="s">
        <v>11400</v>
      </c>
      <c r="C291" t="s">
        <v>4000</v>
      </c>
      <c r="D291" s="49" t="s">
        <v>16065</v>
      </c>
      <c r="E291" s="53" t="s">
        <v>15622</v>
      </c>
      <c r="F291" s="53" t="s">
        <v>15628</v>
      </c>
      <c r="G291" s="54">
        <v>0</v>
      </c>
      <c r="H291" s="54">
        <v>0</v>
      </c>
      <c r="I291" s="53" t="s">
        <v>15615</v>
      </c>
    </row>
    <row r="292" spans="1:9" x14ac:dyDescent="0.25">
      <c r="A292" s="19">
        <v>291</v>
      </c>
      <c r="B292" t="s">
        <v>11521</v>
      </c>
      <c r="C292" t="s">
        <v>3882</v>
      </c>
      <c r="D292" s="49" t="s">
        <v>16066</v>
      </c>
      <c r="E292" s="53" t="s">
        <v>15622</v>
      </c>
      <c r="F292" s="53" t="s">
        <v>15626</v>
      </c>
      <c r="G292" s="54">
        <v>1</v>
      </c>
      <c r="H292" s="54">
        <v>0.8</v>
      </c>
      <c r="I292" s="53" t="s">
        <v>15616</v>
      </c>
    </row>
    <row r="293" spans="1:9" x14ac:dyDescent="0.25">
      <c r="A293" s="19">
        <v>292</v>
      </c>
      <c r="B293" t="s">
        <v>9056</v>
      </c>
      <c r="C293" t="s">
        <v>6297</v>
      </c>
      <c r="D293" s="49" t="s">
        <v>16066</v>
      </c>
      <c r="E293" s="53" t="s">
        <v>15640</v>
      </c>
      <c r="F293" s="53" t="s">
        <v>15624</v>
      </c>
      <c r="G293" s="54">
        <v>1</v>
      </c>
      <c r="H293" s="54">
        <v>1</v>
      </c>
      <c r="I293" s="53" t="s">
        <v>15615</v>
      </c>
    </row>
    <row r="294" spans="1:9" x14ac:dyDescent="0.25">
      <c r="A294" s="19">
        <v>293</v>
      </c>
      <c r="B294" t="s">
        <v>10993</v>
      </c>
      <c r="C294" t="s">
        <v>4404</v>
      </c>
      <c r="D294" s="49" t="s">
        <v>16067</v>
      </c>
      <c r="E294" s="53" t="s">
        <v>15622</v>
      </c>
      <c r="F294" s="53" t="s">
        <v>15624</v>
      </c>
      <c r="G294" s="54">
        <v>1</v>
      </c>
      <c r="H294" s="54">
        <v>0.13</v>
      </c>
      <c r="I294" s="53" t="s">
        <v>15615</v>
      </c>
    </row>
    <row r="295" spans="1:9" x14ac:dyDescent="0.25">
      <c r="A295" s="19">
        <v>294</v>
      </c>
      <c r="B295" t="s">
        <v>8054</v>
      </c>
      <c r="C295" t="s">
        <v>7279</v>
      </c>
      <c r="D295" s="49" t="s">
        <v>16067</v>
      </c>
      <c r="E295" s="53" t="s">
        <v>15622</v>
      </c>
      <c r="F295" s="53" t="s">
        <v>15624</v>
      </c>
      <c r="G295" s="54">
        <v>1</v>
      </c>
      <c r="H295" s="54">
        <v>0.75</v>
      </c>
      <c r="I295" s="53" t="s">
        <v>15615</v>
      </c>
    </row>
    <row r="296" spans="1:9" x14ac:dyDescent="0.25">
      <c r="A296" s="19">
        <v>295</v>
      </c>
      <c r="B296" t="s">
        <v>10645</v>
      </c>
      <c r="C296" t="s">
        <v>4741</v>
      </c>
      <c r="D296" s="49" t="s">
        <v>16068</v>
      </c>
      <c r="E296" s="53" t="s">
        <v>15622</v>
      </c>
      <c r="F296" s="53" t="s">
        <v>15626</v>
      </c>
      <c r="G296" s="54">
        <v>0.98</v>
      </c>
      <c r="H296" s="54">
        <v>0.93</v>
      </c>
      <c r="I296" s="53" t="s">
        <v>15616</v>
      </c>
    </row>
    <row r="297" spans="1:9" x14ac:dyDescent="0.25">
      <c r="A297" s="19">
        <v>296</v>
      </c>
      <c r="B297" t="s">
        <v>8645</v>
      </c>
      <c r="C297" t="s">
        <v>6703</v>
      </c>
      <c r="D297" s="49" t="s">
        <v>16068</v>
      </c>
      <c r="E297" s="53" t="s">
        <v>15622</v>
      </c>
      <c r="F297" s="53" t="s">
        <v>15623</v>
      </c>
      <c r="G297" s="54">
        <v>1</v>
      </c>
      <c r="H297" s="54">
        <v>0.88</v>
      </c>
      <c r="I297" s="53" t="s">
        <v>15616</v>
      </c>
    </row>
    <row r="298" spans="1:9" x14ac:dyDescent="0.25">
      <c r="A298" s="19">
        <v>297</v>
      </c>
      <c r="B298" t="s">
        <v>9805</v>
      </c>
      <c r="C298" t="s">
        <v>5564</v>
      </c>
      <c r="D298" s="49" t="s">
        <v>16069</v>
      </c>
      <c r="E298" s="53" t="s">
        <v>15741</v>
      </c>
      <c r="F298" s="53" t="s">
        <v>15628</v>
      </c>
      <c r="G298" s="54">
        <v>0.33</v>
      </c>
      <c r="H298" s="54">
        <v>0.5</v>
      </c>
      <c r="I298" s="53" t="s">
        <v>15615</v>
      </c>
    </row>
    <row r="299" spans="1:9" x14ac:dyDescent="0.25">
      <c r="A299" s="19">
        <v>298</v>
      </c>
      <c r="B299" t="s">
        <v>9603</v>
      </c>
      <c r="C299" t="s">
        <v>5759</v>
      </c>
      <c r="D299" s="49" t="s">
        <v>16070</v>
      </c>
      <c r="E299" s="53" t="s">
        <v>15622</v>
      </c>
      <c r="F299" s="53" t="s">
        <v>15626</v>
      </c>
      <c r="G299" s="54">
        <v>1</v>
      </c>
      <c r="H299" s="54">
        <v>0.93</v>
      </c>
      <c r="I299" s="53" t="s">
        <v>15615</v>
      </c>
    </row>
    <row r="300" spans="1:9" x14ac:dyDescent="0.25">
      <c r="A300" s="19">
        <v>299</v>
      </c>
      <c r="B300" t="s">
        <v>9584</v>
      </c>
      <c r="C300" t="s">
        <v>5777</v>
      </c>
      <c r="D300" s="49" t="s">
        <v>16071</v>
      </c>
      <c r="E300" s="53" t="s">
        <v>15622</v>
      </c>
      <c r="F300" s="53" t="s">
        <v>15626</v>
      </c>
      <c r="G300" s="54">
        <v>1</v>
      </c>
      <c r="H300" s="54">
        <v>0.97</v>
      </c>
      <c r="I300" s="53" t="s">
        <v>15616</v>
      </c>
    </row>
    <row r="301" spans="1:9" x14ac:dyDescent="0.25">
      <c r="A301" s="19">
        <v>300</v>
      </c>
      <c r="B301" t="s">
        <v>11448</v>
      </c>
      <c r="C301" t="s">
        <v>3953</v>
      </c>
      <c r="D301" s="49" t="s">
        <v>16072</v>
      </c>
      <c r="E301" s="53" t="s">
        <v>15622</v>
      </c>
      <c r="F301" s="53" t="s">
        <v>15623</v>
      </c>
      <c r="G301" s="54">
        <v>0.67</v>
      </c>
      <c r="H301" s="54">
        <v>0.49</v>
      </c>
      <c r="I301" s="53" t="s">
        <v>15616</v>
      </c>
    </row>
    <row r="302" spans="1:9" x14ac:dyDescent="0.25">
      <c r="A302" s="19">
        <v>301</v>
      </c>
      <c r="B302" t="s">
        <v>8508</v>
      </c>
      <c r="C302" t="s">
        <v>6836</v>
      </c>
      <c r="D302" s="49" t="s">
        <v>16072</v>
      </c>
      <c r="E302" s="53" t="s">
        <v>15622</v>
      </c>
      <c r="F302" s="53" t="s">
        <v>15624</v>
      </c>
      <c r="G302" s="54">
        <v>0.86</v>
      </c>
      <c r="H302" s="54">
        <v>0.97</v>
      </c>
      <c r="I302" s="53" t="s">
        <v>15615</v>
      </c>
    </row>
    <row r="303" spans="1:9" x14ac:dyDescent="0.25">
      <c r="A303" s="19">
        <v>302</v>
      </c>
      <c r="B303" t="s">
        <v>11095</v>
      </c>
      <c r="C303" t="s">
        <v>4303</v>
      </c>
      <c r="D303" s="49" t="s">
        <v>16073</v>
      </c>
      <c r="E303" s="53" t="s">
        <v>15622</v>
      </c>
      <c r="F303" s="53" t="s">
        <v>15623</v>
      </c>
      <c r="G303" s="54">
        <v>1</v>
      </c>
      <c r="H303" s="54">
        <v>0.33</v>
      </c>
      <c r="I303" s="53" t="s">
        <v>15615</v>
      </c>
    </row>
    <row r="304" spans="1:9" x14ac:dyDescent="0.25">
      <c r="A304" s="19">
        <v>303</v>
      </c>
      <c r="B304" t="s">
        <v>9021</v>
      </c>
      <c r="C304" t="s">
        <v>6333</v>
      </c>
      <c r="D304" s="49" t="s">
        <v>16074</v>
      </c>
      <c r="E304" s="53" t="s">
        <v>15622</v>
      </c>
      <c r="F304" s="53" t="s">
        <v>15626</v>
      </c>
      <c r="G304" s="54">
        <v>1</v>
      </c>
      <c r="H304" s="54">
        <v>0.89</v>
      </c>
      <c r="I304" s="53" t="s">
        <v>15616</v>
      </c>
    </row>
    <row r="305" spans="1:9" x14ac:dyDescent="0.25">
      <c r="A305" s="19">
        <v>304</v>
      </c>
      <c r="B305" t="s">
        <v>8675</v>
      </c>
      <c r="C305" t="s">
        <v>6673</v>
      </c>
      <c r="D305" s="49" t="s">
        <v>16075</v>
      </c>
      <c r="E305" s="53" t="s">
        <v>15622</v>
      </c>
      <c r="F305" s="53" t="s">
        <v>15624</v>
      </c>
      <c r="G305" s="54">
        <v>1</v>
      </c>
      <c r="H305" s="54">
        <v>0.94</v>
      </c>
      <c r="I305" s="53" t="s">
        <v>15616</v>
      </c>
    </row>
    <row r="306" spans="1:9" x14ac:dyDescent="0.25">
      <c r="A306" s="19">
        <v>305</v>
      </c>
      <c r="B306" t="s">
        <v>11543</v>
      </c>
      <c r="C306" t="s">
        <v>3861</v>
      </c>
      <c r="D306" s="49" t="s">
        <v>16076</v>
      </c>
      <c r="E306" s="53" t="s">
        <v>15622</v>
      </c>
      <c r="F306" s="53" t="s">
        <v>15626</v>
      </c>
      <c r="G306" s="54">
        <v>1</v>
      </c>
      <c r="H306" s="54">
        <v>0.63</v>
      </c>
      <c r="I306" s="53" t="s">
        <v>15616</v>
      </c>
    </row>
    <row r="307" spans="1:9" x14ac:dyDescent="0.25">
      <c r="A307" s="19">
        <v>306</v>
      </c>
      <c r="B307" t="s">
        <v>8886</v>
      </c>
      <c r="C307" t="s">
        <v>6465</v>
      </c>
      <c r="D307" s="49" t="s">
        <v>16076</v>
      </c>
      <c r="E307" s="53" t="s">
        <v>15622</v>
      </c>
      <c r="F307" s="53" t="s">
        <v>15624</v>
      </c>
      <c r="G307" s="54">
        <v>1</v>
      </c>
      <c r="H307" s="54">
        <v>0.97</v>
      </c>
      <c r="I307" s="53" t="s">
        <v>15616</v>
      </c>
    </row>
    <row r="308" spans="1:9" x14ac:dyDescent="0.25">
      <c r="A308" s="19">
        <v>307</v>
      </c>
      <c r="B308" t="s">
        <v>11331</v>
      </c>
      <c r="C308" t="s">
        <v>4070</v>
      </c>
      <c r="D308" s="49" t="s">
        <v>16077</v>
      </c>
      <c r="E308" s="53" t="s">
        <v>15622</v>
      </c>
      <c r="F308" s="53" t="s">
        <v>15626</v>
      </c>
      <c r="G308" s="54">
        <v>1</v>
      </c>
      <c r="H308" s="54">
        <v>0.5</v>
      </c>
      <c r="I308" s="53" t="s">
        <v>15615</v>
      </c>
    </row>
    <row r="309" spans="1:9" x14ac:dyDescent="0.25">
      <c r="A309" s="19">
        <v>308</v>
      </c>
      <c r="B309" t="s">
        <v>8380</v>
      </c>
      <c r="C309" t="s">
        <v>6961</v>
      </c>
      <c r="D309" s="49" t="s">
        <v>16078</v>
      </c>
      <c r="E309" s="53" t="s">
        <v>15622</v>
      </c>
      <c r="F309" s="53" t="s">
        <v>15624</v>
      </c>
      <c r="G309" s="54">
        <v>1</v>
      </c>
      <c r="H309" s="54">
        <v>0.66</v>
      </c>
      <c r="I309" s="53" t="s">
        <v>15616</v>
      </c>
    </row>
    <row r="310" spans="1:9" x14ac:dyDescent="0.25">
      <c r="A310" s="19">
        <v>309</v>
      </c>
      <c r="B310" t="s">
        <v>8608</v>
      </c>
      <c r="C310" t="s">
        <v>6739</v>
      </c>
      <c r="D310" s="49" t="s">
        <v>16078</v>
      </c>
      <c r="E310" s="53" t="s">
        <v>15622</v>
      </c>
      <c r="F310" s="53" t="s">
        <v>15626</v>
      </c>
      <c r="G310" s="54">
        <v>1</v>
      </c>
      <c r="H310" s="54">
        <v>1</v>
      </c>
      <c r="I310" s="53" t="s">
        <v>15615</v>
      </c>
    </row>
    <row r="311" spans="1:9" x14ac:dyDescent="0.25">
      <c r="A311" s="19">
        <v>310</v>
      </c>
      <c r="B311" t="s">
        <v>8749</v>
      </c>
      <c r="C311" t="s">
        <v>6599</v>
      </c>
      <c r="D311" s="49" t="s">
        <v>16079</v>
      </c>
      <c r="E311" s="53" t="s">
        <v>15622</v>
      </c>
      <c r="F311" s="53" t="s">
        <v>15628</v>
      </c>
      <c r="G311" s="54">
        <v>0</v>
      </c>
      <c r="H311" s="54">
        <v>0</v>
      </c>
      <c r="I311" s="53" t="s">
        <v>15615</v>
      </c>
    </row>
    <row r="312" spans="1:9" x14ac:dyDescent="0.25">
      <c r="A312" s="19">
        <v>311</v>
      </c>
      <c r="B312" t="s">
        <v>11711</v>
      </c>
      <c r="C312" t="s">
        <v>3695</v>
      </c>
      <c r="D312" s="49" t="s">
        <v>16079</v>
      </c>
      <c r="E312" s="53" t="s">
        <v>15622</v>
      </c>
      <c r="F312" s="53" t="s">
        <v>15626</v>
      </c>
      <c r="G312" s="54">
        <v>0.75</v>
      </c>
      <c r="H312" s="54">
        <v>1</v>
      </c>
      <c r="I312" s="53" t="s">
        <v>15615</v>
      </c>
    </row>
    <row r="313" spans="1:9" x14ac:dyDescent="0.25">
      <c r="A313" s="19">
        <v>312</v>
      </c>
      <c r="B313" t="s">
        <v>11182</v>
      </c>
      <c r="C313" t="s">
        <v>4218</v>
      </c>
      <c r="D313" s="49" t="s">
        <v>16079</v>
      </c>
      <c r="E313" s="53" t="s">
        <v>15805</v>
      </c>
      <c r="F313" s="53" t="s">
        <v>15626</v>
      </c>
      <c r="G313" s="54">
        <v>1</v>
      </c>
      <c r="H313" s="54">
        <v>0.88</v>
      </c>
      <c r="I313" s="53" t="s">
        <v>15616</v>
      </c>
    </row>
    <row r="314" spans="1:9" x14ac:dyDescent="0.25">
      <c r="A314" s="19">
        <v>313</v>
      </c>
      <c r="B314" t="s">
        <v>9874</v>
      </c>
      <c r="C314" t="s">
        <v>5497</v>
      </c>
      <c r="D314" s="49" t="s">
        <v>16079</v>
      </c>
      <c r="E314" s="53" t="s">
        <v>15622</v>
      </c>
      <c r="F314" s="53" t="s">
        <v>15623</v>
      </c>
      <c r="G314" s="54">
        <v>0.7</v>
      </c>
      <c r="H314" s="54">
        <v>0.74</v>
      </c>
      <c r="I314" s="53" t="s">
        <v>15615</v>
      </c>
    </row>
    <row r="315" spans="1:9" x14ac:dyDescent="0.25">
      <c r="A315" s="19">
        <v>314</v>
      </c>
      <c r="B315" t="s">
        <v>7993</v>
      </c>
      <c r="C315" t="s">
        <v>7338</v>
      </c>
      <c r="D315" s="49" t="s">
        <v>16079</v>
      </c>
      <c r="E315" s="53" t="s">
        <v>15622</v>
      </c>
      <c r="F315" s="53" t="s">
        <v>15626</v>
      </c>
      <c r="G315" s="54">
        <v>1</v>
      </c>
      <c r="H315" s="54">
        <v>1</v>
      </c>
      <c r="I315" s="53" t="s">
        <v>15616</v>
      </c>
    </row>
    <row r="316" spans="1:9" x14ac:dyDescent="0.25">
      <c r="A316" s="19">
        <v>315</v>
      </c>
      <c r="B316" t="s">
        <v>9535</v>
      </c>
      <c r="C316" t="s">
        <v>5825</v>
      </c>
      <c r="D316" s="49" t="s">
        <v>16079</v>
      </c>
      <c r="E316" s="53" t="s">
        <v>15622</v>
      </c>
      <c r="F316" s="53" t="s">
        <v>15623</v>
      </c>
      <c r="G316" s="54">
        <v>1</v>
      </c>
      <c r="H316" s="54">
        <v>0</v>
      </c>
      <c r="I316" s="53" t="s">
        <v>15615</v>
      </c>
    </row>
    <row r="317" spans="1:9" x14ac:dyDescent="0.25">
      <c r="A317" s="19">
        <v>316</v>
      </c>
      <c r="B317" t="s">
        <v>10622</v>
      </c>
      <c r="C317" t="s">
        <v>4764</v>
      </c>
      <c r="D317" s="49" t="s">
        <v>16079</v>
      </c>
      <c r="E317" s="53" t="s">
        <v>15622</v>
      </c>
      <c r="F317" s="53" t="s">
        <v>15623</v>
      </c>
      <c r="G317" s="54">
        <v>0.9</v>
      </c>
      <c r="H317" s="54">
        <v>0.91</v>
      </c>
      <c r="I317" s="53" t="s">
        <v>15615</v>
      </c>
    </row>
    <row r="318" spans="1:9" x14ac:dyDescent="0.25">
      <c r="A318" s="19">
        <v>317</v>
      </c>
      <c r="B318" t="s">
        <v>7760</v>
      </c>
      <c r="C318" t="s">
        <v>7561</v>
      </c>
      <c r="D318" s="49" t="s">
        <v>16079</v>
      </c>
      <c r="E318" s="53" t="s">
        <v>15622</v>
      </c>
      <c r="F318" s="53" t="s">
        <v>15623</v>
      </c>
      <c r="G318" s="54">
        <v>1</v>
      </c>
      <c r="H318" s="54">
        <v>0</v>
      </c>
      <c r="I318" s="53" t="s">
        <v>15615</v>
      </c>
    </row>
    <row r="319" spans="1:9" x14ac:dyDescent="0.25">
      <c r="A319" s="19">
        <v>318</v>
      </c>
      <c r="B319" t="s">
        <v>8311</v>
      </c>
      <c r="C319" t="s">
        <v>7026</v>
      </c>
      <c r="D319" s="49" t="s">
        <v>16080</v>
      </c>
      <c r="E319" s="53" t="s">
        <v>15622</v>
      </c>
      <c r="F319" s="53" t="s">
        <v>15624</v>
      </c>
      <c r="G319" s="54">
        <v>1</v>
      </c>
      <c r="H319" s="54">
        <v>0.56999999999999995</v>
      </c>
      <c r="I319" s="53" t="s">
        <v>15615</v>
      </c>
    </row>
    <row r="320" spans="1:9" x14ac:dyDescent="0.25">
      <c r="A320" s="19">
        <v>319</v>
      </c>
      <c r="B320" t="s">
        <v>9670</v>
      </c>
      <c r="C320" t="s">
        <v>5694</v>
      </c>
      <c r="D320" s="49" t="s">
        <v>16081</v>
      </c>
      <c r="E320" s="53" t="s">
        <v>15622</v>
      </c>
      <c r="F320" s="53" t="s">
        <v>15623</v>
      </c>
      <c r="G320" s="54">
        <v>1</v>
      </c>
      <c r="H320" s="54">
        <v>0.5</v>
      </c>
      <c r="I320" s="53" t="s">
        <v>15616</v>
      </c>
    </row>
    <row r="321" spans="1:9" x14ac:dyDescent="0.25">
      <c r="A321" s="19">
        <v>320</v>
      </c>
      <c r="B321" t="s">
        <v>8108</v>
      </c>
      <c r="C321" t="s">
        <v>7227</v>
      </c>
      <c r="D321" s="49" t="s">
        <v>16081</v>
      </c>
      <c r="E321" s="53" t="s">
        <v>15622</v>
      </c>
      <c r="F321" s="53" t="s">
        <v>15623</v>
      </c>
      <c r="G321" s="54">
        <v>1</v>
      </c>
      <c r="H321" s="54">
        <v>0.71</v>
      </c>
      <c r="I321" s="53" t="s">
        <v>15616</v>
      </c>
    </row>
    <row r="322" spans="1:9" x14ac:dyDescent="0.25">
      <c r="A322" s="19">
        <v>321</v>
      </c>
      <c r="B322" t="s">
        <v>7892</v>
      </c>
      <c r="C322" t="s">
        <v>7436</v>
      </c>
      <c r="D322" s="49" t="s">
        <v>16082</v>
      </c>
      <c r="E322" s="53" t="s">
        <v>15622</v>
      </c>
      <c r="F322" s="53" t="s">
        <v>15624</v>
      </c>
      <c r="G322" s="54">
        <v>0.9</v>
      </c>
      <c r="H322" s="54">
        <v>0.94</v>
      </c>
      <c r="I322" s="53" t="s">
        <v>15615</v>
      </c>
    </row>
    <row r="323" spans="1:9" x14ac:dyDescent="0.25">
      <c r="A323" s="19">
        <v>322</v>
      </c>
      <c r="B323" t="s">
        <v>10625</v>
      </c>
      <c r="C323" t="s">
        <v>4761</v>
      </c>
      <c r="D323" s="49" t="s">
        <v>16083</v>
      </c>
      <c r="E323" s="53" t="s">
        <v>15622</v>
      </c>
      <c r="F323" s="53" t="s">
        <v>15624</v>
      </c>
      <c r="G323" s="54">
        <v>1</v>
      </c>
      <c r="H323" s="54">
        <v>1</v>
      </c>
      <c r="I323" s="53" t="s">
        <v>15616</v>
      </c>
    </row>
    <row r="324" spans="1:9" x14ac:dyDescent="0.25">
      <c r="A324" s="19">
        <v>323</v>
      </c>
      <c r="B324" t="s">
        <v>10549</v>
      </c>
      <c r="C324" t="s">
        <v>4835</v>
      </c>
      <c r="D324" s="49" t="s">
        <v>16083</v>
      </c>
      <c r="E324" s="53" t="s">
        <v>15622</v>
      </c>
      <c r="F324" s="53" t="s">
        <v>15624</v>
      </c>
      <c r="G324" s="54">
        <v>1</v>
      </c>
      <c r="H324" s="54">
        <v>0.94</v>
      </c>
      <c r="I324" s="53" t="s">
        <v>15616</v>
      </c>
    </row>
    <row r="325" spans="1:9" x14ac:dyDescent="0.25">
      <c r="A325" s="19">
        <v>324</v>
      </c>
      <c r="B325" t="s">
        <v>11410</v>
      </c>
      <c r="C325" t="s">
        <v>3991</v>
      </c>
      <c r="D325" s="49" t="s">
        <v>16083</v>
      </c>
      <c r="E325" s="53" t="s">
        <v>15622</v>
      </c>
      <c r="F325" s="53" t="s">
        <v>15626</v>
      </c>
      <c r="G325" s="54">
        <v>1</v>
      </c>
      <c r="H325" s="54">
        <v>1</v>
      </c>
      <c r="I325" s="53" t="s">
        <v>15616</v>
      </c>
    </row>
    <row r="326" spans="1:9" x14ac:dyDescent="0.25">
      <c r="A326" s="19">
        <v>325</v>
      </c>
      <c r="B326" t="s">
        <v>10185</v>
      </c>
      <c r="C326" t="s">
        <v>5193</v>
      </c>
      <c r="D326" s="49" t="s">
        <v>16083</v>
      </c>
      <c r="E326" s="53" t="s">
        <v>15622</v>
      </c>
      <c r="F326" s="53" t="s">
        <v>15626</v>
      </c>
      <c r="G326" s="54">
        <v>1</v>
      </c>
      <c r="H326" s="54">
        <v>0.91</v>
      </c>
      <c r="I326" s="53" t="s">
        <v>15616</v>
      </c>
    </row>
    <row r="327" spans="1:9" x14ac:dyDescent="0.25">
      <c r="A327" s="19">
        <v>326</v>
      </c>
      <c r="B327" t="s">
        <v>11246</v>
      </c>
      <c r="C327" t="s">
        <v>4155</v>
      </c>
      <c r="D327" s="49" t="s">
        <v>16084</v>
      </c>
      <c r="E327" s="53" t="s">
        <v>15622</v>
      </c>
      <c r="F327" s="53" t="s">
        <v>15623</v>
      </c>
      <c r="G327" s="54">
        <v>1</v>
      </c>
      <c r="H327" s="54">
        <v>0.87</v>
      </c>
      <c r="I327" s="53" t="s">
        <v>15615</v>
      </c>
    </row>
    <row r="328" spans="1:9" x14ac:dyDescent="0.25">
      <c r="A328" s="19">
        <v>327</v>
      </c>
      <c r="B328" t="s">
        <v>10032</v>
      </c>
      <c r="C328" t="s">
        <v>5341</v>
      </c>
      <c r="D328" s="49" t="s">
        <v>16084</v>
      </c>
      <c r="E328" s="53" t="s">
        <v>15622</v>
      </c>
      <c r="F328" s="53" t="s">
        <v>15628</v>
      </c>
      <c r="G328" s="54">
        <v>0.33</v>
      </c>
      <c r="H328" s="54">
        <v>0.5</v>
      </c>
      <c r="I328" s="53" t="s">
        <v>15615</v>
      </c>
    </row>
    <row r="329" spans="1:9" x14ac:dyDescent="0.25">
      <c r="A329" s="19">
        <v>328</v>
      </c>
      <c r="B329" t="s">
        <v>11464</v>
      </c>
      <c r="C329" t="s">
        <v>3938</v>
      </c>
      <c r="D329" s="49" t="s">
        <v>16084</v>
      </c>
      <c r="E329" s="53" t="s">
        <v>15622</v>
      </c>
      <c r="F329" s="53" t="s">
        <v>15626</v>
      </c>
      <c r="G329" s="54">
        <v>1</v>
      </c>
      <c r="H329" s="54">
        <v>0.93</v>
      </c>
      <c r="I329" s="53" t="s">
        <v>15615</v>
      </c>
    </row>
    <row r="330" spans="1:9" x14ac:dyDescent="0.25">
      <c r="A330" s="19">
        <v>329</v>
      </c>
      <c r="B330" t="s">
        <v>8482</v>
      </c>
      <c r="C330" t="s">
        <v>6862</v>
      </c>
      <c r="D330" s="49" t="s">
        <v>16084</v>
      </c>
      <c r="E330" s="53" t="s">
        <v>15622</v>
      </c>
      <c r="F330" s="53" t="s">
        <v>15626</v>
      </c>
      <c r="G330" s="54">
        <v>1</v>
      </c>
      <c r="H330" s="54">
        <v>0.92</v>
      </c>
      <c r="I330" s="53" t="s">
        <v>15616</v>
      </c>
    </row>
    <row r="331" spans="1:9" x14ac:dyDescent="0.25">
      <c r="A331" s="19">
        <v>330</v>
      </c>
      <c r="B331" t="s">
        <v>9817</v>
      </c>
      <c r="C331" t="s">
        <v>5552</v>
      </c>
      <c r="D331" s="49" t="s">
        <v>16085</v>
      </c>
      <c r="E331" s="53" t="s">
        <v>15622</v>
      </c>
      <c r="F331" s="53" t="s">
        <v>15623</v>
      </c>
      <c r="G331" s="54">
        <v>1</v>
      </c>
      <c r="H331" s="54">
        <v>0.8</v>
      </c>
      <c r="I331" s="53" t="s">
        <v>15615</v>
      </c>
    </row>
    <row r="332" spans="1:9" x14ac:dyDescent="0.25">
      <c r="A332" s="19">
        <v>331</v>
      </c>
      <c r="B332" t="s">
        <v>11458</v>
      </c>
      <c r="C332" t="s">
        <v>3943</v>
      </c>
      <c r="D332" s="49" t="s">
        <v>16086</v>
      </c>
      <c r="E332" s="53" t="s">
        <v>15625</v>
      </c>
      <c r="F332" s="53" t="s">
        <v>15624</v>
      </c>
      <c r="G332" s="54">
        <v>1</v>
      </c>
      <c r="H332" s="54">
        <v>0.84</v>
      </c>
      <c r="I332" s="53" t="s">
        <v>15615</v>
      </c>
    </row>
    <row r="333" spans="1:9" x14ac:dyDescent="0.25">
      <c r="A333" s="19">
        <v>332</v>
      </c>
      <c r="B333" t="s">
        <v>9370</v>
      </c>
      <c r="C333" t="s">
        <v>5987</v>
      </c>
      <c r="D333" s="49" t="s">
        <v>16086</v>
      </c>
      <c r="E333" s="53" t="s">
        <v>15622</v>
      </c>
      <c r="F333" s="53" t="s">
        <v>15628</v>
      </c>
      <c r="G333" s="54">
        <v>0.46</v>
      </c>
      <c r="H333" s="54">
        <v>0.88</v>
      </c>
      <c r="I333" s="53" t="s">
        <v>15616</v>
      </c>
    </row>
    <row r="334" spans="1:9" x14ac:dyDescent="0.25">
      <c r="A334" s="19">
        <v>333</v>
      </c>
      <c r="B334" t="s">
        <v>10274</v>
      </c>
      <c r="C334" t="s">
        <v>5105</v>
      </c>
      <c r="D334" s="49" t="s">
        <v>16087</v>
      </c>
      <c r="E334" s="53" t="s">
        <v>15622</v>
      </c>
      <c r="F334" s="53" t="s">
        <v>15623</v>
      </c>
      <c r="G334" s="54">
        <v>1</v>
      </c>
      <c r="H334" s="54">
        <v>0.48</v>
      </c>
      <c r="I334" s="53" t="s">
        <v>15615</v>
      </c>
    </row>
    <row r="335" spans="1:9" x14ac:dyDescent="0.25">
      <c r="A335" s="19">
        <v>334</v>
      </c>
      <c r="B335" t="s">
        <v>9951</v>
      </c>
      <c r="C335" t="s">
        <v>5420</v>
      </c>
      <c r="D335" s="49" t="s">
        <v>16088</v>
      </c>
      <c r="E335" s="53" t="s">
        <v>15622</v>
      </c>
      <c r="F335" s="53" t="s">
        <v>15624</v>
      </c>
      <c r="G335" s="54">
        <v>0.8</v>
      </c>
      <c r="H335" s="54">
        <v>0.96</v>
      </c>
      <c r="I335" s="53" t="s">
        <v>15615</v>
      </c>
    </row>
    <row r="336" spans="1:9" x14ac:dyDescent="0.25">
      <c r="A336" s="19">
        <v>335</v>
      </c>
      <c r="B336" t="s">
        <v>11607</v>
      </c>
      <c r="C336" t="s">
        <v>3798</v>
      </c>
      <c r="D336" s="49" t="s">
        <v>16088</v>
      </c>
      <c r="E336" s="53" t="s">
        <v>15622</v>
      </c>
      <c r="F336" s="53" t="s">
        <v>15626</v>
      </c>
      <c r="G336" s="54">
        <v>1</v>
      </c>
      <c r="H336" s="54">
        <v>0</v>
      </c>
      <c r="I336" s="53" t="s">
        <v>15615</v>
      </c>
    </row>
    <row r="337" spans="1:9" x14ac:dyDescent="0.25">
      <c r="A337" s="19">
        <v>336</v>
      </c>
      <c r="B337" t="s">
        <v>8940</v>
      </c>
      <c r="C337" t="s">
        <v>6413</v>
      </c>
      <c r="D337" s="49" t="s">
        <v>16088</v>
      </c>
      <c r="E337" s="53" t="s">
        <v>15622</v>
      </c>
      <c r="F337" s="53" t="s">
        <v>15628</v>
      </c>
      <c r="G337" s="54">
        <v>0</v>
      </c>
      <c r="H337" s="54">
        <v>0.5</v>
      </c>
      <c r="I337" s="53" t="s">
        <v>15615</v>
      </c>
    </row>
    <row r="338" spans="1:9" x14ac:dyDescent="0.25">
      <c r="A338" s="19">
        <v>337</v>
      </c>
      <c r="B338" t="s">
        <v>8638</v>
      </c>
      <c r="C338" t="s">
        <v>6710</v>
      </c>
      <c r="D338" s="49" t="s">
        <v>16089</v>
      </c>
      <c r="E338" s="53" t="s">
        <v>15622</v>
      </c>
      <c r="F338" s="53" t="s">
        <v>15624</v>
      </c>
      <c r="G338" s="54">
        <v>1</v>
      </c>
      <c r="H338" s="54">
        <v>0.62</v>
      </c>
      <c r="I338" s="53" t="s">
        <v>15615</v>
      </c>
    </row>
    <row r="339" spans="1:9" x14ac:dyDescent="0.25">
      <c r="A339" s="19">
        <v>338</v>
      </c>
      <c r="B339" t="s">
        <v>8884</v>
      </c>
      <c r="C339" t="s">
        <v>6467</v>
      </c>
      <c r="D339" s="49" t="s">
        <v>16090</v>
      </c>
      <c r="E339" s="53" t="s">
        <v>15622</v>
      </c>
      <c r="F339" s="53" t="s">
        <v>15626</v>
      </c>
      <c r="G339" s="54">
        <v>1</v>
      </c>
      <c r="H339" s="54">
        <v>0.67</v>
      </c>
      <c r="I339" s="53" t="s">
        <v>15616</v>
      </c>
    </row>
    <row r="340" spans="1:9" x14ac:dyDescent="0.25">
      <c r="A340" s="19">
        <v>339</v>
      </c>
      <c r="B340" t="s">
        <v>11664</v>
      </c>
      <c r="C340" t="s">
        <v>3741</v>
      </c>
      <c r="D340" s="49" t="s">
        <v>16091</v>
      </c>
      <c r="E340" s="53" t="s">
        <v>15694</v>
      </c>
      <c r="F340" s="53" t="s">
        <v>15626</v>
      </c>
      <c r="G340" s="54">
        <v>0.9</v>
      </c>
      <c r="H340" s="54">
        <v>0.86</v>
      </c>
      <c r="I340" s="53" t="s">
        <v>15616</v>
      </c>
    </row>
    <row r="341" spans="1:9" x14ac:dyDescent="0.25">
      <c r="A341" s="19">
        <v>340</v>
      </c>
      <c r="B341" t="s">
        <v>11349</v>
      </c>
      <c r="C341" t="s">
        <v>4052</v>
      </c>
      <c r="D341" s="49" t="s">
        <v>16092</v>
      </c>
      <c r="E341" s="53" t="s">
        <v>15622</v>
      </c>
      <c r="F341" s="53" t="s">
        <v>15624</v>
      </c>
      <c r="G341" s="54">
        <v>1</v>
      </c>
      <c r="H341" s="54">
        <v>0.83</v>
      </c>
      <c r="I341" s="53" t="s">
        <v>15615</v>
      </c>
    </row>
    <row r="342" spans="1:9" x14ac:dyDescent="0.25">
      <c r="A342" s="19">
        <v>341</v>
      </c>
      <c r="B342" t="s">
        <v>9053</v>
      </c>
      <c r="C342" t="s">
        <v>6300</v>
      </c>
      <c r="D342" s="49" t="s">
        <v>16092</v>
      </c>
      <c r="E342" s="53" t="s">
        <v>15622</v>
      </c>
      <c r="F342" s="53" t="s">
        <v>15624</v>
      </c>
      <c r="G342" s="54">
        <v>1</v>
      </c>
      <c r="H342" s="54">
        <v>1</v>
      </c>
      <c r="I342" s="53" t="s">
        <v>15615</v>
      </c>
    </row>
    <row r="343" spans="1:9" x14ac:dyDescent="0.25">
      <c r="A343" s="19">
        <v>342</v>
      </c>
      <c r="B343" t="s">
        <v>8117</v>
      </c>
      <c r="C343" t="s">
        <v>7218</v>
      </c>
      <c r="D343" s="49" t="s">
        <v>16093</v>
      </c>
      <c r="E343" s="53" t="s">
        <v>15622</v>
      </c>
      <c r="F343" s="53" t="s">
        <v>15624</v>
      </c>
      <c r="G343" s="54">
        <v>1</v>
      </c>
      <c r="H343" s="54">
        <v>0.89</v>
      </c>
      <c r="I343" s="53" t="s">
        <v>15616</v>
      </c>
    </row>
    <row r="344" spans="1:9" x14ac:dyDescent="0.25">
      <c r="A344" s="19">
        <v>343</v>
      </c>
      <c r="B344" t="s">
        <v>11098</v>
      </c>
      <c r="C344" t="s">
        <v>4300</v>
      </c>
      <c r="D344" s="49" t="s">
        <v>16093</v>
      </c>
      <c r="E344" s="53" t="s">
        <v>15800</v>
      </c>
      <c r="F344" s="53" t="s">
        <v>15628</v>
      </c>
      <c r="G344" s="54">
        <v>0.43</v>
      </c>
      <c r="H344" s="54">
        <v>0.32</v>
      </c>
      <c r="I344" s="53" t="s">
        <v>15615</v>
      </c>
    </row>
    <row r="345" spans="1:9" x14ac:dyDescent="0.25">
      <c r="A345" s="19">
        <v>344</v>
      </c>
      <c r="B345" t="s">
        <v>7796</v>
      </c>
      <c r="C345" t="s">
        <v>7527</v>
      </c>
      <c r="D345" s="49" t="s">
        <v>16094</v>
      </c>
      <c r="E345" s="53" t="s">
        <v>15622</v>
      </c>
      <c r="F345" s="53" t="s">
        <v>15626</v>
      </c>
      <c r="G345" s="54">
        <v>1</v>
      </c>
      <c r="H345" s="54">
        <v>0.97</v>
      </c>
      <c r="I345" s="53" t="s">
        <v>15616</v>
      </c>
    </row>
    <row r="346" spans="1:9" x14ac:dyDescent="0.25">
      <c r="A346" s="19">
        <v>345</v>
      </c>
      <c r="B346" t="s">
        <v>8366</v>
      </c>
      <c r="C346" t="s">
        <v>6974</v>
      </c>
      <c r="D346" s="49" t="s">
        <v>16095</v>
      </c>
      <c r="E346" s="53" t="s">
        <v>15625</v>
      </c>
      <c r="F346" s="53" t="s">
        <v>15624</v>
      </c>
      <c r="G346" s="54">
        <v>1</v>
      </c>
      <c r="H346" s="54">
        <v>0.44</v>
      </c>
      <c r="I346" s="53" t="s">
        <v>15616</v>
      </c>
    </row>
    <row r="347" spans="1:9" x14ac:dyDescent="0.25">
      <c r="A347" s="19">
        <v>346</v>
      </c>
      <c r="B347" t="s">
        <v>8704</v>
      </c>
      <c r="C347" t="s">
        <v>6644</v>
      </c>
      <c r="D347" s="49" t="s">
        <v>16096</v>
      </c>
      <c r="E347" s="53" t="s">
        <v>15622</v>
      </c>
      <c r="F347" s="53" t="s">
        <v>15626</v>
      </c>
      <c r="G347" s="54">
        <v>1</v>
      </c>
      <c r="H347" s="54">
        <v>0.91</v>
      </c>
      <c r="I347" s="53" t="s">
        <v>15616</v>
      </c>
    </row>
    <row r="348" spans="1:9" x14ac:dyDescent="0.25">
      <c r="A348" s="19">
        <v>347</v>
      </c>
      <c r="B348" t="s">
        <v>11376</v>
      </c>
      <c r="C348" t="s">
        <v>4024</v>
      </c>
      <c r="D348" s="49" t="s">
        <v>16097</v>
      </c>
      <c r="E348" s="53" t="s">
        <v>15622</v>
      </c>
      <c r="F348" s="53" t="s">
        <v>15626</v>
      </c>
      <c r="G348" s="54">
        <v>1</v>
      </c>
      <c r="H348" s="54">
        <v>1</v>
      </c>
      <c r="I348" s="53" t="s">
        <v>15616</v>
      </c>
    </row>
    <row r="349" spans="1:9" x14ac:dyDescent="0.25">
      <c r="A349" s="19">
        <v>348</v>
      </c>
      <c r="B349" t="s">
        <v>10240</v>
      </c>
      <c r="C349" t="s">
        <v>5139</v>
      </c>
      <c r="D349" s="49" t="s">
        <v>16097</v>
      </c>
      <c r="E349" s="53" t="s">
        <v>15622</v>
      </c>
      <c r="F349" s="53" t="s">
        <v>15626</v>
      </c>
      <c r="G349" s="54">
        <v>1</v>
      </c>
      <c r="H349" s="54">
        <v>0.98</v>
      </c>
      <c r="I349" s="53" t="s">
        <v>15616</v>
      </c>
    </row>
    <row r="350" spans="1:9" x14ac:dyDescent="0.25">
      <c r="A350" s="19">
        <v>349</v>
      </c>
      <c r="B350" t="s">
        <v>11133</v>
      </c>
      <c r="C350" t="s">
        <v>4267</v>
      </c>
      <c r="D350" s="49" t="s">
        <v>11851</v>
      </c>
      <c r="E350" s="53" t="s">
        <v>15803</v>
      </c>
      <c r="F350" s="53" t="s">
        <v>15626</v>
      </c>
      <c r="G350" s="54">
        <v>1</v>
      </c>
      <c r="H350" s="54">
        <v>0.98</v>
      </c>
      <c r="I350" s="53" t="s">
        <v>15616</v>
      </c>
    </row>
    <row r="351" spans="1:9" x14ac:dyDescent="0.25">
      <c r="A351" s="19">
        <v>350</v>
      </c>
      <c r="B351" t="s">
        <v>9961</v>
      </c>
      <c r="C351" t="s">
        <v>5411</v>
      </c>
      <c r="D351" s="49" t="s">
        <v>11851</v>
      </c>
      <c r="E351" s="53" t="s">
        <v>15622</v>
      </c>
      <c r="F351" s="53" t="s">
        <v>15624</v>
      </c>
      <c r="G351" s="54">
        <v>1</v>
      </c>
      <c r="H351" s="54">
        <v>1</v>
      </c>
      <c r="I351" s="53" t="s">
        <v>15615</v>
      </c>
    </row>
    <row r="352" spans="1:9" x14ac:dyDescent="0.25">
      <c r="A352" s="19">
        <v>351</v>
      </c>
      <c r="B352" t="s">
        <v>10189</v>
      </c>
      <c r="C352" t="s">
        <v>5189</v>
      </c>
      <c r="D352" s="49" t="s">
        <v>16098</v>
      </c>
      <c r="E352" s="53" t="s">
        <v>15622</v>
      </c>
      <c r="F352" s="53" t="s">
        <v>15628</v>
      </c>
      <c r="G352" s="54">
        <v>0.33</v>
      </c>
      <c r="H352" s="54">
        <v>0.7</v>
      </c>
      <c r="I352" s="53" t="s">
        <v>15615</v>
      </c>
    </row>
    <row r="353" spans="1:9" x14ac:dyDescent="0.25">
      <c r="A353" s="19">
        <v>352</v>
      </c>
      <c r="B353" t="s">
        <v>10117</v>
      </c>
      <c r="C353" t="s">
        <v>5260</v>
      </c>
      <c r="D353" s="49" t="s">
        <v>16098</v>
      </c>
      <c r="E353" s="53" t="s">
        <v>15622</v>
      </c>
      <c r="F353" s="53" t="s">
        <v>15623</v>
      </c>
      <c r="G353" s="54">
        <v>0.9</v>
      </c>
      <c r="H353" s="54">
        <v>0.24</v>
      </c>
      <c r="I353" s="53" t="s">
        <v>15615</v>
      </c>
    </row>
    <row r="354" spans="1:9" x14ac:dyDescent="0.25">
      <c r="A354" s="19">
        <v>353</v>
      </c>
      <c r="B354" t="s">
        <v>11424</v>
      </c>
      <c r="C354" t="s">
        <v>3977</v>
      </c>
      <c r="D354" s="49" t="s">
        <v>16099</v>
      </c>
      <c r="E354" s="53" t="s">
        <v>15622</v>
      </c>
      <c r="F354" s="53" t="s">
        <v>15626</v>
      </c>
      <c r="G354" s="54">
        <v>0.8</v>
      </c>
      <c r="H354" s="54">
        <v>1</v>
      </c>
      <c r="I354" s="53" t="s">
        <v>15615</v>
      </c>
    </row>
    <row r="355" spans="1:9" x14ac:dyDescent="0.25">
      <c r="A355" s="19">
        <v>354</v>
      </c>
      <c r="B355" t="s">
        <v>10258</v>
      </c>
      <c r="C355" t="s">
        <v>5121</v>
      </c>
      <c r="D355" s="49" t="s">
        <v>16099</v>
      </c>
      <c r="E355" s="53" t="s">
        <v>15622</v>
      </c>
      <c r="F355" s="53" t="s">
        <v>15623</v>
      </c>
      <c r="G355" s="54">
        <v>0.6</v>
      </c>
      <c r="H355" s="54">
        <v>0.24</v>
      </c>
      <c r="I355" s="53" t="s">
        <v>15615</v>
      </c>
    </row>
    <row r="356" spans="1:9" x14ac:dyDescent="0.25">
      <c r="A356" s="19">
        <v>355</v>
      </c>
      <c r="B356" t="s">
        <v>9826</v>
      </c>
      <c r="C356" t="s">
        <v>5543</v>
      </c>
      <c r="D356" s="49" t="s">
        <v>16100</v>
      </c>
      <c r="E356" s="53" t="s">
        <v>15715</v>
      </c>
      <c r="F356" s="53" t="s">
        <v>15626</v>
      </c>
      <c r="G356" s="54">
        <v>1</v>
      </c>
      <c r="H356" s="54">
        <v>0.97</v>
      </c>
      <c r="I356" s="53" t="s">
        <v>15615</v>
      </c>
    </row>
    <row r="357" spans="1:9" x14ac:dyDescent="0.25">
      <c r="A357" s="19">
        <v>356</v>
      </c>
      <c r="B357" t="s">
        <v>7819</v>
      </c>
      <c r="C357" t="s">
        <v>7504</v>
      </c>
      <c r="D357" s="49" t="s">
        <v>16100</v>
      </c>
      <c r="E357" s="53" t="s">
        <v>15622</v>
      </c>
      <c r="F357" s="53" t="s">
        <v>15626</v>
      </c>
      <c r="G357" s="54">
        <v>1</v>
      </c>
      <c r="H357" s="54">
        <v>0.95</v>
      </c>
      <c r="I357" s="53" t="s">
        <v>15616</v>
      </c>
    </row>
    <row r="358" spans="1:9" x14ac:dyDescent="0.25">
      <c r="A358" s="19">
        <v>357</v>
      </c>
      <c r="B358" t="s">
        <v>7802</v>
      </c>
      <c r="C358" t="s">
        <v>7521</v>
      </c>
      <c r="D358" s="49" t="s">
        <v>16101</v>
      </c>
      <c r="E358" s="53" t="s">
        <v>15636</v>
      </c>
      <c r="F358" s="53" t="s">
        <v>15623</v>
      </c>
      <c r="G358" s="54">
        <v>0.5</v>
      </c>
      <c r="H358" s="54">
        <v>0.9</v>
      </c>
      <c r="I358" s="53" t="s">
        <v>15615</v>
      </c>
    </row>
    <row r="359" spans="1:9" x14ac:dyDescent="0.25">
      <c r="A359" s="19">
        <v>358</v>
      </c>
      <c r="B359" t="s">
        <v>11093</v>
      </c>
      <c r="C359" t="s">
        <v>4305</v>
      </c>
      <c r="D359" s="49" t="s">
        <v>16101</v>
      </c>
      <c r="E359" s="53" t="s">
        <v>15622</v>
      </c>
      <c r="F359" s="53" t="s">
        <v>15624</v>
      </c>
      <c r="G359" s="54">
        <v>1</v>
      </c>
      <c r="H359" s="54">
        <v>0.94</v>
      </c>
      <c r="I359" s="53" t="s">
        <v>15615</v>
      </c>
    </row>
    <row r="360" spans="1:9" x14ac:dyDescent="0.25">
      <c r="A360" s="19">
        <v>359</v>
      </c>
      <c r="B360" t="s">
        <v>10576</v>
      </c>
      <c r="C360" t="s">
        <v>4809</v>
      </c>
      <c r="D360" s="49" t="s">
        <v>16102</v>
      </c>
      <c r="E360" s="53" t="s">
        <v>15622</v>
      </c>
      <c r="F360" s="53" t="s">
        <v>15624</v>
      </c>
      <c r="G360" s="54">
        <v>1</v>
      </c>
      <c r="H360" s="54">
        <v>0.98</v>
      </c>
      <c r="I360" s="53" t="s">
        <v>15616</v>
      </c>
    </row>
    <row r="361" spans="1:9" x14ac:dyDescent="0.25">
      <c r="A361" s="19">
        <v>360</v>
      </c>
      <c r="B361" t="s">
        <v>9182</v>
      </c>
      <c r="C361" t="s">
        <v>6172</v>
      </c>
      <c r="D361" s="49" t="s">
        <v>16102</v>
      </c>
      <c r="E361" s="53" t="s">
        <v>15622</v>
      </c>
      <c r="F361" s="53" t="s">
        <v>15628</v>
      </c>
      <c r="G361" s="54">
        <v>0.4</v>
      </c>
      <c r="H361" s="54">
        <v>0.75</v>
      </c>
      <c r="I361" s="53" t="s">
        <v>15616</v>
      </c>
    </row>
    <row r="362" spans="1:9" x14ac:dyDescent="0.25">
      <c r="A362" s="19">
        <v>361</v>
      </c>
      <c r="B362" t="s">
        <v>11676</v>
      </c>
      <c r="C362" t="s">
        <v>3730</v>
      </c>
      <c r="D362" s="49" t="s">
        <v>16102</v>
      </c>
      <c r="E362" s="53" t="s">
        <v>15622</v>
      </c>
      <c r="F362" s="53" t="s">
        <v>15626</v>
      </c>
      <c r="G362" s="54">
        <v>1</v>
      </c>
      <c r="H362" s="54">
        <v>0.67</v>
      </c>
      <c r="I362" s="53" t="s">
        <v>15615</v>
      </c>
    </row>
    <row r="363" spans="1:9" x14ac:dyDescent="0.25">
      <c r="A363" s="19">
        <v>362</v>
      </c>
      <c r="B363" t="s">
        <v>10670</v>
      </c>
      <c r="C363" t="s">
        <v>4716</v>
      </c>
      <c r="D363" s="49" t="s">
        <v>16103</v>
      </c>
      <c r="E363" s="53" t="s">
        <v>15622</v>
      </c>
      <c r="F363" s="53" t="s">
        <v>15626</v>
      </c>
      <c r="G363" s="54">
        <v>1</v>
      </c>
      <c r="H363" s="54">
        <v>0.6</v>
      </c>
      <c r="I363" s="53" t="s">
        <v>15616</v>
      </c>
    </row>
    <row r="364" spans="1:9" x14ac:dyDescent="0.25">
      <c r="A364" s="19">
        <v>363</v>
      </c>
      <c r="B364" t="s">
        <v>10677</v>
      </c>
      <c r="C364" t="s">
        <v>4709</v>
      </c>
      <c r="D364" s="49" t="s">
        <v>16103</v>
      </c>
      <c r="E364" s="53" t="s">
        <v>15622</v>
      </c>
      <c r="F364" s="53" t="s">
        <v>15626</v>
      </c>
      <c r="G364" s="54">
        <v>1</v>
      </c>
      <c r="H364" s="54">
        <v>0.99</v>
      </c>
      <c r="I364" s="53" t="s">
        <v>15616</v>
      </c>
    </row>
    <row r="365" spans="1:9" x14ac:dyDescent="0.25">
      <c r="A365" s="19">
        <v>364</v>
      </c>
      <c r="B365" t="s">
        <v>10812</v>
      </c>
      <c r="C365" t="s">
        <v>4581</v>
      </c>
      <c r="D365" s="49" t="s">
        <v>16104</v>
      </c>
      <c r="E365" s="53" t="s">
        <v>15625</v>
      </c>
      <c r="F365" s="53" t="s">
        <v>15626</v>
      </c>
      <c r="G365" s="54">
        <v>0.85</v>
      </c>
      <c r="H365" s="54">
        <v>0.96</v>
      </c>
      <c r="I365" s="53" t="s">
        <v>15615</v>
      </c>
    </row>
    <row r="366" spans="1:9" x14ac:dyDescent="0.25">
      <c r="A366" s="19">
        <v>365</v>
      </c>
      <c r="B366" t="s">
        <v>7858</v>
      </c>
      <c r="C366" t="s">
        <v>7470</v>
      </c>
      <c r="D366" s="49" t="s">
        <v>16105</v>
      </c>
      <c r="E366" s="53" t="s">
        <v>15622</v>
      </c>
      <c r="F366" s="53" t="s">
        <v>15624</v>
      </c>
      <c r="G366" s="54">
        <v>0.9</v>
      </c>
      <c r="H366" s="54">
        <v>0.95</v>
      </c>
      <c r="I366" s="53" t="s">
        <v>15616</v>
      </c>
    </row>
    <row r="367" spans="1:9" x14ac:dyDescent="0.25">
      <c r="A367" s="19">
        <v>366</v>
      </c>
      <c r="B367" t="s">
        <v>9722</v>
      </c>
      <c r="C367" t="s">
        <v>5643</v>
      </c>
      <c r="D367" s="49" t="s">
        <v>16106</v>
      </c>
      <c r="E367" s="53" t="s">
        <v>15622</v>
      </c>
      <c r="F367" s="53" t="s">
        <v>15624</v>
      </c>
      <c r="G367" s="54">
        <v>1</v>
      </c>
      <c r="H367" s="54">
        <v>0.69</v>
      </c>
      <c r="I367" s="53" t="s">
        <v>15615</v>
      </c>
    </row>
    <row r="368" spans="1:9" x14ac:dyDescent="0.25">
      <c r="A368" s="19">
        <v>367</v>
      </c>
      <c r="B368" t="s">
        <v>9999</v>
      </c>
      <c r="C368" t="s">
        <v>5374</v>
      </c>
      <c r="D368" s="49" t="s">
        <v>16106</v>
      </c>
      <c r="E368" s="53" t="s">
        <v>15622</v>
      </c>
      <c r="F368" s="53" t="s">
        <v>15626</v>
      </c>
      <c r="G368" s="54">
        <v>1</v>
      </c>
      <c r="H368" s="54">
        <v>0.8</v>
      </c>
      <c r="I368" s="53" t="s">
        <v>15616</v>
      </c>
    </row>
    <row r="369" spans="1:9" x14ac:dyDescent="0.25">
      <c r="A369" s="19">
        <v>368</v>
      </c>
      <c r="B369" t="s">
        <v>10149</v>
      </c>
      <c r="C369" t="s">
        <v>5229</v>
      </c>
      <c r="D369" s="49" t="s">
        <v>16107</v>
      </c>
      <c r="E369" s="53" t="s">
        <v>15625</v>
      </c>
      <c r="F369" s="53" t="s">
        <v>15623</v>
      </c>
      <c r="G369" s="54">
        <v>0.5</v>
      </c>
      <c r="H369" s="54">
        <v>0.97</v>
      </c>
      <c r="I369" s="53" t="s">
        <v>15616</v>
      </c>
    </row>
    <row r="370" spans="1:9" x14ac:dyDescent="0.25">
      <c r="A370" s="19">
        <v>369</v>
      </c>
      <c r="B370" t="s">
        <v>10831</v>
      </c>
      <c r="C370" t="s">
        <v>4562</v>
      </c>
      <c r="D370" s="49" t="s">
        <v>16107</v>
      </c>
      <c r="E370" s="53" t="s">
        <v>15622</v>
      </c>
      <c r="F370" s="53" t="s">
        <v>15628</v>
      </c>
      <c r="G370" s="54">
        <v>0.4</v>
      </c>
      <c r="H370" s="54">
        <v>0.43</v>
      </c>
      <c r="I370" s="53" t="s">
        <v>15615</v>
      </c>
    </row>
    <row r="371" spans="1:9" x14ac:dyDescent="0.25">
      <c r="A371" s="19">
        <v>370</v>
      </c>
      <c r="B371" t="s">
        <v>10171</v>
      </c>
      <c r="C371" t="s">
        <v>5207</v>
      </c>
      <c r="D371" s="49" t="s">
        <v>16108</v>
      </c>
      <c r="E371" s="53" t="s">
        <v>15622</v>
      </c>
      <c r="F371" s="53" t="s">
        <v>15623</v>
      </c>
      <c r="G371" s="54">
        <v>0.6</v>
      </c>
      <c r="H371" s="54">
        <v>0.96</v>
      </c>
      <c r="I371" s="53" t="s">
        <v>15615</v>
      </c>
    </row>
    <row r="372" spans="1:9" x14ac:dyDescent="0.25">
      <c r="A372" s="19">
        <v>371</v>
      </c>
      <c r="B372" t="s">
        <v>7822</v>
      </c>
      <c r="C372" t="s">
        <v>7501</v>
      </c>
      <c r="D372" s="49" t="s">
        <v>16109</v>
      </c>
      <c r="E372" s="53" t="s">
        <v>15622</v>
      </c>
      <c r="F372" s="53" t="s">
        <v>15623</v>
      </c>
      <c r="G372" s="54">
        <v>0.5</v>
      </c>
      <c r="H372" s="54">
        <v>0.36</v>
      </c>
      <c r="I372" s="53" t="s">
        <v>15615</v>
      </c>
    </row>
    <row r="373" spans="1:9" x14ac:dyDescent="0.25">
      <c r="A373" s="19">
        <v>372</v>
      </c>
      <c r="B373" t="s">
        <v>9779</v>
      </c>
      <c r="C373" t="s">
        <v>5590</v>
      </c>
      <c r="D373" s="49" t="s">
        <v>16109</v>
      </c>
      <c r="E373" s="53" t="s">
        <v>15642</v>
      </c>
      <c r="F373" s="53" t="s">
        <v>15624</v>
      </c>
      <c r="G373" s="54">
        <v>1</v>
      </c>
      <c r="H373" s="54">
        <v>0.68</v>
      </c>
      <c r="I373" s="53" t="s">
        <v>15615</v>
      </c>
    </row>
    <row r="374" spans="1:9" x14ac:dyDescent="0.25">
      <c r="A374" s="19">
        <v>373</v>
      </c>
      <c r="B374" t="s">
        <v>9843</v>
      </c>
      <c r="C374" t="s">
        <v>5526</v>
      </c>
      <c r="D374" s="49" t="s">
        <v>16110</v>
      </c>
      <c r="E374" s="53" t="s">
        <v>15622</v>
      </c>
      <c r="F374" s="53" t="s">
        <v>15624</v>
      </c>
      <c r="G374" s="54">
        <v>1</v>
      </c>
      <c r="H374" s="54">
        <v>0</v>
      </c>
      <c r="I374" s="53" t="s">
        <v>15615</v>
      </c>
    </row>
    <row r="375" spans="1:9" x14ac:dyDescent="0.25">
      <c r="A375" s="19">
        <v>374</v>
      </c>
      <c r="B375" t="s">
        <v>11216</v>
      </c>
      <c r="C375" t="s">
        <v>3502</v>
      </c>
      <c r="D375" s="49" t="s">
        <v>16111</v>
      </c>
      <c r="E375" s="53" t="s">
        <v>15622</v>
      </c>
      <c r="F375" s="53" t="s">
        <v>15624</v>
      </c>
      <c r="G375" s="54">
        <v>0.8</v>
      </c>
      <c r="H375" s="54">
        <v>0.75</v>
      </c>
      <c r="I375" s="53" t="s">
        <v>15616</v>
      </c>
    </row>
    <row r="376" spans="1:9" x14ac:dyDescent="0.25">
      <c r="A376" s="19">
        <v>375</v>
      </c>
      <c r="B376" t="s">
        <v>11813</v>
      </c>
      <c r="C376" t="s">
        <v>3599</v>
      </c>
      <c r="D376" s="49" t="s">
        <v>16112</v>
      </c>
      <c r="E376" s="53" t="s">
        <v>15622</v>
      </c>
      <c r="F376" s="53" t="s">
        <v>15623</v>
      </c>
      <c r="G376" s="54">
        <v>1</v>
      </c>
      <c r="H376" s="54">
        <v>1</v>
      </c>
      <c r="I376" s="53" t="s">
        <v>15616</v>
      </c>
    </row>
    <row r="377" spans="1:9" x14ac:dyDescent="0.25">
      <c r="A377" s="19">
        <v>376</v>
      </c>
      <c r="B377" t="s">
        <v>10643</v>
      </c>
      <c r="C377" t="s">
        <v>4743</v>
      </c>
      <c r="D377" s="49" t="s">
        <v>16113</v>
      </c>
      <c r="E377" s="53" t="s">
        <v>15622</v>
      </c>
      <c r="F377" s="53" t="s">
        <v>15626</v>
      </c>
      <c r="G377" s="54">
        <v>1</v>
      </c>
      <c r="H377" s="54">
        <v>0.81</v>
      </c>
      <c r="I377" s="53" t="s">
        <v>15615</v>
      </c>
    </row>
    <row r="378" spans="1:9" x14ac:dyDescent="0.25">
      <c r="A378" s="19">
        <v>377</v>
      </c>
      <c r="B378" t="s">
        <v>8711</v>
      </c>
      <c r="C378" t="s">
        <v>6637</v>
      </c>
      <c r="D378" s="49" t="s">
        <v>16114</v>
      </c>
      <c r="E378" s="53" t="s">
        <v>15622</v>
      </c>
      <c r="F378" s="53" t="s">
        <v>15624</v>
      </c>
      <c r="G378" s="54">
        <v>1</v>
      </c>
      <c r="H378" s="54">
        <v>0.33</v>
      </c>
      <c r="I378" s="53" t="s">
        <v>15615</v>
      </c>
    </row>
    <row r="379" spans="1:9" x14ac:dyDescent="0.25">
      <c r="A379" s="19">
        <v>378</v>
      </c>
      <c r="B379" t="s">
        <v>7791</v>
      </c>
      <c r="C379" t="s">
        <v>7531</v>
      </c>
      <c r="D379" s="49" t="s">
        <v>16115</v>
      </c>
      <c r="E379" s="53" t="s">
        <v>15622</v>
      </c>
      <c r="F379" s="53" t="s">
        <v>15623</v>
      </c>
      <c r="G379" s="54">
        <v>1</v>
      </c>
      <c r="H379" s="54">
        <v>0.93</v>
      </c>
      <c r="I379" s="53" t="s">
        <v>15616</v>
      </c>
    </row>
    <row r="380" spans="1:9" x14ac:dyDescent="0.25">
      <c r="A380" s="19">
        <v>379</v>
      </c>
      <c r="B380" t="s">
        <v>7747</v>
      </c>
      <c r="C380" t="s">
        <v>7574</v>
      </c>
      <c r="D380" s="49" t="s">
        <v>16116</v>
      </c>
      <c r="E380" s="53" t="s">
        <v>15622</v>
      </c>
      <c r="F380" s="53" t="s">
        <v>15623</v>
      </c>
      <c r="G380" s="54">
        <v>0.86</v>
      </c>
      <c r="H380" s="54">
        <v>0.96</v>
      </c>
      <c r="I380" s="53" t="s">
        <v>15616</v>
      </c>
    </row>
    <row r="381" spans="1:9" x14ac:dyDescent="0.25">
      <c r="A381" s="19">
        <v>380</v>
      </c>
      <c r="B381" t="s">
        <v>10345</v>
      </c>
      <c r="C381" t="s">
        <v>5034</v>
      </c>
      <c r="D381" s="49" t="s">
        <v>16117</v>
      </c>
      <c r="E381" s="53" t="s">
        <v>15622</v>
      </c>
      <c r="F381" s="53" t="s">
        <v>15628</v>
      </c>
      <c r="G381" s="54">
        <v>0</v>
      </c>
      <c r="H381" s="54">
        <v>0.13</v>
      </c>
      <c r="I381" s="53" t="s">
        <v>15615</v>
      </c>
    </row>
    <row r="382" spans="1:9" x14ac:dyDescent="0.25">
      <c r="A382" s="19">
        <v>381</v>
      </c>
      <c r="B382" t="s">
        <v>10742</v>
      </c>
      <c r="C382" t="s">
        <v>4647</v>
      </c>
      <c r="D382" s="49" t="s">
        <v>16117</v>
      </c>
      <c r="E382" s="53" t="s">
        <v>15622</v>
      </c>
      <c r="F382" s="53" t="s">
        <v>15626</v>
      </c>
      <c r="G382" s="54">
        <v>1</v>
      </c>
      <c r="H382" s="54">
        <v>1</v>
      </c>
      <c r="I382" s="53" t="s">
        <v>15616</v>
      </c>
    </row>
    <row r="383" spans="1:9" x14ac:dyDescent="0.25">
      <c r="A383" s="19">
        <v>382</v>
      </c>
      <c r="B383" t="s">
        <v>8718</v>
      </c>
      <c r="C383" t="s">
        <v>6630</v>
      </c>
      <c r="D383" s="49" t="s">
        <v>16118</v>
      </c>
      <c r="E383" s="53" t="s">
        <v>15625</v>
      </c>
      <c r="F383" s="53" t="s">
        <v>15623</v>
      </c>
      <c r="G383" s="54">
        <v>1</v>
      </c>
      <c r="H383" s="54">
        <v>0.92</v>
      </c>
      <c r="I383" s="53" t="s">
        <v>15615</v>
      </c>
    </row>
    <row r="384" spans="1:9" x14ac:dyDescent="0.25">
      <c r="A384" s="19">
        <v>383</v>
      </c>
      <c r="B384" t="s">
        <v>8669</v>
      </c>
      <c r="C384" t="s">
        <v>6679</v>
      </c>
      <c r="D384" s="49" t="s">
        <v>16119</v>
      </c>
      <c r="E384" s="53" t="s">
        <v>15622</v>
      </c>
      <c r="F384" s="53" t="s">
        <v>15623</v>
      </c>
      <c r="G384" s="54">
        <v>0.75</v>
      </c>
      <c r="H384" s="54">
        <v>0.57999999999999996</v>
      </c>
      <c r="I384" s="53" t="s">
        <v>15615</v>
      </c>
    </row>
    <row r="385" spans="1:9" x14ac:dyDescent="0.25">
      <c r="A385" s="19">
        <v>384</v>
      </c>
      <c r="B385" t="s">
        <v>9278</v>
      </c>
      <c r="C385" t="s">
        <v>6078</v>
      </c>
      <c r="D385" s="49" t="s">
        <v>16120</v>
      </c>
      <c r="E385" s="53" t="s">
        <v>15622</v>
      </c>
      <c r="F385" s="53" t="s">
        <v>15624</v>
      </c>
      <c r="G385" s="54">
        <v>1</v>
      </c>
      <c r="H385" s="54">
        <v>0.98</v>
      </c>
      <c r="I385" s="53" t="s">
        <v>15616</v>
      </c>
    </row>
    <row r="386" spans="1:9" x14ac:dyDescent="0.25">
      <c r="A386" s="19">
        <v>385</v>
      </c>
      <c r="B386" t="s">
        <v>7816</v>
      </c>
      <c r="C386" t="s">
        <v>7507</v>
      </c>
      <c r="D386" s="49" t="s">
        <v>16121</v>
      </c>
      <c r="E386" s="53" t="s">
        <v>15622</v>
      </c>
      <c r="F386" s="53" t="s">
        <v>15623</v>
      </c>
      <c r="G386" s="54">
        <v>1</v>
      </c>
      <c r="H386" s="54">
        <v>0.67</v>
      </c>
      <c r="I386" s="53" t="s">
        <v>15615</v>
      </c>
    </row>
    <row r="387" spans="1:9" x14ac:dyDescent="0.25">
      <c r="A387" s="19">
        <v>386</v>
      </c>
      <c r="B387" t="s">
        <v>11076</v>
      </c>
      <c r="C387" t="s">
        <v>4321</v>
      </c>
      <c r="D387" s="49" t="s">
        <v>16121</v>
      </c>
      <c r="E387" s="53" t="s">
        <v>15622</v>
      </c>
      <c r="F387" s="53" t="s">
        <v>15624</v>
      </c>
      <c r="G387" s="54">
        <v>1</v>
      </c>
      <c r="H387" s="54">
        <v>0.96</v>
      </c>
      <c r="I387" s="53" t="s">
        <v>15615</v>
      </c>
    </row>
    <row r="388" spans="1:9" x14ac:dyDescent="0.25">
      <c r="A388" s="19">
        <v>387</v>
      </c>
      <c r="B388" t="s">
        <v>11760</v>
      </c>
      <c r="C388" t="s">
        <v>3650</v>
      </c>
      <c r="D388" s="49" t="s">
        <v>16122</v>
      </c>
      <c r="E388" s="53" t="s">
        <v>15622</v>
      </c>
      <c r="F388" s="53" t="s">
        <v>15624</v>
      </c>
      <c r="G388" s="54">
        <v>1</v>
      </c>
      <c r="H388" s="54">
        <v>0.38</v>
      </c>
      <c r="I388" s="53" t="s">
        <v>15615</v>
      </c>
    </row>
    <row r="389" spans="1:9" x14ac:dyDescent="0.25">
      <c r="A389" s="19">
        <v>388</v>
      </c>
      <c r="B389" t="s">
        <v>11262</v>
      </c>
      <c r="C389" t="s">
        <v>4139</v>
      </c>
      <c r="D389" s="49" t="s">
        <v>16123</v>
      </c>
      <c r="E389" s="53" t="s">
        <v>15622</v>
      </c>
      <c r="F389" s="53" t="s">
        <v>15623</v>
      </c>
      <c r="G389" s="54">
        <v>1</v>
      </c>
      <c r="H389" s="54">
        <v>0.77</v>
      </c>
      <c r="I389" s="53" t="s">
        <v>15615</v>
      </c>
    </row>
    <row r="390" spans="1:9" x14ac:dyDescent="0.25">
      <c r="A390" s="19">
        <v>389</v>
      </c>
      <c r="B390" t="s">
        <v>10013</v>
      </c>
      <c r="C390" t="s">
        <v>5360</v>
      </c>
      <c r="D390" s="49" t="s">
        <v>16123</v>
      </c>
      <c r="E390" s="53" t="s">
        <v>15622</v>
      </c>
      <c r="F390" s="53" t="s">
        <v>15626</v>
      </c>
      <c r="G390" s="54">
        <v>1</v>
      </c>
      <c r="H390" s="54">
        <v>1</v>
      </c>
      <c r="I390" s="53" t="s">
        <v>15616</v>
      </c>
    </row>
    <row r="391" spans="1:9" x14ac:dyDescent="0.25">
      <c r="A391" s="19">
        <v>390</v>
      </c>
      <c r="B391" t="s">
        <v>8447</v>
      </c>
      <c r="C391" t="s">
        <v>6895</v>
      </c>
      <c r="D391" s="49" t="s">
        <v>16124</v>
      </c>
      <c r="E391" s="53" t="s">
        <v>15622</v>
      </c>
      <c r="F391" s="53" t="s">
        <v>15624</v>
      </c>
      <c r="G391" s="54">
        <v>1</v>
      </c>
      <c r="H391" s="54">
        <v>0.93</v>
      </c>
      <c r="I391" s="53" t="s">
        <v>15616</v>
      </c>
    </row>
    <row r="392" spans="1:9" x14ac:dyDescent="0.25">
      <c r="A392" s="19">
        <v>391</v>
      </c>
      <c r="B392" t="s">
        <v>10849</v>
      </c>
      <c r="C392" t="s">
        <v>4545</v>
      </c>
      <c r="D392" s="49" t="s">
        <v>16125</v>
      </c>
      <c r="E392" s="53" t="s">
        <v>15622</v>
      </c>
      <c r="F392" s="53" t="s">
        <v>15623</v>
      </c>
      <c r="G392" s="54">
        <v>1</v>
      </c>
      <c r="H392" s="54">
        <v>0.28999999999999998</v>
      </c>
      <c r="I392" s="53" t="s">
        <v>15615</v>
      </c>
    </row>
    <row r="393" spans="1:9" x14ac:dyDescent="0.25">
      <c r="A393" s="19">
        <v>392</v>
      </c>
      <c r="B393" t="s">
        <v>9587</v>
      </c>
      <c r="C393" t="s">
        <v>5774</v>
      </c>
      <c r="D393" s="49" t="s">
        <v>16126</v>
      </c>
      <c r="E393" s="53" t="s">
        <v>15622</v>
      </c>
      <c r="F393" s="53" t="s">
        <v>15626</v>
      </c>
      <c r="G393" s="54">
        <v>1</v>
      </c>
      <c r="H393" s="54">
        <v>0.75</v>
      </c>
      <c r="I393" s="53" t="s">
        <v>15615</v>
      </c>
    </row>
    <row r="394" spans="1:9" x14ac:dyDescent="0.25">
      <c r="A394" s="19">
        <v>393</v>
      </c>
      <c r="B394" t="s">
        <v>10114</v>
      </c>
      <c r="C394" t="s">
        <v>5263</v>
      </c>
      <c r="D394" s="49" t="s">
        <v>16127</v>
      </c>
      <c r="E394" s="53" t="s">
        <v>15758</v>
      </c>
      <c r="F394" s="53" t="s">
        <v>15624</v>
      </c>
      <c r="G394" s="54">
        <v>1</v>
      </c>
      <c r="H394" s="54">
        <v>1</v>
      </c>
      <c r="I394" s="53" t="s">
        <v>15616</v>
      </c>
    </row>
    <row r="395" spans="1:9" x14ac:dyDescent="0.25">
      <c r="A395" s="19">
        <v>394</v>
      </c>
      <c r="B395" t="s">
        <v>9209</v>
      </c>
      <c r="C395" t="s">
        <v>6145</v>
      </c>
      <c r="D395" s="49" t="s">
        <v>16127</v>
      </c>
      <c r="E395" s="53" t="s">
        <v>15622</v>
      </c>
      <c r="F395" s="53" t="s">
        <v>15626</v>
      </c>
      <c r="G395" s="54">
        <v>1</v>
      </c>
      <c r="H395" s="54">
        <v>0.68</v>
      </c>
      <c r="I395" s="53" t="s">
        <v>15616</v>
      </c>
    </row>
    <row r="396" spans="1:9" x14ac:dyDescent="0.25">
      <c r="A396" s="19">
        <v>395</v>
      </c>
      <c r="B396" t="s">
        <v>10860</v>
      </c>
      <c r="C396" t="s">
        <v>4534</v>
      </c>
      <c r="D396" s="49" t="s">
        <v>16128</v>
      </c>
      <c r="E396" s="53" t="s">
        <v>15622</v>
      </c>
      <c r="F396" s="53" t="s">
        <v>15623</v>
      </c>
      <c r="G396" s="54">
        <v>0.5</v>
      </c>
      <c r="H396" s="54">
        <v>0.62</v>
      </c>
      <c r="I396" s="53" t="s">
        <v>15615</v>
      </c>
    </row>
    <row r="397" spans="1:9" x14ac:dyDescent="0.25">
      <c r="A397" s="19">
        <v>396</v>
      </c>
      <c r="B397" t="s">
        <v>8187</v>
      </c>
      <c r="C397" t="s">
        <v>7148</v>
      </c>
      <c r="D397" s="49" t="s">
        <v>16129</v>
      </c>
      <c r="E397" s="53" t="s">
        <v>15622</v>
      </c>
      <c r="F397" s="53" t="s">
        <v>15626</v>
      </c>
      <c r="G397" s="54">
        <v>1</v>
      </c>
      <c r="H397" s="54">
        <v>0.97</v>
      </c>
      <c r="I397" s="53" t="s">
        <v>15615</v>
      </c>
    </row>
    <row r="398" spans="1:9" x14ac:dyDescent="0.25">
      <c r="A398" s="19">
        <v>397</v>
      </c>
      <c r="B398" t="s">
        <v>10292</v>
      </c>
      <c r="C398" t="s">
        <v>5087</v>
      </c>
      <c r="D398" s="49" t="s">
        <v>16129</v>
      </c>
      <c r="E398" s="53" t="s">
        <v>15622</v>
      </c>
      <c r="F398" s="53" t="s">
        <v>15623</v>
      </c>
      <c r="G398" s="54">
        <v>0.5</v>
      </c>
      <c r="H398" s="54">
        <v>0.71</v>
      </c>
      <c r="I398" s="53" t="s">
        <v>15615</v>
      </c>
    </row>
    <row r="399" spans="1:9" x14ac:dyDescent="0.25">
      <c r="A399" s="19">
        <v>398</v>
      </c>
      <c r="B399" t="s">
        <v>10897</v>
      </c>
      <c r="C399" t="s">
        <v>4497</v>
      </c>
      <c r="D399" s="49" t="s">
        <v>16129</v>
      </c>
      <c r="E399" s="53" t="s">
        <v>15758</v>
      </c>
      <c r="F399" s="53" t="s">
        <v>15623</v>
      </c>
      <c r="G399" s="54">
        <v>0.5</v>
      </c>
      <c r="H399" s="54">
        <v>1</v>
      </c>
      <c r="I399" s="53" t="s">
        <v>15615</v>
      </c>
    </row>
    <row r="400" spans="1:9" x14ac:dyDescent="0.25">
      <c r="A400" s="19">
        <v>399</v>
      </c>
      <c r="B400" t="s">
        <v>9083</v>
      </c>
      <c r="C400" t="s">
        <v>6270</v>
      </c>
      <c r="D400" s="49" t="s">
        <v>16129</v>
      </c>
      <c r="E400" s="53" t="s">
        <v>15622</v>
      </c>
      <c r="F400" s="53" t="s">
        <v>15626</v>
      </c>
      <c r="G400" s="54">
        <v>1</v>
      </c>
      <c r="H400" s="54">
        <v>0.71</v>
      </c>
      <c r="I400" s="53" t="s">
        <v>15615</v>
      </c>
    </row>
    <row r="401" spans="1:9" x14ac:dyDescent="0.25">
      <c r="A401" s="19">
        <v>400</v>
      </c>
      <c r="B401" t="s">
        <v>8777</v>
      </c>
      <c r="C401" t="s">
        <v>6571</v>
      </c>
      <c r="D401" s="49" t="s">
        <v>16130</v>
      </c>
      <c r="E401" s="53" t="s">
        <v>15622</v>
      </c>
      <c r="F401" s="53" t="s">
        <v>15624</v>
      </c>
      <c r="G401" s="54">
        <v>1</v>
      </c>
      <c r="H401" s="54">
        <v>0.82</v>
      </c>
      <c r="I401" s="53" t="s">
        <v>15615</v>
      </c>
    </row>
    <row r="402" spans="1:9" x14ac:dyDescent="0.25">
      <c r="A402" s="19">
        <v>401</v>
      </c>
      <c r="B402" t="s">
        <v>8650</v>
      </c>
      <c r="C402" t="s">
        <v>6698</v>
      </c>
      <c r="D402" s="49" t="s">
        <v>16130</v>
      </c>
      <c r="E402" s="53" t="s">
        <v>15622</v>
      </c>
      <c r="F402" s="53" t="s">
        <v>15626</v>
      </c>
      <c r="G402" s="54">
        <v>0.9</v>
      </c>
      <c r="H402" s="54">
        <v>1</v>
      </c>
      <c r="I402" s="53" t="s">
        <v>15616</v>
      </c>
    </row>
    <row r="403" spans="1:9" x14ac:dyDescent="0.25">
      <c r="A403" s="19">
        <v>402</v>
      </c>
      <c r="B403" t="s">
        <v>9894</v>
      </c>
      <c r="C403" t="s">
        <v>5477</v>
      </c>
      <c r="D403" s="49" t="s">
        <v>16131</v>
      </c>
      <c r="E403" s="53" t="s">
        <v>15622</v>
      </c>
      <c r="F403" s="53" t="s">
        <v>15626</v>
      </c>
      <c r="G403" s="54">
        <v>1</v>
      </c>
      <c r="H403" s="54">
        <v>0.9</v>
      </c>
      <c r="I403" s="53" t="s">
        <v>15616</v>
      </c>
    </row>
    <row r="404" spans="1:9" x14ac:dyDescent="0.25">
      <c r="A404" s="19">
        <v>403</v>
      </c>
      <c r="B404" t="s">
        <v>10698</v>
      </c>
      <c r="C404" t="s">
        <v>4688</v>
      </c>
      <c r="D404" s="49" t="s">
        <v>16132</v>
      </c>
      <c r="E404" s="53" t="s">
        <v>15622</v>
      </c>
      <c r="F404" s="53" t="s">
        <v>15628</v>
      </c>
      <c r="G404" s="54">
        <v>0</v>
      </c>
      <c r="H404" s="54">
        <v>0.5</v>
      </c>
      <c r="I404" s="53" t="s">
        <v>15615</v>
      </c>
    </row>
    <row r="405" spans="1:9" x14ac:dyDescent="0.25">
      <c r="A405" s="19">
        <v>404</v>
      </c>
      <c r="B405" t="s">
        <v>8635</v>
      </c>
      <c r="C405" t="s">
        <v>6713</v>
      </c>
      <c r="D405" s="49" t="s">
        <v>16132</v>
      </c>
      <c r="E405" s="53" t="s">
        <v>15622</v>
      </c>
      <c r="F405" s="53" t="s">
        <v>15623</v>
      </c>
      <c r="G405" s="54">
        <v>0.83</v>
      </c>
      <c r="H405" s="54">
        <v>0.91</v>
      </c>
      <c r="I405" s="53" t="s">
        <v>15615</v>
      </c>
    </row>
    <row r="406" spans="1:9" x14ac:dyDescent="0.25">
      <c r="A406" s="19">
        <v>405</v>
      </c>
      <c r="B406" t="s">
        <v>10201</v>
      </c>
      <c r="C406" t="s">
        <v>5178</v>
      </c>
      <c r="D406" s="49" t="s">
        <v>16133</v>
      </c>
      <c r="E406" s="53" t="s">
        <v>15622</v>
      </c>
      <c r="F406" s="53" t="s">
        <v>15626</v>
      </c>
      <c r="G406" s="54">
        <v>1</v>
      </c>
      <c r="H406" s="54">
        <v>1</v>
      </c>
      <c r="I406" s="53" t="s">
        <v>15616</v>
      </c>
    </row>
    <row r="407" spans="1:9" x14ac:dyDescent="0.25">
      <c r="A407" s="19">
        <v>406</v>
      </c>
      <c r="B407" t="s">
        <v>10600</v>
      </c>
      <c r="C407" t="s">
        <v>4786</v>
      </c>
      <c r="D407" s="49" t="s">
        <v>16133</v>
      </c>
      <c r="E407" s="53" t="s">
        <v>15622</v>
      </c>
      <c r="F407" s="53" t="s">
        <v>15626</v>
      </c>
      <c r="G407" s="54">
        <v>1</v>
      </c>
      <c r="H407" s="54">
        <v>0.5</v>
      </c>
      <c r="I407" s="53" t="s">
        <v>15615</v>
      </c>
    </row>
    <row r="408" spans="1:9" x14ac:dyDescent="0.25">
      <c r="A408" s="19">
        <v>407</v>
      </c>
      <c r="B408" t="s">
        <v>8297</v>
      </c>
      <c r="C408" t="s">
        <v>7038</v>
      </c>
      <c r="D408" s="49" t="s">
        <v>16133</v>
      </c>
      <c r="E408" s="53" t="s">
        <v>15622</v>
      </c>
      <c r="F408" s="53" t="s">
        <v>15626</v>
      </c>
      <c r="G408" s="54">
        <v>0.6</v>
      </c>
      <c r="H408" s="54">
        <v>0.88</v>
      </c>
      <c r="I408" s="53" t="s">
        <v>15615</v>
      </c>
    </row>
    <row r="409" spans="1:9" x14ac:dyDescent="0.25">
      <c r="A409" s="19">
        <v>408</v>
      </c>
      <c r="B409" t="s">
        <v>7896</v>
      </c>
      <c r="C409" t="s">
        <v>3554</v>
      </c>
      <c r="D409" s="49" t="s">
        <v>16134</v>
      </c>
      <c r="E409" s="53" t="s">
        <v>15622</v>
      </c>
      <c r="F409" s="53" t="s">
        <v>15623</v>
      </c>
      <c r="G409" s="54">
        <v>0.6</v>
      </c>
      <c r="H409" s="54">
        <v>0.22</v>
      </c>
      <c r="I409" s="53" t="s">
        <v>15615</v>
      </c>
    </row>
    <row r="410" spans="1:9" x14ac:dyDescent="0.25">
      <c r="A410" s="19">
        <v>409</v>
      </c>
      <c r="B410" t="s">
        <v>11346</v>
      </c>
      <c r="C410" t="s">
        <v>4055</v>
      </c>
      <c r="D410" s="49" t="s">
        <v>16134</v>
      </c>
      <c r="E410" s="53" t="s">
        <v>15622</v>
      </c>
      <c r="F410" s="53" t="s">
        <v>15623</v>
      </c>
      <c r="G410" s="54">
        <v>1</v>
      </c>
      <c r="H410" s="54">
        <v>1</v>
      </c>
      <c r="I410" s="53" t="s">
        <v>15615</v>
      </c>
    </row>
    <row r="411" spans="1:9" x14ac:dyDescent="0.25">
      <c r="A411" s="19">
        <v>410</v>
      </c>
      <c r="B411" t="s">
        <v>10785</v>
      </c>
      <c r="C411" t="s">
        <v>4606</v>
      </c>
      <c r="D411" s="49" t="s">
        <v>16135</v>
      </c>
      <c r="E411" s="53" t="s">
        <v>15622</v>
      </c>
      <c r="F411" s="53" t="s">
        <v>15623</v>
      </c>
      <c r="G411" s="54">
        <v>1</v>
      </c>
      <c r="H411" s="54">
        <v>1</v>
      </c>
      <c r="I411" s="53" t="s">
        <v>15615</v>
      </c>
    </row>
    <row r="412" spans="1:9" x14ac:dyDescent="0.25">
      <c r="A412" s="19">
        <v>411</v>
      </c>
      <c r="B412" t="s">
        <v>9935</v>
      </c>
      <c r="C412" t="s">
        <v>5436</v>
      </c>
      <c r="D412" s="49" t="s">
        <v>16135</v>
      </c>
      <c r="E412" s="53" t="s">
        <v>15622</v>
      </c>
      <c r="F412" s="53" t="s">
        <v>15626</v>
      </c>
      <c r="G412" s="54">
        <v>1</v>
      </c>
      <c r="H412" s="54">
        <v>0.92</v>
      </c>
      <c r="I412" s="53" t="s">
        <v>15616</v>
      </c>
    </row>
    <row r="413" spans="1:9" x14ac:dyDescent="0.25">
      <c r="A413" s="19">
        <v>412</v>
      </c>
      <c r="B413" t="s">
        <v>11625</v>
      </c>
      <c r="C413" t="s">
        <v>3780</v>
      </c>
      <c r="D413" s="49" t="s">
        <v>16136</v>
      </c>
      <c r="E413" s="53" t="s">
        <v>15622</v>
      </c>
      <c r="F413" s="53" t="s">
        <v>15624</v>
      </c>
      <c r="G413" s="54">
        <v>1</v>
      </c>
      <c r="H413" s="54">
        <v>0.43</v>
      </c>
      <c r="I413" s="53" t="s">
        <v>15615</v>
      </c>
    </row>
    <row r="414" spans="1:9" x14ac:dyDescent="0.25">
      <c r="A414" s="19">
        <v>413</v>
      </c>
      <c r="B414" t="s">
        <v>11120</v>
      </c>
      <c r="C414" t="s">
        <v>4279</v>
      </c>
      <c r="D414" s="49" t="s">
        <v>16137</v>
      </c>
      <c r="E414" s="53" t="s">
        <v>15622</v>
      </c>
      <c r="F414" s="53" t="s">
        <v>15626</v>
      </c>
      <c r="G414" s="54">
        <v>1</v>
      </c>
      <c r="H414" s="54">
        <v>0.99</v>
      </c>
      <c r="I414" s="53" t="s">
        <v>15615</v>
      </c>
    </row>
    <row r="415" spans="1:9" x14ac:dyDescent="0.25">
      <c r="A415" s="19">
        <v>414</v>
      </c>
      <c r="B415" t="s">
        <v>9806</v>
      </c>
      <c r="C415" t="s">
        <v>5563</v>
      </c>
      <c r="D415" s="49" t="s">
        <v>16137</v>
      </c>
      <c r="E415" s="53" t="s">
        <v>15622</v>
      </c>
      <c r="F415" s="53" t="s">
        <v>15628</v>
      </c>
      <c r="G415" s="54">
        <v>0.33</v>
      </c>
      <c r="H415" s="54">
        <v>0.85</v>
      </c>
      <c r="I415" s="53" t="s">
        <v>15615</v>
      </c>
    </row>
    <row r="416" spans="1:9" x14ac:dyDescent="0.25">
      <c r="A416" s="19">
        <v>415</v>
      </c>
      <c r="B416" t="s">
        <v>10682</v>
      </c>
      <c r="C416" t="s">
        <v>4704</v>
      </c>
      <c r="D416" s="49" t="s">
        <v>16137</v>
      </c>
      <c r="E416" s="53" t="s">
        <v>15622</v>
      </c>
      <c r="F416" s="53" t="s">
        <v>15623</v>
      </c>
      <c r="G416" s="54">
        <v>1</v>
      </c>
      <c r="H416" s="54">
        <v>0.46</v>
      </c>
      <c r="I416" s="53" t="s">
        <v>15615</v>
      </c>
    </row>
    <row r="417" spans="1:9" x14ac:dyDescent="0.25">
      <c r="A417" s="19">
        <v>416</v>
      </c>
      <c r="B417" t="s">
        <v>10976</v>
      </c>
      <c r="C417" t="s">
        <v>4420</v>
      </c>
      <c r="D417" s="49" t="s">
        <v>16137</v>
      </c>
      <c r="E417" s="53" t="s">
        <v>15622</v>
      </c>
      <c r="F417" s="53" t="s">
        <v>15623</v>
      </c>
      <c r="G417" s="54">
        <v>0.67</v>
      </c>
      <c r="H417" s="54">
        <v>1</v>
      </c>
      <c r="I417" s="53" t="s">
        <v>15615</v>
      </c>
    </row>
    <row r="418" spans="1:9" x14ac:dyDescent="0.25">
      <c r="A418" s="19">
        <v>417</v>
      </c>
      <c r="B418" t="s">
        <v>9996</v>
      </c>
      <c r="C418" t="s">
        <v>5377</v>
      </c>
      <c r="D418" s="49" t="s">
        <v>16138</v>
      </c>
      <c r="E418" s="53" t="s">
        <v>15622</v>
      </c>
      <c r="F418" s="53" t="s">
        <v>15628</v>
      </c>
      <c r="G418" s="54">
        <v>0.25</v>
      </c>
      <c r="H418" s="54">
        <v>0.27</v>
      </c>
      <c r="I418" s="53" t="s">
        <v>15615</v>
      </c>
    </row>
    <row r="419" spans="1:9" x14ac:dyDescent="0.25">
      <c r="A419" s="19">
        <v>418</v>
      </c>
      <c r="B419" t="s">
        <v>10313</v>
      </c>
      <c r="C419" t="s">
        <v>5066</v>
      </c>
      <c r="D419" s="49" t="s">
        <v>16139</v>
      </c>
      <c r="E419" s="53" t="s">
        <v>15622</v>
      </c>
      <c r="F419" s="53" t="s">
        <v>15623</v>
      </c>
      <c r="G419" s="54">
        <v>1</v>
      </c>
      <c r="H419" s="54">
        <v>1</v>
      </c>
      <c r="I419" s="53" t="s">
        <v>15615</v>
      </c>
    </row>
    <row r="420" spans="1:9" x14ac:dyDescent="0.25">
      <c r="A420" s="19">
        <v>419</v>
      </c>
      <c r="B420" t="s">
        <v>11495</v>
      </c>
      <c r="C420" t="s">
        <v>3907</v>
      </c>
      <c r="D420" s="49" t="s">
        <v>16140</v>
      </c>
      <c r="E420" s="53" t="s">
        <v>15622</v>
      </c>
      <c r="F420" s="53" t="s">
        <v>15626</v>
      </c>
      <c r="G420" s="54">
        <v>1</v>
      </c>
      <c r="H420" s="54">
        <v>0.97</v>
      </c>
      <c r="I420" s="53" t="s">
        <v>15615</v>
      </c>
    </row>
    <row r="421" spans="1:9" x14ac:dyDescent="0.25">
      <c r="A421" s="19">
        <v>420</v>
      </c>
      <c r="B421" t="s">
        <v>9309</v>
      </c>
      <c r="C421" t="s">
        <v>6047</v>
      </c>
      <c r="D421" s="49" t="s">
        <v>16141</v>
      </c>
      <c r="E421" s="53" t="s">
        <v>15622</v>
      </c>
      <c r="F421" s="53" t="s">
        <v>15626</v>
      </c>
      <c r="G421" s="54">
        <v>1</v>
      </c>
      <c r="H421" s="54">
        <v>1</v>
      </c>
      <c r="I421" s="53" t="s">
        <v>15616</v>
      </c>
    </row>
    <row r="422" spans="1:9" x14ac:dyDescent="0.25">
      <c r="A422" s="19">
        <v>421</v>
      </c>
      <c r="B422" t="s">
        <v>11018</v>
      </c>
      <c r="C422" t="s">
        <v>4379</v>
      </c>
      <c r="D422" s="49" t="s">
        <v>16142</v>
      </c>
      <c r="E422" s="53" t="s">
        <v>15622</v>
      </c>
      <c r="F422" s="53" t="s">
        <v>15623</v>
      </c>
      <c r="G422" s="54">
        <v>0.7</v>
      </c>
      <c r="H422" s="54">
        <v>0.87</v>
      </c>
      <c r="I422" s="53" t="s">
        <v>15615</v>
      </c>
    </row>
    <row r="423" spans="1:9" x14ac:dyDescent="0.25">
      <c r="A423" s="19">
        <v>422</v>
      </c>
      <c r="B423" t="s">
        <v>7970</v>
      </c>
      <c r="C423" t="s">
        <v>7361</v>
      </c>
      <c r="D423" s="49" t="s">
        <v>16143</v>
      </c>
      <c r="E423" s="53" t="s">
        <v>15622</v>
      </c>
      <c r="F423" s="53" t="s">
        <v>15626</v>
      </c>
      <c r="G423" s="54">
        <v>1</v>
      </c>
      <c r="H423" s="54">
        <v>0.77</v>
      </c>
      <c r="I423" s="53" t="s">
        <v>15616</v>
      </c>
    </row>
    <row r="424" spans="1:9" x14ac:dyDescent="0.25">
      <c r="A424" s="19">
        <v>423</v>
      </c>
      <c r="B424" t="s">
        <v>10342</v>
      </c>
      <c r="C424" t="s">
        <v>5037</v>
      </c>
      <c r="D424" s="49" t="s">
        <v>16144</v>
      </c>
      <c r="E424" s="53" t="s">
        <v>15622</v>
      </c>
      <c r="F424" s="53" t="s">
        <v>15623</v>
      </c>
      <c r="G424" s="54">
        <v>0.7</v>
      </c>
      <c r="H424" s="54">
        <v>1</v>
      </c>
      <c r="I424" s="53" t="s">
        <v>15615</v>
      </c>
    </row>
    <row r="425" spans="1:9" x14ac:dyDescent="0.25">
      <c r="A425" s="19">
        <v>424</v>
      </c>
      <c r="B425" t="s">
        <v>10001</v>
      </c>
      <c r="C425" t="s">
        <v>5372</v>
      </c>
      <c r="D425" s="49" t="s">
        <v>16144</v>
      </c>
      <c r="E425" s="53" t="s">
        <v>15622</v>
      </c>
      <c r="F425" s="53" t="s">
        <v>15624</v>
      </c>
      <c r="G425" s="54">
        <v>1</v>
      </c>
      <c r="H425" s="54">
        <v>0.83</v>
      </c>
      <c r="I425" s="53" t="s">
        <v>15615</v>
      </c>
    </row>
    <row r="426" spans="1:9" x14ac:dyDescent="0.25">
      <c r="A426" s="19">
        <v>425</v>
      </c>
      <c r="B426" t="s">
        <v>9661</v>
      </c>
      <c r="C426" t="s">
        <v>5703</v>
      </c>
      <c r="D426" s="49" t="s">
        <v>16145</v>
      </c>
      <c r="E426" s="53" t="s">
        <v>15622</v>
      </c>
      <c r="F426" s="53" t="s">
        <v>15626</v>
      </c>
      <c r="G426" s="54">
        <v>1</v>
      </c>
      <c r="H426" s="54">
        <v>0.98</v>
      </c>
      <c r="I426" s="53" t="s">
        <v>15615</v>
      </c>
    </row>
    <row r="427" spans="1:9" x14ac:dyDescent="0.25">
      <c r="A427" s="19">
        <v>426</v>
      </c>
      <c r="B427" t="s">
        <v>8275</v>
      </c>
      <c r="C427" t="s">
        <v>7060</v>
      </c>
      <c r="D427" s="49" t="s">
        <v>16146</v>
      </c>
      <c r="E427" s="53" t="s">
        <v>15622</v>
      </c>
      <c r="F427" s="53" t="s">
        <v>15626</v>
      </c>
      <c r="G427" s="54">
        <v>1</v>
      </c>
      <c r="H427" s="54">
        <v>1</v>
      </c>
      <c r="I427" s="53" t="s">
        <v>15615</v>
      </c>
    </row>
    <row r="428" spans="1:9" x14ac:dyDescent="0.25">
      <c r="A428" s="19">
        <v>427</v>
      </c>
      <c r="B428" t="s">
        <v>11571</v>
      </c>
      <c r="C428" t="s">
        <v>3834</v>
      </c>
      <c r="D428" s="49" t="s">
        <v>16147</v>
      </c>
      <c r="E428" s="53" t="s">
        <v>15625</v>
      </c>
      <c r="F428" s="53" t="s">
        <v>15623</v>
      </c>
      <c r="G428" s="54">
        <v>0.89</v>
      </c>
      <c r="H428" s="54">
        <v>0.89</v>
      </c>
      <c r="I428" s="53" t="s">
        <v>15616</v>
      </c>
    </row>
    <row r="429" spans="1:9" x14ac:dyDescent="0.25">
      <c r="A429" s="19">
        <v>428</v>
      </c>
      <c r="B429" t="s">
        <v>10139</v>
      </c>
      <c r="C429" t="s">
        <v>5239</v>
      </c>
      <c r="D429" s="49" t="s">
        <v>16148</v>
      </c>
      <c r="E429" s="53" t="s">
        <v>15622</v>
      </c>
      <c r="F429" s="53" t="s">
        <v>15626</v>
      </c>
      <c r="G429" s="54">
        <v>1</v>
      </c>
      <c r="H429" s="54">
        <v>0.81</v>
      </c>
      <c r="I429" s="53" t="s">
        <v>15616</v>
      </c>
    </row>
    <row r="430" spans="1:9" x14ac:dyDescent="0.25">
      <c r="A430" s="19">
        <v>429</v>
      </c>
      <c r="B430" t="s">
        <v>8553</v>
      </c>
      <c r="C430" t="s">
        <v>6793</v>
      </c>
      <c r="D430" s="49" t="s">
        <v>16148</v>
      </c>
      <c r="E430" s="53" t="s">
        <v>15622</v>
      </c>
      <c r="F430" s="53" t="s">
        <v>15626</v>
      </c>
      <c r="G430" s="54">
        <v>0.92</v>
      </c>
      <c r="H430" s="54">
        <v>0.85</v>
      </c>
      <c r="I430" s="53" t="s">
        <v>15615</v>
      </c>
    </row>
    <row r="431" spans="1:9" x14ac:dyDescent="0.25">
      <c r="A431" s="19">
        <v>430</v>
      </c>
      <c r="B431" t="s">
        <v>11684</v>
      </c>
      <c r="C431" t="s">
        <v>3722</v>
      </c>
      <c r="D431" s="49" t="s">
        <v>16148</v>
      </c>
      <c r="E431" s="53" t="s">
        <v>15625</v>
      </c>
      <c r="F431" s="53" t="s">
        <v>15626</v>
      </c>
      <c r="G431" s="54">
        <v>0.87</v>
      </c>
      <c r="H431" s="54">
        <v>0.99</v>
      </c>
      <c r="I431" s="53" t="s">
        <v>15615</v>
      </c>
    </row>
    <row r="432" spans="1:9" x14ac:dyDescent="0.25">
      <c r="A432" s="19">
        <v>431</v>
      </c>
      <c r="B432" t="s">
        <v>8029</v>
      </c>
      <c r="C432" t="s">
        <v>7302</v>
      </c>
      <c r="D432" s="49" t="s">
        <v>16148</v>
      </c>
      <c r="E432" s="53" t="s">
        <v>15622</v>
      </c>
      <c r="F432" s="53" t="s">
        <v>15624</v>
      </c>
      <c r="G432" s="54">
        <v>1</v>
      </c>
      <c r="H432" s="54">
        <v>1</v>
      </c>
      <c r="I432" s="53" t="s">
        <v>15615</v>
      </c>
    </row>
    <row r="433" spans="1:9" x14ac:dyDescent="0.25">
      <c r="A433" s="19">
        <v>432</v>
      </c>
      <c r="B433" t="s">
        <v>8964</v>
      </c>
      <c r="C433" t="s">
        <v>6389</v>
      </c>
      <c r="D433" s="49" t="s">
        <v>16149</v>
      </c>
      <c r="E433" s="53" t="s">
        <v>15625</v>
      </c>
      <c r="F433" s="53" t="s">
        <v>15624</v>
      </c>
      <c r="G433" s="54">
        <v>0.8</v>
      </c>
      <c r="H433" s="54">
        <v>0.88</v>
      </c>
      <c r="I433" s="53" t="s">
        <v>15615</v>
      </c>
    </row>
    <row r="434" spans="1:9" x14ac:dyDescent="0.25">
      <c r="A434" s="19">
        <v>433</v>
      </c>
      <c r="B434" t="s">
        <v>11768</v>
      </c>
      <c r="C434" t="s">
        <v>3642</v>
      </c>
      <c r="D434" s="49" t="s">
        <v>16149</v>
      </c>
      <c r="E434" s="53" t="s">
        <v>15622</v>
      </c>
      <c r="F434" s="53" t="s">
        <v>15624</v>
      </c>
      <c r="G434" s="54">
        <v>1</v>
      </c>
      <c r="H434" s="54">
        <v>0.94</v>
      </c>
      <c r="I434" s="53" t="s">
        <v>15616</v>
      </c>
    </row>
    <row r="435" spans="1:9" x14ac:dyDescent="0.25">
      <c r="A435" s="19">
        <v>434</v>
      </c>
      <c r="B435" t="s">
        <v>9962</v>
      </c>
      <c r="C435" t="s">
        <v>5410</v>
      </c>
      <c r="D435" s="49" t="s">
        <v>16150</v>
      </c>
      <c r="E435" s="53" t="s">
        <v>15622</v>
      </c>
      <c r="F435" s="53" t="s">
        <v>15626</v>
      </c>
      <c r="G435" s="54">
        <v>1</v>
      </c>
      <c r="H435" s="54">
        <v>0.67</v>
      </c>
      <c r="I435" s="53" t="s">
        <v>15615</v>
      </c>
    </row>
    <row r="436" spans="1:9" x14ac:dyDescent="0.25">
      <c r="A436" s="19">
        <v>435</v>
      </c>
      <c r="B436" t="s">
        <v>8157</v>
      </c>
      <c r="C436" t="s">
        <v>7178</v>
      </c>
      <c r="D436" s="49" t="s">
        <v>16151</v>
      </c>
      <c r="E436" s="53" t="s">
        <v>15622</v>
      </c>
      <c r="F436" s="53" t="s">
        <v>15624</v>
      </c>
      <c r="G436" s="54">
        <v>1</v>
      </c>
      <c r="H436" s="54">
        <v>0.67</v>
      </c>
      <c r="I436" s="53" t="s">
        <v>15616</v>
      </c>
    </row>
    <row r="437" spans="1:9" x14ac:dyDescent="0.25">
      <c r="A437" s="19">
        <v>436</v>
      </c>
      <c r="B437" t="s">
        <v>10275</v>
      </c>
      <c r="C437" t="s">
        <v>5104</v>
      </c>
      <c r="D437" s="49" t="s">
        <v>16151</v>
      </c>
      <c r="E437" s="53" t="s">
        <v>15625</v>
      </c>
      <c r="F437" s="53" t="s">
        <v>15626</v>
      </c>
      <c r="G437" s="54">
        <v>1</v>
      </c>
      <c r="H437" s="54">
        <v>1</v>
      </c>
      <c r="I437" s="53" t="s">
        <v>15615</v>
      </c>
    </row>
    <row r="438" spans="1:9" x14ac:dyDescent="0.25">
      <c r="A438" s="19">
        <v>437</v>
      </c>
      <c r="B438" t="s">
        <v>11545</v>
      </c>
      <c r="C438" t="s">
        <v>3859</v>
      </c>
      <c r="D438" s="49" t="s">
        <v>16152</v>
      </c>
      <c r="E438" s="53" t="s">
        <v>15622</v>
      </c>
      <c r="F438" s="53" t="s">
        <v>15624</v>
      </c>
      <c r="G438" s="54">
        <v>0.9</v>
      </c>
      <c r="H438" s="54">
        <v>0.09</v>
      </c>
      <c r="I438" s="53" t="s">
        <v>15615</v>
      </c>
    </row>
    <row r="439" spans="1:9" x14ac:dyDescent="0.25">
      <c r="A439" s="19">
        <v>438</v>
      </c>
      <c r="B439" t="s">
        <v>8409</v>
      </c>
      <c r="C439" t="s">
        <v>6933</v>
      </c>
      <c r="D439" s="49" t="s">
        <v>16153</v>
      </c>
      <c r="E439" s="53" t="s">
        <v>15622</v>
      </c>
      <c r="F439" s="53" t="s">
        <v>15623</v>
      </c>
      <c r="G439" s="54">
        <v>0.5</v>
      </c>
      <c r="H439" s="54">
        <v>0.84</v>
      </c>
      <c r="I439" s="53" t="s">
        <v>15615</v>
      </c>
    </row>
    <row r="440" spans="1:9" x14ac:dyDescent="0.25">
      <c r="A440" s="19">
        <v>439</v>
      </c>
      <c r="B440" t="s">
        <v>10991</v>
      </c>
      <c r="C440" t="s">
        <v>4406</v>
      </c>
      <c r="D440" s="49" t="s">
        <v>16153</v>
      </c>
      <c r="E440" s="53" t="s">
        <v>15625</v>
      </c>
      <c r="F440" s="53" t="s">
        <v>15624</v>
      </c>
      <c r="G440" s="54">
        <v>1</v>
      </c>
      <c r="H440" s="54">
        <v>0.71</v>
      </c>
      <c r="I440" s="53" t="s">
        <v>15616</v>
      </c>
    </row>
    <row r="441" spans="1:9" x14ac:dyDescent="0.25">
      <c r="A441" s="19">
        <v>440</v>
      </c>
      <c r="B441" t="s">
        <v>10140</v>
      </c>
      <c r="C441" t="s">
        <v>5238</v>
      </c>
      <c r="D441" s="49" t="s">
        <v>16154</v>
      </c>
      <c r="E441" s="53" t="s">
        <v>15622</v>
      </c>
      <c r="F441" s="53" t="s">
        <v>15628</v>
      </c>
      <c r="G441" s="54">
        <v>0</v>
      </c>
      <c r="H441" s="54">
        <v>0.97</v>
      </c>
      <c r="I441" s="53" t="s">
        <v>15615</v>
      </c>
    </row>
    <row r="442" spans="1:9" x14ac:dyDescent="0.25">
      <c r="A442" s="19">
        <v>441</v>
      </c>
      <c r="B442" t="s">
        <v>10642</v>
      </c>
      <c r="C442" t="s">
        <v>4744</v>
      </c>
      <c r="D442" s="49" t="s">
        <v>16154</v>
      </c>
      <c r="E442" s="53" t="s">
        <v>15622</v>
      </c>
      <c r="F442" s="53" t="s">
        <v>15623</v>
      </c>
      <c r="G442" s="54">
        <v>1</v>
      </c>
      <c r="H442" s="54">
        <v>0.83</v>
      </c>
      <c r="I442" s="53" t="s">
        <v>15615</v>
      </c>
    </row>
    <row r="443" spans="1:9" x14ac:dyDescent="0.25">
      <c r="A443" s="19">
        <v>442</v>
      </c>
      <c r="B443" t="s">
        <v>9408</v>
      </c>
      <c r="C443" t="s">
        <v>5949</v>
      </c>
      <c r="D443" s="49" t="s">
        <v>16155</v>
      </c>
      <c r="E443" s="53" t="s">
        <v>15622</v>
      </c>
      <c r="F443" s="53" t="s">
        <v>15626</v>
      </c>
      <c r="G443" s="54">
        <v>1</v>
      </c>
      <c r="H443" s="54">
        <v>1</v>
      </c>
      <c r="I443" s="53" t="s">
        <v>15616</v>
      </c>
    </row>
    <row r="444" spans="1:9" x14ac:dyDescent="0.25">
      <c r="A444" s="19">
        <v>443</v>
      </c>
      <c r="B444" t="s">
        <v>11534</v>
      </c>
      <c r="C444" t="s">
        <v>3870</v>
      </c>
      <c r="D444" s="49" t="s">
        <v>16155</v>
      </c>
      <c r="E444" s="53" t="s">
        <v>15622</v>
      </c>
      <c r="F444" s="53" t="s">
        <v>15624</v>
      </c>
      <c r="G444" s="54">
        <v>1</v>
      </c>
      <c r="H444" s="54">
        <v>0.5</v>
      </c>
      <c r="I444" s="53" t="s">
        <v>15616</v>
      </c>
    </row>
    <row r="445" spans="1:9" x14ac:dyDescent="0.25">
      <c r="A445" s="19">
        <v>444</v>
      </c>
      <c r="B445" t="s">
        <v>10755</v>
      </c>
      <c r="C445" t="s">
        <v>4635</v>
      </c>
      <c r="D445" s="49" t="s">
        <v>16155</v>
      </c>
      <c r="E445" s="53" t="s">
        <v>15622</v>
      </c>
      <c r="F445" s="53" t="s">
        <v>15624</v>
      </c>
      <c r="G445" s="54">
        <v>1</v>
      </c>
      <c r="H445" s="54">
        <v>0.95</v>
      </c>
      <c r="I445" s="53" t="s">
        <v>15616</v>
      </c>
    </row>
    <row r="446" spans="1:9" x14ac:dyDescent="0.25">
      <c r="A446" s="19">
        <v>445</v>
      </c>
      <c r="B446" t="s">
        <v>9684</v>
      </c>
      <c r="C446" t="s">
        <v>5680</v>
      </c>
      <c r="D446" s="49" t="s">
        <v>16155</v>
      </c>
      <c r="E446" s="53" t="s">
        <v>15622</v>
      </c>
      <c r="F446" s="53" t="s">
        <v>15626</v>
      </c>
      <c r="G446" s="54">
        <v>0.9</v>
      </c>
      <c r="H446" s="54">
        <v>0.99</v>
      </c>
      <c r="I446" s="53" t="s">
        <v>15616</v>
      </c>
    </row>
    <row r="447" spans="1:9" x14ac:dyDescent="0.25">
      <c r="A447" s="19">
        <v>446</v>
      </c>
      <c r="B447" t="s">
        <v>11164</v>
      </c>
      <c r="C447" t="s">
        <v>4236</v>
      </c>
      <c r="D447" s="49" t="s">
        <v>16156</v>
      </c>
      <c r="E447" s="53" t="s">
        <v>15625</v>
      </c>
      <c r="F447" s="53" t="s">
        <v>15624</v>
      </c>
      <c r="G447" s="54">
        <v>0.9</v>
      </c>
      <c r="H447" s="54">
        <v>0.96</v>
      </c>
      <c r="I447" s="53" t="s">
        <v>15616</v>
      </c>
    </row>
    <row r="448" spans="1:9" x14ac:dyDescent="0.25">
      <c r="A448" s="19">
        <v>447</v>
      </c>
      <c r="B448" t="s">
        <v>9102</v>
      </c>
      <c r="C448" t="s">
        <v>6251</v>
      </c>
      <c r="D448" s="49" t="s">
        <v>16157</v>
      </c>
      <c r="E448" s="53" t="s">
        <v>15622</v>
      </c>
      <c r="F448" s="53" t="s">
        <v>15623</v>
      </c>
      <c r="G448" s="54">
        <v>1</v>
      </c>
      <c r="H448" s="54">
        <v>0.47</v>
      </c>
      <c r="I448" s="53" t="s">
        <v>15615</v>
      </c>
    </row>
    <row r="449" spans="1:9" x14ac:dyDescent="0.25">
      <c r="A449" s="19">
        <v>448</v>
      </c>
      <c r="B449" t="s">
        <v>10364</v>
      </c>
      <c r="C449" t="s">
        <v>5015</v>
      </c>
      <c r="D449" s="49" t="s">
        <v>16157</v>
      </c>
      <c r="E449" s="53" t="s">
        <v>15649</v>
      </c>
      <c r="F449" s="53" t="s">
        <v>15623</v>
      </c>
      <c r="G449" s="54">
        <v>0.6</v>
      </c>
      <c r="H449" s="54">
        <v>0.28999999999999998</v>
      </c>
      <c r="I449" s="53" t="s">
        <v>15615</v>
      </c>
    </row>
    <row r="450" spans="1:9" x14ac:dyDescent="0.25">
      <c r="A450" s="19">
        <v>449</v>
      </c>
      <c r="B450" t="s">
        <v>9741</v>
      </c>
      <c r="C450" t="s">
        <v>5624</v>
      </c>
      <c r="D450" s="49" t="s">
        <v>16158</v>
      </c>
      <c r="E450" s="53" t="s">
        <v>15622</v>
      </c>
      <c r="F450" s="53" t="s">
        <v>15624</v>
      </c>
      <c r="G450" s="54">
        <v>1</v>
      </c>
      <c r="H450" s="54">
        <v>0.79</v>
      </c>
      <c r="I450" s="53" t="s">
        <v>15616</v>
      </c>
    </row>
    <row r="451" spans="1:9" x14ac:dyDescent="0.25">
      <c r="A451" s="19">
        <v>450</v>
      </c>
      <c r="B451" t="s">
        <v>7740</v>
      </c>
      <c r="C451" t="s">
        <v>7581</v>
      </c>
      <c r="D451" s="49" t="s">
        <v>16158</v>
      </c>
      <c r="E451" s="53" t="s">
        <v>15622</v>
      </c>
      <c r="F451" s="53" t="s">
        <v>15624</v>
      </c>
      <c r="G451" s="54">
        <v>0.7</v>
      </c>
      <c r="H451" s="54">
        <v>0.92</v>
      </c>
      <c r="I451" s="53" t="s">
        <v>15615</v>
      </c>
    </row>
    <row r="452" spans="1:9" x14ac:dyDescent="0.25">
      <c r="A452" s="19">
        <v>451</v>
      </c>
      <c r="B452" t="s">
        <v>8800</v>
      </c>
      <c r="C452" t="s">
        <v>6548</v>
      </c>
      <c r="D452" s="49" t="s">
        <v>16159</v>
      </c>
      <c r="E452" s="53" t="s">
        <v>15622</v>
      </c>
      <c r="F452" s="53" t="s">
        <v>15623</v>
      </c>
      <c r="G452" s="54">
        <v>1</v>
      </c>
      <c r="H452" s="54">
        <v>0</v>
      </c>
      <c r="I452" s="53" t="s">
        <v>15615</v>
      </c>
    </row>
    <row r="453" spans="1:9" x14ac:dyDescent="0.25">
      <c r="A453" s="19">
        <v>452</v>
      </c>
      <c r="B453" t="s">
        <v>8441</v>
      </c>
      <c r="C453" t="s">
        <v>6901</v>
      </c>
      <c r="D453" s="49" t="s">
        <v>16160</v>
      </c>
      <c r="E453" s="53" t="s">
        <v>15622</v>
      </c>
      <c r="F453" s="53" t="s">
        <v>15626</v>
      </c>
      <c r="G453" s="54">
        <v>1</v>
      </c>
      <c r="H453" s="54">
        <v>1</v>
      </c>
      <c r="I453" s="53" t="s">
        <v>15615</v>
      </c>
    </row>
    <row r="454" spans="1:9" x14ac:dyDescent="0.25">
      <c r="A454" s="19">
        <v>453</v>
      </c>
      <c r="B454" t="s">
        <v>10901</v>
      </c>
      <c r="C454" t="s">
        <v>4493</v>
      </c>
      <c r="D454" s="49" t="s">
        <v>16161</v>
      </c>
      <c r="E454" s="53" t="s">
        <v>15622</v>
      </c>
      <c r="F454" s="53" t="s">
        <v>15626</v>
      </c>
      <c r="G454" s="54">
        <v>1</v>
      </c>
      <c r="H454" s="54">
        <v>0.98</v>
      </c>
      <c r="I454" s="53" t="s">
        <v>15616</v>
      </c>
    </row>
    <row r="455" spans="1:9" x14ac:dyDescent="0.25">
      <c r="A455" s="19">
        <v>454</v>
      </c>
      <c r="B455" t="s">
        <v>8216</v>
      </c>
      <c r="C455" t="s">
        <v>7119</v>
      </c>
      <c r="D455" s="49" t="s">
        <v>11852</v>
      </c>
      <c r="E455" s="53" t="s">
        <v>15622</v>
      </c>
      <c r="F455" s="53" t="s">
        <v>15626</v>
      </c>
      <c r="G455" s="54">
        <v>1</v>
      </c>
      <c r="H455" s="54">
        <v>0.86</v>
      </c>
      <c r="I455" s="53" t="s">
        <v>15616</v>
      </c>
    </row>
    <row r="456" spans="1:9" x14ac:dyDescent="0.25">
      <c r="A456" s="19">
        <v>455</v>
      </c>
      <c r="B456" t="s">
        <v>11530</v>
      </c>
      <c r="C456" t="s">
        <v>3583</v>
      </c>
      <c r="D456" s="49" t="s">
        <v>16162</v>
      </c>
      <c r="E456" s="53" t="s">
        <v>15622</v>
      </c>
      <c r="F456" s="53" t="s">
        <v>15626</v>
      </c>
      <c r="G456" s="54">
        <v>1</v>
      </c>
      <c r="H456" s="54">
        <v>1</v>
      </c>
      <c r="I456" s="53" t="s">
        <v>15615</v>
      </c>
    </row>
    <row r="457" spans="1:9" x14ac:dyDescent="0.25">
      <c r="A457" s="19">
        <v>456</v>
      </c>
      <c r="B457" t="s">
        <v>10605</v>
      </c>
      <c r="C457" t="s">
        <v>4781</v>
      </c>
      <c r="D457" s="49" t="s">
        <v>16163</v>
      </c>
      <c r="E457" s="53" t="s">
        <v>15622</v>
      </c>
      <c r="F457" s="53" t="s">
        <v>15626</v>
      </c>
      <c r="G457" s="54">
        <v>1</v>
      </c>
      <c r="H457" s="54">
        <v>1</v>
      </c>
      <c r="I457" s="53" t="s">
        <v>15616</v>
      </c>
    </row>
    <row r="458" spans="1:9" x14ac:dyDescent="0.25">
      <c r="A458" s="19">
        <v>457</v>
      </c>
      <c r="B458" t="s">
        <v>10374</v>
      </c>
      <c r="C458" t="s">
        <v>5005</v>
      </c>
      <c r="D458" s="49" t="s">
        <v>16164</v>
      </c>
      <c r="E458" s="53" t="s">
        <v>15622</v>
      </c>
      <c r="F458" s="53" t="s">
        <v>15626</v>
      </c>
      <c r="G458" s="54">
        <v>1</v>
      </c>
      <c r="H458" s="54">
        <v>1</v>
      </c>
      <c r="I458" s="53" t="s">
        <v>15616</v>
      </c>
    </row>
    <row r="459" spans="1:9" x14ac:dyDescent="0.25">
      <c r="A459" s="19">
        <v>458</v>
      </c>
      <c r="B459" t="s">
        <v>7818</v>
      </c>
      <c r="C459" t="s">
        <v>7505</v>
      </c>
      <c r="D459" s="49" t="s">
        <v>16165</v>
      </c>
      <c r="E459" s="53" t="s">
        <v>15622</v>
      </c>
      <c r="F459" s="53" t="s">
        <v>15624</v>
      </c>
      <c r="G459" s="54">
        <v>1</v>
      </c>
      <c r="H459" s="54">
        <v>1</v>
      </c>
      <c r="I459" s="53" t="s">
        <v>15616</v>
      </c>
    </row>
    <row r="460" spans="1:9" x14ac:dyDescent="0.25">
      <c r="A460" s="19">
        <v>459</v>
      </c>
      <c r="B460" t="s">
        <v>9090</v>
      </c>
      <c r="C460" t="s">
        <v>6263</v>
      </c>
      <c r="D460" s="49" t="s">
        <v>11853</v>
      </c>
      <c r="E460" s="53" t="s">
        <v>15622</v>
      </c>
      <c r="F460" s="53" t="s">
        <v>15624</v>
      </c>
      <c r="G460" s="54">
        <v>1</v>
      </c>
      <c r="H460" s="54">
        <v>1</v>
      </c>
      <c r="I460" s="53" t="s">
        <v>15616</v>
      </c>
    </row>
    <row r="461" spans="1:9" x14ac:dyDescent="0.25">
      <c r="A461" s="19">
        <v>460</v>
      </c>
      <c r="B461" t="s">
        <v>8292</v>
      </c>
      <c r="C461" t="s">
        <v>7043</v>
      </c>
      <c r="D461" s="49" t="s">
        <v>16166</v>
      </c>
      <c r="E461" s="53" t="s">
        <v>15622</v>
      </c>
      <c r="F461" s="53" t="s">
        <v>15623</v>
      </c>
      <c r="G461" s="54">
        <v>1</v>
      </c>
      <c r="H461" s="54">
        <v>0.44</v>
      </c>
      <c r="I461" s="53" t="s">
        <v>15616</v>
      </c>
    </row>
    <row r="462" spans="1:9" x14ac:dyDescent="0.25">
      <c r="A462" s="19">
        <v>461</v>
      </c>
      <c r="B462" t="s">
        <v>11247</v>
      </c>
      <c r="C462" t="s">
        <v>4154</v>
      </c>
      <c r="D462" s="49" t="s">
        <v>16167</v>
      </c>
      <c r="E462" s="53" t="s">
        <v>15622</v>
      </c>
      <c r="F462" s="53" t="s">
        <v>15626</v>
      </c>
      <c r="G462" s="54">
        <v>1</v>
      </c>
      <c r="H462" s="54">
        <v>0.73</v>
      </c>
      <c r="I462" s="53" t="s">
        <v>15616</v>
      </c>
    </row>
    <row r="463" spans="1:9" x14ac:dyDescent="0.25">
      <c r="A463" s="19">
        <v>462</v>
      </c>
      <c r="B463" t="s">
        <v>9760</v>
      </c>
      <c r="C463" t="s">
        <v>5609</v>
      </c>
      <c r="D463" s="49" t="s">
        <v>16167</v>
      </c>
      <c r="E463" s="53" t="s">
        <v>15622</v>
      </c>
      <c r="F463" s="53" t="s">
        <v>15626</v>
      </c>
      <c r="G463" s="54">
        <v>1</v>
      </c>
      <c r="H463" s="54">
        <v>0.91</v>
      </c>
      <c r="I463" s="53" t="s">
        <v>15616</v>
      </c>
    </row>
    <row r="464" spans="1:9" x14ac:dyDescent="0.25">
      <c r="A464" s="19">
        <v>463</v>
      </c>
      <c r="B464" t="s">
        <v>8819</v>
      </c>
      <c r="C464" t="s">
        <v>6529</v>
      </c>
      <c r="D464" s="49" t="s">
        <v>16168</v>
      </c>
      <c r="E464" s="53" t="s">
        <v>15622</v>
      </c>
      <c r="F464" s="53" t="s">
        <v>15626</v>
      </c>
      <c r="G464" s="54">
        <v>1</v>
      </c>
      <c r="H464" s="54">
        <v>0.88</v>
      </c>
      <c r="I464" s="53" t="s">
        <v>15615</v>
      </c>
    </row>
    <row r="465" spans="1:9" x14ac:dyDescent="0.25">
      <c r="A465" s="19">
        <v>464</v>
      </c>
      <c r="B465" t="s">
        <v>8528</v>
      </c>
      <c r="C465" t="s">
        <v>6818</v>
      </c>
      <c r="D465" s="49" t="s">
        <v>16168</v>
      </c>
      <c r="E465" s="53" t="s">
        <v>15680</v>
      </c>
      <c r="F465" s="53" t="s">
        <v>15626</v>
      </c>
      <c r="G465" s="54">
        <v>1</v>
      </c>
      <c r="H465" s="54">
        <v>0.28000000000000003</v>
      </c>
      <c r="I465" s="53" t="s">
        <v>15616</v>
      </c>
    </row>
    <row r="466" spans="1:9" x14ac:dyDescent="0.25">
      <c r="A466" s="19">
        <v>465</v>
      </c>
      <c r="B466" t="s">
        <v>8781</v>
      </c>
      <c r="C466" t="s">
        <v>6567</v>
      </c>
      <c r="D466" s="49" t="s">
        <v>16168</v>
      </c>
      <c r="E466" s="53" t="s">
        <v>15622</v>
      </c>
      <c r="F466" s="53" t="s">
        <v>15624</v>
      </c>
      <c r="G466" s="54">
        <v>0.85</v>
      </c>
      <c r="H466" s="54">
        <v>0.38</v>
      </c>
      <c r="I466" s="53" t="s">
        <v>15615</v>
      </c>
    </row>
    <row r="467" spans="1:9" x14ac:dyDescent="0.25">
      <c r="A467" s="19">
        <v>466</v>
      </c>
      <c r="B467" t="s">
        <v>11801</v>
      </c>
      <c r="C467" t="s">
        <v>3610</v>
      </c>
      <c r="D467" s="49" t="s">
        <v>16169</v>
      </c>
      <c r="E467" s="53" t="s">
        <v>15622</v>
      </c>
      <c r="F467" s="53" t="s">
        <v>15624</v>
      </c>
      <c r="G467" s="54">
        <v>1</v>
      </c>
      <c r="H467" s="54">
        <v>0.92</v>
      </c>
      <c r="I467" s="53" t="s">
        <v>15615</v>
      </c>
    </row>
    <row r="468" spans="1:9" x14ac:dyDescent="0.25">
      <c r="A468" s="19">
        <v>467</v>
      </c>
      <c r="B468" t="s">
        <v>11626</v>
      </c>
      <c r="C468" t="s">
        <v>3779</v>
      </c>
      <c r="D468" s="49" t="s">
        <v>11854</v>
      </c>
      <c r="E468" s="53" t="s">
        <v>15622</v>
      </c>
      <c r="F468" s="53" t="s">
        <v>15623</v>
      </c>
      <c r="G468" s="54">
        <v>1</v>
      </c>
      <c r="H468" s="54">
        <v>0</v>
      </c>
      <c r="I468" s="53" t="s">
        <v>15615</v>
      </c>
    </row>
    <row r="469" spans="1:9" x14ac:dyDescent="0.25">
      <c r="A469" s="19">
        <v>468</v>
      </c>
      <c r="B469" t="s">
        <v>9930</v>
      </c>
      <c r="C469" t="s">
        <v>5441</v>
      </c>
      <c r="D469" s="49" t="s">
        <v>16170</v>
      </c>
      <c r="E469" s="53" t="s">
        <v>15622</v>
      </c>
      <c r="F469" s="53" t="s">
        <v>15626</v>
      </c>
      <c r="G469" s="54">
        <v>1</v>
      </c>
      <c r="H469" s="54">
        <v>0.98</v>
      </c>
      <c r="I469" s="53" t="s">
        <v>15615</v>
      </c>
    </row>
    <row r="470" spans="1:9" x14ac:dyDescent="0.25">
      <c r="A470" s="19">
        <v>469</v>
      </c>
      <c r="B470" t="s">
        <v>11748</v>
      </c>
      <c r="C470" t="s">
        <v>3660</v>
      </c>
      <c r="D470" s="49" t="s">
        <v>16171</v>
      </c>
      <c r="E470" s="53" t="s">
        <v>15622</v>
      </c>
      <c r="F470" s="53" t="s">
        <v>15624</v>
      </c>
      <c r="G470" s="54">
        <v>1</v>
      </c>
      <c r="H470" s="54">
        <v>0.56999999999999995</v>
      </c>
      <c r="I470" s="53" t="s">
        <v>15615</v>
      </c>
    </row>
    <row r="471" spans="1:9" x14ac:dyDescent="0.25">
      <c r="A471" s="19">
        <v>470</v>
      </c>
      <c r="B471" t="s">
        <v>9635</v>
      </c>
      <c r="C471" t="s">
        <v>5729</v>
      </c>
      <c r="D471" s="49" t="s">
        <v>16171</v>
      </c>
      <c r="E471" s="53" t="s">
        <v>15625</v>
      </c>
      <c r="F471" s="53" t="s">
        <v>15623</v>
      </c>
      <c r="G471" s="54">
        <v>1</v>
      </c>
      <c r="H471" s="54">
        <v>0.97</v>
      </c>
      <c r="I471" s="53" t="s">
        <v>15616</v>
      </c>
    </row>
    <row r="472" spans="1:9" x14ac:dyDescent="0.25">
      <c r="A472" s="19">
        <v>471</v>
      </c>
      <c r="B472" t="s">
        <v>9484</v>
      </c>
      <c r="C472" t="s">
        <v>5875</v>
      </c>
      <c r="D472" s="49" t="s">
        <v>16172</v>
      </c>
      <c r="E472" s="53" t="s">
        <v>15622</v>
      </c>
      <c r="F472" s="53" t="s">
        <v>15623</v>
      </c>
      <c r="G472" s="54">
        <v>0.8</v>
      </c>
      <c r="H472" s="54">
        <v>0.85</v>
      </c>
      <c r="I472" s="53" t="s">
        <v>15615</v>
      </c>
    </row>
    <row r="473" spans="1:9" x14ac:dyDescent="0.25">
      <c r="A473" s="19">
        <v>472</v>
      </c>
      <c r="B473" t="s">
        <v>11563</v>
      </c>
      <c r="C473" t="s">
        <v>3842</v>
      </c>
      <c r="D473" s="49" t="s">
        <v>16173</v>
      </c>
      <c r="E473" s="53" t="s">
        <v>15622</v>
      </c>
      <c r="F473" s="53" t="s">
        <v>15623</v>
      </c>
      <c r="G473" s="54">
        <v>1</v>
      </c>
      <c r="H473" s="54">
        <v>0.6</v>
      </c>
      <c r="I473" s="53" t="s">
        <v>15616</v>
      </c>
    </row>
    <row r="474" spans="1:9" x14ac:dyDescent="0.25">
      <c r="A474" s="19">
        <v>473</v>
      </c>
      <c r="B474" t="s">
        <v>11426</v>
      </c>
      <c r="C474" t="s">
        <v>3975</v>
      </c>
      <c r="D474" s="49" t="s">
        <v>16174</v>
      </c>
      <c r="E474" s="53" t="s">
        <v>15622</v>
      </c>
      <c r="F474" s="53" t="s">
        <v>15623</v>
      </c>
      <c r="G474" s="54">
        <v>0.8</v>
      </c>
      <c r="H474" s="54">
        <v>0.33</v>
      </c>
      <c r="I474" s="53" t="s">
        <v>15615</v>
      </c>
    </row>
    <row r="475" spans="1:9" x14ac:dyDescent="0.25">
      <c r="A475" s="19">
        <v>474</v>
      </c>
      <c r="B475" t="s">
        <v>11338</v>
      </c>
      <c r="C475" t="s">
        <v>4063</v>
      </c>
      <c r="D475" s="49" t="s">
        <v>16175</v>
      </c>
      <c r="E475" s="53" t="s">
        <v>15625</v>
      </c>
      <c r="F475" s="53" t="s">
        <v>15624</v>
      </c>
      <c r="G475" s="54">
        <v>1</v>
      </c>
      <c r="H475" s="54">
        <v>0.56000000000000005</v>
      </c>
      <c r="I475" s="53" t="s">
        <v>15615</v>
      </c>
    </row>
    <row r="476" spans="1:9" x14ac:dyDescent="0.25">
      <c r="A476" s="19">
        <v>475</v>
      </c>
      <c r="B476" t="s">
        <v>9258</v>
      </c>
      <c r="C476" t="s">
        <v>6096</v>
      </c>
      <c r="D476" s="49" t="s">
        <v>16176</v>
      </c>
      <c r="E476" s="53" t="s">
        <v>15622</v>
      </c>
      <c r="F476" s="53" t="s">
        <v>15628</v>
      </c>
      <c r="G476" s="54">
        <v>0.43</v>
      </c>
      <c r="H476" s="54">
        <v>0.6</v>
      </c>
      <c r="I476" s="53" t="s">
        <v>15615</v>
      </c>
    </row>
    <row r="477" spans="1:9" x14ac:dyDescent="0.25">
      <c r="A477" s="19">
        <v>476</v>
      </c>
      <c r="B477" t="s">
        <v>8390</v>
      </c>
      <c r="C477" t="s">
        <v>6952</v>
      </c>
      <c r="D477" s="49" t="s">
        <v>16176</v>
      </c>
      <c r="E477" s="53" t="s">
        <v>15622</v>
      </c>
      <c r="F477" s="53" t="s">
        <v>15624</v>
      </c>
      <c r="G477" s="54">
        <v>1</v>
      </c>
      <c r="H477" s="54">
        <v>0.86</v>
      </c>
      <c r="I477" s="53" t="s">
        <v>15615</v>
      </c>
    </row>
    <row r="478" spans="1:9" x14ac:dyDescent="0.25">
      <c r="A478" s="19">
        <v>477</v>
      </c>
      <c r="B478" t="s">
        <v>10126</v>
      </c>
      <c r="C478" t="s">
        <v>5251</v>
      </c>
      <c r="D478" s="49" t="s">
        <v>16177</v>
      </c>
      <c r="E478" s="53" t="s">
        <v>15622</v>
      </c>
      <c r="F478" s="53" t="s">
        <v>15623</v>
      </c>
      <c r="G478" s="54">
        <v>1</v>
      </c>
      <c r="H478" s="54">
        <v>0.92</v>
      </c>
      <c r="I478" s="53" t="s">
        <v>15616</v>
      </c>
    </row>
    <row r="479" spans="1:9" x14ac:dyDescent="0.25">
      <c r="A479" s="19">
        <v>478</v>
      </c>
      <c r="B479" t="s">
        <v>10320</v>
      </c>
      <c r="C479" t="s">
        <v>5059</v>
      </c>
      <c r="D479" s="49" t="s">
        <v>16178</v>
      </c>
      <c r="E479" s="53" t="s">
        <v>15770</v>
      </c>
      <c r="F479" s="53" t="s">
        <v>15626</v>
      </c>
      <c r="G479" s="54">
        <v>1</v>
      </c>
      <c r="H479" s="54">
        <v>0.69</v>
      </c>
      <c r="I479" s="53" t="s">
        <v>15616</v>
      </c>
    </row>
    <row r="480" spans="1:9" x14ac:dyDescent="0.25">
      <c r="A480" s="19">
        <v>479</v>
      </c>
      <c r="B480" t="s">
        <v>8551</v>
      </c>
      <c r="C480" t="s">
        <v>6795</v>
      </c>
      <c r="D480" s="49" t="s">
        <v>16178</v>
      </c>
      <c r="E480" s="53" t="s">
        <v>15622</v>
      </c>
      <c r="F480" s="53" t="s">
        <v>15624</v>
      </c>
      <c r="G480" s="54">
        <v>1</v>
      </c>
      <c r="H480" s="54">
        <v>1</v>
      </c>
      <c r="I480" s="53" t="s">
        <v>15615</v>
      </c>
    </row>
    <row r="481" spans="1:9" x14ac:dyDescent="0.25">
      <c r="A481" s="19">
        <v>480</v>
      </c>
      <c r="B481" t="s">
        <v>9494</v>
      </c>
      <c r="C481" t="s">
        <v>5865</v>
      </c>
      <c r="D481" s="49" t="s">
        <v>16178</v>
      </c>
      <c r="E481" s="53" t="s">
        <v>15622</v>
      </c>
      <c r="F481" s="53" t="s">
        <v>15624</v>
      </c>
      <c r="G481" s="54">
        <v>1</v>
      </c>
      <c r="H481" s="54">
        <v>0.64</v>
      </c>
      <c r="I481" s="53" t="s">
        <v>15615</v>
      </c>
    </row>
    <row r="482" spans="1:9" x14ac:dyDescent="0.25">
      <c r="A482" s="19">
        <v>481</v>
      </c>
      <c r="B482" t="s">
        <v>10317</v>
      </c>
      <c r="C482" t="s">
        <v>5062</v>
      </c>
      <c r="D482" s="49" t="s">
        <v>16179</v>
      </c>
      <c r="E482" s="53" t="s">
        <v>15622</v>
      </c>
      <c r="F482" s="53" t="s">
        <v>15624</v>
      </c>
      <c r="G482" s="54">
        <v>1</v>
      </c>
      <c r="H482" s="54">
        <v>1</v>
      </c>
      <c r="I482" s="53" t="s">
        <v>15616</v>
      </c>
    </row>
    <row r="483" spans="1:9" x14ac:dyDescent="0.25">
      <c r="A483" s="19">
        <v>482</v>
      </c>
      <c r="B483" t="s">
        <v>10943</v>
      </c>
      <c r="C483" t="s">
        <v>4451</v>
      </c>
      <c r="D483" s="49" t="s">
        <v>16179</v>
      </c>
      <c r="E483" s="53" t="s">
        <v>15622</v>
      </c>
      <c r="F483" s="53" t="s">
        <v>15626</v>
      </c>
      <c r="G483" s="54">
        <v>1</v>
      </c>
      <c r="H483" s="54">
        <v>0.92</v>
      </c>
      <c r="I483" s="53" t="s">
        <v>15616</v>
      </c>
    </row>
    <row r="484" spans="1:9" x14ac:dyDescent="0.25">
      <c r="A484" s="19">
        <v>483</v>
      </c>
      <c r="B484" t="s">
        <v>11403</v>
      </c>
      <c r="C484" t="s">
        <v>3997</v>
      </c>
      <c r="D484" s="49" t="s">
        <v>16179</v>
      </c>
      <c r="E484" s="53" t="s">
        <v>15622</v>
      </c>
      <c r="F484" s="53" t="s">
        <v>15624</v>
      </c>
      <c r="G484" s="54">
        <v>1</v>
      </c>
      <c r="H484" s="54">
        <v>0.96</v>
      </c>
      <c r="I484" s="53" t="s">
        <v>15616</v>
      </c>
    </row>
    <row r="485" spans="1:9" x14ac:dyDescent="0.25">
      <c r="A485" s="19">
        <v>484</v>
      </c>
      <c r="B485" t="s">
        <v>9106</v>
      </c>
      <c r="C485" t="s">
        <v>6247</v>
      </c>
      <c r="D485" s="49" t="s">
        <v>16180</v>
      </c>
      <c r="E485" s="53" t="s">
        <v>15625</v>
      </c>
      <c r="F485" s="53" t="s">
        <v>15623</v>
      </c>
      <c r="G485" s="54">
        <v>0.67</v>
      </c>
      <c r="H485" s="54">
        <v>1</v>
      </c>
      <c r="I485" s="53" t="s">
        <v>15616</v>
      </c>
    </row>
    <row r="486" spans="1:9" x14ac:dyDescent="0.25">
      <c r="A486" s="19">
        <v>485</v>
      </c>
      <c r="B486" t="s">
        <v>10634</v>
      </c>
      <c r="C486" t="s">
        <v>4752</v>
      </c>
      <c r="D486" s="49" t="s">
        <v>16181</v>
      </c>
      <c r="E486" s="53" t="s">
        <v>15625</v>
      </c>
      <c r="F486" s="53" t="s">
        <v>15628</v>
      </c>
      <c r="G486" s="54">
        <v>0</v>
      </c>
      <c r="H486" s="54">
        <v>1</v>
      </c>
      <c r="I486" s="53" t="s">
        <v>15616</v>
      </c>
    </row>
    <row r="487" spans="1:9" x14ac:dyDescent="0.25">
      <c r="A487" s="19">
        <v>486</v>
      </c>
      <c r="B487" t="s">
        <v>11373</v>
      </c>
      <c r="C487" t="s">
        <v>4027</v>
      </c>
      <c r="D487" s="49" t="s">
        <v>16181</v>
      </c>
      <c r="E487" s="53" t="s">
        <v>15622</v>
      </c>
      <c r="F487" s="53" t="s">
        <v>15626</v>
      </c>
      <c r="G487" s="54">
        <v>1</v>
      </c>
      <c r="H487" s="54">
        <v>0.96</v>
      </c>
      <c r="I487" s="53" t="s">
        <v>15615</v>
      </c>
    </row>
    <row r="488" spans="1:9" x14ac:dyDescent="0.25">
      <c r="A488" s="19">
        <v>487</v>
      </c>
      <c r="B488" t="s">
        <v>10432</v>
      </c>
      <c r="C488" t="s">
        <v>4948</v>
      </c>
      <c r="D488" s="49" t="s">
        <v>16181</v>
      </c>
      <c r="E488" s="53" t="s">
        <v>15622</v>
      </c>
      <c r="F488" s="53" t="s">
        <v>15623</v>
      </c>
      <c r="G488" s="54">
        <v>1</v>
      </c>
      <c r="H488" s="54">
        <v>0.98</v>
      </c>
      <c r="I488" s="53" t="s">
        <v>15615</v>
      </c>
    </row>
    <row r="489" spans="1:9" x14ac:dyDescent="0.25">
      <c r="A489" s="19">
        <v>488</v>
      </c>
      <c r="B489" t="s">
        <v>8708</v>
      </c>
      <c r="C489" t="s">
        <v>6640</v>
      </c>
      <c r="D489" s="49" t="s">
        <v>16182</v>
      </c>
      <c r="E489" s="53" t="s">
        <v>15622</v>
      </c>
      <c r="F489" s="53" t="s">
        <v>15624</v>
      </c>
      <c r="G489" s="54">
        <v>0.93</v>
      </c>
      <c r="H489" s="54">
        <v>0.41</v>
      </c>
      <c r="I489" s="53" t="s">
        <v>15616</v>
      </c>
    </row>
    <row r="490" spans="1:9" x14ac:dyDescent="0.25">
      <c r="A490" s="19">
        <v>489</v>
      </c>
      <c r="B490" t="s">
        <v>9171</v>
      </c>
      <c r="C490" t="s">
        <v>6182</v>
      </c>
      <c r="D490" s="49" t="s">
        <v>16182</v>
      </c>
      <c r="E490" s="53" t="s">
        <v>15625</v>
      </c>
      <c r="F490" s="53" t="s">
        <v>15624</v>
      </c>
      <c r="G490" s="54">
        <v>1</v>
      </c>
      <c r="H490" s="54">
        <v>0.93</v>
      </c>
      <c r="I490" s="53" t="s">
        <v>15615</v>
      </c>
    </row>
    <row r="491" spans="1:9" x14ac:dyDescent="0.25">
      <c r="A491" s="19">
        <v>490</v>
      </c>
      <c r="B491" t="s">
        <v>10064</v>
      </c>
      <c r="C491" t="s">
        <v>5310</v>
      </c>
      <c r="D491" s="49" t="s">
        <v>16183</v>
      </c>
      <c r="E491" s="53" t="s">
        <v>15622</v>
      </c>
      <c r="F491" s="53" t="s">
        <v>15624</v>
      </c>
      <c r="G491" s="54">
        <v>1</v>
      </c>
      <c r="H491" s="54">
        <v>0.95</v>
      </c>
      <c r="I491" s="53" t="s">
        <v>15615</v>
      </c>
    </row>
    <row r="492" spans="1:9" x14ac:dyDescent="0.25">
      <c r="A492" s="19">
        <v>491</v>
      </c>
      <c r="B492" t="s">
        <v>10178</v>
      </c>
      <c r="C492" t="s">
        <v>5200</v>
      </c>
      <c r="D492" s="49" t="s">
        <v>16183</v>
      </c>
      <c r="E492" s="53" t="s">
        <v>15622</v>
      </c>
      <c r="F492" s="53" t="s">
        <v>15626</v>
      </c>
      <c r="G492" s="54">
        <v>1</v>
      </c>
      <c r="H492" s="54">
        <v>0.25</v>
      </c>
      <c r="I492" s="53" t="s">
        <v>15615</v>
      </c>
    </row>
    <row r="493" spans="1:9" x14ac:dyDescent="0.25">
      <c r="A493" s="19">
        <v>492</v>
      </c>
      <c r="B493" t="s">
        <v>9816</v>
      </c>
      <c r="C493" t="s">
        <v>5553</v>
      </c>
      <c r="D493" s="49" t="s">
        <v>16184</v>
      </c>
      <c r="E493" s="53" t="s">
        <v>15622</v>
      </c>
      <c r="F493" s="53" t="s">
        <v>15626</v>
      </c>
      <c r="G493" s="54">
        <v>1</v>
      </c>
      <c r="H493" s="54">
        <v>0.98</v>
      </c>
      <c r="I493" s="53" t="s">
        <v>15616</v>
      </c>
    </row>
    <row r="494" spans="1:9" x14ac:dyDescent="0.25">
      <c r="A494" s="19">
        <v>493</v>
      </c>
      <c r="B494" t="s">
        <v>8599</v>
      </c>
      <c r="C494" t="s">
        <v>6748</v>
      </c>
      <c r="D494" s="49" t="s">
        <v>16184</v>
      </c>
      <c r="E494" s="53" t="s">
        <v>15622</v>
      </c>
      <c r="F494" s="53" t="s">
        <v>15626</v>
      </c>
      <c r="G494" s="54">
        <v>1</v>
      </c>
      <c r="H494" s="54">
        <v>0.4</v>
      </c>
      <c r="I494" s="53" t="s">
        <v>15615</v>
      </c>
    </row>
    <row r="495" spans="1:9" x14ac:dyDescent="0.25">
      <c r="A495" s="19">
        <v>494</v>
      </c>
      <c r="B495" t="s">
        <v>7766</v>
      </c>
      <c r="C495" t="s">
        <v>7555</v>
      </c>
      <c r="D495" s="49" t="s">
        <v>16184</v>
      </c>
      <c r="E495" s="53" t="s">
        <v>15622</v>
      </c>
      <c r="F495" s="53" t="s">
        <v>15626</v>
      </c>
      <c r="G495" s="54">
        <v>1</v>
      </c>
      <c r="H495" s="54">
        <v>0.92</v>
      </c>
      <c r="I495" s="53" t="s">
        <v>15615</v>
      </c>
    </row>
    <row r="496" spans="1:9" x14ac:dyDescent="0.25">
      <c r="A496" s="19">
        <v>495</v>
      </c>
      <c r="B496" t="s">
        <v>10518</v>
      </c>
      <c r="C496" t="s">
        <v>4865</v>
      </c>
      <c r="D496" s="49" t="s">
        <v>16185</v>
      </c>
      <c r="E496" s="53" t="s">
        <v>15625</v>
      </c>
      <c r="F496" s="53" t="s">
        <v>15623</v>
      </c>
      <c r="G496" s="54">
        <v>1</v>
      </c>
      <c r="H496" s="54">
        <v>0.82</v>
      </c>
      <c r="I496" s="53" t="s">
        <v>15615</v>
      </c>
    </row>
    <row r="497" spans="1:9" x14ac:dyDescent="0.25">
      <c r="A497" s="19">
        <v>496</v>
      </c>
      <c r="B497" t="s">
        <v>11422</v>
      </c>
      <c r="C497" t="s">
        <v>3979</v>
      </c>
      <c r="D497" s="49" t="s">
        <v>16186</v>
      </c>
      <c r="E497" s="53" t="s">
        <v>15625</v>
      </c>
      <c r="F497" s="53" t="s">
        <v>15628</v>
      </c>
      <c r="G497" s="54">
        <v>0.14000000000000001</v>
      </c>
      <c r="H497" s="54">
        <v>0.4</v>
      </c>
      <c r="I497" s="53" t="s">
        <v>15615</v>
      </c>
    </row>
    <row r="498" spans="1:9" x14ac:dyDescent="0.25">
      <c r="A498" s="19">
        <v>497</v>
      </c>
      <c r="B498" t="s">
        <v>9937</v>
      </c>
      <c r="C498" t="s">
        <v>5434</v>
      </c>
      <c r="D498" s="49" t="s">
        <v>16187</v>
      </c>
      <c r="E498" s="53" t="s">
        <v>15625</v>
      </c>
      <c r="F498" s="53" t="s">
        <v>15624</v>
      </c>
      <c r="G498" s="54">
        <v>1</v>
      </c>
      <c r="H498" s="54">
        <v>1</v>
      </c>
      <c r="I498" s="53" t="s">
        <v>15615</v>
      </c>
    </row>
    <row r="499" spans="1:9" x14ac:dyDescent="0.25">
      <c r="A499" s="19">
        <v>498</v>
      </c>
      <c r="B499" t="s">
        <v>10004</v>
      </c>
      <c r="C499" t="s">
        <v>5369</v>
      </c>
      <c r="D499" s="49" t="s">
        <v>16188</v>
      </c>
      <c r="E499" s="53" t="s">
        <v>15622</v>
      </c>
      <c r="F499" s="53" t="s">
        <v>15626</v>
      </c>
      <c r="G499" s="54">
        <v>1</v>
      </c>
      <c r="H499" s="54">
        <v>0.82</v>
      </c>
      <c r="I499" s="53" t="s">
        <v>15615</v>
      </c>
    </row>
    <row r="500" spans="1:9" x14ac:dyDescent="0.25">
      <c r="A500" s="19">
        <v>499</v>
      </c>
      <c r="B500" t="s">
        <v>11362</v>
      </c>
      <c r="C500" t="s">
        <v>4038</v>
      </c>
      <c r="D500" s="49" t="s">
        <v>16189</v>
      </c>
      <c r="E500" s="53" t="s">
        <v>15622</v>
      </c>
      <c r="F500" s="53" t="s">
        <v>15624</v>
      </c>
      <c r="G500" s="54">
        <v>0.7</v>
      </c>
      <c r="H500" s="54">
        <v>1</v>
      </c>
      <c r="I500" s="53" t="s">
        <v>15615</v>
      </c>
    </row>
    <row r="501" spans="1:9" x14ac:dyDescent="0.25">
      <c r="A501" s="19">
        <v>500</v>
      </c>
      <c r="B501" t="s">
        <v>10161</v>
      </c>
      <c r="C501" t="s">
        <v>5217</v>
      </c>
      <c r="D501" s="49" t="s">
        <v>16190</v>
      </c>
      <c r="E501" s="53" t="s">
        <v>15622</v>
      </c>
      <c r="F501" s="53" t="s">
        <v>15624</v>
      </c>
      <c r="G501" s="54">
        <v>1</v>
      </c>
      <c r="H501" s="54">
        <v>0.5</v>
      </c>
      <c r="I501" s="53" t="s">
        <v>15615</v>
      </c>
    </row>
    <row r="502" spans="1:9" x14ac:dyDescent="0.25">
      <c r="A502" s="19">
        <v>501</v>
      </c>
      <c r="B502" t="s">
        <v>10678</v>
      </c>
      <c r="C502" t="s">
        <v>4708</v>
      </c>
      <c r="D502" s="49" t="s">
        <v>16191</v>
      </c>
      <c r="E502" s="53" t="s">
        <v>15622</v>
      </c>
      <c r="F502" s="53" t="s">
        <v>15623</v>
      </c>
      <c r="G502" s="54">
        <v>1</v>
      </c>
      <c r="H502" s="54">
        <v>1</v>
      </c>
      <c r="I502" s="53" t="s">
        <v>15615</v>
      </c>
    </row>
    <row r="503" spans="1:9" x14ac:dyDescent="0.25">
      <c r="A503" s="19">
        <v>502</v>
      </c>
      <c r="B503" t="s">
        <v>11280</v>
      </c>
      <c r="C503" t="s">
        <v>4121</v>
      </c>
      <c r="D503" s="49" t="s">
        <v>16192</v>
      </c>
      <c r="E503" s="53" t="s">
        <v>15622</v>
      </c>
      <c r="F503" s="53" t="s">
        <v>15626</v>
      </c>
      <c r="G503" s="54">
        <v>1</v>
      </c>
      <c r="H503" s="54">
        <v>0.67</v>
      </c>
      <c r="I503" s="53" t="s">
        <v>15616</v>
      </c>
    </row>
    <row r="504" spans="1:9" x14ac:dyDescent="0.25">
      <c r="A504" s="19">
        <v>503</v>
      </c>
      <c r="B504" t="s">
        <v>9960</v>
      </c>
      <c r="C504" t="s">
        <v>5412</v>
      </c>
      <c r="D504" s="49" t="s">
        <v>16193</v>
      </c>
      <c r="E504" s="53" t="s">
        <v>15622</v>
      </c>
      <c r="F504" s="53" t="s">
        <v>15626</v>
      </c>
      <c r="G504" s="54">
        <v>1</v>
      </c>
      <c r="H504" s="54">
        <v>0.92</v>
      </c>
      <c r="I504" s="53" t="s">
        <v>15616</v>
      </c>
    </row>
    <row r="505" spans="1:9" x14ac:dyDescent="0.25">
      <c r="A505" s="19">
        <v>504</v>
      </c>
      <c r="B505" t="s">
        <v>10282</v>
      </c>
      <c r="C505" t="s">
        <v>5097</v>
      </c>
      <c r="D505" s="49" t="s">
        <v>16193</v>
      </c>
      <c r="E505" s="53" t="s">
        <v>15622</v>
      </c>
      <c r="F505" s="53" t="s">
        <v>15624</v>
      </c>
      <c r="G505" s="54">
        <v>1</v>
      </c>
      <c r="H505" s="54">
        <v>0.88</v>
      </c>
      <c r="I505" s="53" t="s">
        <v>15616</v>
      </c>
    </row>
    <row r="506" spans="1:9" x14ac:dyDescent="0.25">
      <c r="A506" s="19">
        <v>505</v>
      </c>
      <c r="B506" t="s">
        <v>11110</v>
      </c>
      <c r="C506" t="s">
        <v>4289</v>
      </c>
      <c r="D506" s="49" t="s">
        <v>16194</v>
      </c>
      <c r="E506" s="53" t="s">
        <v>15770</v>
      </c>
      <c r="F506" s="53" t="s">
        <v>15624</v>
      </c>
      <c r="G506" s="54">
        <v>1</v>
      </c>
      <c r="H506" s="54">
        <v>0.96</v>
      </c>
      <c r="I506" s="53" t="s">
        <v>15616</v>
      </c>
    </row>
    <row r="507" spans="1:9" x14ac:dyDescent="0.25">
      <c r="A507" s="19">
        <v>506</v>
      </c>
      <c r="B507" t="s">
        <v>11478</v>
      </c>
      <c r="C507" t="s">
        <v>3924</v>
      </c>
      <c r="D507" s="49" t="s">
        <v>16195</v>
      </c>
      <c r="E507" s="53" t="s">
        <v>15622</v>
      </c>
      <c r="F507" s="53" t="s">
        <v>15624</v>
      </c>
      <c r="G507" s="54">
        <v>1</v>
      </c>
      <c r="H507" s="54">
        <v>0.82</v>
      </c>
      <c r="I507" s="53" t="s">
        <v>15615</v>
      </c>
    </row>
    <row r="508" spans="1:9" x14ac:dyDescent="0.25">
      <c r="A508" s="19">
        <v>507</v>
      </c>
      <c r="B508" t="s">
        <v>10917</v>
      </c>
      <c r="C508" t="s">
        <v>4477</v>
      </c>
      <c r="D508" s="49" t="s">
        <v>16195</v>
      </c>
      <c r="E508" s="53" t="s">
        <v>15622</v>
      </c>
      <c r="F508" s="53" t="s">
        <v>15624</v>
      </c>
      <c r="G508" s="54">
        <v>1</v>
      </c>
      <c r="H508" s="54">
        <v>0.76</v>
      </c>
      <c r="I508" s="53" t="s">
        <v>15616</v>
      </c>
    </row>
    <row r="509" spans="1:9" x14ac:dyDescent="0.25">
      <c r="A509" s="19">
        <v>508</v>
      </c>
      <c r="B509" t="s">
        <v>9641</v>
      </c>
      <c r="C509" t="s">
        <v>5723</v>
      </c>
      <c r="D509" s="49" t="s">
        <v>16196</v>
      </c>
      <c r="E509" s="53" t="s">
        <v>15622</v>
      </c>
      <c r="F509" s="53" t="s">
        <v>15626</v>
      </c>
      <c r="G509" s="54">
        <v>0.91</v>
      </c>
      <c r="H509" s="54">
        <v>0.82</v>
      </c>
      <c r="I509" s="53" t="s">
        <v>15616</v>
      </c>
    </row>
    <row r="510" spans="1:9" x14ac:dyDescent="0.25">
      <c r="A510" s="19">
        <v>509</v>
      </c>
      <c r="B510" t="s">
        <v>9954</v>
      </c>
      <c r="C510" t="s">
        <v>5418</v>
      </c>
      <c r="D510" s="49" t="s">
        <v>16196</v>
      </c>
      <c r="E510" s="53" t="s">
        <v>15622</v>
      </c>
      <c r="F510" s="53" t="s">
        <v>15623</v>
      </c>
      <c r="G510" s="54">
        <v>1</v>
      </c>
      <c r="H510" s="54">
        <v>0.2</v>
      </c>
      <c r="I510" s="53" t="s">
        <v>15615</v>
      </c>
    </row>
    <row r="511" spans="1:9" x14ac:dyDescent="0.25">
      <c r="A511" s="19">
        <v>510</v>
      </c>
      <c r="B511" t="s">
        <v>11773</v>
      </c>
      <c r="C511" t="s">
        <v>3637</v>
      </c>
      <c r="D511" s="49" t="s">
        <v>16196</v>
      </c>
      <c r="E511" s="53" t="s">
        <v>15622</v>
      </c>
      <c r="F511" s="53" t="s">
        <v>15624</v>
      </c>
      <c r="G511" s="54">
        <v>1</v>
      </c>
      <c r="H511" s="54">
        <v>0.96</v>
      </c>
      <c r="I511" s="53" t="s">
        <v>15616</v>
      </c>
    </row>
    <row r="512" spans="1:9" x14ac:dyDescent="0.25">
      <c r="A512" s="19">
        <v>511</v>
      </c>
      <c r="B512" t="s">
        <v>11722</v>
      </c>
      <c r="C512" t="s">
        <v>3684</v>
      </c>
      <c r="D512" s="49" t="s">
        <v>16197</v>
      </c>
      <c r="E512" s="53" t="s">
        <v>15622</v>
      </c>
      <c r="F512" s="53" t="s">
        <v>15624</v>
      </c>
      <c r="G512" s="54">
        <v>1</v>
      </c>
      <c r="H512" s="54">
        <v>0.6</v>
      </c>
      <c r="I512" s="53" t="s">
        <v>15615</v>
      </c>
    </row>
    <row r="513" spans="1:9" x14ac:dyDescent="0.25">
      <c r="A513" s="19">
        <v>512</v>
      </c>
      <c r="B513" t="s">
        <v>9261</v>
      </c>
      <c r="C513" t="s">
        <v>6093</v>
      </c>
      <c r="D513" s="49" t="s">
        <v>16197</v>
      </c>
      <c r="E513" s="53" t="s">
        <v>15622</v>
      </c>
      <c r="F513" s="53" t="s">
        <v>15626</v>
      </c>
      <c r="G513" s="54">
        <v>1</v>
      </c>
      <c r="H513" s="54">
        <v>1</v>
      </c>
      <c r="I513" s="53" t="s">
        <v>15615</v>
      </c>
    </row>
    <row r="514" spans="1:9" x14ac:dyDescent="0.25">
      <c r="A514" s="19">
        <v>513</v>
      </c>
      <c r="B514" t="s">
        <v>11525</v>
      </c>
      <c r="C514" t="s">
        <v>3878</v>
      </c>
      <c r="D514" s="49" t="s">
        <v>16198</v>
      </c>
      <c r="E514" s="53" t="s">
        <v>15622</v>
      </c>
      <c r="F514" s="53" t="s">
        <v>15623</v>
      </c>
      <c r="G514" s="54">
        <v>0.7</v>
      </c>
      <c r="H514" s="54">
        <v>0.42</v>
      </c>
      <c r="I514" s="53" t="s">
        <v>15615</v>
      </c>
    </row>
    <row r="515" spans="1:9" x14ac:dyDescent="0.25">
      <c r="A515" s="19">
        <v>514</v>
      </c>
      <c r="B515" t="s">
        <v>11565</v>
      </c>
      <c r="C515" t="s">
        <v>3840</v>
      </c>
      <c r="D515" s="49" t="s">
        <v>16199</v>
      </c>
      <c r="E515" s="53" t="s">
        <v>15822</v>
      </c>
      <c r="F515" s="53" t="s">
        <v>15628</v>
      </c>
      <c r="G515" s="54">
        <v>0</v>
      </c>
      <c r="H515" s="54">
        <v>0.9</v>
      </c>
      <c r="I515" s="53" t="s">
        <v>15616</v>
      </c>
    </row>
    <row r="516" spans="1:9" x14ac:dyDescent="0.25">
      <c r="A516" s="19">
        <v>515</v>
      </c>
      <c r="B516" t="s">
        <v>8233</v>
      </c>
      <c r="C516" t="s">
        <v>7102</v>
      </c>
      <c r="D516" s="49" t="s">
        <v>16199</v>
      </c>
      <c r="E516" s="53" t="s">
        <v>15622</v>
      </c>
      <c r="F516" s="53" t="s">
        <v>15623</v>
      </c>
      <c r="G516" s="54">
        <v>0.8</v>
      </c>
      <c r="H516" s="54">
        <v>0.69</v>
      </c>
      <c r="I516" s="53" t="s">
        <v>15615</v>
      </c>
    </row>
    <row r="517" spans="1:9" x14ac:dyDescent="0.25">
      <c r="A517" s="19">
        <v>516</v>
      </c>
      <c r="B517" t="s">
        <v>8569</v>
      </c>
      <c r="C517" t="s">
        <v>6778</v>
      </c>
      <c r="D517" s="49" t="s">
        <v>16199</v>
      </c>
      <c r="E517" s="53" t="s">
        <v>15622</v>
      </c>
      <c r="F517" s="53" t="s">
        <v>15624</v>
      </c>
      <c r="G517" s="54">
        <v>1</v>
      </c>
      <c r="H517" s="54">
        <v>0.67</v>
      </c>
      <c r="I517" s="53" t="s">
        <v>15615</v>
      </c>
    </row>
    <row r="518" spans="1:9" x14ac:dyDescent="0.25">
      <c r="A518" s="19">
        <v>517</v>
      </c>
      <c r="B518" t="s">
        <v>9534</v>
      </c>
      <c r="C518" t="s">
        <v>5826</v>
      </c>
      <c r="D518" s="49" t="s">
        <v>16200</v>
      </c>
      <c r="E518" s="53" t="s">
        <v>15622</v>
      </c>
      <c r="F518" s="53" t="s">
        <v>15624</v>
      </c>
      <c r="G518" s="54">
        <v>1</v>
      </c>
      <c r="H518" s="54">
        <v>0.54</v>
      </c>
      <c r="I518" s="53" t="s">
        <v>15616</v>
      </c>
    </row>
    <row r="519" spans="1:9" x14ac:dyDescent="0.25">
      <c r="A519" s="19">
        <v>518</v>
      </c>
      <c r="B519" t="s">
        <v>9385</v>
      </c>
      <c r="C519" t="s">
        <v>5972</v>
      </c>
      <c r="D519" s="49" t="s">
        <v>16200</v>
      </c>
      <c r="E519" s="53" t="s">
        <v>15622</v>
      </c>
      <c r="F519" s="53" t="s">
        <v>15626</v>
      </c>
      <c r="G519" s="54">
        <v>0.67</v>
      </c>
      <c r="H519" s="54">
        <v>0.88</v>
      </c>
      <c r="I519" s="53" t="s">
        <v>15616</v>
      </c>
    </row>
    <row r="520" spans="1:9" x14ac:dyDescent="0.25">
      <c r="A520" s="19">
        <v>519</v>
      </c>
      <c r="B520" t="s">
        <v>9054</v>
      </c>
      <c r="C520" t="s">
        <v>6299</v>
      </c>
      <c r="D520" s="49" t="s">
        <v>16200</v>
      </c>
      <c r="E520" s="53" t="s">
        <v>15622</v>
      </c>
      <c r="F520" s="53" t="s">
        <v>15624</v>
      </c>
      <c r="G520" s="54">
        <v>0.7</v>
      </c>
      <c r="H520" s="54">
        <v>0.86</v>
      </c>
      <c r="I520" s="53" t="s">
        <v>15615</v>
      </c>
    </row>
    <row r="521" spans="1:9" x14ac:dyDescent="0.25">
      <c r="A521" s="19">
        <v>520</v>
      </c>
      <c r="B521" t="s">
        <v>10306</v>
      </c>
      <c r="C521" t="s">
        <v>5073</v>
      </c>
      <c r="D521" s="49" t="s">
        <v>16201</v>
      </c>
      <c r="E521" s="53" t="s">
        <v>15622</v>
      </c>
      <c r="F521" s="53" t="s">
        <v>15624</v>
      </c>
      <c r="G521" s="54">
        <v>1</v>
      </c>
      <c r="H521" s="54">
        <v>0.88</v>
      </c>
      <c r="I521" s="53" t="s">
        <v>15615</v>
      </c>
    </row>
    <row r="522" spans="1:9" x14ac:dyDescent="0.25">
      <c r="A522" s="19">
        <v>521</v>
      </c>
      <c r="B522" t="s">
        <v>9676</v>
      </c>
      <c r="C522" t="s">
        <v>5688</v>
      </c>
      <c r="D522" s="49" t="s">
        <v>16201</v>
      </c>
      <c r="E522" s="53" t="s">
        <v>15715</v>
      </c>
      <c r="F522" s="53" t="s">
        <v>15624</v>
      </c>
      <c r="G522" s="54">
        <v>1</v>
      </c>
      <c r="H522" s="54">
        <v>0.79</v>
      </c>
      <c r="I522" s="53" t="s">
        <v>15616</v>
      </c>
    </row>
    <row r="523" spans="1:9" x14ac:dyDescent="0.25">
      <c r="A523" s="19">
        <v>522</v>
      </c>
      <c r="B523" t="s">
        <v>10580</v>
      </c>
      <c r="C523" t="s">
        <v>4805</v>
      </c>
      <c r="D523" s="49" t="s">
        <v>16201</v>
      </c>
      <c r="E523" s="53" t="s">
        <v>15622</v>
      </c>
      <c r="F523" s="53" t="s">
        <v>15624</v>
      </c>
      <c r="G523" s="54">
        <v>0.7</v>
      </c>
      <c r="H523" s="54">
        <v>0.56000000000000005</v>
      </c>
      <c r="I523" s="53" t="s">
        <v>15615</v>
      </c>
    </row>
    <row r="524" spans="1:9" x14ac:dyDescent="0.25">
      <c r="A524" s="19">
        <v>523</v>
      </c>
      <c r="B524" t="s">
        <v>7800</v>
      </c>
      <c r="C524" t="s">
        <v>7523</v>
      </c>
      <c r="D524" s="49" t="s">
        <v>16201</v>
      </c>
      <c r="E524" s="53" t="s">
        <v>15622</v>
      </c>
      <c r="F524" s="53" t="s">
        <v>15624</v>
      </c>
      <c r="G524" s="54">
        <v>1</v>
      </c>
      <c r="H524" s="54">
        <v>0.55000000000000004</v>
      </c>
      <c r="I524" s="53" t="s">
        <v>15616</v>
      </c>
    </row>
    <row r="525" spans="1:9" x14ac:dyDescent="0.25">
      <c r="A525" s="19">
        <v>524</v>
      </c>
      <c r="B525" t="s">
        <v>8698</v>
      </c>
      <c r="C525" t="s">
        <v>6650</v>
      </c>
      <c r="D525" s="49" t="s">
        <v>16202</v>
      </c>
      <c r="E525" s="53" t="s">
        <v>15622</v>
      </c>
      <c r="F525" s="53" t="s">
        <v>15626</v>
      </c>
      <c r="G525" s="54">
        <v>1</v>
      </c>
      <c r="H525" s="54">
        <v>0.97</v>
      </c>
      <c r="I525" s="53" t="s">
        <v>15615</v>
      </c>
    </row>
    <row r="526" spans="1:9" x14ac:dyDescent="0.25">
      <c r="A526" s="19">
        <v>525</v>
      </c>
      <c r="B526" t="s">
        <v>9952</v>
      </c>
      <c r="C526" t="s">
        <v>3585</v>
      </c>
      <c r="D526" s="49" t="s">
        <v>16203</v>
      </c>
      <c r="E526" s="53" t="s">
        <v>15749</v>
      </c>
      <c r="F526" s="53" t="s">
        <v>15623</v>
      </c>
      <c r="G526" s="54">
        <v>0.75</v>
      </c>
      <c r="H526" s="54">
        <v>0.6</v>
      </c>
      <c r="I526" s="53" t="s">
        <v>15615</v>
      </c>
    </row>
    <row r="527" spans="1:9" x14ac:dyDescent="0.25">
      <c r="A527" s="19">
        <v>526</v>
      </c>
      <c r="B527" t="s">
        <v>9929</v>
      </c>
      <c r="C527" t="s">
        <v>5442</v>
      </c>
      <c r="D527" s="49" t="s">
        <v>16203</v>
      </c>
      <c r="E527" s="53" t="s">
        <v>15654</v>
      </c>
      <c r="F527" s="53" t="s">
        <v>15624</v>
      </c>
      <c r="G527" s="54">
        <v>1</v>
      </c>
      <c r="H527" s="54">
        <v>1</v>
      </c>
      <c r="I527" s="53" t="s">
        <v>15616</v>
      </c>
    </row>
    <row r="528" spans="1:9" x14ac:dyDescent="0.25">
      <c r="A528" s="19">
        <v>527</v>
      </c>
      <c r="B528" t="s">
        <v>9024</v>
      </c>
      <c r="C528" t="s">
        <v>6330</v>
      </c>
      <c r="D528" s="49" t="s">
        <v>16203</v>
      </c>
      <c r="E528" s="53" t="s">
        <v>15622</v>
      </c>
      <c r="F528" s="53" t="s">
        <v>15624</v>
      </c>
      <c r="G528" s="54">
        <v>0.92</v>
      </c>
      <c r="H528" s="54">
        <v>0.66</v>
      </c>
      <c r="I528" s="53" t="s">
        <v>15616</v>
      </c>
    </row>
    <row r="529" spans="1:9" x14ac:dyDescent="0.25">
      <c r="A529" s="19">
        <v>528</v>
      </c>
      <c r="B529" t="s">
        <v>10347</v>
      </c>
      <c r="C529" t="s">
        <v>5032</v>
      </c>
      <c r="D529" s="49" t="s">
        <v>16204</v>
      </c>
      <c r="E529" s="53" t="s">
        <v>15622</v>
      </c>
      <c r="F529" s="53" t="s">
        <v>15626</v>
      </c>
      <c r="G529" s="54">
        <v>1</v>
      </c>
      <c r="H529" s="54">
        <v>1</v>
      </c>
      <c r="I529" s="53" t="s">
        <v>15615</v>
      </c>
    </row>
    <row r="530" spans="1:9" x14ac:dyDescent="0.25">
      <c r="A530" s="19">
        <v>529</v>
      </c>
      <c r="B530" t="s">
        <v>9238</v>
      </c>
      <c r="C530" t="s">
        <v>6116</v>
      </c>
      <c r="D530" s="49" t="s">
        <v>16204</v>
      </c>
      <c r="E530" s="53" t="s">
        <v>15622</v>
      </c>
      <c r="F530" s="53" t="s">
        <v>15626</v>
      </c>
      <c r="G530" s="54">
        <v>1</v>
      </c>
      <c r="H530" s="54">
        <v>0</v>
      </c>
      <c r="I530" s="53" t="s">
        <v>15615</v>
      </c>
    </row>
    <row r="531" spans="1:9" x14ac:dyDescent="0.25">
      <c r="A531" s="19">
        <v>530</v>
      </c>
      <c r="B531" t="s">
        <v>11188</v>
      </c>
      <c r="C531" t="s">
        <v>4212</v>
      </c>
      <c r="D531" s="49" t="s">
        <v>16205</v>
      </c>
      <c r="E531" s="53" t="s">
        <v>15622</v>
      </c>
      <c r="F531" s="53" t="s">
        <v>15626</v>
      </c>
      <c r="G531" s="54">
        <v>1</v>
      </c>
      <c r="H531" s="54">
        <v>0.91</v>
      </c>
      <c r="I531" s="53" t="s">
        <v>15615</v>
      </c>
    </row>
    <row r="532" spans="1:9" x14ac:dyDescent="0.25">
      <c r="A532" s="19">
        <v>531</v>
      </c>
      <c r="B532" t="s">
        <v>9614</v>
      </c>
      <c r="C532" t="s">
        <v>5749</v>
      </c>
      <c r="D532" s="49" t="s">
        <v>16206</v>
      </c>
      <c r="E532" s="53" t="s">
        <v>15622</v>
      </c>
      <c r="F532" s="53" t="s">
        <v>15626</v>
      </c>
      <c r="G532" s="54">
        <v>1</v>
      </c>
      <c r="H532" s="54">
        <v>1</v>
      </c>
      <c r="I532" s="53" t="s">
        <v>15616</v>
      </c>
    </row>
    <row r="533" spans="1:9" x14ac:dyDescent="0.25">
      <c r="A533" s="19">
        <v>532</v>
      </c>
      <c r="B533" t="s">
        <v>8723</v>
      </c>
      <c r="C533" t="s">
        <v>6625</v>
      </c>
      <c r="D533" s="49" t="s">
        <v>16207</v>
      </c>
      <c r="E533" s="53" t="s">
        <v>15622</v>
      </c>
      <c r="F533" s="53" t="s">
        <v>15623</v>
      </c>
      <c r="G533" s="54">
        <v>0.56999999999999995</v>
      </c>
      <c r="H533" s="54">
        <v>0.56999999999999995</v>
      </c>
      <c r="I533" s="53" t="s">
        <v>15615</v>
      </c>
    </row>
    <row r="534" spans="1:9" x14ac:dyDescent="0.25">
      <c r="A534" s="19">
        <v>533</v>
      </c>
      <c r="B534" t="s">
        <v>10723</v>
      </c>
      <c r="C534" t="s">
        <v>4665</v>
      </c>
      <c r="D534" s="49" t="s">
        <v>16208</v>
      </c>
      <c r="E534" s="53" t="s">
        <v>15622</v>
      </c>
      <c r="F534" s="53" t="s">
        <v>15623</v>
      </c>
      <c r="G534" s="54">
        <v>0.5</v>
      </c>
      <c r="H534" s="54">
        <v>0.39</v>
      </c>
      <c r="I534" s="53" t="s">
        <v>15615</v>
      </c>
    </row>
    <row r="535" spans="1:9" x14ac:dyDescent="0.25">
      <c r="A535" s="19">
        <v>534</v>
      </c>
      <c r="B535" t="s">
        <v>11081</v>
      </c>
      <c r="C535" t="s">
        <v>4316</v>
      </c>
      <c r="D535" s="49" t="s">
        <v>16209</v>
      </c>
      <c r="E535" s="53" t="s">
        <v>15622</v>
      </c>
      <c r="F535" s="53" t="s">
        <v>15623</v>
      </c>
      <c r="G535" s="54">
        <v>1</v>
      </c>
      <c r="H535" s="54">
        <v>1</v>
      </c>
      <c r="I535" s="53" t="s">
        <v>15616</v>
      </c>
    </row>
    <row r="536" spans="1:9" x14ac:dyDescent="0.25">
      <c r="A536" s="19">
        <v>535</v>
      </c>
      <c r="B536" t="s">
        <v>11318</v>
      </c>
      <c r="C536" t="s">
        <v>4083</v>
      </c>
      <c r="D536" s="49" t="s">
        <v>16209</v>
      </c>
      <c r="E536" s="53" t="s">
        <v>15622</v>
      </c>
      <c r="F536" s="53" t="s">
        <v>15624</v>
      </c>
      <c r="G536" s="54">
        <v>1</v>
      </c>
      <c r="H536" s="54">
        <v>0.88</v>
      </c>
      <c r="I536" s="53" t="s">
        <v>15616</v>
      </c>
    </row>
    <row r="537" spans="1:9" x14ac:dyDescent="0.25">
      <c r="A537" s="19">
        <v>536</v>
      </c>
      <c r="B537" t="s">
        <v>10496</v>
      </c>
      <c r="C537" t="s">
        <v>4887</v>
      </c>
      <c r="D537" s="49" t="s">
        <v>16210</v>
      </c>
      <c r="E537" s="53" t="s">
        <v>15625</v>
      </c>
      <c r="F537" s="53" t="s">
        <v>15624</v>
      </c>
      <c r="G537" s="54">
        <v>0.88</v>
      </c>
      <c r="H537" s="54">
        <v>0.68</v>
      </c>
      <c r="I537" s="53" t="s">
        <v>15615</v>
      </c>
    </row>
    <row r="538" spans="1:9" x14ac:dyDescent="0.25">
      <c r="A538" s="19">
        <v>537</v>
      </c>
      <c r="B538" t="s">
        <v>10018</v>
      </c>
      <c r="C538" t="s">
        <v>5355</v>
      </c>
      <c r="D538" s="49" t="s">
        <v>16210</v>
      </c>
      <c r="E538" s="53" t="s">
        <v>15622</v>
      </c>
      <c r="F538" s="53" t="s">
        <v>15626</v>
      </c>
      <c r="G538" s="54">
        <v>0.89</v>
      </c>
      <c r="H538" s="54">
        <v>0.82</v>
      </c>
      <c r="I538" s="53" t="s">
        <v>15615</v>
      </c>
    </row>
    <row r="539" spans="1:9" x14ac:dyDescent="0.25">
      <c r="A539" s="19">
        <v>538</v>
      </c>
      <c r="B539" t="s">
        <v>10612</v>
      </c>
      <c r="C539" t="s">
        <v>4774</v>
      </c>
      <c r="D539" s="49" t="s">
        <v>16210</v>
      </c>
      <c r="E539" s="53" t="s">
        <v>15625</v>
      </c>
      <c r="F539" s="53" t="s">
        <v>15623</v>
      </c>
      <c r="G539" s="54">
        <v>1</v>
      </c>
      <c r="H539" s="54">
        <v>0.96</v>
      </c>
      <c r="I539" s="53" t="s">
        <v>15616</v>
      </c>
    </row>
    <row r="540" spans="1:9" x14ac:dyDescent="0.25">
      <c r="A540" s="19">
        <v>539</v>
      </c>
      <c r="B540" t="s">
        <v>9508</v>
      </c>
      <c r="C540" t="s">
        <v>5852</v>
      </c>
      <c r="D540" s="49" t="s">
        <v>16211</v>
      </c>
      <c r="E540" s="53" t="s">
        <v>15625</v>
      </c>
      <c r="F540" s="53" t="s">
        <v>15626</v>
      </c>
      <c r="G540" s="54">
        <v>0.8</v>
      </c>
      <c r="H540" s="54">
        <v>0.99</v>
      </c>
      <c r="I540" s="53" t="s">
        <v>15615</v>
      </c>
    </row>
    <row r="541" spans="1:9" x14ac:dyDescent="0.25">
      <c r="A541" s="19">
        <v>540</v>
      </c>
      <c r="B541" t="s">
        <v>7851</v>
      </c>
      <c r="C541" t="s">
        <v>7475</v>
      </c>
      <c r="D541" s="49" t="s">
        <v>16212</v>
      </c>
      <c r="E541" s="53" t="s">
        <v>15622</v>
      </c>
      <c r="F541" s="53" t="s">
        <v>15624</v>
      </c>
      <c r="G541" s="54">
        <v>1</v>
      </c>
      <c r="H541" s="54">
        <v>0.42</v>
      </c>
      <c r="I541" s="53" t="s">
        <v>15615</v>
      </c>
    </row>
    <row r="542" spans="1:9" x14ac:dyDescent="0.25">
      <c r="A542" s="19">
        <v>541</v>
      </c>
      <c r="B542" t="s">
        <v>8299</v>
      </c>
      <c r="C542" t="s">
        <v>3563</v>
      </c>
      <c r="D542" s="49" t="s">
        <v>16213</v>
      </c>
      <c r="E542" s="53" t="s">
        <v>15625</v>
      </c>
      <c r="F542" s="53" t="s">
        <v>15623</v>
      </c>
      <c r="G542" s="54">
        <v>1</v>
      </c>
      <c r="H542" s="54">
        <v>1</v>
      </c>
      <c r="I542" s="53" t="s">
        <v>15615</v>
      </c>
    </row>
    <row r="543" spans="1:9" x14ac:dyDescent="0.25">
      <c r="A543" s="19">
        <v>542</v>
      </c>
      <c r="B543" t="s">
        <v>9296</v>
      </c>
      <c r="C543" t="s">
        <v>6060</v>
      </c>
      <c r="D543" s="49" t="s">
        <v>16213</v>
      </c>
      <c r="E543" s="53" t="s">
        <v>15625</v>
      </c>
      <c r="F543" s="53" t="s">
        <v>15624</v>
      </c>
      <c r="G543" s="54">
        <v>1</v>
      </c>
      <c r="H543" s="54">
        <v>0.91</v>
      </c>
      <c r="I543" s="53" t="s">
        <v>15616</v>
      </c>
    </row>
    <row r="544" spans="1:9" x14ac:dyDescent="0.25">
      <c r="A544" s="19">
        <v>543</v>
      </c>
      <c r="B544" t="s">
        <v>8475</v>
      </c>
      <c r="C544" t="s">
        <v>6869</v>
      </c>
      <c r="D544" s="49" t="s">
        <v>16214</v>
      </c>
      <c r="E544" s="53" t="s">
        <v>15622</v>
      </c>
      <c r="F544" s="53" t="s">
        <v>15624</v>
      </c>
      <c r="G544" s="54">
        <v>1</v>
      </c>
      <c r="H544" s="54">
        <v>0.5</v>
      </c>
      <c r="I544" s="53" t="s">
        <v>15615</v>
      </c>
    </row>
    <row r="545" spans="1:9" x14ac:dyDescent="0.25">
      <c r="A545" s="19">
        <v>544</v>
      </c>
      <c r="B545" t="s">
        <v>8088</v>
      </c>
      <c r="C545" t="s">
        <v>7245</v>
      </c>
      <c r="D545" s="49" t="s">
        <v>16215</v>
      </c>
      <c r="E545" s="53" t="s">
        <v>15622</v>
      </c>
      <c r="F545" s="53" t="s">
        <v>15623</v>
      </c>
      <c r="G545" s="54">
        <v>0.8</v>
      </c>
      <c r="H545" s="54">
        <v>0.65</v>
      </c>
      <c r="I545" s="53" t="s">
        <v>15615</v>
      </c>
    </row>
    <row r="546" spans="1:9" x14ac:dyDescent="0.25">
      <c r="A546" s="19">
        <v>545</v>
      </c>
      <c r="B546" t="s">
        <v>11573</v>
      </c>
      <c r="C546" t="s">
        <v>3832</v>
      </c>
      <c r="D546" s="49" t="s">
        <v>16215</v>
      </c>
      <c r="E546" s="53" t="s">
        <v>15643</v>
      </c>
      <c r="F546" s="53" t="s">
        <v>15623</v>
      </c>
      <c r="G546" s="54">
        <v>1</v>
      </c>
      <c r="H546" s="54">
        <v>0.91</v>
      </c>
      <c r="I546" s="53" t="s">
        <v>15615</v>
      </c>
    </row>
    <row r="547" spans="1:9" x14ac:dyDescent="0.25">
      <c r="A547" s="19">
        <v>546</v>
      </c>
      <c r="B547" t="s">
        <v>8855</v>
      </c>
      <c r="C547" t="s">
        <v>6495</v>
      </c>
      <c r="D547" s="49" t="s">
        <v>16216</v>
      </c>
      <c r="E547" s="53" t="s">
        <v>15622</v>
      </c>
      <c r="F547" s="53" t="s">
        <v>15626</v>
      </c>
      <c r="G547" s="54">
        <v>1</v>
      </c>
      <c r="H547" s="54">
        <v>1</v>
      </c>
      <c r="I547" s="53" t="s">
        <v>15615</v>
      </c>
    </row>
    <row r="548" spans="1:9" x14ac:dyDescent="0.25">
      <c r="A548" s="19">
        <v>547</v>
      </c>
      <c r="B548" t="s">
        <v>9160</v>
      </c>
      <c r="C548" t="s">
        <v>6193</v>
      </c>
      <c r="D548" s="49" t="s">
        <v>16216</v>
      </c>
      <c r="E548" s="53" t="s">
        <v>15622</v>
      </c>
      <c r="F548" s="53" t="s">
        <v>15623</v>
      </c>
      <c r="G548" s="54">
        <v>1</v>
      </c>
      <c r="H548" s="54">
        <v>0.91</v>
      </c>
      <c r="I548" s="53" t="s">
        <v>15616</v>
      </c>
    </row>
    <row r="549" spans="1:9" x14ac:dyDescent="0.25">
      <c r="A549" s="19">
        <v>548</v>
      </c>
      <c r="B549" t="s">
        <v>9862</v>
      </c>
      <c r="C549" t="s">
        <v>5509</v>
      </c>
      <c r="D549" s="49" t="s">
        <v>16216</v>
      </c>
      <c r="E549" s="53" t="s">
        <v>15622</v>
      </c>
      <c r="F549" s="53" t="s">
        <v>15626</v>
      </c>
      <c r="G549" s="54">
        <v>1</v>
      </c>
      <c r="H549" s="54">
        <v>0.85</v>
      </c>
      <c r="I549" s="53" t="s">
        <v>15616</v>
      </c>
    </row>
    <row r="550" spans="1:9" x14ac:dyDescent="0.25">
      <c r="A550" s="19">
        <v>549</v>
      </c>
      <c r="B550" t="s">
        <v>10445</v>
      </c>
      <c r="C550" t="s">
        <v>4936</v>
      </c>
      <c r="D550" s="49" t="s">
        <v>16217</v>
      </c>
      <c r="E550" s="53" t="s">
        <v>15625</v>
      </c>
      <c r="F550" s="53" t="s">
        <v>15624</v>
      </c>
      <c r="G550" s="54">
        <v>1</v>
      </c>
      <c r="H550" s="54">
        <v>0.92</v>
      </c>
      <c r="I550" s="53" t="s">
        <v>15616</v>
      </c>
    </row>
    <row r="551" spans="1:9" x14ac:dyDescent="0.25">
      <c r="A551" s="19">
        <v>550</v>
      </c>
      <c r="B551" t="s">
        <v>7912</v>
      </c>
      <c r="C551" t="s">
        <v>3577</v>
      </c>
      <c r="D551" s="49" t="s">
        <v>16217</v>
      </c>
      <c r="E551" s="53" t="s">
        <v>15622</v>
      </c>
      <c r="F551" s="53" t="s">
        <v>15624</v>
      </c>
      <c r="G551" s="54">
        <v>1</v>
      </c>
      <c r="H551" s="54">
        <v>0.8</v>
      </c>
      <c r="I551" s="53" t="s">
        <v>15616</v>
      </c>
    </row>
    <row r="552" spans="1:9" x14ac:dyDescent="0.25">
      <c r="A552" s="19">
        <v>551</v>
      </c>
      <c r="B552" t="s">
        <v>9672</v>
      </c>
      <c r="C552" t="s">
        <v>5692</v>
      </c>
      <c r="D552" s="49" t="s">
        <v>16218</v>
      </c>
      <c r="E552" s="53" t="s">
        <v>15735</v>
      </c>
      <c r="F552" s="53" t="s">
        <v>15628</v>
      </c>
      <c r="G552" s="54">
        <v>0</v>
      </c>
      <c r="H552" s="54">
        <v>0.2</v>
      </c>
      <c r="I552" s="53" t="s">
        <v>15615</v>
      </c>
    </row>
    <row r="553" spans="1:9" x14ac:dyDescent="0.25">
      <c r="A553" s="19">
        <v>552</v>
      </c>
      <c r="B553" t="s">
        <v>10624</v>
      </c>
      <c r="C553" t="s">
        <v>4762</v>
      </c>
      <c r="D553" s="49" t="s">
        <v>16218</v>
      </c>
      <c r="E553" s="53" t="s">
        <v>15625</v>
      </c>
      <c r="F553" s="53" t="s">
        <v>15624</v>
      </c>
      <c r="G553" s="54">
        <v>0.75</v>
      </c>
      <c r="H553" s="54">
        <v>0.86</v>
      </c>
      <c r="I553" s="53" t="s">
        <v>15615</v>
      </c>
    </row>
    <row r="554" spans="1:9" x14ac:dyDescent="0.25">
      <c r="A554" s="19">
        <v>553</v>
      </c>
      <c r="B554" t="s">
        <v>9685</v>
      </c>
      <c r="C554" t="s">
        <v>5679</v>
      </c>
      <c r="D554" s="49" t="s">
        <v>16219</v>
      </c>
      <c r="E554" s="53" t="s">
        <v>15622</v>
      </c>
      <c r="F554" s="53" t="s">
        <v>15623</v>
      </c>
      <c r="G554" s="54">
        <v>0.92</v>
      </c>
      <c r="H554" s="54">
        <v>0.82</v>
      </c>
      <c r="I554" s="53" t="s">
        <v>15616</v>
      </c>
    </row>
    <row r="555" spans="1:9" x14ac:dyDescent="0.25">
      <c r="A555" s="19">
        <v>554</v>
      </c>
      <c r="B555" t="s">
        <v>10694</v>
      </c>
      <c r="C555" t="s">
        <v>4692</v>
      </c>
      <c r="D555" s="49" t="s">
        <v>16220</v>
      </c>
      <c r="E555" s="53" t="s">
        <v>15622</v>
      </c>
      <c r="F555" s="53" t="s">
        <v>15624</v>
      </c>
      <c r="G555" s="54">
        <v>1</v>
      </c>
      <c r="H555" s="54">
        <v>1</v>
      </c>
      <c r="I555" s="53" t="s">
        <v>15615</v>
      </c>
    </row>
    <row r="556" spans="1:9" x14ac:dyDescent="0.25">
      <c r="A556" s="19">
        <v>555</v>
      </c>
      <c r="B556" t="s">
        <v>11436</v>
      </c>
      <c r="C556" t="s">
        <v>3965</v>
      </c>
      <c r="D556" s="49" t="s">
        <v>16220</v>
      </c>
      <c r="E556" s="53" t="s">
        <v>15622</v>
      </c>
      <c r="F556" s="53" t="s">
        <v>15623</v>
      </c>
      <c r="G556" s="54">
        <v>0.5</v>
      </c>
      <c r="H556" s="54">
        <v>0.87</v>
      </c>
      <c r="I556" s="53" t="s">
        <v>15616</v>
      </c>
    </row>
    <row r="557" spans="1:9" x14ac:dyDescent="0.25">
      <c r="A557" s="19">
        <v>556</v>
      </c>
      <c r="B557" t="s">
        <v>8960</v>
      </c>
      <c r="C557" t="s">
        <v>6393</v>
      </c>
      <c r="D557" s="49" t="s">
        <v>16221</v>
      </c>
      <c r="E557" s="53" t="s">
        <v>15625</v>
      </c>
      <c r="F557" s="53" t="s">
        <v>15626</v>
      </c>
      <c r="G557" s="54">
        <v>1</v>
      </c>
      <c r="H557" s="54">
        <v>0.9</v>
      </c>
      <c r="I557" s="53" t="s">
        <v>15615</v>
      </c>
    </row>
    <row r="558" spans="1:9" x14ac:dyDescent="0.25">
      <c r="A558" s="19">
        <v>557</v>
      </c>
      <c r="B558" t="s">
        <v>11444</v>
      </c>
      <c r="C558" t="s">
        <v>3957</v>
      </c>
      <c r="D558" s="49" t="s">
        <v>16221</v>
      </c>
      <c r="E558" s="53" t="s">
        <v>15622</v>
      </c>
      <c r="F558" s="53" t="s">
        <v>15626</v>
      </c>
      <c r="G558" s="54">
        <v>1</v>
      </c>
      <c r="H558" s="54">
        <v>0.95</v>
      </c>
      <c r="I558" s="53" t="s">
        <v>15616</v>
      </c>
    </row>
    <row r="559" spans="1:9" x14ac:dyDescent="0.25">
      <c r="A559" s="19">
        <v>558</v>
      </c>
      <c r="B559" t="s">
        <v>9266</v>
      </c>
      <c r="C559" t="s">
        <v>3525</v>
      </c>
      <c r="D559" s="49" t="s">
        <v>16221</v>
      </c>
      <c r="E559" s="53" t="s">
        <v>15622</v>
      </c>
      <c r="F559" s="53" t="s">
        <v>15624</v>
      </c>
      <c r="G559" s="54">
        <v>1</v>
      </c>
      <c r="H559" s="54">
        <v>0.46</v>
      </c>
      <c r="I559" s="53" t="s">
        <v>15616</v>
      </c>
    </row>
    <row r="560" spans="1:9" x14ac:dyDescent="0.25">
      <c r="A560" s="19">
        <v>559</v>
      </c>
      <c r="B560" t="s">
        <v>9374</v>
      </c>
      <c r="C560" t="s">
        <v>5983</v>
      </c>
      <c r="D560" s="49" t="s">
        <v>16222</v>
      </c>
      <c r="E560" s="53" t="s">
        <v>15622</v>
      </c>
      <c r="F560" s="53" t="s">
        <v>15626</v>
      </c>
      <c r="G560" s="54">
        <v>1</v>
      </c>
      <c r="H560" s="54">
        <v>1</v>
      </c>
      <c r="I560" s="53" t="s">
        <v>15616</v>
      </c>
    </row>
    <row r="561" spans="1:9" x14ac:dyDescent="0.25">
      <c r="A561" s="19">
        <v>560</v>
      </c>
      <c r="B561" t="s">
        <v>8823</v>
      </c>
      <c r="C561" t="s">
        <v>6525</v>
      </c>
      <c r="D561" s="49" t="s">
        <v>16223</v>
      </c>
      <c r="E561" s="53" t="s">
        <v>15622</v>
      </c>
      <c r="F561" s="53" t="s">
        <v>15623</v>
      </c>
      <c r="G561" s="54">
        <v>1</v>
      </c>
      <c r="H561" s="54">
        <v>0.12</v>
      </c>
      <c r="I561" s="53" t="s">
        <v>15615</v>
      </c>
    </row>
    <row r="562" spans="1:9" x14ac:dyDescent="0.25">
      <c r="A562" s="19">
        <v>561</v>
      </c>
      <c r="B562" t="s">
        <v>8719</v>
      </c>
      <c r="C562" t="s">
        <v>6629</v>
      </c>
      <c r="D562" s="49" t="s">
        <v>16224</v>
      </c>
      <c r="E562" s="53" t="s">
        <v>15625</v>
      </c>
      <c r="F562" s="53" t="s">
        <v>15623</v>
      </c>
      <c r="G562" s="54">
        <v>1</v>
      </c>
      <c r="H562" s="54">
        <v>1</v>
      </c>
      <c r="I562" s="53" t="s">
        <v>15616</v>
      </c>
    </row>
    <row r="563" spans="1:9" x14ac:dyDescent="0.25">
      <c r="A563" s="19">
        <v>562</v>
      </c>
      <c r="B563" t="s">
        <v>11576</v>
      </c>
      <c r="C563" t="s">
        <v>3829</v>
      </c>
      <c r="D563" s="49" t="s">
        <v>16224</v>
      </c>
      <c r="E563" s="53" t="s">
        <v>15650</v>
      </c>
      <c r="F563" s="53" t="s">
        <v>15624</v>
      </c>
      <c r="G563" s="54">
        <v>1</v>
      </c>
      <c r="H563" s="54">
        <v>0.97</v>
      </c>
      <c r="I563" s="53" t="s">
        <v>15616</v>
      </c>
    </row>
    <row r="564" spans="1:9" x14ac:dyDescent="0.25">
      <c r="A564" s="19">
        <v>563</v>
      </c>
      <c r="B564" t="s">
        <v>9260</v>
      </c>
      <c r="C564" t="s">
        <v>6094</v>
      </c>
      <c r="D564" s="49" t="s">
        <v>16224</v>
      </c>
      <c r="E564" s="53" t="s">
        <v>15720</v>
      </c>
      <c r="F564" s="53" t="s">
        <v>15626</v>
      </c>
      <c r="G564" s="54">
        <v>1</v>
      </c>
      <c r="H564" s="54">
        <v>0.99</v>
      </c>
      <c r="I564" s="53" t="s">
        <v>15615</v>
      </c>
    </row>
    <row r="565" spans="1:9" x14ac:dyDescent="0.25">
      <c r="A565" s="19">
        <v>564</v>
      </c>
      <c r="B565" t="s">
        <v>7821</v>
      </c>
      <c r="C565" t="s">
        <v>7502</v>
      </c>
      <c r="D565" s="49" t="s">
        <v>16225</v>
      </c>
      <c r="E565" s="53" t="s">
        <v>15622</v>
      </c>
      <c r="F565" s="53" t="s">
        <v>15624</v>
      </c>
      <c r="G565" s="54">
        <v>1</v>
      </c>
      <c r="H565" s="54">
        <v>0.7</v>
      </c>
      <c r="I565" s="53" t="s">
        <v>15615</v>
      </c>
    </row>
    <row r="566" spans="1:9" x14ac:dyDescent="0.25">
      <c r="A566" s="19">
        <v>565</v>
      </c>
      <c r="B566" t="s">
        <v>11743</v>
      </c>
      <c r="C566" t="s">
        <v>3665</v>
      </c>
      <c r="D566" s="49" t="s">
        <v>16226</v>
      </c>
      <c r="E566" s="53" t="s">
        <v>15622</v>
      </c>
      <c r="F566" s="53" t="s">
        <v>15624</v>
      </c>
      <c r="G566" s="54">
        <v>1</v>
      </c>
      <c r="H566" s="54">
        <v>0.9</v>
      </c>
      <c r="I566" s="53" t="s">
        <v>15616</v>
      </c>
    </row>
    <row r="567" spans="1:9" x14ac:dyDescent="0.25">
      <c r="A567" s="19">
        <v>566</v>
      </c>
      <c r="B567" t="s">
        <v>8544</v>
      </c>
      <c r="C567" t="s">
        <v>6802</v>
      </c>
      <c r="D567" s="49" t="s">
        <v>16227</v>
      </c>
      <c r="E567" s="53" t="s">
        <v>15622</v>
      </c>
      <c r="F567" s="53" t="s">
        <v>15626</v>
      </c>
      <c r="G567" s="54">
        <v>1</v>
      </c>
      <c r="H567" s="54">
        <v>0.9</v>
      </c>
      <c r="I567" s="53" t="s">
        <v>15615</v>
      </c>
    </row>
    <row r="568" spans="1:9" x14ac:dyDescent="0.25">
      <c r="A568" s="19">
        <v>567</v>
      </c>
      <c r="B568" t="s">
        <v>8995</v>
      </c>
      <c r="C568" t="s">
        <v>6358</v>
      </c>
      <c r="D568" s="49" t="s">
        <v>16227</v>
      </c>
      <c r="E568" s="53" t="s">
        <v>15706</v>
      </c>
      <c r="F568" s="53" t="s">
        <v>15626</v>
      </c>
      <c r="G568" s="54">
        <v>1</v>
      </c>
      <c r="H568" s="54">
        <v>0.98</v>
      </c>
      <c r="I568" s="53" t="s">
        <v>15616</v>
      </c>
    </row>
    <row r="569" spans="1:9" x14ac:dyDescent="0.25">
      <c r="A569" s="19">
        <v>568</v>
      </c>
      <c r="B569" t="s">
        <v>9800</v>
      </c>
      <c r="C569" t="s">
        <v>5569</v>
      </c>
      <c r="D569" s="49" t="s">
        <v>16227</v>
      </c>
      <c r="E569" s="53" t="s">
        <v>15715</v>
      </c>
      <c r="F569" s="53" t="s">
        <v>15626</v>
      </c>
      <c r="G569" s="54">
        <v>1</v>
      </c>
      <c r="H569" s="54">
        <v>1</v>
      </c>
      <c r="I569" s="53" t="s">
        <v>15615</v>
      </c>
    </row>
    <row r="570" spans="1:9" x14ac:dyDescent="0.25">
      <c r="A570" s="19">
        <v>569</v>
      </c>
      <c r="B570" t="s">
        <v>8147</v>
      </c>
      <c r="C570" t="s">
        <v>7188</v>
      </c>
      <c r="D570" s="49" t="s">
        <v>16228</v>
      </c>
      <c r="E570" s="53" t="s">
        <v>15625</v>
      </c>
      <c r="F570" s="53" t="s">
        <v>15626</v>
      </c>
      <c r="G570" s="54">
        <v>1</v>
      </c>
      <c r="H570" s="54">
        <v>0.91</v>
      </c>
      <c r="I570" s="53" t="s">
        <v>15616</v>
      </c>
    </row>
    <row r="571" spans="1:9" x14ac:dyDescent="0.25">
      <c r="A571" s="19">
        <v>570</v>
      </c>
      <c r="B571" t="s">
        <v>10462</v>
      </c>
      <c r="C571" t="s">
        <v>4919</v>
      </c>
      <c r="D571" s="49" t="s">
        <v>16229</v>
      </c>
      <c r="E571" s="53" t="s">
        <v>15622</v>
      </c>
      <c r="F571" s="53" t="s">
        <v>15626</v>
      </c>
      <c r="G571" s="54">
        <v>1</v>
      </c>
      <c r="H571" s="54">
        <v>1</v>
      </c>
      <c r="I571" s="53" t="s">
        <v>15616</v>
      </c>
    </row>
    <row r="572" spans="1:9" x14ac:dyDescent="0.25">
      <c r="A572" s="19">
        <v>571</v>
      </c>
      <c r="B572" t="s">
        <v>7969</v>
      </c>
      <c r="C572" t="s">
        <v>7362</v>
      </c>
      <c r="D572" s="49" t="s">
        <v>16230</v>
      </c>
      <c r="E572" s="53" t="s">
        <v>15622</v>
      </c>
      <c r="F572" s="53" t="s">
        <v>15628</v>
      </c>
      <c r="G572" s="54">
        <v>0.33</v>
      </c>
      <c r="H572" s="54">
        <v>1</v>
      </c>
      <c r="I572" s="53" t="s">
        <v>15615</v>
      </c>
    </row>
    <row r="573" spans="1:9" x14ac:dyDescent="0.25">
      <c r="A573" s="19">
        <v>572</v>
      </c>
      <c r="B573" t="s">
        <v>9052</v>
      </c>
      <c r="C573" t="s">
        <v>6301</v>
      </c>
      <c r="D573" s="49" t="s">
        <v>16230</v>
      </c>
      <c r="E573" s="53" t="s">
        <v>15622</v>
      </c>
      <c r="F573" s="53" t="s">
        <v>15623</v>
      </c>
      <c r="G573" s="54">
        <v>1</v>
      </c>
      <c r="H573" s="54">
        <v>0.2</v>
      </c>
      <c r="I573" s="53" t="s">
        <v>15615</v>
      </c>
    </row>
    <row r="574" spans="1:9" x14ac:dyDescent="0.25">
      <c r="A574" s="19">
        <v>573</v>
      </c>
      <c r="B574" t="s">
        <v>9630</v>
      </c>
      <c r="C574" t="s">
        <v>5733</v>
      </c>
      <c r="D574" s="49" t="s">
        <v>16231</v>
      </c>
      <c r="E574" s="53" t="s">
        <v>15622</v>
      </c>
      <c r="F574" s="53" t="s">
        <v>15626</v>
      </c>
      <c r="G574" s="54">
        <v>1</v>
      </c>
      <c r="H574" s="54">
        <v>0.99</v>
      </c>
      <c r="I574" s="53" t="s">
        <v>15616</v>
      </c>
    </row>
    <row r="575" spans="1:9" x14ac:dyDescent="0.25">
      <c r="A575" s="19">
        <v>574</v>
      </c>
      <c r="B575" t="s">
        <v>10351</v>
      </c>
      <c r="C575" t="s">
        <v>5028</v>
      </c>
      <c r="D575" s="49" t="s">
        <v>16231</v>
      </c>
      <c r="E575" s="53" t="s">
        <v>15622</v>
      </c>
      <c r="F575" s="53" t="s">
        <v>15626</v>
      </c>
      <c r="G575" s="54">
        <v>1</v>
      </c>
      <c r="H575" s="54">
        <v>0.95</v>
      </c>
      <c r="I575" s="53" t="s">
        <v>15616</v>
      </c>
    </row>
    <row r="576" spans="1:9" x14ac:dyDescent="0.25">
      <c r="A576" s="19">
        <v>575</v>
      </c>
      <c r="B576" t="s">
        <v>8623</v>
      </c>
      <c r="C576" t="s">
        <v>6724</v>
      </c>
      <c r="D576" s="49" t="s">
        <v>16231</v>
      </c>
      <c r="E576" s="53" t="s">
        <v>15622</v>
      </c>
      <c r="F576" s="53" t="s">
        <v>15626</v>
      </c>
      <c r="G576" s="54">
        <v>1</v>
      </c>
      <c r="H576" s="54">
        <v>1</v>
      </c>
      <c r="I576" s="53" t="s">
        <v>15615</v>
      </c>
    </row>
    <row r="577" spans="1:9" x14ac:dyDescent="0.25">
      <c r="A577" s="19">
        <v>576</v>
      </c>
      <c r="B577" t="s">
        <v>7779</v>
      </c>
      <c r="C577" t="s">
        <v>7543</v>
      </c>
      <c r="D577" s="49" t="s">
        <v>16232</v>
      </c>
      <c r="E577" s="53" t="s">
        <v>15633</v>
      </c>
      <c r="F577" s="53" t="s">
        <v>15623</v>
      </c>
      <c r="G577" s="54">
        <v>0.67</v>
      </c>
      <c r="H577" s="54">
        <v>0.35</v>
      </c>
      <c r="I577" s="53" t="s">
        <v>15615</v>
      </c>
    </row>
    <row r="578" spans="1:9" x14ac:dyDescent="0.25">
      <c r="A578" s="19">
        <v>577</v>
      </c>
      <c r="B578" t="s">
        <v>9538</v>
      </c>
      <c r="C578" t="s">
        <v>5822</v>
      </c>
      <c r="D578" s="49" t="s">
        <v>16233</v>
      </c>
      <c r="E578" s="53" t="s">
        <v>15622</v>
      </c>
      <c r="F578" s="53" t="s">
        <v>15623</v>
      </c>
      <c r="G578" s="54">
        <v>1</v>
      </c>
      <c r="H578" s="54">
        <v>0.94</v>
      </c>
      <c r="I578" s="53" t="s">
        <v>15616</v>
      </c>
    </row>
    <row r="579" spans="1:9" x14ac:dyDescent="0.25">
      <c r="A579" s="19">
        <v>578</v>
      </c>
      <c r="B579" t="s">
        <v>8182</v>
      </c>
      <c r="C579" t="s">
        <v>7153</v>
      </c>
      <c r="D579" s="49" t="s">
        <v>16234</v>
      </c>
      <c r="E579" s="53" t="s">
        <v>15625</v>
      </c>
      <c r="F579" s="53" t="s">
        <v>15626</v>
      </c>
      <c r="G579" s="54">
        <v>1</v>
      </c>
      <c r="H579" s="54">
        <v>0.43</v>
      </c>
      <c r="I579" s="53" t="s">
        <v>15615</v>
      </c>
    </row>
    <row r="580" spans="1:9" x14ac:dyDescent="0.25">
      <c r="A580" s="19">
        <v>579</v>
      </c>
      <c r="B580" t="s">
        <v>8269</v>
      </c>
      <c r="C580" t="s">
        <v>7066</v>
      </c>
      <c r="D580" s="49" t="s">
        <v>16234</v>
      </c>
      <c r="E580" s="53" t="s">
        <v>15622</v>
      </c>
      <c r="F580" s="53" t="s">
        <v>15626</v>
      </c>
      <c r="G580" s="54">
        <v>1</v>
      </c>
      <c r="H580" s="54">
        <v>1</v>
      </c>
      <c r="I580" s="53" t="s">
        <v>15616</v>
      </c>
    </row>
    <row r="581" spans="1:9" x14ac:dyDescent="0.25">
      <c r="A581" s="19">
        <v>580</v>
      </c>
      <c r="B581" t="s">
        <v>9096</v>
      </c>
      <c r="C581" t="s">
        <v>6257</v>
      </c>
      <c r="D581" s="49" t="s">
        <v>16234</v>
      </c>
      <c r="E581" s="53" t="s">
        <v>15622</v>
      </c>
      <c r="F581" s="53" t="s">
        <v>15628</v>
      </c>
      <c r="G581" s="54">
        <v>0.33</v>
      </c>
      <c r="H581" s="54">
        <v>0.61</v>
      </c>
      <c r="I581" s="53" t="s">
        <v>15615</v>
      </c>
    </row>
    <row r="582" spans="1:9" x14ac:dyDescent="0.25">
      <c r="A582" s="19">
        <v>581</v>
      </c>
      <c r="B582" t="s">
        <v>8606</v>
      </c>
      <c r="C582" t="s">
        <v>6741</v>
      </c>
      <c r="D582" s="49" t="s">
        <v>16234</v>
      </c>
      <c r="E582" s="53" t="s">
        <v>15622</v>
      </c>
      <c r="F582" s="53" t="s">
        <v>15623</v>
      </c>
      <c r="G582" s="54">
        <v>1</v>
      </c>
      <c r="H582" s="54">
        <v>0</v>
      </c>
      <c r="I582" s="53" t="s">
        <v>15615</v>
      </c>
    </row>
    <row r="583" spans="1:9" x14ac:dyDescent="0.25">
      <c r="A583" s="19">
        <v>582</v>
      </c>
      <c r="B583" t="s">
        <v>7849</v>
      </c>
      <c r="C583" t="s">
        <v>3558</v>
      </c>
      <c r="D583" s="49" t="s">
        <v>16235</v>
      </c>
      <c r="E583" s="53" t="s">
        <v>15625</v>
      </c>
      <c r="F583" s="53" t="s">
        <v>15623</v>
      </c>
      <c r="G583" s="54">
        <v>0.6</v>
      </c>
      <c r="H583" s="54">
        <v>0.65</v>
      </c>
      <c r="I583" s="53" t="s">
        <v>15615</v>
      </c>
    </row>
    <row r="584" spans="1:9" x14ac:dyDescent="0.25">
      <c r="A584" s="19">
        <v>583</v>
      </c>
      <c r="B584" t="s">
        <v>11581</v>
      </c>
      <c r="C584" t="s">
        <v>3824</v>
      </c>
      <c r="D584" s="49" t="s">
        <v>16235</v>
      </c>
      <c r="E584" s="53" t="s">
        <v>15622</v>
      </c>
      <c r="F584" s="53" t="s">
        <v>15624</v>
      </c>
      <c r="G584" s="54">
        <v>1</v>
      </c>
      <c r="H584" s="54">
        <v>1</v>
      </c>
      <c r="I584" s="53" t="s">
        <v>15615</v>
      </c>
    </row>
    <row r="585" spans="1:9" x14ac:dyDescent="0.25">
      <c r="A585" s="19">
        <v>584</v>
      </c>
      <c r="B585" t="s">
        <v>11229</v>
      </c>
      <c r="C585" t="s">
        <v>4172</v>
      </c>
      <c r="D585" s="49" t="s">
        <v>16236</v>
      </c>
      <c r="E585" s="53" t="s">
        <v>15622</v>
      </c>
      <c r="F585" s="53" t="s">
        <v>15624</v>
      </c>
      <c r="G585" s="54">
        <v>1</v>
      </c>
      <c r="H585" s="54">
        <v>1</v>
      </c>
      <c r="I585" s="53" t="s">
        <v>15615</v>
      </c>
    </row>
    <row r="586" spans="1:9" x14ac:dyDescent="0.25">
      <c r="A586" s="19">
        <v>585</v>
      </c>
      <c r="B586" t="s">
        <v>9718</v>
      </c>
      <c r="C586" t="s">
        <v>5647</v>
      </c>
      <c r="D586" s="49" t="s">
        <v>16237</v>
      </c>
      <c r="E586" s="53" t="s">
        <v>15622</v>
      </c>
      <c r="F586" s="53" t="s">
        <v>15623</v>
      </c>
      <c r="G586" s="54">
        <v>1</v>
      </c>
      <c r="H586" s="54">
        <v>0.71</v>
      </c>
      <c r="I586" s="53" t="s">
        <v>15616</v>
      </c>
    </row>
    <row r="587" spans="1:9" x14ac:dyDescent="0.25">
      <c r="A587" s="19">
        <v>586</v>
      </c>
      <c r="B587" t="s">
        <v>8153</v>
      </c>
      <c r="C587" t="s">
        <v>7182</v>
      </c>
      <c r="D587" s="49" t="s">
        <v>16237</v>
      </c>
      <c r="E587" s="53" t="s">
        <v>15625</v>
      </c>
      <c r="F587" s="53" t="s">
        <v>15624</v>
      </c>
      <c r="G587" s="54">
        <v>1</v>
      </c>
      <c r="H587" s="54">
        <v>1</v>
      </c>
      <c r="I587" s="53" t="s">
        <v>15616</v>
      </c>
    </row>
    <row r="588" spans="1:9" x14ac:dyDescent="0.25">
      <c r="A588" s="19">
        <v>587</v>
      </c>
      <c r="B588" t="s">
        <v>10029</v>
      </c>
      <c r="C588" t="s">
        <v>5344</v>
      </c>
      <c r="D588" s="49" t="s">
        <v>16238</v>
      </c>
      <c r="E588" s="53" t="s">
        <v>15622</v>
      </c>
      <c r="F588" s="53" t="s">
        <v>15623</v>
      </c>
      <c r="G588" s="54">
        <v>1</v>
      </c>
      <c r="H588" s="54">
        <v>0.69</v>
      </c>
      <c r="I588" s="53" t="s">
        <v>15615</v>
      </c>
    </row>
    <row r="589" spans="1:9" x14ac:dyDescent="0.25">
      <c r="A589" s="19">
        <v>588</v>
      </c>
      <c r="B589" t="s">
        <v>10752</v>
      </c>
      <c r="C589" t="s">
        <v>4638</v>
      </c>
      <c r="D589" s="49" t="s">
        <v>16239</v>
      </c>
      <c r="E589" s="53" t="s">
        <v>15622</v>
      </c>
      <c r="F589" s="53" t="s">
        <v>15626</v>
      </c>
      <c r="G589" s="54">
        <v>0.9</v>
      </c>
      <c r="H589" s="54">
        <v>0.73</v>
      </c>
      <c r="I589" s="53" t="s">
        <v>15616</v>
      </c>
    </row>
    <row r="590" spans="1:9" x14ac:dyDescent="0.25">
      <c r="A590" s="19">
        <v>589</v>
      </c>
      <c r="B590" t="s">
        <v>8038</v>
      </c>
      <c r="C590" t="s">
        <v>7294</v>
      </c>
      <c r="D590" s="49" t="s">
        <v>16239</v>
      </c>
      <c r="E590" s="53" t="s">
        <v>15622</v>
      </c>
      <c r="F590" s="53" t="s">
        <v>15626</v>
      </c>
      <c r="G590" s="54">
        <v>0.9</v>
      </c>
      <c r="H590" s="54">
        <v>0.97</v>
      </c>
      <c r="I590" s="53" t="s">
        <v>15615</v>
      </c>
    </row>
    <row r="591" spans="1:9" x14ac:dyDescent="0.25">
      <c r="A591" s="19">
        <v>590</v>
      </c>
      <c r="B591" t="s">
        <v>8044</v>
      </c>
      <c r="C591" t="s">
        <v>7288</v>
      </c>
      <c r="D591" s="49" t="s">
        <v>16239</v>
      </c>
      <c r="E591" s="53" t="s">
        <v>15622</v>
      </c>
      <c r="F591" s="53" t="s">
        <v>15626</v>
      </c>
      <c r="G591" s="54">
        <v>1</v>
      </c>
      <c r="H591" s="54">
        <v>1</v>
      </c>
      <c r="I591" s="53" t="s">
        <v>15615</v>
      </c>
    </row>
    <row r="592" spans="1:9" x14ac:dyDescent="0.25">
      <c r="A592" s="19">
        <v>591</v>
      </c>
      <c r="B592" t="s">
        <v>10500</v>
      </c>
      <c r="C592" t="s">
        <v>4883</v>
      </c>
      <c r="D592" s="49" t="s">
        <v>16240</v>
      </c>
      <c r="E592" s="53" t="s">
        <v>15622</v>
      </c>
      <c r="F592" s="53" t="s">
        <v>15626</v>
      </c>
      <c r="G592" s="54">
        <v>1</v>
      </c>
      <c r="H592" s="54">
        <v>0.96</v>
      </c>
      <c r="I592" s="53" t="s">
        <v>15615</v>
      </c>
    </row>
    <row r="593" spans="1:9" x14ac:dyDescent="0.25">
      <c r="A593" s="19">
        <v>592</v>
      </c>
      <c r="B593" t="s">
        <v>9159</v>
      </c>
      <c r="C593" t="s">
        <v>6194</v>
      </c>
      <c r="D593" s="49" t="s">
        <v>16240</v>
      </c>
      <c r="E593" s="53" t="s">
        <v>15622</v>
      </c>
      <c r="F593" s="53" t="s">
        <v>15623</v>
      </c>
      <c r="G593" s="54">
        <v>0.8</v>
      </c>
      <c r="H593" s="54">
        <v>0.44</v>
      </c>
      <c r="I593" s="53" t="s">
        <v>15615</v>
      </c>
    </row>
    <row r="594" spans="1:9" x14ac:dyDescent="0.25">
      <c r="A594" s="19">
        <v>593</v>
      </c>
      <c r="B594" t="s">
        <v>10690</v>
      </c>
      <c r="C594" t="s">
        <v>4696</v>
      </c>
      <c r="D594" s="49" t="s">
        <v>16240</v>
      </c>
      <c r="E594" s="53" t="s">
        <v>15622</v>
      </c>
      <c r="F594" s="53" t="s">
        <v>15624</v>
      </c>
      <c r="G594" s="54">
        <v>0.89</v>
      </c>
      <c r="H594" s="54">
        <v>0.86</v>
      </c>
      <c r="I594" s="53" t="s">
        <v>15616</v>
      </c>
    </row>
    <row r="595" spans="1:9" x14ac:dyDescent="0.25">
      <c r="A595" s="19">
        <v>594</v>
      </c>
      <c r="B595" t="s">
        <v>8779</v>
      </c>
      <c r="C595" t="s">
        <v>6569</v>
      </c>
      <c r="D595" s="49" t="s">
        <v>16241</v>
      </c>
      <c r="E595" s="53" t="s">
        <v>15622</v>
      </c>
      <c r="F595" s="53" t="s">
        <v>15626</v>
      </c>
      <c r="G595" s="54">
        <v>1</v>
      </c>
      <c r="H595" s="54">
        <v>0.95</v>
      </c>
      <c r="I595" s="53" t="s">
        <v>15615</v>
      </c>
    </row>
    <row r="596" spans="1:9" x14ac:dyDescent="0.25">
      <c r="A596" s="19">
        <v>595</v>
      </c>
      <c r="B596" t="s">
        <v>11494</v>
      </c>
      <c r="C596" t="s">
        <v>3908</v>
      </c>
      <c r="D596" s="49" t="s">
        <v>16242</v>
      </c>
      <c r="E596" s="53" t="s">
        <v>15622</v>
      </c>
      <c r="F596" s="53" t="s">
        <v>15623</v>
      </c>
      <c r="G596" s="54">
        <v>1</v>
      </c>
      <c r="H596" s="54">
        <v>0.81</v>
      </c>
      <c r="I596" s="53" t="s">
        <v>15615</v>
      </c>
    </row>
    <row r="597" spans="1:9" x14ac:dyDescent="0.25">
      <c r="A597" s="19">
        <v>596</v>
      </c>
      <c r="B597" t="s">
        <v>8104</v>
      </c>
      <c r="C597" t="s">
        <v>7231</v>
      </c>
      <c r="D597" s="49" t="s">
        <v>16243</v>
      </c>
      <c r="E597" s="53" t="s">
        <v>15622</v>
      </c>
      <c r="F597" s="53" t="s">
        <v>15626</v>
      </c>
      <c r="G597" s="54">
        <v>1</v>
      </c>
      <c r="H597" s="54">
        <v>0.97</v>
      </c>
      <c r="I597" s="53" t="s">
        <v>15615</v>
      </c>
    </row>
    <row r="598" spans="1:9" x14ac:dyDescent="0.25">
      <c r="A598" s="19">
        <v>597</v>
      </c>
      <c r="B598" t="s">
        <v>8713</v>
      </c>
      <c r="C598" t="s">
        <v>6635</v>
      </c>
      <c r="D598" s="49" t="s">
        <v>16243</v>
      </c>
      <c r="E598" s="53" t="s">
        <v>15622</v>
      </c>
      <c r="F598" s="53" t="s">
        <v>15624</v>
      </c>
      <c r="G598" s="54">
        <v>0.8</v>
      </c>
      <c r="H598" s="54">
        <v>0.92</v>
      </c>
      <c r="I598" s="53" t="s">
        <v>15615</v>
      </c>
    </row>
    <row r="599" spans="1:9" x14ac:dyDescent="0.25">
      <c r="A599" s="19">
        <v>598</v>
      </c>
      <c r="B599" t="s">
        <v>8912</v>
      </c>
      <c r="C599" t="s">
        <v>6440</v>
      </c>
      <c r="D599" s="49" t="s">
        <v>16244</v>
      </c>
      <c r="E599" s="53" t="s">
        <v>15622</v>
      </c>
      <c r="F599" s="53" t="s">
        <v>15626</v>
      </c>
      <c r="G599" s="54">
        <v>1</v>
      </c>
      <c r="H599" s="54">
        <v>0.99</v>
      </c>
      <c r="I599" s="53" t="s">
        <v>15616</v>
      </c>
    </row>
    <row r="600" spans="1:9" x14ac:dyDescent="0.25">
      <c r="A600" s="19">
        <v>599</v>
      </c>
      <c r="B600" t="s">
        <v>10082</v>
      </c>
      <c r="C600" t="s">
        <v>5292</v>
      </c>
      <c r="D600" s="49" t="s">
        <v>16245</v>
      </c>
      <c r="E600" s="53" t="s">
        <v>15622</v>
      </c>
      <c r="F600" s="53" t="s">
        <v>15626</v>
      </c>
      <c r="G600" s="54">
        <v>0.88</v>
      </c>
      <c r="H600" s="54">
        <v>0.68</v>
      </c>
      <c r="I600" s="53" t="s">
        <v>15616</v>
      </c>
    </row>
    <row r="601" spans="1:9" x14ac:dyDescent="0.25">
      <c r="A601" s="19">
        <v>600</v>
      </c>
      <c r="B601" t="s">
        <v>10485</v>
      </c>
      <c r="C601" t="s">
        <v>4898</v>
      </c>
      <c r="D601" s="49" t="s">
        <v>16245</v>
      </c>
      <c r="E601" s="53" t="s">
        <v>15622</v>
      </c>
      <c r="F601" s="53" t="s">
        <v>15626</v>
      </c>
      <c r="G601" s="54">
        <v>1</v>
      </c>
      <c r="H601" s="54">
        <v>0.89</v>
      </c>
      <c r="I601" s="53" t="s">
        <v>15616</v>
      </c>
    </row>
    <row r="602" spans="1:9" x14ac:dyDescent="0.25">
      <c r="A602" s="19">
        <v>601</v>
      </c>
      <c r="B602" t="s">
        <v>11438</v>
      </c>
      <c r="C602" t="s">
        <v>3963</v>
      </c>
      <c r="D602" s="49" t="s">
        <v>16246</v>
      </c>
      <c r="E602" s="53" t="s">
        <v>15642</v>
      </c>
      <c r="F602" s="53" t="s">
        <v>15626</v>
      </c>
      <c r="G602" s="54">
        <v>1</v>
      </c>
      <c r="H602" s="54">
        <v>1</v>
      </c>
      <c r="I602" s="53" t="s">
        <v>15616</v>
      </c>
    </row>
    <row r="603" spans="1:9" x14ac:dyDescent="0.25">
      <c r="A603" s="19">
        <v>602</v>
      </c>
      <c r="B603" t="s">
        <v>9375</v>
      </c>
      <c r="C603" t="s">
        <v>5982</v>
      </c>
      <c r="D603" s="49" t="s">
        <v>16246</v>
      </c>
      <c r="E603" s="53" t="s">
        <v>15622</v>
      </c>
      <c r="F603" s="53" t="s">
        <v>15626</v>
      </c>
      <c r="G603" s="54">
        <v>1</v>
      </c>
      <c r="H603" s="54">
        <v>0.5</v>
      </c>
      <c r="I603" s="53" t="s">
        <v>15615</v>
      </c>
    </row>
    <row r="604" spans="1:9" x14ac:dyDescent="0.25">
      <c r="A604" s="19">
        <v>603</v>
      </c>
      <c r="B604" t="s">
        <v>9081</v>
      </c>
      <c r="C604" t="s">
        <v>6272</v>
      </c>
      <c r="D604" s="49" t="s">
        <v>16247</v>
      </c>
      <c r="E604" s="53" t="s">
        <v>15622</v>
      </c>
      <c r="F604" s="53" t="s">
        <v>15628</v>
      </c>
      <c r="G604" s="54">
        <v>0</v>
      </c>
      <c r="H604" s="54">
        <v>0.5</v>
      </c>
      <c r="I604" s="53" t="s">
        <v>15615</v>
      </c>
    </row>
    <row r="605" spans="1:9" x14ac:dyDescent="0.25">
      <c r="A605" s="19">
        <v>604</v>
      </c>
      <c r="B605" t="s">
        <v>11108</v>
      </c>
      <c r="C605" t="s">
        <v>4291</v>
      </c>
      <c r="D605" s="49" t="s">
        <v>16247</v>
      </c>
      <c r="E605" s="53" t="s">
        <v>15622</v>
      </c>
      <c r="F605" s="53" t="s">
        <v>15626</v>
      </c>
      <c r="G605" s="54">
        <v>1</v>
      </c>
      <c r="H605" s="54">
        <v>0.56000000000000005</v>
      </c>
      <c r="I605" s="53" t="s">
        <v>15616</v>
      </c>
    </row>
    <row r="606" spans="1:9" x14ac:dyDescent="0.25">
      <c r="A606" s="19">
        <v>605</v>
      </c>
      <c r="B606" t="s">
        <v>10255</v>
      </c>
      <c r="C606" t="s">
        <v>5124</v>
      </c>
      <c r="D606" s="49" t="s">
        <v>16248</v>
      </c>
      <c r="E606" s="53" t="s">
        <v>15625</v>
      </c>
      <c r="F606" s="53" t="s">
        <v>15623</v>
      </c>
      <c r="G606" s="54">
        <v>0.67</v>
      </c>
      <c r="H606" s="54">
        <v>0</v>
      </c>
      <c r="I606" s="53" t="s">
        <v>15615</v>
      </c>
    </row>
    <row r="607" spans="1:9" x14ac:dyDescent="0.25">
      <c r="A607" s="19">
        <v>606</v>
      </c>
      <c r="B607" t="s">
        <v>11791</v>
      </c>
      <c r="C607" t="s">
        <v>3619</v>
      </c>
      <c r="D607" s="49" t="s">
        <v>16248</v>
      </c>
      <c r="E607" s="53" t="s">
        <v>15622</v>
      </c>
      <c r="F607" s="53" t="s">
        <v>15626</v>
      </c>
      <c r="G607" s="54">
        <v>1</v>
      </c>
      <c r="H607" s="54">
        <v>0.97</v>
      </c>
      <c r="I607" s="53" t="s">
        <v>15616</v>
      </c>
    </row>
    <row r="608" spans="1:9" x14ac:dyDescent="0.25">
      <c r="A608" s="19">
        <v>607</v>
      </c>
      <c r="B608" t="s">
        <v>11070</v>
      </c>
      <c r="C608" t="s">
        <v>4327</v>
      </c>
      <c r="D608" s="49" t="s">
        <v>16248</v>
      </c>
      <c r="E608" s="53" t="s">
        <v>15622</v>
      </c>
      <c r="F608" s="53" t="s">
        <v>15626</v>
      </c>
      <c r="G608" s="54">
        <v>1</v>
      </c>
      <c r="H608" s="54">
        <v>1</v>
      </c>
      <c r="I608" s="53" t="s">
        <v>15615</v>
      </c>
    </row>
    <row r="609" spans="1:9" x14ac:dyDescent="0.25">
      <c r="A609" s="19">
        <v>608</v>
      </c>
      <c r="B609" t="s">
        <v>7992</v>
      </c>
      <c r="C609" t="s">
        <v>7339</v>
      </c>
      <c r="D609" s="49" t="s">
        <v>16249</v>
      </c>
      <c r="E609" s="53" t="s">
        <v>15622</v>
      </c>
      <c r="F609" s="53" t="s">
        <v>15626</v>
      </c>
      <c r="G609" s="54">
        <v>0.89</v>
      </c>
      <c r="H609" s="54">
        <v>0.24</v>
      </c>
      <c r="I609" s="53" t="s">
        <v>15615</v>
      </c>
    </row>
    <row r="610" spans="1:9" x14ac:dyDescent="0.25">
      <c r="A610" s="19">
        <v>609</v>
      </c>
      <c r="B610" t="s">
        <v>9421</v>
      </c>
      <c r="C610" t="s">
        <v>5936</v>
      </c>
      <c r="D610" s="49" t="s">
        <v>16249</v>
      </c>
      <c r="E610" s="53" t="s">
        <v>15622</v>
      </c>
      <c r="F610" s="53" t="s">
        <v>15628</v>
      </c>
      <c r="G610" s="54">
        <v>0</v>
      </c>
      <c r="H610" s="54">
        <v>0.75</v>
      </c>
      <c r="I610" s="53" t="s">
        <v>15615</v>
      </c>
    </row>
    <row r="611" spans="1:9" x14ac:dyDescent="0.25">
      <c r="A611" s="19">
        <v>610</v>
      </c>
      <c r="B611" t="s">
        <v>8805</v>
      </c>
      <c r="C611" t="s">
        <v>6543</v>
      </c>
      <c r="D611" s="49" t="s">
        <v>16250</v>
      </c>
      <c r="E611" s="53" t="s">
        <v>15625</v>
      </c>
      <c r="F611" s="53" t="s">
        <v>15626</v>
      </c>
      <c r="G611" s="54">
        <v>1</v>
      </c>
      <c r="H611" s="54">
        <v>0.67</v>
      </c>
      <c r="I611" s="53" t="s">
        <v>15615</v>
      </c>
    </row>
    <row r="612" spans="1:9" x14ac:dyDescent="0.25">
      <c r="A612" s="19">
        <v>611</v>
      </c>
      <c r="B612" t="s">
        <v>11723</v>
      </c>
      <c r="C612" t="s">
        <v>3683</v>
      </c>
      <c r="D612" s="49" t="s">
        <v>16251</v>
      </c>
      <c r="E612" s="53" t="s">
        <v>15622</v>
      </c>
      <c r="F612" s="53" t="s">
        <v>15626</v>
      </c>
      <c r="G612" s="54">
        <v>1</v>
      </c>
      <c r="H612" s="54">
        <v>0.97</v>
      </c>
      <c r="I612" s="53" t="s">
        <v>15616</v>
      </c>
    </row>
    <row r="613" spans="1:9" x14ac:dyDescent="0.25">
      <c r="A613" s="19">
        <v>612</v>
      </c>
      <c r="B613" t="s">
        <v>8973</v>
      </c>
      <c r="C613" t="s">
        <v>6380</v>
      </c>
      <c r="D613" s="49" t="s">
        <v>16252</v>
      </c>
      <c r="E613" s="53" t="s">
        <v>15622</v>
      </c>
      <c r="F613" s="53" t="s">
        <v>15623</v>
      </c>
      <c r="G613" s="54">
        <v>1</v>
      </c>
      <c r="H613" s="54">
        <v>0.43</v>
      </c>
      <c r="I613" s="53" t="s">
        <v>15615</v>
      </c>
    </row>
    <row r="614" spans="1:9" x14ac:dyDescent="0.25">
      <c r="A614" s="19">
        <v>613</v>
      </c>
      <c r="B614" t="s">
        <v>8444</v>
      </c>
      <c r="C614" t="s">
        <v>6898</v>
      </c>
      <c r="D614" s="49" t="s">
        <v>16253</v>
      </c>
      <c r="E614" s="53" t="s">
        <v>15622</v>
      </c>
      <c r="F614" s="53" t="s">
        <v>15626</v>
      </c>
      <c r="G614" s="54">
        <v>0.87</v>
      </c>
      <c r="H614" s="54">
        <v>0.93</v>
      </c>
      <c r="I614" s="53" t="s">
        <v>15615</v>
      </c>
    </row>
    <row r="615" spans="1:9" x14ac:dyDescent="0.25">
      <c r="A615" s="19">
        <v>614</v>
      </c>
      <c r="B615" t="s">
        <v>9517</v>
      </c>
      <c r="C615" t="s">
        <v>5843</v>
      </c>
      <c r="D615" s="49" t="s">
        <v>16253</v>
      </c>
      <c r="E615" s="53" t="s">
        <v>15622</v>
      </c>
      <c r="F615" s="53" t="s">
        <v>15626</v>
      </c>
      <c r="G615" s="54">
        <v>1</v>
      </c>
      <c r="H615" s="54">
        <v>1</v>
      </c>
      <c r="I615" s="53" t="s">
        <v>15616</v>
      </c>
    </row>
    <row r="616" spans="1:9" x14ac:dyDescent="0.25">
      <c r="A616" s="19">
        <v>615</v>
      </c>
      <c r="B616" t="s">
        <v>10986</v>
      </c>
      <c r="C616" t="s">
        <v>3587</v>
      </c>
      <c r="D616" s="49" t="s">
        <v>16253</v>
      </c>
      <c r="E616" s="53" t="s">
        <v>15622</v>
      </c>
      <c r="F616" s="53" t="s">
        <v>15626</v>
      </c>
      <c r="G616" s="54">
        <v>1</v>
      </c>
      <c r="H616" s="54">
        <v>0.83</v>
      </c>
      <c r="I616" s="53" t="s">
        <v>15616</v>
      </c>
    </row>
    <row r="617" spans="1:9" x14ac:dyDescent="0.25">
      <c r="A617" s="19">
        <v>616</v>
      </c>
      <c r="B617" t="s">
        <v>8051</v>
      </c>
      <c r="C617" t="s">
        <v>7282</v>
      </c>
      <c r="D617" s="49" t="s">
        <v>16253</v>
      </c>
      <c r="E617" s="53" t="s">
        <v>15622</v>
      </c>
      <c r="F617" s="53" t="s">
        <v>15626</v>
      </c>
      <c r="G617" s="54">
        <v>1</v>
      </c>
      <c r="H617" s="54">
        <v>0.87</v>
      </c>
      <c r="I617" s="53" t="s">
        <v>15616</v>
      </c>
    </row>
    <row r="618" spans="1:9" x14ac:dyDescent="0.25">
      <c r="A618" s="19">
        <v>617</v>
      </c>
      <c r="B618" t="s">
        <v>11364</v>
      </c>
      <c r="C618" t="s">
        <v>4036</v>
      </c>
      <c r="D618" s="49" t="s">
        <v>16253</v>
      </c>
      <c r="E618" s="53" t="s">
        <v>15622</v>
      </c>
      <c r="F618" s="53" t="s">
        <v>15623</v>
      </c>
      <c r="G618" s="54">
        <v>1</v>
      </c>
      <c r="H618" s="54">
        <v>0.98</v>
      </c>
      <c r="I618" s="53" t="s">
        <v>15616</v>
      </c>
    </row>
    <row r="619" spans="1:9" x14ac:dyDescent="0.25">
      <c r="A619" s="19">
        <v>618</v>
      </c>
      <c r="B619" t="s">
        <v>11037</v>
      </c>
      <c r="C619" t="s">
        <v>4360</v>
      </c>
      <c r="D619" s="49" t="s">
        <v>16253</v>
      </c>
      <c r="E619" s="53" t="s">
        <v>15622</v>
      </c>
      <c r="F619" s="53" t="s">
        <v>15626</v>
      </c>
      <c r="G619" s="54">
        <v>1</v>
      </c>
      <c r="H619" s="54">
        <v>0.94</v>
      </c>
      <c r="I619" s="53" t="s">
        <v>15616</v>
      </c>
    </row>
    <row r="620" spans="1:9" x14ac:dyDescent="0.25">
      <c r="A620" s="19">
        <v>619</v>
      </c>
      <c r="B620" t="s">
        <v>7971</v>
      </c>
      <c r="C620" t="s">
        <v>7360</v>
      </c>
      <c r="D620" s="49" t="s">
        <v>16254</v>
      </c>
      <c r="E620" s="53" t="s">
        <v>15650</v>
      </c>
      <c r="F620" s="53" t="s">
        <v>15626</v>
      </c>
      <c r="G620" s="54">
        <v>1</v>
      </c>
      <c r="H620" s="54">
        <v>1</v>
      </c>
      <c r="I620" s="53" t="s">
        <v>15616</v>
      </c>
    </row>
    <row r="621" spans="1:9" x14ac:dyDescent="0.25">
      <c r="A621" s="19">
        <v>620</v>
      </c>
      <c r="B621" t="s">
        <v>10951</v>
      </c>
      <c r="C621" t="s">
        <v>4443</v>
      </c>
      <c r="D621" s="49" t="s">
        <v>16254</v>
      </c>
      <c r="E621" s="53" t="s">
        <v>15650</v>
      </c>
      <c r="F621" s="53" t="s">
        <v>15626</v>
      </c>
      <c r="G621" s="54">
        <v>0.92</v>
      </c>
      <c r="H621" s="54">
        <v>1</v>
      </c>
      <c r="I621" s="53" t="s">
        <v>15616</v>
      </c>
    </row>
    <row r="622" spans="1:9" x14ac:dyDescent="0.25">
      <c r="A622" s="19">
        <v>621</v>
      </c>
      <c r="B622" t="s">
        <v>8932</v>
      </c>
      <c r="C622" t="s">
        <v>6420</v>
      </c>
      <c r="D622" s="49" t="s">
        <v>16255</v>
      </c>
      <c r="E622" s="53" t="s">
        <v>15622</v>
      </c>
      <c r="F622" s="53" t="s">
        <v>15626</v>
      </c>
      <c r="G622" s="54">
        <v>1</v>
      </c>
      <c r="H622" s="54">
        <v>0.92</v>
      </c>
      <c r="I622" s="53" t="s">
        <v>15616</v>
      </c>
    </row>
    <row r="623" spans="1:9" x14ac:dyDescent="0.25">
      <c r="A623" s="19">
        <v>622</v>
      </c>
      <c r="B623" t="s">
        <v>10252</v>
      </c>
      <c r="C623" t="s">
        <v>5127</v>
      </c>
      <c r="D623" s="49" t="s">
        <v>16256</v>
      </c>
      <c r="E623" s="53" t="s">
        <v>15629</v>
      </c>
      <c r="F623" s="53" t="s">
        <v>15626</v>
      </c>
      <c r="G623" s="54">
        <v>1</v>
      </c>
      <c r="H623" s="54">
        <v>0.87</v>
      </c>
      <c r="I623" s="53" t="s">
        <v>15616</v>
      </c>
    </row>
    <row r="624" spans="1:9" x14ac:dyDescent="0.25">
      <c r="A624" s="19">
        <v>623</v>
      </c>
      <c r="B624" t="s">
        <v>11313</v>
      </c>
      <c r="C624" t="s">
        <v>4088</v>
      </c>
      <c r="D624" s="49" t="s">
        <v>16256</v>
      </c>
      <c r="E624" s="53" t="s">
        <v>15622</v>
      </c>
      <c r="F624" s="53" t="s">
        <v>15626</v>
      </c>
      <c r="G624" s="54">
        <v>0.8</v>
      </c>
      <c r="H624" s="54">
        <v>0.83</v>
      </c>
      <c r="I624" s="53" t="s">
        <v>15616</v>
      </c>
    </row>
    <row r="625" spans="1:9" x14ac:dyDescent="0.25">
      <c r="A625" s="19">
        <v>624</v>
      </c>
      <c r="B625" t="s">
        <v>8802</v>
      </c>
      <c r="C625" t="s">
        <v>6546</v>
      </c>
      <c r="D625" s="49" t="s">
        <v>16256</v>
      </c>
      <c r="E625" s="53" t="s">
        <v>15622</v>
      </c>
      <c r="F625" s="53" t="s">
        <v>15626</v>
      </c>
      <c r="G625" s="54">
        <v>1</v>
      </c>
      <c r="H625" s="54">
        <v>0.96</v>
      </c>
      <c r="I625" s="53" t="s">
        <v>15615</v>
      </c>
    </row>
    <row r="626" spans="1:9" x14ac:dyDescent="0.25">
      <c r="A626" s="19">
        <v>625</v>
      </c>
      <c r="B626" t="s">
        <v>9232</v>
      </c>
      <c r="C626" t="s">
        <v>6122</v>
      </c>
      <c r="D626" s="49" t="s">
        <v>16257</v>
      </c>
      <c r="E626" s="53" t="s">
        <v>15622</v>
      </c>
      <c r="F626" s="53" t="s">
        <v>15626</v>
      </c>
      <c r="G626" s="54">
        <v>1</v>
      </c>
      <c r="H626" s="54">
        <v>0.67</v>
      </c>
      <c r="I626" s="53" t="s">
        <v>15615</v>
      </c>
    </row>
    <row r="627" spans="1:9" x14ac:dyDescent="0.25">
      <c r="A627" s="19">
        <v>626</v>
      </c>
      <c r="B627" t="s">
        <v>10661</v>
      </c>
      <c r="C627" t="s">
        <v>4725</v>
      </c>
      <c r="D627" s="49" t="s">
        <v>16257</v>
      </c>
      <c r="E627" s="53" t="s">
        <v>15622</v>
      </c>
      <c r="F627" s="53" t="s">
        <v>15626</v>
      </c>
      <c r="G627" s="54">
        <v>1</v>
      </c>
      <c r="H627" s="54">
        <v>0.9</v>
      </c>
      <c r="I627" s="53" t="s">
        <v>15615</v>
      </c>
    </row>
    <row r="628" spans="1:9" x14ac:dyDescent="0.25">
      <c r="A628" s="19">
        <v>627</v>
      </c>
      <c r="B628" t="s">
        <v>11351</v>
      </c>
      <c r="C628" t="s">
        <v>4049</v>
      </c>
      <c r="D628" s="49" t="s">
        <v>16258</v>
      </c>
      <c r="E628" s="53" t="s">
        <v>15622</v>
      </c>
      <c r="F628" s="53" t="s">
        <v>15626</v>
      </c>
      <c r="G628" s="54">
        <v>1</v>
      </c>
      <c r="H628" s="54">
        <v>0.93</v>
      </c>
      <c r="I628" s="53" t="s">
        <v>15616</v>
      </c>
    </row>
    <row r="629" spans="1:9" x14ac:dyDescent="0.25">
      <c r="A629" s="19">
        <v>628</v>
      </c>
      <c r="B629" t="s">
        <v>11608</v>
      </c>
      <c r="C629" t="s">
        <v>3797</v>
      </c>
      <c r="D629" s="49" t="s">
        <v>16258</v>
      </c>
      <c r="E629" s="53" t="s">
        <v>15622</v>
      </c>
      <c r="F629" s="53" t="s">
        <v>15626</v>
      </c>
      <c r="G629" s="54">
        <v>1</v>
      </c>
      <c r="H629" s="54">
        <v>0.91</v>
      </c>
      <c r="I629" s="53" t="s">
        <v>15616</v>
      </c>
    </row>
    <row r="630" spans="1:9" x14ac:dyDescent="0.25">
      <c r="A630" s="19">
        <v>629</v>
      </c>
      <c r="B630" t="s">
        <v>8531</v>
      </c>
      <c r="C630" t="s">
        <v>6815</v>
      </c>
      <c r="D630" s="49" t="s">
        <v>16258</v>
      </c>
      <c r="E630" s="53" t="s">
        <v>15622</v>
      </c>
      <c r="F630" s="53" t="s">
        <v>15626</v>
      </c>
      <c r="G630" s="54">
        <v>0.83</v>
      </c>
      <c r="H630" s="54">
        <v>0.91</v>
      </c>
      <c r="I630" s="53" t="s">
        <v>15615</v>
      </c>
    </row>
    <row r="631" spans="1:9" x14ac:dyDescent="0.25">
      <c r="A631" s="19">
        <v>630</v>
      </c>
      <c r="B631" t="s">
        <v>7825</v>
      </c>
      <c r="C631" t="s">
        <v>7498</v>
      </c>
      <c r="D631" s="49" t="s">
        <v>16258</v>
      </c>
      <c r="E631" s="53" t="s">
        <v>15622</v>
      </c>
      <c r="F631" s="53" t="s">
        <v>15628</v>
      </c>
      <c r="G631" s="54">
        <v>0</v>
      </c>
      <c r="H631" s="54">
        <v>0.47</v>
      </c>
      <c r="I631" s="53" t="s">
        <v>15615</v>
      </c>
    </row>
    <row r="632" spans="1:9" x14ac:dyDescent="0.25">
      <c r="A632" s="19">
        <v>631</v>
      </c>
      <c r="B632" t="s">
        <v>10980</v>
      </c>
      <c r="C632" t="s">
        <v>4416</v>
      </c>
      <c r="D632" s="49" t="s">
        <v>16258</v>
      </c>
      <c r="E632" s="53" t="s">
        <v>15625</v>
      </c>
      <c r="F632" s="53" t="s">
        <v>15626</v>
      </c>
      <c r="G632" s="54">
        <v>1</v>
      </c>
      <c r="H632" s="54">
        <v>1</v>
      </c>
      <c r="I632" s="53" t="s">
        <v>15616</v>
      </c>
    </row>
    <row r="633" spans="1:9" x14ac:dyDescent="0.25">
      <c r="A633" s="19">
        <v>632</v>
      </c>
      <c r="B633" t="s">
        <v>11046</v>
      </c>
      <c r="C633" t="s">
        <v>4351</v>
      </c>
      <c r="D633" s="49" t="s">
        <v>16259</v>
      </c>
      <c r="E633" s="53" t="s">
        <v>15622</v>
      </c>
      <c r="F633" s="53" t="s">
        <v>15624</v>
      </c>
      <c r="G633" s="54">
        <v>1</v>
      </c>
      <c r="H633" s="54">
        <v>0.95</v>
      </c>
      <c r="I633" s="53" t="s">
        <v>15616</v>
      </c>
    </row>
    <row r="634" spans="1:9" x14ac:dyDescent="0.25">
      <c r="A634" s="19">
        <v>633</v>
      </c>
      <c r="B634" t="s">
        <v>10061</v>
      </c>
      <c r="C634" t="s">
        <v>5313</v>
      </c>
      <c r="D634" s="49" t="s">
        <v>16259</v>
      </c>
      <c r="E634" s="53" t="s">
        <v>15622</v>
      </c>
      <c r="F634" s="53" t="s">
        <v>15624</v>
      </c>
      <c r="G634" s="54">
        <v>0.9</v>
      </c>
      <c r="H634" s="54">
        <v>0.92</v>
      </c>
      <c r="I634" s="53" t="s">
        <v>15616</v>
      </c>
    </row>
    <row r="635" spans="1:9" x14ac:dyDescent="0.25">
      <c r="A635" s="19">
        <v>634</v>
      </c>
      <c r="B635" t="s">
        <v>10096</v>
      </c>
      <c r="C635" t="s">
        <v>5278</v>
      </c>
      <c r="D635" s="49" t="s">
        <v>16260</v>
      </c>
      <c r="E635" s="53" t="s">
        <v>15622</v>
      </c>
      <c r="F635" s="53" t="s">
        <v>15626</v>
      </c>
      <c r="G635" s="54">
        <v>1</v>
      </c>
      <c r="H635" s="54">
        <v>1</v>
      </c>
      <c r="I635" s="53" t="s">
        <v>15615</v>
      </c>
    </row>
    <row r="636" spans="1:9" x14ac:dyDescent="0.25">
      <c r="A636" s="19">
        <v>635</v>
      </c>
      <c r="B636" t="s">
        <v>7684</v>
      </c>
      <c r="C636" t="s">
        <v>7633</v>
      </c>
      <c r="D636" s="49" t="s">
        <v>16260</v>
      </c>
      <c r="E636" s="53" t="s">
        <v>15622</v>
      </c>
      <c r="F636" s="53" t="s">
        <v>15624</v>
      </c>
      <c r="G636" s="54">
        <v>1</v>
      </c>
      <c r="H636" s="54">
        <v>1</v>
      </c>
      <c r="I636" s="53" t="s">
        <v>15615</v>
      </c>
    </row>
    <row r="637" spans="1:9" x14ac:dyDescent="0.25">
      <c r="A637" s="19">
        <v>636</v>
      </c>
      <c r="B637" t="s">
        <v>9995</v>
      </c>
      <c r="C637" t="s">
        <v>5378</v>
      </c>
      <c r="D637" s="49" t="s">
        <v>16261</v>
      </c>
      <c r="E637" s="53" t="s">
        <v>15622</v>
      </c>
      <c r="F637" s="53" t="s">
        <v>15626</v>
      </c>
      <c r="G637" s="54">
        <v>1</v>
      </c>
      <c r="H637" s="54">
        <v>1</v>
      </c>
      <c r="I637" s="53" t="s">
        <v>15615</v>
      </c>
    </row>
    <row r="638" spans="1:9" x14ac:dyDescent="0.25">
      <c r="A638" s="19">
        <v>637</v>
      </c>
      <c r="B638" t="s">
        <v>11161</v>
      </c>
      <c r="C638" t="s">
        <v>4239</v>
      </c>
      <c r="D638" s="49" t="s">
        <v>16262</v>
      </c>
      <c r="E638" s="53" t="s">
        <v>15622</v>
      </c>
      <c r="F638" s="53" t="s">
        <v>15624</v>
      </c>
      <c r="G638" s="54">
        <v>1</v>
      </c>
      <c r="H638" s="54">
        <v>0.98</v>
      </c>
      <c r="I638" s="53" t="s">
        <v>15616</v>
      </c>
    </row>
    <row r="639" spans="1:9" x14ac:dyDescent="0.25">
      <c r="A639" s="19">
        <v>638</v>
      </c>
      <c r="B639" t="s">
        <v>7868</v>
      </c>
      <c r="C639" t="s">
        <v>7460</v>
      </c>
      <c r="D639" s="49" t="s">
        <v>16262</v>
      </c>
      <c r="E639" s="53" t="s">
        <v>15622</v>
      </c>
      <c r="F639" s="53" t="s">
        <v>15626</v>
      </c>
      <c r="G639" s="54">
        <v>1</v>
      </c>
      <c r="H639" s="54">
        <v>0.81</v>
      </c>
      <c r="I639" s="53" t="s">
        <v>15615</v>
      </c>
    </row>
    <row r="640" spans="1:9" x14ac:dyDescent="0.25">
      <c r="A640" s="19">
        <v>639</v>
      </c>
      <c r="B640" t="s">
        <v>9950</v>
      </c>
      <c r="C640" t="s">
        <v>5421</v>
      </c>
      <c r="D640" s="49" t="s">
        <v>16263</v>
      </c>
      <c r="E640" s="53" t="s">
        <v>15625</v>
      </c>
      <c r="F640" s="53" t="s">
        <v>15623</v>
      </c>
      <c r="G640" s="54">
        <v>1</v>
      </c>
      <c r="H640" s="54">
        <v>0.7</v>
      </c>
      <c r="I640" s="53" t="s">
        <v>15615</v>
      </c>
    </row>
    <row r="641" spans="1:9" x14ac:dyDescent="0.25">
      <c r="A641" s="19">
        <v>640</v>
      </c>
      <c r="B641" t="s">
        <v>10097</v>
      </c>
      <c r="C641" t="s">
        <v>3567</v>
      </c>
      <c r="D641" s="49" t="s">
        <v>16264</v>
      </c>
      <c r="E641" s="53" t="s">
        <v>15622</v>
      </c>
      <c r="F641" s="53" t="s">
        <v>15626</v>
      </c>
      <c r="G641" s="54">
        <v>1</v>
      </c>
      <c r="H641" s="54">
        <v>1</v>
      </c>
      <c r="I641" s="53" t="s">
        <v>15615</v>
      </c>
    </row>
    <row r="642" spans="1:9" x14ac:dyDescent="0.25">
      <c r="A642" s="19">
        <v>641</v>
      </c>
      <c r="B642" t="s">
        <v>9114</v>
      </c>
      <c r="C642" t="s">
        <v>6239</v>
      </c>
      <c r="D642" s="49" t="s">
        <v>16264</v>
      </c>
      <c r="E642" s="53" t="s">
        <v>15622</v>
      </c>
      <c r="F642" s="53" t="s">
        <v>15624</v>
      </c>
      <c r="G642" s="54">
        <v>1</v>
      </c>
      <c r="H642" s="54">
        <v>0.98</v>
      </c>
      <c r="I642" s="53" t="s">
        <v>15616</v>
      </c>
    </row>
    <row r="643" spans="1:9" x14ac:dyDescent="0.25">
      <c r="A643" s="19">
        <v>642</v>
      </c>
      <c r="B643" t="s">
        <v>8091</v>
      </c>
      <c r="C643" t="s">
        <v>7242</v>
      </c>
      <c r="D643" s="49" t="s">
        <v>16264</v>
      </c>
      <c r="E643" s="53" t="s">
        <v>15622</v>
      </c>
      <c r="F643" s="53" t="s">
        <v>15626</v>
      </c>
      <c r="G643" s="54">
        <v>1</v>
      </c>
      <c r="H643" s="54">
        <v>0.83</v>
      </c>
      <c r="I643" s="53" t="s">
        <v>15615</v>
      </c>
    </row>
    <row r="644" spans="1:9" x14ac:dyDescent="0.25">
      <c r="A644" s="19">
        <v>643</v>
      </c>
      <c r="B644" t="s">
        <v>9771</v>
      </c>
      <c r="C644" t="s">
        <v>5598</v>
      </c>
      <c r="D644" s="49" t="s">
        <v>11855</v>
      </c>
      <c r="E644" s="53" t="s">
        <v>15622</v>
      </c>
      <c r="F644" s="53" t="s">
        <v>15626</v>
      </c>
      <c r="G644" s="54">
        <v>1</v>
      </c>
      <c r="H644" s="54">
        <v>0.96</v>
      </c>
      <c r="I644" s="53" t="s">
        <v>15616</v>
      </c>
    </row>
    <row r="645" spans="1:9" x14ac:dyDescent="0.25">
      <c r="A645" s="19">
        <v>644</v>
      </c>
      <c r="B645" t="s">
        <v>8084</v>
      </c>
      <c r="C645" t="s">
        <v>7249</v>
      </c>
      <c r="D645" s="49" t="s">
        <v>16265</v>
      </c>
      <c r="E645" s="53" t="s">
        <v>15622</v>
      </c>
      <c r="F645" s="53" t="s">
        <v>15626</v>
      </c>
      <c r="G645" s="54">
        <v>1</v>
      </c>
      <c r="H645" s="54">
        <v>0.77</v>
      </c>
      <c r="I645" s="53" t="s">
        <v>15615</v>
      </c>
    </row>
    <row r="646" spans="1:9" x14ac:dyDescent="0.25">
      <c r="A646" s="19">
        <v>645</v>
      </c>
      <c r="B646" t="s">
        <v>11158</v>
      </c>
      <c r="C646" t="s">
        <v>4242</v>
      </c>
      <c r="D646" s="49" t="s">
        <v>16266</v>
      </c>
      <c r="E646" s="53" t="s">
        <v>15645</v>
      </c>
      <c r="F646" s="53" t="s">
        <v>15623</v>
      </c>
      <c r="G646" s="54">
        <v>0.5</v>
      </c>
      <c r="H646" s="54">
        <v>0.63</v>
      </c>
      <c r="I646" s="53" t="s">
        <v>15615</v>
      </c>
    </row>
    <row r="647" spans="1:9" x14ac:dyDescent="0.25">
      <c r="A647" s="19">
        <v>646</v>
      </c>
      <c r="B647" t="s">
        <v>10632</v>
      </c>
      <c r="C647" t="s">
        <v>4754</v>
      </c>
      <c r="D647" s="49" t="s">
        <v>16267</v>
      </c>
      <c r="E647" s="53" t="s">
        <v>15622</v>
      </c>
      <c r="F647" s="53" t="s">
        <v>15624</v>
      </c>
      <c r="G647" s="54">
        <v>1</v>
      </c>
      <c r="H647" s="54">
        <v>0.94</v>
      </c>
      <c r="I647" s="53" t="s">
        <v>15616</v>
      </c>
    </row>
    <row r="648" spans="1:9" x14ac:dyDescent="0.25">
      <c r="A648" s="19">
        <v>647</v>
      </c>
      <c r="B648" t="s">
        <v>7899</v>
      </c>
      <c r="C648" t="s">
        <v>7430</v>
      </c>
      <c r="D648" s="49" t="s">
        <v>16267</v>
      </c>
      <c r="E648" s="53" t="s">
        <v>15622</v>
      </c>
      <c r="F648" s="53" t="s">
        <v>15623</v>
      </c>
      <c r="G648" s="54">
        <v>1</v>
      </c>
      <c r="H648" s="54">
        <v>1</v>
      </c>
      <c r="I648" s="53" t="s">
        <v>15615</v>
      </c>
    </row>
    <row r="649" spans="1:9" x14ac:dyDescent="0.25">
      <c r="A649" s="19">
        <v>648</v>
      </c>
      <c r="B649" t="s">
        <v>10587</v>
      </c>
      <c r="C649" t="s">
        <v>4798</v>
      </c>
      <c r="D649" s="49" t="s">
        <v>11856</v>
      </c>
      <c r="E649" s="53" t="s">
        <v>15622</v>
      </c>
      <c r="F649" s="53" t="s">
        <v>15626</v>
      </c>
      <c r="G649" s="54">
        <v>1</v>
      </c>
      <c r="H649" s="54">
        <v>0.4</v>
      </c>
      <c r="I649" s="53" t="s">
        <v>15615</v>
      </c>
    </row>
    <row r="650" spans="1:9" x14ac:dyDescent="0.25">
      <c r="A650" s="19">
        <v>649</v>
      </c>
      <c r="B650" t="s">
        <v>9490</v>
      </c>
      <c r="C650" t="s">
        <v>5869</v>
      </c>
      <c r="D650" s="49" t="s">
        <v>16268</v>
      </c>
      <c r="E650" s="53" t="s">
        <v>15629</v>
      </c>
      <c r="F650" s="53" t="s">
        <v>15626</v>
      </c>
      <c r="G650" s="54">
        <v>1</v>
      </c>
      <c r="H650" s="54">
        <v>0.36</v>
      </c>
      <c r="I650" s="53" t="s">
        <v>15615</v>
      </c>
    </row>
    <row r="651" spans="1:9" x14ac:dyDescent="0.25">
      <c r="A651" s="19">
        <v>650</v>
      </c>
      <c r="B651" t="s">
        <v>11692</v>
      </c>
      <c r="C651" t="s">
        <v>3714</v>
      </c>
      <c r="D651" s="49" t="s">
        <v>16269</v>
      </c>
      <c r="E651" s="53" t="s">
        <v>15622</v>
      </c>
      <c r="F651" s="53" t="s">
        <v>15623</v>
      </c>
      <c r="G651" s="54">
        <v>1</v>
      </c>
      <c r="H651" s="54">
        <v>1</v>
      </c>
      <c r="I651" s="53" t="s">
        <v>15616</v>
      </c>
    </row>
    <row r="652" spans="1:9" x14ac:dyDescent="0.25">
      <c r="A652" s="19">
        <v>651</v>
      </c>
      <c r="B652" t="s">
        <v>7742</v>
      </c>
      <c r="C652" t="s">
        <v>7579</v>
      </c>
      <c r="D652" s="49" t="s">
        <v>11857</v>
      </c>
      <c r="E652" s="53" t="s">
        <v>15631</v>
      </c>
      <c r="F652" s="53" t="s">
        <v>15624</v>
      </c>
      <c r="G652" s="54">
        <v>1</v>
      </c>
      <c r="H652" s="54">
        <v>0.93</v>
      </c>
      <c r="I652" s="53" t="s">
        <v>15615</v>
      </c>
    </row>
    <row r="653" spans="1:9" x14ac:dyDescent="0.25">
      <c r="A653" s="19">
        <v>652</v>
      </c>
      <c r="B653" t="s">
        <v>7844</v>
      </c>
      <c r="C653" t="s">
        <v>7480</v>
      </c>
      <c r="D653" s="49" t="s">
        <v>11857</v>
      </c>
      <c r="E653" s="53" t="s">
        <v>15622</v>
      </c>
      <c r="F653" s="53" t="s">
        <v>15624</v>
      </c>
      <c r="G653" s="54">
        <v>1</v>
      </c>
      <c r="H653" s="54">
        <v>0.93</v>
      </c>
      <c r="I653" s="53" t="s">
        <v>15616</v>
      </c>
    </row>
    <row r="654" spans="1:9" x14ac:dyDescent="0.25">
      <c r="A654" s="19">
        <v>653</v>
      </c>
      <c r="B654" t="s">
        <v>9487</v>
      </c>
      <c r="C654" t="s">
        <v>5872</v>
      </c>
      <c r="D654" s="49" t="s">
        <v>16270</v>
      </c>
      <c r="E654" s="53" t="s">
        <v>15622</v>
      </c>
      <c r="F654" s="53" t="s">
        <v>15626</v>
      </c>
      <c r="G654" s="54">
        <v>1</v>
      </c>
      <c r="H654" s="54">
        <v>0.79</v>
      </c>
      <c r="I654" s="53" t="s">
        <v>15616</v>
      </c>
    </row>
    <row r="655" spans="1:9" x14ac:dyDescent="0.25">
      <c r="A655" s="19">
        <v>654</v>
      </c>
      <c r="B655" t="s">
        <v>8622</v>
      </c>
      <c r="C655" t="s">
        <v>6725</v>
      </c>
      <c r="D655" s="49" t="s">
        <v>16270</v>
      </c>
      <c r="E655" s="53" t="s">
        <v>15622</v>
      </c>
      <c r="F655" s="53" t="s">
        <v>15623</v>
      </c>
      <c r="G655" s="54">
        <v>1</v>
      </c>
      <c r="H655" s="54">
        <v>0</v>
      </c>
      <c r="I655" s="53" t="s">
        <v>15615</v>
      </c>
    </row>
    <row r="656" spans="1:9" x14ac:dyDescent="0.25">
      <c r="A656" s="19">
        <v>655</v>
      </c>
      <c r="B656" t="s">
        <v>7786</v>
      </c>
      <c r="C656" t="s">
        <v>7536</v>
      </c>
      <c r="D656" s="49" t="s">
        <v>16270</v>
      </c>
      <c r="E656" s="53" t="s">
        <v>15622</v>
      </c>
      <c r="F656" s="53" t="s">
        <v>15626</v>
      </c>
      <c r="G656" s="54">
        <v>1</v>
      </c>
      <c r="H656" s="54">
        <v>0.98</v>
      </c>
      <c r="I656" s="53" t="s">
        <v>15616</v>
      </c>
    </row>
    <row r="657" spans="1:9" x14ac:dyDescent="0.25">
      <c r="A657" s="19">
        <v>656</v>
      </c>
      <c r="B657" t="s">
        <v>8070</v>
      </c>
      <c r="C657" t="s">
        <v>7263</v>
      </c>
      <c r="D657" s="49" t="s">
        <v>16270</v>
      </c>
      <c r="E657" s="53" t="s">
        <v>15622</v>
      </c>
      <c r="F657" s="53" t="s">
        <v>15626</v>
      </c>
      <c r="G657" s="54">
        <v>1</v>
      </c>
      <c r="H657" s="54">
        <v>1</v>
      </c>
      <c r="I657" s="53" t="s">
        <v>15615</v>
      </c>
    </row>
    <row r="658" spans="1:9" x14ac:dyDescent="0.25">
      <c r="A658" s="19">
        <v>657</v>
      </c>
      <c r="B658" t="s">
        <v>10562</v>
      </c>
      <c r="C658" t="s">
        <v>4822</v>
      </c>
      <c r="D658" s="49" t="s">
        <v>16270</v>
      </c>
      <c r="E658" s="53" t="s">
        <v>15625</v>
      </c>
      <c r="F658" s="53" t="s">
        <v>15626</v>
      </c>
      <c r="G658" s="54">
        <v>1</v>
      </c>
      <c r="H658" s="54">
        <v>1</v>
      </c>
      <c r="I658" s="53" t="s">
        <v>15615</v>
      </c>
    </row>
    <row r="659" spans="1:9" x14ac:dyDescent="0.25">
      <c r="A659" s="19">
        <v>658</v>
      </c>
      <c r="B659" t="s">
        <v>7823</v>
      </c>
      <c r="C659" t="s">
        <v>7500</v>
      </c>
      <c r="D659" s="49" t="s">
        <v>16271</v>
      </c>
      <c r="E659" s="53" t="s">
        <v>15622</v>
      </c>
      <c r="F659" s="53" t="s">
        <v>15624</v>
      </c>
      <c r="G659" s="54">
        <v>1</v>
      </c>
      <c r="H659" s="54">
        <v>0.97</v>
      </c>
      <c r="I659" s="53" t="s">
        <v>15615</v>
      </c>
    </row>
    <row r="660" spans="1:9" x14ac:dyDescent="0.25">
      <c r="A660" s="19">
        <v>659</v>
      </c>
      <c r="B660" t="s">
        <v>9770</v>
      </c>
      <c r="C660" t="s">
        <v>5599</v>
      </c>
      <c r="D660" s="49" t="s">
        <v>16271</v>
      </c>
      <c r="E660" s="53" t="s">
        <v>15622</v>
      </c>
      <c r="F660" s="53" t="s">
        <v>15624</v>
      </c>
      <c r="G660" s="54">
        <v>1</v>
      </c>
      <c r="H660" s="54">
        <v>0.83</v>
      </c>
      <c r="I660" s="53" t="s">
        <v>15616</v>
      </c>
    </row>
    <row r="661" spans="1:9" x14ac:dyDescent="0.25">
      <c r="A661" s="19">
        <v>660</v>
      </c>
      <c r="B661" t="s">
        <v>10060</v>
      </c>
      <c r="C661" t="s">
        <v>5314</v>
      </c>
      <c r="D661" s="49" t="s">
        <v>16271</v>
      </c>
      <c r="E661" s="53" t="s">
        <v>15645</v>
      </c>
      <c r="F661" s="53" t="s">
        <v>15626</v>
      </c>
      <c r="G661" s="54">
        <v>1</v>
      </c>
      <c r="H661" s="54">
        <v>1</v>
      </c>
      <c r="I661" s="53" t="s">
        <v>15616</v>
      </c>
    </row>
    <row r="662" spans="1:9" x14ac:dyDescent="0.25">
      <c r="A662" s="19">
        <v>661</v>
      </c>
      <c r="B662" t="s">
        <v>11661</v>
      </c>
      <c r="C662" t="s">
        <v>3744</v>
      </c>
      <c r="D662" s="49" t="s">
        <v>16271</v>
      </c>
      <c r="E662" s="53" t="s">
        <v>15622</v>
      </c>
      <c r="F662" s="53" t="s">
        <v>15624</v>
      </c>
      <c r="G662" s="54">
        <v>1</v>
      </c>
      <c r="H662" s="54">
        <v>0.69</v>
      </c>
      <c r="I662" s="53" t="s">
        <v>15616</v>
      </c>
    </row>
    <row r="663" spans="1:9" x14ac:dyDescent="0.25">
      <c r="A663" s="19">
        <v>662</v>
      </c>
      <c r="B663" t="s">
        <v>9504</v>
      </c>
      <c r="C663" t="s">
        <v>5856</v>
      </c>
      <c r="D663" s="49" t="s">
        <v>16272</v>
      </c>
      <c r="E663" s="53" t="s">
        <v>15622</v>
      </c>
      <c r="F663" s="53" t="s">
        <v>15626</v>
      </c>
      <c r="G663" s="54">
        <v>1</v>
      </c>
      <c r="H663" s="54">
        <v>0.86</v>
      </c>
      <c r="I663" s="53" t="s">
        <v>15616</v>
      </c>
    </row>
    <row r="664" spans="1:9" x14ac:dyDescent="0.25">
      <c r="A664" s="19">
        <v>663</v>
      </c>
      <c r="B664" t="s">
        <v>11602</v>
      </c>
      <c r="C664" t="s">
        <v>3803</v>
      </c>
      <c r="D664" s="49" t="s">
        <v>16273</v>
      </c>
      <c r="E664" s="53" t="s">
        <v>15622</v>
      </c>
      <c r="F664" s="53" t="s">
        <v>15623</v>
      </c>
      <c r="G664" s="54">
        <v>0.9</v>
      </c>
      <c r="H664" s="54">
        <v>0.92</v>
      </c>
      <c r="I664" s="53" t="s">
        <v>15616</v>
      </c>
    </row>
    <row r="665" spans="1:9" x14ac:dyDescent="0.25">
      <c r="A665" s="19">
        <v>664</v>
      </c>
      <c r="B665" t="s">
        <v>11210</v>
      </c>
      <c r="C665" t="s">
        <v>4190</v>
      </c>
      <c r="D665" s="49" t="s">
        <v>16274</v>
      </c>
      <c r="E665" s="53" t="s">
        <v>15622</v>
      </c>
      <c r="F665" s="53" t="s">
        <v>15626</v>
      </c>
      <c r="G665" s="54">
        <v>1</v>
      </c>
      <c r="H665" s="54">
        <v>0.97</v>
      </c>
      <c r="I665" s="53" t="s">
        <v>15616</v>
      </c>
    </row>
    <row r="666" spans="1:9" x14ac:dyDescent="0.25">
      <c r="A666" s="19">
        <v>665</v>
      </c>
      <c r="B666" t="s">
        <v>10826</v>
      </c>
      <c r="C666" t="s">
        <v>4567</v>
      </c>
      <c r="D666" s="49" t="s">
        <v>16274</v>
      </c>
      <c r="E666" s="53" t="s">
        <v>15622</v>
      </c>
      <c r="F666" s="53" t="s">
        <v>15624</v>
      </c>
      <c r="G666" s="54">
        <v>1</v>
      </c>
      <c r="H666" s="54">
        <v>0.83</v>
      </c>
      <c r="I666" s="53" t="s">
        <v>15615</v>
      </c>
    </row>
    <row r="667" spans="1:9" x14ac:dyDescent="0.25">
      <c r="A667" s="19">
        <v>666</v>
      </c>
      <c r="B667" t="s">
        <v>9453</v>
      </c>
      <c r="C667" t="s">
        <v>5906</v>
      </c>
      <c r="D667" s="49" t="s">
        <v>16274</v>
      </c>
      <c r="E667" s="53" t="s">
        <v>15642</v>
      </c>
      <c r="F667" s="53" t="s">
        <v>15623</v>
      </c>
      <c r="G667" s="54">
        <v>0.71</v>
      </c>
      <c r="H667" s="54">
        <v>0.54</v>
      </c>
      <c r="I667" s="53" t="s">
        <v>15615</v>
      </c>
    </row>
    <row r="668" spans="1:9" x14ac:dyDescent="0.25">
      <c r="A668" s="19">
        <v>667</v>
      </c>
      <c r="B668" t="s">
        <v>9117</v>
      </c>
      <c r="C668" t="s">
        <v>6236</v>
      </c>
      <c r="D668" s="49" t="s">
        <v>16275</v>
      </c>
      <c r="E668" s="53" t="s">
        <v>15714</v>
      </c>
      <c r="F668" s="53" t="s">
        <v>15623</v>
      </c>
      <c r="G668" s="54">
        <v>0.75</v>
      </c>
      <c r="H668" s="54">
        <v>1</v>
      </c>
      <c r="I668" s="53" t="s">
        <v>15615</v>
      </c>
    </row>
    <row r="669" spans="1:9" x14ac:dyDescent="0.25">
      <c r="A669" s="19">
        <v>668</v>
      </c>
      <c r="B669" t="s">
        <v>9982</v>
      </c>
      <c r="C669" t="s">
        <v>5391</v>
      </c>
      <c r="D669" s="49" t="s">
        <v>16275</v>
      </c>
      <c r="E669" s="53" t="s">
        <v>15622</v>
      </c>
      <c r="F669" s="53" t="s">
        <v>15624</v>
      </c>
      <c r="G669" s="54">
        <v>0.9</v>
      </c>
      <c r="H669" s="54">
        <v>0.94</v>
      </c>
      <c r="I669" s="53" t="s">
        <v>15615</v>
      </c>
    </row>
    <row r="670" spans="1:9" x14ac:dyDescent="0.25">
      <c r="A670" s="19">
        <v>669</v>
      </c>
      <c r="B670" t="s">
        <v>11267</v>
      </c>
      <c r="C670" t="s">
        <v>4134</v>
      </c>
      <c r="D670" s="49" t="s">
        <v>16275</v>
      </c>
      <c r="E670" s="53" t="s">
        <v>15622</v>
      </c>
      <c r="F670" s="53" t="s">
        <v>15626</v>
      </c>
      <c r="G670" s="54">
        <v>0.88</v>
      </c>
      <c r="H670" s="54">
        <v>0.5</v>
      </c>
      <c r="I670" s="53" t="s">
        <v>15615</v>
      </c>
    </row>
    <row r="671" spans="1:9" x14ac:dyDescent="0.25">
      <c r="A671" s="19">
        <v>670</v>
      </c>
      <c r="B671" t="s">
        <v>10640</v>
      </c>
      <c r="C671" t="s">
        <v>4746</v>
      </c>
      <c r="D671" s="49" t="s">
        <v>16276</v>
      </c>
      <c r="E671" s="53" t="s">
        <v>15622</v>
      </c>
      <c r="F671" s="53" t="s">
        <v>15626</v>
      </c>
      <c r="G671" s="54">
        <v>1</v>
      </c>
      <c r="H671" s="54">
        <v>1</v>
      </c>
      <c r="I671" s="53" t="s">
        <v>15616</v>
      </c>
    </row>
    <row r="672" spans="1:9" x14ac:dyDescent="0.25">
      <c r="A672" s="19">
        <v>671</v>
      </c>
      <c r="B672" t="s">
        <v>9410</v>
      </c>
      <c r="C672" t="s">
        <v>5947</v>
      </c>
      <c r="D672" s="49" t="s">
        <v>16276</v>
      </c>
      <c r="E672" s="53" t="s">
        <v>15622</v>
      </c>
      <c r="F672" s="53" t="s">
        <v>15628</v>
      </c>
      <c r="G672" s="54">
        <v>0</v>
      </c>
      <c r="H672" s="54">
        <v>0</v>
      </c>
      <c r="I672" s="53" t="s">
        <v>15615</v>
      </c>
    </row>
    <row r="673" spans="1:9" x14ac:dyDescent="0.25">
      <c r="A673" s="19">
        <v>672</v>
      </c>
      <c r="B673" t="s">
        <v>10123</v>
      </c>
      <c r="C673" t="s">
        <v>5254</v>
      </c>
      <c r="D673" s="49" t="s">
        <v>16276</v>
      </c>
      <c r="E673" s="53" t="s">
        <v>15622</v>
      </c>
      <c r="F673" s="53" t="s">
        <v>15626</v>
      </c>
      <c r="G673" s="54">
        <v>1</v>
      </c>
      <c r="H673" s="54">
        <v>1</v>
      </c>
      <c r="I673" s="53" t="s">
        <v>15615</v>
      </c>
    </row>
    <row r="674" spans="1:9" x14ac:dyDescent="0.25">
      <c r="A674" s="19">
        <v>673</v>
      </c>
      <c r="B674" t="s">
        <v>8578</v>
      </c>
      <c r="C674" t="s">
        <v>6769</v>
      </c>
      <c r="D674" s="49" t="s">
        <v>16276</v>
      </c>
      <c r="E674" s="53" t="s">
        <v>15622</v>
      </c>
      <c r="F674" s="53" t="s">
        <v>15623</v>
      </c>
      <c r="G674" s="54">
        <v>1</v>
      </c>
      <c r="H674" s="54">
        <v>0.33</v>
      </c>
      <c r="I674" s="53" t="s">
        <v>15616</v>
      </c>
    </row>
    <row r="675" spans="1:9" x14ac:dyDescent="0.25">
      <c r="A675" s="19">
        <v>674</v>
      </c>
      <c r="B675" t="s">
        <v>10000</v>
      </c>
      <c r="C675" t="s">
        <v>5373</v>
      </c>
      <c r="D675" s="49" t="s">
        <v>16276</v>
      </c>
      <c r="E675" s="53" t="s">
        <v>15622</v>
      </c>
      <c r="F675" s="53" t="s">
        <v>15626</v>
      </c>
      <c r="G675" s="54">
        <v>1</v>
      </c>
      <c r="H675" s="54">
        <v>0.75</v>
      </c>
      <c r="I675" s="53" t="s">
        <v>15615</v>
      </c>
    </row>
    <row r="676" spans="1:9" x14ac:dyDescent="0.25">
      <c r="A676" s="19">
        <v>675</v>
      </c>
      <c r="B676" t="s">
        <v>9371</v>
      </c>
      <c r="C676" t="s">
        <v>5986</v>
      </c>
      <c r="D676" s="49" t="s">
        <v>16277</v>
      </c>
      <c r="E676" s="53" t="s">
        <v>15622</v>
      </c>
      <c r="F676" s="53" t="s">
        <v>15626</v>
      </c>
      <c r="G676" s="54">
        <v>1</v>
      </c>
      <c r="H676" s="54">
        <v>1</v>
      </c>
      <c r="I676" s="53" t="s">
        <v>15616</v>
      </c>
    </row>
    <row r="677" spans="1:9" x14ac:dyDescent="0.25">
      <c r="A677" s="19">
        <v>676</v>
      </c>
      <c r="B677" t="s">
        <v>7817</v>
      </c>
      <c r="C677" t="s">
        <v>7506</v>
      </c>
      <c r="D677" s="49" t="s">
        <v>16278</v>
      </c>
      <c r="E677" s="53" t="s">
        <v>15622</v>
      </c>
      <c r="F677" s="53" t="s">
        <v>15624</v>
      </c>
      <c r="G677" s="54">
        <v>1</v>
      </c>
      <c r="H677" s="54">
        <v>1</v>
      </c>
      <c r="I677" s="53" t="s">
        <v>15615</v>
      </c>
    </row>
    <row r="678" spans="1:9" x14ac:dyDescent="0.25">
      <c r="A678" s="19">
        <v>677</v>
      </c>
      <c r="B678" t="s">
        <v>7920</v>
      </c>
      <c r="C678" t="s">
        <v>7410</v>
      </c>
      <c r="D678" s="49" t="s">
        <v>16278</v>
      </c>
      <c r="E678" s="53" t="s">
        <v>15622</v>
      </c>
      <c r="F678" s="53" t="s">
        <v>15624</v>
      </c>
      <c r="G678" s="54">
        <v>1</v>
      </c>
      <c r="H678" s="54">
        <v>1</v>
      </c>
      <c r="I678" s="53" t="s">
        <v>15616</v>
      </c>
    </row>
    <row r="679" spans="1:9" x14ac:dyDescent="0.25">
      <c r="A679" s="19">
        <v>678</v>
      </c>
      <c r="B679" t="s">
        <v>10495</v>
      </c>
      <c r="C679" t="s">
        <v>4888</v>
      </c>
      <c r="D679" s="49" t="s">
        <v>16278</v>
      </c>
      <c r="E679" s="53" t="s">
        <v>15622</v>
      </c>
      <c r="F679" s="53" t="s">
        <v>15624</v>
      </c>
      <c r="G679" s="54">
        <v>1</v>
      </c>
      <c r="H679" s="54">
        <v>0.89</v>
      </c>
      <c r="I679" s="53" t="s">
        <v>15615</v>
      </c>
    </row>
    <row r="680" spans="1:9" x14ac:dyDescent="0.25">
      <c r="A680" s="19">
        <v>679</v>
      </c>
      <c r="B680" t="s">
        <v>8890</v>
      </c>
      <c r="C680" t="s">
        <v>6461</v>
      </c>
      <c r="D680" s="49" t="s">
        <v>16279</v>
      </c>
      <c r="E680" s="53" t="s">
        <v>15622</v>
      </c>
      <c r="F680" s="53" t="s">
        <v>15626</v>
      </c>
      <c r="G680" s="54">
        <v>0.92</v>
      </c>
      <c r="H680" s="54">
        <v>0.95</v>
      </c>
      <c r="I680" s="53" t="s">
        <v>15616</v>
      </c>
    </row>
    <row r="681" spans="1:9" x14ac:dyDescent="0.25">
      <c r="A681" s="19">
        <v>680</v>
      </c>
      <c r="B681" t="s">
        <v>10438</v>
      </c>
      <c r="C681" t="s">
        <v>4943</v>
      </c>
      <c r="D681" s="49" t="s">
        <v>16279</v>
      </c>
      <c r="E681" s="53" t="s">
        <v>15622</v>
      </c>
      <c r="F681" s="53" t="s">
        <v>15626</v>
      </c>
      <c r="G681" s="54">
        <v>0.9</v>
      </c>
      <c r="H681" s="54">
        <v>0.4</v>
      </c>
      <c r="I681" s="53" t="s">
        <v>15615</v>
      </c>
    </row>
    <row r="682" spans="1:9" x14ac:dyDescent="0.25">
      <c r="A682" s="19">
        <v>681</v>
      </c>
      <c r="B682" t="s">
        <v>8879</v>
      </c>
      <c r="C682" t="s">
        <v>6471</v>
      </c>
      <c r="D682" s="49" t="s">
        <v>16279</v>
      </c>
      <c r="E682" s="53" t="s">
        <v>15622</v>
      </c>
      <c r="F682" s="53" t="s">
        <v>15624</v>
      </c>
      <c r="G682" s="54">
        <v>1</v>
      </c>
      <c r="H682" s="54">
        <v>0.8</v>
      </c>
      <c r="I682" s="53" t="s">
        <v>15615</v>
      </c>
    </row>
    <row r="683" spans="1:9" x14ac:dyDescent="0.25">
      <c r="A683" s="19">
        <v>682</v>
      </c>
      <c r="B683" t="s">
        <v>9524</v>
      </c>
      <c r="C683" t="s">
        <v>5836</v>
      </c>
      <c r="D683" s="49" t="s">
        <v>16280</v>
      </c>
      <c r="E683" s="53" t="s">
        <v>15622</v>
      </c>
      <c r="F683" s="53" t="s">
        <v>15626</v>
      </c>
      <c r="G683" s="54">
        <v>1</v>
      </c>
      <c r="H683" s="54">
        <v>1</v>
      </c>
      <c r="I683" s="53" t="s">
        <v>15615</v>
      </c>
    </row>
    <row r="684" spans="1:9" x14ac:dyDescent="0.25">
      <c r="A684" s="19">
        <v>683</v>
      </c>
      <c r="B684" t="s">
        <v>9545</v>
      </c>
      <c r="C684" t="s">
        <v>5815</v>
      </c>
      <c r="D684" s="49" t="s">
        <v>16280</v>
      </c>
      <c r="E684" s="53" t="s">
        <v>15625</v>
      </c>
      <c r="F684" s="53" t="s">
        <v>15626</v>
      </c>
      <c r="G684" s="54">
        <v>1</v>
      </c>
      <c r="H684" s="54">
        <v>1</v>
      </c>
      <c r="I684" s="53" t="s">
        <v>15616</v>
      </c>
    </row>
    <row r="685" spans="1:9" x14ac:dyDescent="0.25">
      <c r="A685" s="19">
        <v>684</v>
      </c>
      <c r="B685" t="s">
        <v>7784</v>
      </c>
      <c r="C685" t="s">
        <v>7538</v>
      </c>
      <c r="D685" s="49" t="s">
        <v>16281</v>
      </c>
      <c r="E685" s="53" t="s">
        <v>15622</v>
      </c>
      <c r="F685" s="53" t="s">
        <v>15623</v>
      </c>
      <c r="G685" s="54">
        <v>0.8</v>
      </c>
      <c r="H685" s="54">
        <v>0.87</v>
      </c>
      <c r="I685" s="53" t="s">
        <v>15615</v>
      </c>
    </row>
    <row r="686" spans="1:9" x14ac:dyDescent="0.25">
      <c r="A686" s="19">
        <v>685</v>
      </c>
      <c r="B686" t="s">
        <v>10706</v>
      </c>
      <c r="C686" t="s">
        <v>3519</v>
      </c>
      <c r="D686" s="49" t="s">
        <v>16281</v>
      </c>
      <c r="E686" s="53" t="s">
        <v>15622</v>
      </c>
      <c r="F686" s="53" t="s">
        <v>15626</v>
      </c>
      <c r="G686" s="54">
        <v>1</v>
      </c>
      <c r="H686" s="54">
        <v>0.88</v>
      </c>
      <c r="I686" s="53" t="s">
        <v>15616</v>
      </c>
    </row>
    <row r="687" spans="1:9" x14ac:dyDescent="0.25">
      <c r="A687" s="19">
        <v>686</v>
      </c>
      <c r="B687" t="s">
        <v>10935</v>
      </c>
      <c r="C687" t="s">
        <v>4459</v>
      </c>
      <c r="D687" s="49" t="s">
        <v>16282</v>
      </c>
      <c r="E687" s="53" t="s">
        <v>15622</v>
      </c>
      <c r="F687" s="53" t="s">
        <v>15623</v>
      </c>
      <c r="G687" s="54">
        <v>1</v>
      </c>
      <c r="H687" s="54">
        <v>1</v>
      </c>
      <c r="I687" s="53" t="s">
        <v>15615</v>
      </c>
    </row>
    <row r="688" spans="1:9" x14ac:dyDescent="0.25">
      <c r="A688" s="19">
        <v>687</v>
      </c>
      <c r="B688" t="s">
        <v>8562</v>
      </c>
      <c r="C688" t="s">
        <v>6785</v>
      </c>
      <c r="D688" s="49" t="s">
        <v>16282</v>
      </c>
      <c r="E688" s="53" t="s">
        <v>15622</v>
      </c>
      <c r="F688" s="53" t="s">
        <v>15624</v>
      </c>
      <c r="G688" s="54">
        <v>1</v>
      </c>
      <c r="H688" s="54">
        <v>0.84</v>
      </c>
      <c r="I688" s="53" t="s">
        <v>15616</v>
      </c>
    </row>
    <row r="689" spans="1:9" x14ac:dyDescent="0.25">
      <c r="A689" s="19">
        <v>688</v>
      </c>
      <c r="B689" t="s">
        <v>11195</v>
      </c>
      <c r="C689" t="s">
        <v>4205</v>
      </c>
      <c r="D689" s="49" t="s">
        <v>16283</v>
      </c>
      <c r="E689" s="53" t="s">
        <v>15622</v>
      </c>
      <c r="F689" s="53" t="s">
        <v>15626</v>
      </c>
      <c r="G689" s="54">
        <v>1</v>
      </c>
      <c r="H689" s="54">
        <v>0.96</v>
      </c>
      <c r="I689" s="53" t="s">
        <v>15616</v>
      </c>
    </row>
    <row r="690" spans="1:9" x14ac:dyDescent="0.25">
      <c r="A690" s="19">
        <v>689</v>
      </c>
      <c r="B690" t="s">
        <v>9735</v>
      </c>
      <c r="C690" t="s">
        <v>5630</v>
      </c>
      <c r="D690" s="49" t="s">
        <v>16283</v>
      </c>
      <c r="E690" s="53" t="s">
        <v>15622</v>
      </c>
      <c r="F690" s="53" t="s">
        <v>15626</v>
      </c>
      <c r="G690" s="54">
        <v>1</v>
      </c>
      <c r="H690" s="54">
        <v>1</v>
      </c>
      <c r="I690" s="53" t="s">
        <v>15616</v>
      </c>
    </row>
    <row r="691" spans="1:9" x14ac:dyDescent="0.25">
      <c r="A691" s="19">
        <v>690</v>
      </c>
      <c r="B691" t="s">
        <v>11511</v>
      </c>
      <c r="C691" t="s">
        <v>3892</v>
      </c>
      <c r="D691" s="49" t="s">
        <v>16283</v>
      </c>
      <c r="E691" s="53" t="s">
        <v>15622</v>
      </c>
      <c r="F691" s="53" t="s">
        <v>15624</v>
      </c>
      <c r="G691" s="54">
        <v>0.67</v>
      </c>
      <c r="H691" s="54">
        <v>0</v>
      </c>
      <c r="I691" s="53" t="s">
        <v>15616</v>
      </c>
    </row>
    <row r="692" spans="1:9" x14ac:dyDescent="0.25">
      <c r="A692" s="19">
        <v>691</v>
      </c>
      <c r="B692" t="s">
        <v>10143</v>
      </c>
      <c r="C692" t="s">
        <v>5235</v>
      </c>
      <c r="D692" s="49" t="s">
        <v>16283</v>
      </c>
      <c r="E692" s="53" t="s">
        <v>15622</v>
      </c>
      <c r="F692" s="53" t="s">
        <v>15623</v>
      </c>
      <c r="G692" s="54">
        <v>0.56999999999999995</v>
      </c>
      <c r="H692" s="54">
        <v>0.71</v>
      </c>
      <c r="I692" s="53" t="s">
        <v>15615</v>
      </c>
    </row>
    <row r="693" spans="1:9" x14ac:dyDescent="0.25">
      <c r="A693" s="19">
        <v>692</v>
      </c>
      <c r="B693" t="s">
        <v>11703</v>
      </c>
      <c r="C693" t="s">
        <v>3703</v>
      </c>
      <c r="D693" s="49" t="s">
        <v>16283</v>
      </c>
      <c r="E693" s="53" t="s">
        <v>15622</v>
      </c>
      <c r="F693" s="53" t="s">
        <v>15626</v>
      </c>
      <c r="G693" s="54">
        <v>1</v>
      </c>
      <c r="H693" s="54">
        <v>0.56000000000000005</v>
      </c>
      <c r="I693" s="53" t="s">
        <v>15616</v>
      </c>
    </row>
    <row r="694" spans="1:9" x14ac:dyDescent="0.25">
      <c r="A694" s="19">
        <v>693</v>
      </c>
      <c r="B694" t="s">
        <v>10229</v>
      </c>
      <c r="C694" t="s">
        <v>5150</v>
      </c>
      <c r="D694" s="49" t="s">
        <v>11858</v>
      </c>
      <c r="E694" s="53" t="s">
        <v>15622</v>
      </c>
      <c r="F694" s="53" t="s">
        <v>15624</v>
      </c>
      <c r="G694" s="54">
        <v>1</v>
      </c>
      <c r="H694" s="54">
        <v>0.71</v>
      </c>
      <c r="I694" s="53" t="s">
        <v>15616</v>
      </c>
    </row>
    <row r="695" spans="1:9" x14ac:dyDescent="0.25">
      <c r="A695" s="19">
        <v>694</v>
      </c>
      <c r="B695" t="s">
        <v>8957</v>
      </c>
      <c r="C695" t="s">
        <v>6396</v>
      </c>
      <c r="D695" s="49" t="s">
        <v>11858</v>
      </c>
      <c r="E695" s="53" t="s">
        <v>15629</v>
      </c>
      <c r="F695" s="53" t="s">
        <v>15626</v>
      </c>
      <c r="G695" s="54">
        <v>1</v>
      </c>
      <c r="H695" s="54">
        <v>0.89</v>
      </c>
      <c r="I695" s="53" t="s">
        <v>15616</v>
      </c>
    </row>
    <row r="696" spans="1:9" x14ac:dyDescent="0.25">
      <c r="A696" s="19">
        <v>695</v>
      </c>
      <c r="B696" t="s">
        <v>9184</v>
      </c>
      <c r="C696" t="s">
        <v>6170</v>
      </c>
      <c r="D696" s="49" t="s">
        <v>11858</v>
      </c>
      <c r="E696" s="53" t="s">
        <v>15622</v>
      </c>
      <c r="F696" s="53" t="s">
        <v>15626</v>
      </c>
      <c r="G696" s="54">
        <v>1</v>
      </c>
      <c r="H696" s="54">
        <v>0.99</v>
      </c>
      <c r="I696" s="53" t="s">
        <v>15615</v>
      </c>
    </row>
    <row r="697" spans="1:9" x14ac:dyDescent="0.25">
      <c r="A697" s="19">
        <v>696</v>
      </c>
      <c r="B697" t="s">
        <v>8915</v>
      </c>
      <c r="C697" t="s">
        <v>6437</v>
      </c>
      <c r="D697" s="49" t="s">
        <v>16284</v>
      </c>
      <c r="E697" s="53" t="s">
        <v>15622</v>
      </c>
      <c r="F697" s="53" t="s">
        <v>15623</v>
      </c>
      <c r="G697" s="54">
        <v>1</v>
      </c>
      <c r="H697" s="54">
        <v>0.45</v>
      </c>
      <c r="I697" s="53" t="s">
        <v>15615</v>
      </c>
    </row>
    <row r="698" spans="1:9" x14ac:dyDescent="0.25">
      <c r="A698" s="19">
        <v>697</v>
      </c>
      <c r="B698" t="s">
        <v>11215</v>
      </c>
      <c r="C698" t="s">
        <v>4185</v>
      </c>
      <c r="D698" s="49" t="s">
        <v>16284</v>
      </c>
      <c r="E698" s="53" t="s">
        <v>15622</v>
      </c>
      <c r="F698" s="53" t="s">
        <v>15623</v>
      </c>
      <c r="G698" s="54">
        <v>0.83</v>
      </c>
      <c r="H698" s="54">
        <v>0.8</v>
      </c>
      <c r="I698" s="53" t="s">
        <v>15616</v>
      </c>
    </row>
    <row r="699" spans="1:9" x14ac:dyDescent="0.25">
      <c r="A699" s="19">
        <v>698</v>
      </c>
      <c r="B699" t="s">
        <v>9179</v>
      </c>
      <c r="C699" t="s">
        <v>6175</v>
      </c>
      <c r="D699" s="49" t="s">
        <v>16285</v>
      </c>
      <c r="E699" s="53" t="s">
        <v>15622</v>
      </c>
      <c r="F699" s="53" t="s">
        <v>15624</v>
      </c>
      <c r="G699" s="54">
        <v>0.95</v>
      </c>
      <c r="H699" s="54">
        <v>0.94</v>
      </c>
      <c r="I699" s="53" t="s">
        <v>15615</v>
      </c>
    </row>
    <row r="700" spans="1:9" x14ac:dyDescent="0.25">
      <c r="A700" s="19">
        <v>699</v>
      </c>
      <c r="B700" t="s">
        <v>11203</v>
      </c>
      <c r="C700" t="s">
        <v>4197</v>
      </c>
      <c r="D700" s="49" t="s">
        <v>16286</v>
      </c>
      <c r="E700" s="53" t="s">
        <v>15622</v>
      </c>
      <c r="F700" s="53" t="s">
        <v>15623</v>
      </c>
      <c r="G700" s="54">
        <v>1</v>
      </c>
      <c r="H700" s="54">
        <v>0.5</v>
      </c>
      <c r="I700" s="53" t="s">
        <v>15615</v>
      </c>
    </row>
    <row r="701" spans="1:9" x14ac:dyDescent="0.25">
      <c r="A701" s="19">
        <v>700</v>
      </c>
      <c r="B701" t="s">
        <v>8922</v>
      </c>
      <c r="C701" t="s">
        <v>6430</v>
      </c>
      <c r="D701" s="49" t="s">
        <v>16287</v>
      </c>
      <c r="E701" s="53" t="s">
        <v>15622</v>
      </c>
      <c r="F701" s="53" t="s">
        <v>15623</v>
      </c>
      <c r="G701" s="54">
        <v>0.67</v>
      </c>
      <c r="H701" s="54">
        <v>1</v>
      </c>
      <c r="I701" s="53" t="s">
        <v>15615</v>
      </c>
    </row>
    <row r="702" spans="1:9" x14ac:dyDescent="0.25">
      <c r="A702" s="19">
        <v>701</v>
      </c>
      <c r="B702" t="s">
        <v>8109</v>
      </c>
      <c r="C702" t="s">
        <v>7226</v>
      </c>
      <c r="D702" s="49" t="s">
        <v>16287</v>
      </c>
      <c r="E702" s="53" t="s">
        <v>15622</v>
      </c>
      <c r="F702" s="53" t="s">
        <v>15626</v>
      </c>
      <c r="G702" s="54">
        <v>1</v>
      </c>
      <c r="H702" s="54">
        <v>0.63</v>
      </c>
      <c r="I702" s="53" t="s">
        <v>15615</v>
      </c>
    </row>
    <row r="703" spans="1:9" x14ac:dyDescent="0.25">
      <c r="A703" s="19">
        <v>702</v>
      </c>
      <c r="B703" t="s">
        <v>10757</v>
      </c>
      <c r="C703" t="s">
        <v>4633</v>
      </c>
      <c r="D703" s="49" t="s">
        <v>16288</v>
      </c>
      <c r="E703" s="53" t="s">
        <v>15642</v>
      </c>
      <c r="F703" s="53" t="s">
        <v>15623</v>
      </c>
      <c r="G703" s="54">
        <v>0.9</v>
      </c>
      <c r="H703" s="54">
        <v>0.43</v>
      </c>
      <c r="I703" s="53" t="s">
        <v>15616</v>
      </c>
    </row>
    <row r="704" spans="1:9" x14ac:dyDescent="0.25">
      <c r="A704" s="19">
        <v>703</v>
      </c>
      <c r="B704" t="s">
        <v>10279</v>
      </c>
      <c r="C704" t="s">
        <v>5100</v>
      </c>
      <c r="D704" s="49" t="s">
        <v>16288</v>
      </c>
      <c r="E704" s="53" t="s">
        <v>15622</v>
      </c>
      <c r="F704" s="53" t="s">
        <v>15628</v>
      </c>
      <c r="G704" s="54">
        <v>0.1</v>
      </c>
      <c r="H704" s="54">
        <v>0.25</v>
      </c>
      <c r="I704" s="53" t="s">
        <v>15615</v>
      </c>
    </row>
    <row r="705" spans="1:9" x14ac:dyDescent="0.25">
      <c r="A705" s="19">
        <v>704</v>
      </c>
      <c r="B705" t="s">
        <v>9224</v>
      </c>
      <c r="C705" t="s">
        <v>6130</v>
      </c>
      <c r="D705" s="49" t="s">
        <v>16288</v>
      </c>
      <c r="E705" s="53" t="s">
        <v>15622</v>
      </c>
      <c r="F705" s="53" t="s">
        <v>15624</v>
      </c>
      <c r="G705" s="54">
        <v>1</v>
      </c>
      <c r="H705" s="54">
        <v>0.28999999999999998</v>
      </c>
      <c r="I705" s="53" t="s">
        <v>15616</v>
      </c>
    </row>
    <row r="706" spans="1:9" x14ac:dyDescent="0.25">
      <c r="A706" s="19">
        <v>705</v>
      </c>
      <c r="B706" t="s">
        <v>10586</v>
      </c>
      <c r="C706" t="s">
        <v>4799</v>
      </c>
      <c r="D706" s="49" t="s">
        <v>16289</v>
      </c>
      <c r="E706" s="53" t="s">
        <v>15622</v>
      </c>
      <c r="F706" s="53" t="s">
        <v>15623</v>
      </c>
      <c r="G706" s="54">
        <v>0.89</v>
      </c>
      <c r="H706" s="54">
        <v>0.95</v>
      </c>
      <c r="I706" s="53" t="s">
        <v>15615</v>
      </c>
    </row>
    <row r="707" spans="1:9" x14ac:dyDescent="0.25">
      <c r="A707" s="19">
        <v>706</v>
      </c>
      <c r="B707" t="s">
        <v>9556</v>
      </c>
      <c r="C707" t="s">
        <v>5804</v>
      </c>
      <c r="D707" s="49" t="s">
        <v>16290</v>
      </c>
      <c r="E707" s="53" t="s">
        <v>15622</v>
      </c>
      <c r="F707" s="53" t="s">
        <v>15626</v>
      </c>
      <c r="G707" s="54">
        <v>1</v>
      </c>
      <c r="H707" s="54">
        <v>0.94</v>
      </c>
      <c r="I707" s="53" t="s">
        <v>15615</v>
      </c>
    </row>
    <row r="708" spans="1:9" x14ac:dyDescent="0.25">
      <c r="A708" s="19">
        <v>707</v>
      </c>
      <c r="B708" t="s">
        <v>8968</v>
      </c>
      <c r="C708" t="s">
        <v>6385</v>
      </c>
      <c r="D708" s="49" t="s">
        <v>16291</v>
      </c>
      <c r="E708" s="53" t="s">
        <v>15622</v>
      </c>
      <c r="F708" s="53" t="s">
        <v>15626</v>
      </c>
      <c r="G708" s="54">
        <v>0.75</v>
      </c>
      <c r="H708" s="54">
        <v>0.97</v>
      </c>
      <c r="I708" s="53" t="s">
        <v>15615</v>
      </c>
    </row>
    <row r="709" spans="1:9" x14ac:dyDescent="0.25">
      <c r="A709" s="19">
        <v>708</v>
      </c>
      <c r="B709" t="s">
        <v>10588</v>
      </c>
      <c r="C709" t="s">
        <v>4797</v>
      </c>
      <c r="D709" s="49" t="s">
        <v>16292</v>
      </c>
      <c r="E709" s="53" t="s">
        <v>15622</v>
      </c>
      <c r="F709" s="53" t="s">
        <v>15626</v>
      </c>
      <c r="G709" s="54">
        <v>1</v>
      </c>
      <c r="H709" s="54">
        <v>0.89</v>
      </c>
      <c r="I709" s="53" t="s">
        <v>15616</v>
      </c>
    </row>
    <row r="710" spans="1:9" x14ac:dyDescent="0.25">
      <c r="A710" s="19">
        <v>709</v>
      </c>
      <c r="B710" t="s">
        <v>9796</v>
      </c>
      <c r="C710" t="s">
        <v>5573</v>
      </c>
      <c r="D710" s="49" t="s">
        <v>16292</v>
      </c>
      <c r="E710" s="53" t="s">
        <v>15622</v>
      </c>
      <c r="F710" s="53" t="s">
        <v>15626</v>
      </c>
      <c r="G710" s="54">
        <v>1</v>
      </c>
      <c r="H710" s="54">
        <v>1</v>
      </c>
      <c r="I710" s="53" t="s">
        <v>15615</v>
      </c>
    </row>
    <row r="711" spans="1:9" x14ac:dyDescent="0.25">
      <c r="A711" s="19">
        <v>710</v>
      </c>
      <c r="B711" t="s">
        <v>11736</v>
      </c>
      <c r="C711" t="s">
        <v>3672</v>
      </c>
      <c r="D711" s="49" t="s">
        <v>16292</v>
      </c>
      <c r="E711" s="53" t="s">
        <v>15622</v>
      </c>
      <c r="F711" s="53" t="s">
        <v>15623</v>
      </c>
      <c r="G711" s="54">
        <v>1</v>
      </c>
      <c r="H711" s="54">
        <v>1</v>
      </c>
      <c r="I711" s="53" t="s">
        <v>15615</v>
      </c>
    </row>
    <row r="712" spans="1:9" x14ac:dyDescent="0.25">
      <c r="A712" s="19">
        <v>711</v>
      </c>
      <c r="B712" t="s">
        <v>11717</v>
      </c>
      <c r="C712" t="s">
        <v>3689</v>
      </c>
      <c r="D712" s="49" t="s">
        <v>11859</v>
      </c>
      <c r="E712" s="53" t="s">
        <v>15622</v>
      </c>
      <c r="F712" s="53" t="s">
        <v>15628</v>
      </c>
      <c r="G712" s="54">
        <v>0</v>
      </c>
      <c r="H712" s="54">
        <v>0.59</v>
      </c>
      <c r="I712" s="53" t="s">
        <v>15615</v>
      </c>
    </row>
    <row r="713" spans="1:9" x14ac:dyDescent="0.25">
      <c r="A713" s="19">
        <v>712</v>
      </c>
      <c r="B713" t="s">
        <v>10877</v>
      </c>
      <c r="C713" t="s">
        <v>4517</v>
      </c>
      <c r="D713" s="49" t="s">
        <v>11859</v>
      </c>
      <c r="E713" s="53" t="s">
        <v>15622</v>
      </c>
      <c r="F713" s="53" t="s">
        <v>15626</v>
      </c>
      <c r="G713" s="54">
        <v>1</v>
      </c>
      <c r="H713" s="54">
        <v>0.97</v>
      </c>
      <c r="I713" s="53" t="s">
        <v>15616</v>
      </c>
    </row>
    <row r="714" spans="1:9" x14ac:dyDescent="0.25">
      <c r="A714" s="19">
        <v>713</v>
      </c>
      <c r="B714" t="s">
        <v>11569</v>
      </c>
      <c r="C714" t="s">
        <v>3836</v>
      </c>
      <c r="D714" s="49" t="s">
        <v>11859</v>
      </c>
      <c r="E714" s="53" t="s">
        <v>15622</v>
      </c>
      <c r="F714" s="53" t="s">
        <v>15626</v>
      </c>
      <c r="G714" s="54">
        <v>1</v>
      </c>
      <c r="H714" s="54">
        <v>1</v>
      </c>
      <c r="I714" s="53" t="s">
        <v>15616</v>
      </c>
    </row>
    <row r="715" spans="1:9" x14ac:dyDescent="0.25">
      <c r="A715" s="19">
        <v>714</v>
      </c>
      <c r="B715" t="s">
        <v>9851</v>
      </c>
      <c r="C715" t="s">
        <v>5520</v>
      </c>
      <c r="D715" s="49" t="s">
        <v>11859</v>
      </c>
      <c r="E715" s="53" t="s">
        <v>15622</v>
      </c>
      <c r="F715" s="53" t="s">
        <v>15623</v>
      </c>
      <c r="G715" s="54">
        <v>1</v>
      </c>
      <c r="H715" s="54">
        <v>1</v>
      </c>
      <c r="I715" s="53" t="s">
        <v>15615</v>
      </c>
    </row>
    <row r="716" spans="1:9" x14ac:dyDescent="0.25">
      <c r="A716" s="19">
        <v>715</v>
      </c>
      <c r="B716" t="s">
        <v>10985</v>
      </c>
      <c r="C716" t="s">
        <v>4411</v>
      </c>
      <c r="D716" s="49" t="s">
        <v>16293</v>
      </c>
      <c r="E716" s="53" t="s">
        <v>15794</v>
      </c>
      <c r="F716" s="53" t="s">
        <v>15626</v>
      </c>
      <c r="G716" s="54">
        <v>1</v>
      </c>
      <c r="H716" s="54">
        <v>0.95</v>
      </c>
      <c r="I716" s="53" t="s">
        <v>15615</v>
      </c>
    </row>
    <row r="717" spans="1:9" x14ac:dyDescent="0.25">
      <c r="A717" s="19">
        <v>716</v>
      </c>
      <c r="B717" t="s">
        <v>10465</v>
      </c>
      <c r="C717" t="s">
        <v>4917</v>
      </c>
      <c r="D717" s="49" t="s">
        <v>16293</v>
      </c>
      <c r="E717" s="53" t="s">
        <v>15622</v>
      </c>
      <c r="F717" s="53" t="s">
        <v>15624</v>
      </c>
      <c r="G717" s="54">
        <v>0.93</v>
      </c>
      <c r="H717" s="54">
        <v>0.87</v>
      </c>
      <c r="I717" s="53" t="s">
        <v>15615</v>
      </c>
    </row>
    <row r="718" spans="1:9" x14ac:dyDescent="0.25">
      <c r="A718" s="19">
        <v>717</v>
      </c>
      <c r="B718" t="s">
        <v>8989</v>
      </c>
      <c r="C718" t="s">
        <v>6364</v>
      </c>
      <c r="D718" s="49" t="s">
        <v>16294</v>
      </c>
      <c r="E718" s="53" t="s">
        <v>15622</v>
      </c>
      <c r="F718" s="53" t="s">
        <v>15626</v>
      </c>
      <c r="G718" s="54">
        <v>1</v>
      </c>
      <c r="H718" s="54">
        <v>0.97</v>
      </c>
      <c r="I718" s="53" t="s">
        <v>15616</v>
      </c>
    </row>
    <row r="719" spans="1:9" x14ac:dyDescent="0.25">
      <c r="A719" s="19">
        <v>718</v>
      </c>
      <c r="B719" t="s">
        <v>9978</v>
      </c>
      <c r="C719" t="s">
        <v>5394</v>
      </c>
      <c r="D719" s="49" t="s">
        <v>16295</v>
      </c>
      <c r="E719" s="53" t="s">
        <v>15622</v>
      </c>
      <c r="F719" s="53" t="s">
        <v>15628</v>
      </c>
      <c r="G719" s="54">
        <v>0.33</v>
      </c>
      <c r="H719" s="54">
        <v>1</v>
      </c>
      <c r="I719" s="53" t="s">
        <v>15615</v>
      </c>
    </row>
    <row r="720" spans="1:9" x14ac:dyDescent="0.25">
      <c r="A720" s="19">
        <v>719</v>
      </c>
      <c r="B720" t="s">
        <v>11054</v>
      </c>
      <c r="C720" t="s">
        <v>4343</v>
      </c>
      <c r="D720" s="49" t="s">
        <v>16295</v>
      </c>
      <c r="E720" s="53" t="s">
        <v>15622</v>
      </c>
      <c r="F720" s="53" t="s">
        <v>15624</v>
      </c>
      <c r="G720" s="54">
        <v>1</v>
      </c>
      <c r="H720" s="54">
        <v>0.83</v>
      </c>
      <c r="I720" s="53" t="s">
        <v>15616</v>
      </c>
    </row>
    <row r="721" spans="1:9" x14ac:dyDescent="0.25">
      <c r="A721" s="19">
        <v>720</v>
      </c>
      <c r="B721" t="s">
        <v>8322</v>
      </c>
      <c r="C721" t="s">
        <v>7015</v>
      </c>
      <c r="D721" s="49" t="s">
        <v>16295</v>
      </c>
      <c r="E721" s="53" t="s">
        <v>15622</v>
      </c>
      <c r="F721" s="53" t="s">
        <v>15623</v>
      </c>
      <c r="G721" s="54">
        <v>1</v>
      </c>
      <c r="H721" s="54">
        <v>0.71</v>
      </c>
      <c r="I721" s="53" t="s">
        <v>15616</v>
      </c>
    </row>
    <row r="722" spans="1:9" x14ac:dyDescent="0.25">
      <c r="A722" s="19">
        <v>721</v>
      </c>
      <c r="B722" t="s">
        <v>10594</v>
      </c>
      <c r="C722" t="s">
        <v>4792</v>
      </c>
      <c r="D722" s="49" t="s">
        <v>16295</v>
      </c>
      <c r="E722" s="53" t="s">
        <v>15622</v>
      </c>
      <c r="F722" s="53" t="s">
        <v>15623</v>
      </c>
      <c r="G722" s="54">
        <v>0.8</v>
      </c>
      <c r="H722" s="54">
        <v>0.69</v>
      </c>
      <c r="I722" s="53" t="s">
        <v>15615</v>
      </c>
    </row>
    <row r="723" spans="1:9" x14ac:dyDescent="0.25">
      <c r="A723" s="19">
        <v>722</v>
      </c>
      <c r="B723" t="s">
        <v>8179</v>
      </c>
      <c r="C723" t="s">
        <v>7156</v>
      </c>
      <c r="D723" s="49" t="s">
        <v>16295</v>
      </c>
      <c r="E723" s="53" t="s">
        <v>15622</v>
      </c>
      <c r="F723" s="53" t="s">
        <v>15626</v>
      </c>
      <c r="G723" s="54">
        <v>0.83</v>
      </c>
      <c r="H723" s="54">
        <v>0.72</v>
      </c>
      <c r="I723" s="53" t="s">
        <v>15615</v>
      </c>
    </row>
    <row r="724" spans="1:9" x14ac:dyDescent="0.25">
      <c r="A724" s="19">
        <v>723</v>
      </c>
      <c r="B724" t="s">
        <v>10802</v>
      </c>
      <c r="C724" t="s">
        <v>4590</v>
      </c>
      <c r="D724" s="49" t="s">
        <v>16296</v>
      </c>
      <c r="E724" s="53" t="s">
        <v>15625</v>
      </c>
      <c r="F724" s="53" t="s">
        <v>15628</v>
      </c>
      <c r="G724" s="54">
        <v>0</v>
      </c>
      <c r="H724" s="54">
        <v>0</v>
      </c>
      <c r="I724" s="53" t="s">
        <v>15615</v>
      </c>
    </row>
    <row r="725" spans="1:9" x14ac:dyDescent="0.25">
      <c r="A725" s="19">
        <v>724</v>
      </c>
      <c r="B725" t="s">
        <v>10002</v>
      </c>
      <c r="C725" t="s">
        <v>5371</v>
      </c>
      <c r="D725" s="49" t="s">
        <v>16296</v>
      </c>
      <c r="E725" s="53" t="s">
        <v>15622</v>
      </c>
      <c r="F725" s="53" t="s">
        <v>15626</v>
      </c>
      <c r="G725" s="54">
        <v>1</v>
      </c>
      <c r="H725" s="54">
        <v>0.98</v>
      </c>
      <c r="I725" s="53" t="s">
        <v>15616</v>
      </c>
    </row>
    <row r="726" spans="1:9" x14ac:dyDescent="0.25">
      <c r="A726" s="19">
        <v>725</v>
      </c>
      <c r="B726" t="s">
        <v>11127</v>
      </c>
      <c r="C726" t="s">
        <v>4273</v>
      </c>
      <c r="D726" s="49" t="s">
        <v>16296</v>
      </c>
      <c r="E726" s="53" t="s">
        <v>15622</v>
      </c>
      <c r="F726" s="53" t="s">
        <v>15628</v>
      </c>
      <c r="G726" s="54">
        <v>0</v>
      </c>
      <c r="H726" s="54">
        <v>0.5</v>
      </c>
      <c r="I726" s="53" t="s">
        <v>15615</v>
      </c>
    </row>
    <row r="727" spans="1:9" x14ac:dyDescent="0.25">
      <c r="A727" s="19">
        <v>726</v>
      </c>
      <c r="B727" t="s">
        <v>8074</v>
      </c>
      <c r="C727" t="s">
        <v>7259</v>
      </c>
      <c r="D727" s="49" t="s">
        <v>16297</v>
      </c>
      <c r="E727" s="53" t="s">
        <v>15625</v>
      </c>
      <c r="F727" s="53" t="s">
        <v>15626</v>
      </c>
      <c r="G727" s="54">
        <v>1</v>
      </c>
      <c r="H727" s="54">
        <v>0.98</v>
      </c>
      <c r="I727" s="53" t="s">
        <v>15616</v>
      </c>
    </row>
    <row r="728" spans="1:9" x14ac:dyDescent="0.25">
      <c r="A728" s="19">
        <v>727</v>
      </c>
      <c r="B728" t="s">
        <v>11126</v>
      </c>
      <c r="C728" t="s">
        <v>4274</v>
      </c>
      <c r="D728" s="49" t="s">
        <v>16297</v>
      </c>
      <c r="E728" s="53" t="s">
        <v>15622</v>
      </c>
      <c r="F728" s="53" t="s">
        <v>15624</v>
      </c>
      <c r="G728" s="54">
        <v>1</v>
      </c>
      <c r="H728" s="54">
        <v>1</v>
      </c>
      <c r="I728" s="53" t="s">
        <v>15615</v>
      </c>
    </row>
    <row r="729" spans="1:9" x14ac:dyDescent="0.25">
      <c r="A729" s="19">
        <v>728</v>
      </c>
      <c r="B729" t="s">
        <v>9423</v>
      </c>
      <c r="C729" t="s">
        <v>5934</v>
      </c>
      <c r="D729" s="49" t="s">
        <v>16297</v>
      </c>
      <c r="E729" s="53" t="s">
        <v>15622</v>
      </c>
      <c r="F729" s="53" t="s">
        <v>15624</v>
      </c>
      <c r="G729" s="54">
        <v>1</v>
      </c>
      <c r="H729" s="54">
        <v>0.94</v>
      </c>
      <c r="I729" s="53" t="s">
        <v>15616</v>
      </c>
    </row>
    <row r="730" spans="1:9" x14ac:dyDescent="0.25">
      <c r="A730" s="19">
        <v>729</v>
      </c>
      <c r="B730" t="s">
        <v>11477</v>
      </c>
      <c r="C730" t="s">
        <v>3925</v>
      </c>
      <c r="D730" s="49" t="s">
        <v>16298</v>
      </c>
      <c r="E730" s="53" t="s">
        <v>15622</v>
      </c>
      <c r="F730" s="53" t="s">
        <v>15626</v>
      </c>
      <c r="G730" s="54">
        <v>1</v>
      </c>
      <c r="H730" s="54">
        <v>1</v>
      </c>
      <c r="I730" s="53" t="s">
        <v>15615</v>
      </c>
    </row>
    <row r="731" spans="1:9" x14ac:dyDescent="0.25">
      <c r="A731" s="19">
        <v>730</v>
      </c>
      <c r="B731" t="s">
        <v>9373</v>
      </c>
      <c r="C731" t="s">
        <v>5984</v>
      </c>
      <c r="D731" s="49" t="s">
        <v>16298</v>
      </c>
      <c r="E731" s="53" t="s">
        <v>15724</v>
      </c>
      <c r="F731" s="53" t="s">
        <v>15623</v>
      </c>
      <c r="G731" s="54">
        <v>0.5</v>
      </c>
      <c r="H731" s="54">
        <v>0.63</v>
      </c>
      <c r="I731" s="53" t="s">
        <v>15616</v>
      </c>
    </row>
    <row r="732" spans="1:9" x14ac:dyDescent="0.25">
      <c r="A732" s="19">
        <v>731</v>
      </c>
      <c r="B732" t="s">
        <v>11155</v>
      </c>
      <c r="C732" t="s">
        <v>4245</v>
      </c>
      <c r="D732" s="49" t="s">
        <v>16299</v>
      </c>
      <c r="E732" s="53" t="s">
        <v>15622</v>
      </c>
      <c r="F732" s="53" t="s">
        <v>15626</v>
      </c>
      <c r="G732" s="54">
        <v>1</v>
      </c>
      <c r="H732" s="54">
        <v>0.94</v>
      </c>
      <c r="I732" s="53" t="s">
        <v>15615</v>
      </c>
    </row>
    <row r="733" spans="1:9" x14ac:dyDescent="0.25">
      <c r="A733" s="19">
        <v>732</v>
      </c>
      <c r="B733" t="s">
        <v>11532</v>
      </c>
      <c r="C733" t="s">
        <v>3872</v>
      </c>
      <c r="D733" s="49" t="s">
        <v>16300</v>
      </c>
      <c r="E733" s="53" t="s">
        <v>15622</v>
      </c>
      <c r="F733" s="53" t="s">
        <v>15628</v>
      </c>
      <c r="G733" s="54">
        <v>0</v>
      </c>
      <c r="H733" s="54">
        <v>0.17</v>
      </c>
      <c r="I733" s="53" t="s">
        <v>15615</v>
      </c>
    </row>
    <row r="734" spans="1:9" x14ac:dyDescent="0.25">
      <c r="A734" s="19">
        <v>733</v>
      </c>
      <c r="B734" t="s">
        <v>11570</v>
      </c>
      <c r="C734" t="s">
        <v>3835</v>
      </c>
      <c r="D734" s="49" t="s">
        <v>16301</v>
      </c>
      <c r="E734" s="53" t="s">
        <v>15625</v>
      </c>
      <c r="F734" s="53" t="s">
        <v>15626</v>
      </c>
      <c r="G734" s="54">
        <v>1</v>
      </c>
      <c r="H734" s="54">
        <v>1</v>
      </c>
      <c r="I734" s="53" t="s">
        <v>15615</v>
      </c>
    </row>
    <row r="735" spans="1:9" x14ac:dyDescent="0.25">
      <c r="A735" s="19">
        <v>734</v>
      </c>
      <c r="B735" t="s">
        <v>8398</v>
      </c>
      <c r="C735" t="s">
        <v>6944</v>
      </c>
      <c r="D735" s="49" t="s">
        <v>16301</v>
      </c>
      <c r="E735" s="53" t="s">
        <v>15622</v>
      </c>
      <c r="F735" s="53" t="s">
        <v>15626</v>
      </c>
      <c r="G735" s="54">
        <v>1</v>
      </c>
      <c r="H735" s="54">
        <v>0.99</v>
      </c>
      <c r="I735" s="53" t="s">
        <v>15615</v>
      </c>
    </row>
    <row r="736" spans="1:9" x14ac:dyDescent="0.25">
      <c r="A736" s="19">
        <v>735</v>
      </c>
      <c r="B736" t="s">
        <v>10318</v>
      </c>
      <c r="C736" t="s">
        <v>5061</v>
      </c>
      <c r="D736" s="49" t="s">
        <v>16301</v>
      </c>
      <c r="E736" s="53" t="s">
        <v>15622</v>
      </c>
      <c r="F736" s="53" t="s">
        <v>15626</v>
      </c>
      <c r="G736" s="54">
        <v>0.9</v>
      </c>
      <c r="H736" s="54">
        <v>1</v>
      </c>
      <c r="I736" s="53" t="s">
        <v>15616</v>
      </c>
    </row>
    <row r="737" spans="1:9" x14ac:dyDescent="0.25">
      <c r="A737" s="19">
        <v>736</v>
      </c>
      <c r="B737" t="s">
        <v>9401</v>
      </c>
      <c r="C737" t="s">
        <v>5956</v>
      </c>
      <c r="D737" s="49" t="s">
        <v>11860</v>
      </c>
      <c r="E737" s="53" t="s">
        <v>15622</v>
      </c>
      <c r="F737" s="53" t="s">
        <v>15626</v>
      </c>
      <c r="G737" s="54">
        <v>1</v>
      </c>
      <c r="H737" s="54">
        <v>1</v>
      </c>
      <c r="I737" s="53" t="s">
        <v>15616</v>
      </c>
    </row>
    <row r="738" spans="1:9" x14ac:dyDescent="0.25">
      <c r="A738" s="19">
        <v>737</v>
      </c>
      <c r="B738" t="s">
        <v>10981</v>
      </c>
      <c r="C738" t="s">
        <v>4415</v>
      </c>
      <c r="D738" s="49" t="s">
        <v>11860</v>
      </c>
      <c r="E738" s="53" t="s">
        <v>15622</v>
      </c>
      <c r="F738" s="53" t="s">
        <v>15626</v>
      </c>
      <c r="G738" s="54">
        <v>1</v>
      </c>
      <c r="H738" s="54">
        <v>0.99</v>
      </c>
      <c r="I738" s="53" t="s">
        <v>15615</v>
      </c>
    </row>
    <row r="739" spans="1:9" x14ac:dyDescent="0.25">
      <c r="A739" s="19">
        <v>738</v>
      </c>
      <c r="B739" t="s">
        <v>9906</v>
      </c>
      <c r="C739" t="s">
        <v>5465</v>
      </c>
      <c r="D739" s="49" t="s">
        <v>16302</v>
      </c>
      <c r="E739" s="53" t="s">
        <v>15622</v>
      </c>
      <c r="F739" s="53" t="s">
        <v>15624</v>
      </c>
      <c r="G739" s="54">
        <v>1</v>
      </c>
      <c r="H739" s="54">
        <v>0.91</v>
      </c>
      <c r="I739" s="53" t="s">
        <v>15616</v>
      </c>
    </row>
    <row r="740" spans="1:9" x14ac:dyDescent="0.25">
      <c r="A740" s="19">
        <v>739</v>
      </c>
      <c r="B740" t="s">
        <v>8332</v>
      </c>
      <c r="C740" t="s">
        <v>7005</v>
      </c>
      <c r="D740" s="49" t="s">
        <v>16302</v>
      </c>
      <c r="E740" s="53" t="s">
        <v>15622</v>
      </c>
      <c r="F740" s="53" t="s">
        <v>15626</v>
      </c>
      <c r="G740" s="54">
        <v>1</v>
      </c>
      <c r="H740" s="54">
        <v>1</v>
      </c>
      <c r="I740" s="53" t="s">
        <v>15615</v>
      </c>
    </row>
    <row r="741" spans="1:9" x14ac:dyDescent="0.25">
      <c r="A741" s="19">
        <v>740</v>
      </c>
      <c r="B741" t="s">
        <v>10095</v>
      </c>
      <c r="C741" t="s">
        <v>5279</v>
      </c>
      <c r="D741" s="49" t="s">
        <v>16303</v>
      </c>
      <c r="E741" s="53" t="s">
        <v>15622</v>
      </c>
      <c r="F741" s="53" t="s">
        <v>15628</v>
      </c>
      <c r="G741" s="54">
        <v>0</v>
      </c>
      <c r="H741" s="54">
        <v>0.67</v>
      </c>
      <c r="I741" s="53" t="s">
        <v>15615</v>
      </c>
    </row>
    <row r="742" spans="1:9" x14ac:dyDescent="0.25">
      <c r="A742" s="19">
        <v>741</v>
      </c>
      <c r="B742" t="s">
        <v>8580</v>
      </c>
      <c r="C742" t="s">
        <v>6767</v>
      </c>
      <c r="D742" s="49" t="s">
        <v>16304</v>
      </c>
      <c r="E742" s="53" t="s">
        <v>15622</v>
      </c>
      <c r="F742" s="53" t="s">
        <v>15624</v>
      </c>
      <c r="G742" s="54">
        <v>1</v>
      </c>
      <c r="H742" s="54">
        <v>0.97</v>
      </c>
      <c r="I742" s="53" t="s">
        <v>15616</v>
      </c>
    </row>
    <row r="743" spans="1:9" x14ac:dyDescent="0.25">
      <c r="A743" s="19">
        <v>742</v>
      </c>
      <c r="B743" t="s">
        <v>11724</v>
      </c>
      <c r="C743" t="s">
        <v>3557</v>
      </c>
      <c r="D743" s="49" t="s">
        <v>16304</v>
      </c>
      <c r="E743" s="53" t="s">
        <v>15622</v>
      </c>
      <c r="F743" s="53" t="s">
        <v>15623</v>
      </c>
      <c r="G743" s="54">
        <v>0.8</v>
      </c>
      <c r="H743" s="54">
        <v>0.5</v>
      </c>
      <c r="I743" s="53" t="s">
        <v>15615</v>
      </c>
    </row>
    <row r="744" spans="1:9" x14ac:dyDescent="0.25">
      <c r="A744" s="19">
        <v>743</v>
      </c>
      <c r="B744" t="s">
        <v>11175</v>
      </c>
      <c r="C744" t="s">
        <v>4225</v>
      </c>
      <c r="D744" s="49" t="s">
        <v>16304</v>
      </c>
      <c r="E744" s="53" t="s">
        <v>15622</v>
      </c>
      <c r="F744" s="53" t="s">
        <v>15626</v>
      </c>
      <c r="G744" s="54">
        <v>1</v>
      </c>
      <c r="H744" s="54">
        <v>1</v>
      </c>
      <c r="I744" s="53" t="s">
        <v>15615</v>
      </c>
    </row>
    <row r="745" spans="1:9" x14ac:dyDescent="0.25">
      <c r="A745" s="19">
        <v>744</v>
      </c>
      <c r="B745" t="s">
        <v>11255</v>
      </c>
      <c r="C745" t="s">
        <v>4146</v>
      </c>
      <c r="D745" s="49" t="s">
        <v>16305</v>
      </c>
      <c r="E745" s="53" t="s">
        <v>15622</v>
      </c>
      <c r="F745" s="53" t="s">
        <v>15626</v>
      </c>
      <c r="G745" s="54">
        <v>1</v>
      </c>
      <c r="H745" s="54">
        <v>0.96</v>
      </c>
      <c r="I745" s="53" t="s">
        <v>15616</v>
      </c>
    </row>
    <row r="746" spans="1:9" x14ac:dyDescent="0.25">
      <c r="A746" s="19">
        <v>745</v>
      </c>
      <c r="B746" t="s">
        <v>9249</v>
      </c>
      <c r="C746" t="s">
        <v>6105</v>
      </c>
      <c r="D746" s="49" t="s">
        <v>16306</v>
      </c>
      <c r="E746" s="53" t="s">
        <v>15622</v>
      </c>
      <c r="F746" s="53" t="s">
        <v>15623</v>
      </c>
      <c r="G746" s="54">
        <v>0.67</v>
      </c>
      <c r="H746" s="54">
        <v>0.63</v>
      </c>
      <c r="I746" s="53" t="s">
        <v>15615</v>
      </c>
    </row>
    <row r="747" spans="1:9" x14ac:dyDescent="0.25">
      <c r="A747" s="19">
        <v>746</v>
      </c>
      <c r="B747" t="s">
        <v>9858</v>
      </c>
      <c r="C747" t="s">
        <v>5513</v>
      </c>
      <c r="D747" s="49" t="s">
        <v>16306</v>
      </c>
      <c r="E747" s="53" t="s">
        <v>15622</v>
      </c>
      <c r="F747" s="53" t="s">
        <v>15626</v>
      </c>
      <c r="G747" s="54">
        <v>1</v>
      </c>
      <c r="H747" s="54">
        <v>0.4</v>
      </c>
      <c r="I747" s="53" t="s">
        <v>15615</v>
      </c>
    </row>
    <row r="748" spans="1:9" x14ac:dyDescent="0.25">
      <c r="A748" s="19">
        <v>747</v>
      </c>
      <c r="B748" t="s">
        <v>9388</v>
      </c>
      <c r="C748" t="s">
        <v>5969</v>
      </c>
      <c r="D748" s="49" t="s">
        <v>16307</v>
      </c>
      <c r="E748" s="53" t="s">
        <v>15622</v>
      </c>
      <c r="F748" s="53" t="s">
        <v>15623</v>
      </c>
      <c r="G748" s="54">
        <v>1</v>
      </c>
      <c r="H748" s="54">
        <v>0.67</v>
      </c>
      <c r="I748" s="53" t="s">
        <v>15615</v>
      </c>
    </row>
    <row r="749" spans="1:9" x14ac:dyDescent="0.25">
      <c r="A749" s="19">
        <v>748</v>
      </c>
      <c r="B749" t="s">
        <v>8095</v>
      </c>
      <c r="C749" t="s">
        <v>7239</v>
      </c>
      <c r="D749" s="49" t="s">
        <v>16308</v>
      </c>
      <c r="E749" s="53" t="s">
        <v>15622</v>
      </c>
      <c r="F749" s="53" t="s">
        <v>15624</v>
      </c>
      <c r="G749" s="54">
        <v>1</v>
      </c>
      <c r="H749" s="54">
        <v>0.91</v>
      </c>
      <c r="I749" s="53" t="s">
        <v>15615</v>
      </c>
    </row>
    <row r="750" spans="1:9" x14ac:dyDescent="0.25">
      <c r="A750" s="19">
        <v>749</v>
      </c>
      <c r="B750" t="s">
        <v>9158</v>
      </c>
      <c r="C750" t="s">
        <v>6195</v>
      </c>
      <c r="D750" s="49" t="s">
        <v>16309</v>
      </c>
      <c r="E750" s="53" t="s">
        <v>15622</v>
      </c>
      <c r="F750" s="53" t="s">
        <v>15626</v>
      </c>
      <c r="G750" s="54">
        <v>1</v>
      </c>
      <c r="H750" s="54">
        <v>0</v>
      </c>
      <c r="I750" s="53" t="s">
        <v>15615</v>
      </c>
    </row>
    <row r="751" spans="1:9" x14ac:dyDescent="0.25">
      <c r="A751" s="19">
        <v>750</v>
      </c>
      <c r="B751" t="s">
        <v>10972</v>
      </c>
      <c r="C751" t="s">
        <v>3552</v>
      </c>
      <c r="D751" s="49" t="s">
        <v>16309</v>
      </c>
      <c r="E751" s="53" t="s">
        <v>15622</v>
      </c>
      <c r="F751" s="53" t="s">
        <v>15626</v>
      </c>
      <c r="G751" s="54">
        <v>1</v>
      </c>
      <c r="H751" s="54">
        <v>1</v>
      </c>
      <c r="I751" s="53" t="s">
        <v>15616</v>
      </c>
    </row>
    <row r="752" spans="1:9" x14ac:dyDescent="0.25">
      <c r="A752" s="19">
        <v>751</v>
      </c>
      <c r="B752" t="s">
        <v>10715</v>
      </c>
      <c r="C752" t="s">
        <v>4672</v>
      </c>
      <c r="D752" s="49" t="s">
        <v>16309</v>
      </c>
      <c r="E752" s="53" t="s">
        <v>15784</v>
      </c>
      <c r="F752" s="53" t="s">
        <v>15623</v>
      </c>
      <c r="G752" s="54">
        <v>1</v>
      </c>
      <c r="H752" s="54">
        <v>0.71</v>
      </c>
      <c r="I752" s="53" t="s">
        <v>15616</v>
      </c>
    </row>
    <row r="753" spans="1:9" x14ac:dyDescent="0.25">
      <c r="A753" s="19">
        <v>752</v>
      </c>
      <c r="B753" t="s">
        <v>9984</v>
      </c>
      <c r="C753" t="s">
        <v>5389</v>
      </c>
      <c r="D753" s="49" t="s">
        <v>16309</v>
      </c>
      <c r="E753" s="53" t="s">
        <v>15622</v>
      </c>
      <c r="F753" s="53" t="s">
        <v>15626</v>
      </c>
      <c r="G753" s="54">
        <v>1</v>
      </c>
      <c r="H753" s="54">
        <v>1</v>
      </c>
      <c r="I753" s="53" t="s">
        <v>15616</v>
      </c>
    </row>
    <row r="754" spans="1:9" x14ac:dyDescent="0.25">
      <c r="A754" s="19">
        <v>753</v>
      </c>
      <c r="B754" t="s">
        <v>8335</v>
      </c>
      <c r="C754" t="s">
        <v>7002</v>
      </c>
      <c r="D754" s="49" t="s">
        <v>16310</v>
      </c>
      <c r="E754" s="53" t="s">
        <v>15622</v>
      </c>
      <c r="F754" s="53" t="s">
        <v>15624</v>
      </c>
      <c r="G754" s="54">
        <v>0.91</v>
      </c>
      <c r="H754" s="54">
        <v>0.78</v>
      </c>
      <c r="I754" s="53" t="s">
        <v>15615</v>
      </c>
    </row>
    <row r="755" spans="1:9" x14ac:dyDescent="0.25">
      <c r="A755" s="19">
        <v>754</v>
      </c>
      <c r="B755" t="s">
        <v>11515</v>
      </c>
      <c r="C755" t="s">
        <v>3888</v>
      </c>
      <c r="D755" s="49" t="s">
        <v>16311</v>
      </c>
      <c r="E755" s="53" t="s">
        <v>15622</v>
      </c>
      <c r="F755" s="53" t="s">
        <v>15624</v>
      </c>
      <c r="G755" s="54">
        <v>0.9</v>
      </c>
      <c r="H755" s="54">
        <v>0.97</v>
      </c>
      <c r="I755" s="53" t="s">
        <v>15615</v>
      </c>
    </row>
    <row r="756" spans="1:9" x14ac:dyDescent="0.25">
      <c r="A756" s="19">
        <v>755</v>
      </c>
      <c r="B756" t="s">
        <v>9286</v>
      </c>
      <c r="C756" t="s">
        <v>6070</v>
      </c>
      <c r="D756" s="49" t="s">
        <v>16312</v>
      </c>
      <c r="E756" s="53" t="s">
        <v>15622</v>
      </c>
      <c r="F756" s="53" t="s">
        <v>15626</v>
      </c>
      <c r="G756" s="54">
        <v>1</v>
      </c>
      <c r="H756" s="54">
        <v>0.88</v>
      </c>
      <c r="I756" s="53" t="s">
        <v>15615</v>
      </c>
    </row>
    <row r="757" spans="1:9" x14ac:dyDescent="0.25">
      <c r="A757" s="19">
        <v>756</v>
      </c>
      <c r="B757" t="s">
        <v>10864</v>
      </c>
      <c r="C757" t="s">
        <v>4530</v>
      </c>
      <c r="D757" s="49" t="s">
        <v>16312</v>
      </c>
      <c r="E757" s="53" t="s">
        <v>15625</v>
      </c>
      <c r="F757" s="53" t="s">
        <v>15626</v>
      </c>
      <c r="G757" s="54">
        <v>1</v>
      </c>
      <c r="H757" s="54">
        <v>0.88</v>
      </c>
      <c r="I757" s="53" t="s">
        <v>15616</v>
      </c>
    </row>
    <row r="758" spans="1:9" x14ac:dyDescent="0.25">
      <c r="A758" s="19">
        <v>757</v>
      </c>
      <c r="B758" t="s">
        <v>11504</v>
      </c>
      <c r="C758" t="s">
        <v>3898</v>
      </c>
      <c r="D758" s="49" t="s">
        <v>16312</v>
      </c>
      <c r="E758" s="53" t="s">
        <v>15622</v>
      </c>
      <c r="F758" s="53" t="s">
        <v>15626</v>
      </c>
      <c r="G758" s="54">
        <v>1</v>
      </c>
      <c r="H758" s="54">
        <v>0.53</v>
      </c>
      <c r="I758" s="53" t="s">
        <v>15616</v>
      </c>
    </row>
    <row r="759" spans="1:9" x14ac:dyDescent="0.25">
      <c r="A759" s="19">
        <v>758</v>
      </c>
      <c r="B759" t="s">
        <v>10962</v>
      </c>
      <c r="C759" t="s">
        <v>4433</v>
      </c>
      <c r="D759" s="49" t="s">
        <v>16312</v>
      </c>
      <c r="E759" s="53" t="s">
        <v>15622</v>
      </c>
      <c r="F759" s="53" t="s">
        <v>15626</v>
      </c>
      <c r="G759" s="54">
        <v>1</v>
      </c>
      <c r="H759" s="54">
        <v>1</v>
      </c>
      <c r="I759" s="53" t="s">
        <v>15616</v>
      </c>
    </row>
    <row r="760" spans="1:9" x14ac:dyDescent="0.25">
      <c r="A760" s="19">
        <v>759</v>
      </c>
      <c r="B760" t="s">
        <v>8433</v>
      </c>
      <c r="C760" t="s">
        <v>6909</v>
      </c>
      <c r="D760" s="49" t="s">
        <v>16313</v>
      </c>
      <c r="E760" s="53" t="s">
        <v>15622</v>
      </c>
      <c r="F760" s="53" t="s">
        <v>15626</v>
      </c>
      <c r="G760" s="54">
        <v>1</v>
      </c>
      <c r="H760" s="54">
        <v>0.33</v>
      </c>
      <c r="I760" s="53" t="s">
        <v>15615</v>
      </c>
    </row>
    <row r="761" spans="1:9" x14ac:dyDescent="0.25">
      <c r="A761" s="19">
        <v>760</v>
      </c>
      <c r="B761" t="s">
        <v>9464</v>
      </c>
      <c r="C761" t="s">
        <v>5895</v>
      </c>
      <c r="D761" s="49" t="s">
        <v>16313</v>
      </c>
      <c r="E761" s="53" t="s">
        <v>15622</v>
      </c>
      <c r="F761" s="53" t="s">
        <v>15624</v>
      </c>
      <c r="G761" s="54">
        <v>0.71</v>
      </c>
      <c r="H761" s="54">
        <v>0.43</v>
      </c>
      <c r="I761" s="53" t="s">
        <v>15615</v>
      </c>
    </row>
    <row r="762" spans="1:9" x14ac:dyDescent="0.25">
      <c r="A762" s="19">
        <v>761</v>
      </c>
      <c r="B762" t="s">
        <v>8075</v>
      </c>
      <c r="C762" t="s">
        <v>7258</v>
      </c>
      <c r="D762" s="49" t="s">
        <v>11861</v>
      </c>
      <c r="E762" s="53" t="s">
        <v>15622</v>
      </c>
      <c r="F762" s="53" t="s">
        <v>15626</v>
      </c>
      <c r="G762" s="54">
        <v>1</v>
      </c>
      <c r="H762" s="54">
        <v>0.86</v>
      </c>
      <c r="I762" s="53" t="s">
        <v>15615</v>
      </c>
    </row>
    <row r="763" spans="1:9" x14ac:dyDescent="0.25">
      <c r="A763" s="19">
        <v>762</v>
      </c>
      <c r="B763" t="s">
        <v>10514</v>
      </c>
      <c r="C763" t="s">
        <v>4869</v>
      </c>
      <c r="D763" s="49" t="s">
        <v>16314</v>
      </c>
      <c r="E763" s="53" t="s">
        <v>15622</v>
      </c>
      <c r="F763" s="53" t="s">
        <v>15626</v>
      </c>
      <c r="G763" s="54">
        <v>1</v>
      </c>
      <c r="H763" s="54">
        <v>1</v>
      </c>
      <c r="I763" s="53" t="s">
        <v>15616</v>
      </c>
    </row>
    <row r="764" spans="1:9" x14ac:dyDescent="0.25">
      <c r="A764" s="19">
        <v>763</v>
      </c>
      <c r="B764" t="s">
        <v>8868</v>
      </c>
      <c r="C764" t="s">
        <v>6482</v>
      </c>
      <c r="D764" s="49" t="s">
        <v>16314</v>
      </c>
      <c r="E764" s="53" t="s">
        <v>15622</v>
      </c>
      <c r="F764" s="53" t="s">
        <v>15626</v>
      </c>
      <c r="G764" s="54">
        <v>1</v>
      </c>
      <c r="H764" s="54">
        <v>0.99</v>
      </c>
      <c r="I764" s="53" t="s">
        <v>15615</v>
      </c>
    </row>
    <row r="765" spans="1:9" x14ac:dyDescent="0.25">
      <c r="A765" s="19">
        <v>764</v>
      </c>
      <c r="B765" t="s">
        <v>10081</v>
      </c>
      <c r="C765" t="s">
        <v>5293</v>
      </c>
      <c r="D765" s="49" t="s">
        <v>16315</v>
      </c>
      <c r="E765" s="53" t="s">
        <v>15622</v>
      </c>
      <c r="F765" s="53" t="s">
        <v>15624</v>
      </c>
      <c r="G765" s="54">
        <v>0.7</v>
      </c>
      <c r="H765" s="54">
        <v>0.5</v>
      </c>
      <c r="I765" s="53" t="s">
        <v>15615</v>
      </c>
    </row>
    <row r="766" spans="1:9" x14ac:dyDescent="0.25">
      <c r="A766" s="19">
        <v>765</v>
      </c>
      <c r="B766" t="s">
        <v>11401</v>
      </c>
      <c r="C766" t="s">
        <v>3999</v>
      </c>
      <c r="D766" s="49" t="s">
        <v>16315</v>
      </c>
      <c r="E766" s="53" t="s">
        <v>15622</v>
      </c>
      <c r="F766" s="53" t="s">
        <v>15626</v>
      </c>
      <c r="G766" s="54">
        <v>1</v>
      </c>
      <c r="H766" s="54">
        <v>0.75</v>
      </c>
      <c r="I766" s="53" t="s">
        <v>15616</v>
      </c>
    </row>
    <row r="767" spans="1:9" x14ac:dyDescent="0.25">
      <c r="A767" s="19">
        <v>766</v>
      </c>
      <c r="B767" t="s">
        <v>8401</v>
      </c>
      <c r="C767" t="s">
        <v>6941</v>
      </c>
      <c r="D767" s="49" t="s">
        <v>16315</v>
      </c>
      <c r="E767" s="53" t="s">
        <v>15622</v>
      </c>
      <c r="F767" s="53" t="s">
        <v>15626</v>
      </c>
      <c r="G767" s="54">
        <v>0.92</v>
      </c>
      <c r="H767" s="54">
        <v>0.95</v>
      </c>
      <c r="I767" s="53" t="s">
        <v>15615</v>
      </c>
    </row>
    <row r="768" spans="1:9" x14ac:dyDescent="0.25">
      <c r="A768" s="19">
        <v>767</v>
      </c>
      <c r="B768" t="s">
        <v>9042</v>
      </c>
      <c r="C768" t="s">
        <v>6311</v>
      </c>
      <c r="D768" s="49" t="s">
        <v>16316</v>
      </c>
      <c r="E768" s="53" t="s">
        <v>15622</v>
      </c>
      <c r="F768" s="53" t="s">
        <v>15626</v>
      </c>
      <c r="G768" s="54">
        <v>1</v>
      </c>
      <c r="H768" s="54">
        <v>1</v>
      </c>
      <c r="I768" s="53" t="s">
        <v>15616</v>
      </c>
    </row>
    <row r="769" spans="1:9" x14ac:dyDescent="0.25">
      <c r="A769" s="19">
        <v>768</v>
      </c>
      <c r="B769" t="s">
        <v>10481</v>
      </c>
      <c r="C769" t="s">
        <v>4902</v>
      </c>
      <c r="D769" s="49" t="s">
        <v>16317</v>
      </c>
      <c r="E769" s="53" t="s">
        <v>15622</v>
      </c>
      <c r="F769" s="53" t="s">
        <v>15624</v>
      </c>
      <c r="G769" s="54">
        <v>1</v>
      </c>
      <c r="H769" s="54">
        <v>0.88</v>
      </c>
      <c r="I769" s="53" t="s">
        <v>15615</v>
      </c>
    </row>
    <row r="770" spans="1:9" x14ac:dyDescent="0.25">
      <c r="A770" s="19">
        <v>769</v>
      </c>
      <c r="B770" t="s">
        <v>8343</v>
      </c>
      <c r="C770" t="s">
        <v>6995</v>
      </c>
      <c r="D770" s="49" t="s">
        <v>16317</v>
      </c>
      <c r="E770" s="53" t="s">
        <v>15622</v>
      </c>
      <c r="F770" s="53" t="s">
        <v>15624</v>
      </c>
      <c r="G770" s="54">
        <v>0.9</v>
      </c>
      <c r="H770" s="54">
        <v>0.95</v>
      </c>
      <c r="I770" s="53" t="s">
        <v>15616</v>
      </c>
    </row>
    <row r="771" spans="1:9" x14ac:dyDescent="0.25">
      <c r="A771" s="19">
        <v>770</v>
      </c>
      <c r="B771" t="s">
        <v>9134</v>
      </c>
      <c r="C771" t="s">
        <v>6219</v>
      </c>
      <c r="D771" s="49" t="s">
        <v>16318</v>
      </c>
      <c r="E771" s="53" t="s">
        <v>15622</v>
      </c>
      <c r="F771" s="53" t="s">
        <v>15626</v>
      </c>
      <c r="G771" s="54">
        <v>1</v>
      </c>
      <c r="H771" s="54">
        <v>0.75</v>
      </c>
      <c r="I771" s="53" t="s">
        <v>15616</v>
      </c>
    </row>
    <row r="772" spans="1:9" x14ac:dyDescent="0.25">
      <c r="A772" s="19">
        <v>771</v>
      </c>
      <c r="B772" t="s">
        <v>8611</v>
      </c>
      <c r="C772" t="s">
        <v>6736</v>
      </c>
      <c r="D772" s="49" t="s">
        <v>16318</v>
      </c>
      <c r="E772" s="53" t="s">
        <v>15622</v>
      </c>
      <c r="F772" s="53" t="s">
        <v>15624</v>
      </c>
      <c r="G772" s="54">
        <v>1</v>
      </c>
      <c r="H772" s="54">
        <v>0.92</v>
      </c>
      <c r="I772" s="53" t="s">
        <v>15616</v>
      </c>
    </row>
    <row r="773" spans="1:9" x14ac:dyDescent="0.25">
      <c r="A773" s="19">
        <v>772</v>
      </c>
      <c r="B773" t="s">
        <v>10531</v>
      </c>
      <c r="C773" t="s">
        <v>4852</v>
      </c>
      <c r="D773" s="49" t="s">
        <v>16318</v>
      </c>
      <c r="E773" s="53" t="s">
        <v>15622</v>
      </c>
      <c r="F773" s="53" t="s">
        <v>15626</v>
      </c>
      <c r="G773" s="54">
        <v>1</v>
      </c>
      <c r="H773" s="54">
        <v>0.97</v>
      </c>
      <c r="I773" s="53" t="s">
        <v>15616</v>
      </c>
    </row>
    <row r="774" spans="1:9" x14ac:dyDescent="0.25">
      <c r="A774" s="19">
        <v>773</v>
      </c>
      <c r="B774" t="s">
        <v>7752</v>
      </c>
      <c r="C774" t="s">
        <v>7569</v>
      </c>
      <c r="D774" s="49" t="s">
        <v>16319</v>
      </c>
      <c r="E774" s="53" t="s">
        <v>15622</v>
      </c>
      <c r="F774" s="53" t="s">
        <v>15623</v>
      </c>
      <c r="G774" s="54">
        <v>0.5</v>
      </c>
      <c r="H774" s="54">
        <v>0.23</v>
      </c>
      <c r="I774" s="53" t="s">
        <v>15615</v>
      </c>
    </row>
    <row r="775" spans="1:9" x14ac:dyDescent="0.25">
      <c r="A775" s="19">
        <v>774</v>
      </c>
      <c r="B775" t="s">
        <v>8758</v>
      </c>
      <c r="C775" t="s">
        <v>6590</v>
      </c>
      <c r="D775" s="49" t="s">
        <v>16320</v>
      </c>
      <c r="E775" s="53" t="s">
        <v>15622</v>
      </c>
      <c r="F775" s="53" t="s">
        <v>15626</v>
      </c>
      <c r="G775" s="54">
        <v>1</v>
      </c>
      <c r="H775" s="54">
        <v>0.79</v>
      </c>
      <c r="I775" s="53" t="s">
        <v>15616</v>
      </c>
    </row>
    <row r="776" spans="1:9" x14ac:dyDescent="0.25">
      <c r="A776" s="19">
        <v>775</v>
      </c>
      <c r="B776" t="s">
        <v>8852</v>
      </c>
      <c r="C776" t="s">
        <v>3535</v>
      </c>
      <c r="D776" s="49" t="s">
        <v>16320</v>
      </c>
      <c r="E776" s="53" t="s">
        <v>15622</v>
      </c>
      <c r="F776" s="53" t="s">
        <v>15624</v>
      </c>
      <c r="G776" s="54">
        <v>1</v>
      </c>
      <c r="H776" s="54">
        <v>0.95</v>
      </c>
      <c r="I776" s="53" t="s">
        <v>15615</v>
      </c>
    </row>
    <row r="777" spans="1:9" x14ac:dyDescent="0.25">
      <c r="A777" s="19">
        <v>776</v>
      </c>
      <c r="B777" t="s">
        <v>8348</v>
      </c>
      <c r="C777" t="s">
        <v>3506</v>
      </c>
      <c r="D777" s="49" t="s">
        <v>16321</v>
      </c>
      <c r="E777" s="53" t="s">
        <v>15622</v>
      </c>
      <c r="F777" s="53" t="s">
        <v>15624</v>
      </c>
      <c r="G777" s="54">
        <v>1</v>
      </c>
      <c r="H777" s="54">
        <v>0.5</v>
      </c>
      <c r="I777" s="53" t="s">
        <v>15615</v>
      </c>
    </row>
    <row r="778" spans="1:9" x14ac:dyDescent="0.25">
      <c r="A778" s="19">
        <v>777</v>
      </c>
      <c r="B778" t="s">
        <v>9139</v>
      </c>
      <c r="C778" t="s">
        <v>6214</v>
      </c>
      <c r="D778" s="49" t="s">
        <v>16322</v>
      </c>
      <c r="E778" s="53" t="s">
        <v>15622</v>
      </c>
      <c r="F778" s="53" t="s">
        <v>15624</v>
      </c>
      <c r="G778" s="54">
        <v>1</v>
      </c>
      <c r="H778" s="54">
        <v>0.9</v>
      </c>
      <c r="I778" s="53" t="s">
        <v>15615</v>
      </c>
    </row>
    <row r="779" spans="1:9" x14ac:dyDescent="0.25">
      <c r="A779" s="19">
        <v>778</v>
      </c>
      <c r="B779" t="s">
        <v>8652</v>
      </c>
      <c r="C779" t="s">
        <v>6696</v>
      </c>
      <c r="D779" s="49" t="s">
        <v>16322</v>
      </c>
      <c r="E779" s="53" t="s">
        <v>15622</v>
      </c>
      <c r="F779" s="53" t="s">
        <v>15623</v>
      </c>
      <c r="G779" s="54">
        <v>1</v>
      </c>
      <c r="H779" s="54">
        <v>0.67</v>
      </c>
      <c r="I779" s="53" t="s">
        <v>15615</v>
      </c>
    </row>
    <row r="780" spans="1:9" x14ac:dyDescent="0.25">
      <c r="A780" s="19">
        <v>779</v>
      </c>
      <c r="B780" t="s">
        <v>7887</v>
      </c>
      <c r="C780" t="s">
        <v>7441</v>
      </c>
      <c r="D780" s="49" t="s">
        <v>16322</v>
      </c>
      <c r="E780" s="53" t="s">
        <v>15622</v>
      </c>
      <c r="F780" s="53" t="s">
        <v>15626</v>
      </c>
      <c r="G780" s="54">
        <v>1</v>
      </c>
      <c r="H780" s="54">
        <v>0.85</v>
      </c>
      <c r="I780" s="53" t="s">
        <v>15616</v>
      </c>
    </row>
    <row r="781" spans="1:9" x14ac:dyDescent="0.25">
      <c r="A781" s="19">
        <v>780</v>
      </c>
      <c r="B781" t="s">
        <v>10959</v>
      </c>
      <c r="C781" t="s">
        <v>4436</v>
      </c>
      <c r="D781" s="49" t="s">
        <v>16322</v>
      </c>
      <c r="E781" s="53" t="s">
        <v>15622</v>
      </c>
      <c r="F781" s="53" t="s">
        <v>15624</v>
      </c>
      <c r="G781" s="54">
        <v>1</v>
      </c>
      <c r="H781" s="54">
        <v>0.63</v>
      </c>
      <c r="I781" s="53" t="s">
        <v>15616</v>
      </c>
    </row>
    <row r="782" spans="1:9" x14ac:dyDescent="0.25">
      <c r="A782" s="19">
        <v>781</v>
      </c>
      <c r="B782" t="s">
        <v>10173</v>
      </c>
      <c r="C782" t="s">
        <v>5205</v>
      </c>
      <c r="D782" s="49" t="s">
        <v>11862</v>
      </c>
      <c r="E782" s="53" t="s">
        <v>15622</v>
      </c>
      <c r="F782" s="53" t="s">
        <v>15623</v>
      </c>
      <c r="G782" s="54">
        <v>1</v>
      </c>
      <c r="H782" s="54">
        <v>0.5</v>
      </c>
      <c r="I782" s="53" t="s">
        <v>15615</v>
      </c>
    </row>
    <row r="783" spans="1:9" x14ac:dyDescent="0.25">
      <c r="A783" s="19">
        <v>782</v>
      </c>
      <c r="B783" t="s">
        <v>8911</v>
      </c>
      <c r="C783" t="s">
        <v>6441</v>
      </c>
      <c r="D783" s="49" t="s">
        <v>16323</v>
      </c>
      <c r="E783" s="53" t="s">
        <v>15622</v>
      </c>
      <c r="F783" s="53" t="s">
        <v>15626</v>
      </c>
      <c r="G783" s="54">
        <v>1</v>
      </c>
      <c r="H783" s="54">
        <v>1</v>
      </c>
      <c r="I783" s="53" t="s">
        <v>15616</v>
      </c>
    </row>
    <row r="784" spans="1:9" x14ac:dyDescent="0.25">
      <c r="A784" s="19">
        <v>783</v>
      </c>
      <c r="B784" t="s">
        <v>9922</v>
      </c>
      <c r="C784" t="s">
        <v>5449</v>
      </c>
      <c r="D784" s="49" t="s">
        <v>16324</v>
      </c>
      <c r="E784" s="53" t="s">
        <v>15622</v>
      </c>
      <c r="F784" s="53" t="s">
        <v>15626</v>
      </c>
      <c r="G784" s="54">
        <v>0.98</v>
      </c>
      <c r="H784" s="54">
        <v>0.97</v>
      </c>
      <c r="I784" s="53" t="s">
        <v>15615</v>
      </c>
    </row>
    <row r="785" spans="1:9" x14ac:dyDescent="0.25">
      <c r="A785" s="19">
        <v>784</v>
      </c>
      <c r="B785" t="s">
        <v>9576</v>
      </c>
      <c r="C785" t="s">
        <v>5785</v>
      </c>
      <c r="D785" s="49" t="s">
        <v>16324</v>
      </c>
      <c r="E785" s="53" t="s">
        <v>15625</v>
      </c>
      <c r="F785" s="53" t="s">
        <v>15624</v>
      </c>
      <c r="G785" s="54">
        <v>1</v>
      </c>
      <c r="H785" s="54">
        <v>1</v>
      </c>
      <c r="I785" s="53" t="s">
        <v>15616</v>
      </c>
    </row>
    <row r="786" spans="1:9" x14ac:dyDescent="0.25">
      <c r="A786" s="19">
        <v>785</v>
      </c>
      <c r="B786" t="s">
        <v>11111</v>
      </c>
      <c r="C786" t="s">
        <v>4288</v>
      </c>
      <c r="D786" s="49" t="s">
        <v>16324</v>
      </c>
      <c r="E786" s="53" t="s">
        <v>15622</v>
      </c>
      <c r="F786" s="53" t="s">
        <v>15623</v>
      </c>
      <c r="G786" s="54">
        <v>1</v>
      </c>
      <c r="H786" s="54">
        <v>0.98</v>
      </c>
      <c r="I786" s="53" t="s">
        <v>15615</v>
      </c>
    </row>
    <row r="787" spans="1:9" x14ac:dyDescent="0.25">
      <c r="A787" s="19">
        <v>786</v>
      </c>
      <c r="B787" t="s">
        <v>8025</v>
      </c>
      <c r="C787" t="s">
        <v>7306</v>
      </c>
      <c r="D787" s="49" t="s">
        <v>11863</v>
      </c>
      <c r="E787" s="53" t="s">
        <v>15622</v>
      </c>
      <c r="F787" s="53" t="s">
        <v>15626</v>
      </c>
      <c r="G787" s="54">
        <v>1</v>
      </c>
      <c r="H787" s="54">
        <v>1</v>
      </c>
      <c r="I787" s="53" t="s">
        <v>15615</v>
      </c>
    </row>
    <row r="788" spans="1:9" x14ac:dyDescent="0.25">
      <c r="A788" s="19">
        <v>787</v>
      </c>
      <c r="B788" t="s">
        <v>10165</v>
      </c>
      <c r="C788" t="s">
        <v>5213</v>
      </c>
      <c r="D788" s="49" t="s">
        <v>11863</v>
      </c>
      <c r="E788" s="53" t="s">
        <v>15622</v>
      </c>
      <c r="F788" s="53" t="s">
        <v>15623</v>
      </c>
      <c r="G788" s="54">
        <v>0.67</v>
      </c>
      <c r="H788" s="54">
        <v>0.82</v>
      </c>
      <c r="I788" s="53" t="s">
        <v>15616</v>
      </c>
    </row>
    <row r="789" spans="1:9" x14ac:dyDescent="0.25">
      <c r="A789" s="19">
        <v>788</v>
      </c>
      <c r="B789" t="s">
        <v>10094</v>
      </c>
      <c r="C789" t="s">
        <v>5280</v>
      </c>
      <c r="D789" s="49" t="s">
        <v>11863</v>
      </c>
      <c r="E789" s="53" t="s">
        <v>15622</v>
      </c>
      <c r="F789" s="53" t="s">
        <v>15623</v>
      </c>
      <c r="G789" s="54">
        <v>1</v>
      </c>
      <c r="H789" s="54">
        <v>0.48</v>
      </c>
      <c r="I789" s="53" t="s">
        <v>15615</v>
      </c>
    </row>
    <row r="790" spans="1:9" x14ac:dyDescent="0.25">
      <c r="A790" s="19">
        <v>789</v>
      </c>
      <c r="B790" t="s">
        <v>9788</v>
      </c>
      <c r="C790" t="s">
        <v>5581</v>
      </c>
      <c r="D790" s="49" t="s">
        <v>11863</v>
      </c>
      <c r="E790" s="53" t="s">
        <v>15622</v>
      </c>
      <c r="F790" s="53" t="s">
        <v>15624</v>
      </c>
      <c r="G790" s="54">
        <v>1</v>
      </c>
      <c r="H790" s="54">
        <v>0.4</v>
      </c>
      <c r="I790" s="53" t="s">
        <v>15615</v>
      </c>
    </row>
    <row r="791" spans="1:9" x14ac:dyDescent="0.25">
      <c r="A791" s="19">
        <v>790</v>
      </c>
      <c r="B791" t="s">
        <v>9609</v>
      </c>
      <c r="C791" t="s">
        <v>5754</v>
      </c>
      <c r="D791" s="49" t="s">
        <v>16325</v>
      </c>
      <c r="E791" s="53" t="s">
        <v>15622</v>
      </c>
      <c r="F791" s="53" t="s">
        <v>15623</v>
      </c>
      <c r="G791" s="54">
        <v>1</v>
      </c>
      <c r="H791" s="54">
        <v>0.98</v>
      </c>
      <c r="I791" s="53" t="s">
        <v>15615</v>
      </c>
    </row>
    <row r="792" spans="1:9" x14ac:dyDescent="0.25">
      <c r="A792" s="19">
        <v>791</v>
      </c>
      <c r="B792" t="s">
        <v>10181</v>
      </c>
      <c r="C792" t="s">
        <v>5197</v>
      </c>
      <c r="D792" s="49" t="s">
        <v>16325</v>
      </c>
      <c r="E792" s="53" t="s">
        <v>15622</v>
      </c>
      <c r="F792" s="53" t="s">
        <v>15623</v>
      </c>
      <c r="G792" s="54">
        <v>0.67</v>
      </c>
      <c r="H792" s="54">
        <v>0.71</v>
      </c>
      <c r="I792" s="53" t="s">
        <v>15615</v>
      </c>
    </row>
    <row r="793" spans="1:9" x14ac:dyDescent="0.25">
      <c r="A793" s="19">
        <v>792</v>
      </c>
      <c r="B793" t="s">
        <v>8229</v>
      </c>
      <c r="C793" t="s">
        <v>7106</v>
      </c>
      <c r="D793" s="49" t="s">
        <v>11864</v>
      </c>
      <c r="E793" s="53" t="s">
        <v>15622</v>
      </c>
      <c r="F793" s="53" t="s">
        <v>15623</v>
      </c>
      <c r="G793" s="54">
        <v>0.5</v>
      </c>
      <c r="H793" s="54">
        <v>0.95</v>
      </c>
      <c r="I793" s="53" t="s">
        <v>15615</v>
      </c>
    </row>
    <row r="794" spans="1:9" x14ac:dyDescent="0.25">
      <c r="A794" s="19">
        <v>793</v>
      </c>
      <c r="B794" t="s">
        <v>10042</v>
      </c>
      <c r="C794" t="s">
        <v>5332</v>
      </c>
      <c r="D794" s="49" t="s">
        <v>16326</v>
      </c>
      <c r="E794" s="53" t="s">
        <v>15622</v>
      </c>
      <c r="F794" s="53" t="s">
        <v>15628</v>
      </c>
      <c r="G794" s="54">
        <v>0.33</v>
      </c>
      <c r="H794" s="54">
        <v>0</v>
      </c>
      <c r="I794" s="53" t="s">
        <v>15615</v>
      </c>
    </row>
    <row r="795" spans="1:9" x14ac:dyDescent="0.25">
      <c r="A795" s="19">
        <v>794</v>
      </c>
      <c r="B795" t="s">
        <v>10388</v>
      </c>
      <c r="C795" t="s">
        <v>4991</v>
      </c>
      <c r="D795" s="49" t="s">
        <v>16327</v>
      </c>
      <c r="E795" s="53" t="s">
        <v>15622</v>
      </c>
      <c r="F795" s="53" t="s">
        <v>15626</v>
      </c>
      <c r="G795" s="54">
        <v>1</v>
      </c>
      <c r="H795" s="54">
        <v>0.91</v>
      </c>
      <c r="I795" s="53" t="s">
        <v>15615</v>
      </c>
    </row>
    <row r="796" spans="1:9" x14ac:dyDescent="0.25">
      <c r="A796" s="19">
        <v>795</v>
      </c>
      <c r="B796" t="s">
        <v>11523</v>
      </c>
      <c r="C796" t="s">
        <v>3880</v>
      </c>
      <c r="D796" s="49" t="s">
        <v>16327</v>
      </c>
      <c r="E796" s="53" t="s">
        <v>15622</v>
      </c>
      <c r="F796" s="53" t="s">
        <v>15624</v>
      </c>
      <c r="G796" s="54">
        <v>1</v>
      </c>
      <c r="H796" s="54">
        <v>0.94</v>
      </c>
      <c r="I796" s="53" t="s">
        <v>15615</v>
      </c>
    </row>
    <row r="797" spans="1:9" x14ac:dyDescent="0.25">
      <c r="A797" s="19">
        <v>796</v>
      </c>
      <c r="B797" t="s">
        <v>9915</v>
      </c>
      <c r="C797" t="s">
        <v>5456</v>
      </c>
      <c r="D797" s="49" t="s">
        <v>16327</v>
      </c>
      <c r="E797" s="53" t="s">
        <v>15622</v>
      </c>
      <c r="F797" s="53" t="s">
        <v>15623</v>
      </c>
      <c r="G797" s="54">
        <v>1</v>
      </c>
      <c r="H797" s="54">
        <v>0.78</v>
      </c>
      <c r="I797" s="53" t="s">
        <v>15615</v>
      </c>
    </row>
    <row r="798" spans="1:9" x14ac:dyDescent="0.25">
      <c r="A798" s="19">
        <v>797</v>
      </c>
      <c r="B798" t="s">
        <v>11727</v>
      </c>
      <c r="C798" t="s">
        <v>3680</v>
      </c>
      <c r="D798" s="49" t="s">
        <v>16328</v>
      </c>
      <c r="E798" s="53" t="s">
        <v>15642</v>
      </c>
      <c r="F798" s="53" t="s">
        <v>15623</v>
      </c>
      <c r="G798" s="54">
        <v>0.75</v>
      </c>
      <c r="H798" s="54">
        <v>0.83</v>
      </c>
      <c r="I798" s="53" t="s">
        <v>15615</v>
      </c>
    </row>
    <row r="799" spans="1:9" x14ac:dyDescent="0.25">
      <c r="A799" s="19">
        <v>798</v>
      </c>
      <c r="B799" t="s">
        <v>8259</v>
      </c>
      <c r="C799" t="s">
        <v>7076</v>
      </c>
      <c r="D799" s="49" t="s">
        <v>16328</v>
      </c>
      <c r="E799" s="53" t="s">
        <v>15622</v>
      </c>
      <c r="F799" s="53" t="s">
        <v>15624</v>
      </c>
      <c r="G799" s="54">
        <v>1</v>
      </c>
      <c r="H799" s="54">
        <v>1</v>
      </c>
      <c r="I799" s="53" t="s">
        <v>15615</v>
      </c>
    </row>
    <row r="800" spans="1:9" x14ac:dyDescent="0.25">
      <c r="A800" s="19">
        <v>799</v>
      </c>
      <c r="B800" t="s">
        <v>8882</v>
      </c>
      <c r="C800" t="s">
        <v>3513</v>
      </c>
      <c r="D800" s="49" t="s">
        <v>16328</v>
      </c>
      <c r="E800" s="53" t="s">
        <v>15622</v>
      </c>
      <c r="F800" s="53" t="s">
        <v>15623</v>
      </c>
      <c r="G800" s="54">
        <v>1</v>
      </c>
      <c r="H800" s="54">
        <v>0.5</v>
      </c>
      <c r="I800" s="53" t="s">
        <v>15615</v>
      </c>
    </row>
    <row r="801" spans="1:9" x14ac:dyDescent="0.25">
      <c r="A801" s="19">
        <v>800</v>
      </c>
      <c r="B801" t="s">
        <v>11020</v>
      </c>
      <c r="C801" t="s">
        <v>4377</v>
      </c>
      <c r="D801" s="49" t="s">
        <v>16329</v>
      </c>
      <c r="E801" s="53" t="s">
        <v>15622</v>
      </c>
      <c r="F801" s="53" t="s">
        <v>15628</v>
      </c>
      <c r="G801" s="54">
        <v>0</v>
      </c>
      <c r="H801" s="54">
        <v>1</v>
      </c>
      <c r="I801" s="53" t="s">
        <v>15615</v>
      </c>
    </row>
    <row r="802" spans="1:9" x14ac:dyDescent="0.25">
      <c r="A802" s="19">
        <v>801</v>
      </c>
      <c r="B802" t="s">
        <v>9916</v>
      </c>
      <c r="C802" t="s">
        <v>5455</v>
      </c>
      <c r="D802" s="49" t="s">
        <v>16329</v>
      </c>
      <c r="E802" s="53" t="s">
        <v>15622</v>
      </c>
      <c r="F802" s="53" t="s">
        <v>15624</v>
      </c>
      <c r="G802" s="54">
        <v>1</v>
      </c>
      <c r="H802" s="54">
        <v>0.91</v>
      </c>
      <c r="I802" s="53" t="s">
        <v>15615</v>
      </c>
    </row>
    <row r="803" spans="1:9" x14ac:dyDescent="0.25">
      <c r="A803" s="19">
        <v>802</v>
      </c>
      <c r="B803" t="s">
        <v>10204</v>
      </c>
      <c r="C803" t="s">
        <v>5175</v>
      </c>
      <c r="D803" s="49" t="s">
        <v>16330</v>
      </c>
      <c r="E803" s="53" t="s">
        <v>15622</v>
      </c>
      <c r="F803" s="53" t="s">
        <v>15626</v>
      </c>
      <c r="G803" s="54">
        <v>1</v>
      </c>
      <c r="H803" s="54">
        <v>0.25</v>
      </c>
      <c r="I803" s="53" t="s">
        <v>15615</v>
      </c>
    </row>
    <row r="804" spans="1:9" x14ac:dyDescent="0.25">
      <c r="A804" s="19">
        <v>803</v>
      </c>
      <c r="B804" t="s">
        <v>10853</v>
      </c>
      <c r="C804" t="s">
        <v>4541</v>
      </c>
      <c r="D804" s="49" t="s">
        <v>16330</v>
      </c>
      <c r="E804" s="53" t="s">
        <v>15622</v>
      </c>
      <c r="F804" s="53" t="s">
        <v>15628</v>
      </c>
      <c r="G804" s="54">
        <v>0.28999999999999998</v>
      </c>
      <c r="H804" s="54">
        <v>0.28000000000000003</v>
      </c>
      <c r="I804" s="53" t="s">
        <v>15615</v>
      </c>
    </row>
    <row r="805" spans="1:9" x14ac:dyDescent="0.25">
      <c r="A805" s="19">
        <v>804</v>
      </c>
      <c r="B805" t="s">
        <v>10873</v>
      </c>
      <c r="C805" t="s">
        <v>4521</v>
      </c>
      <c r="D805" s="49" t="s">
        <v>16331</v>
      </c>
      <c r="E805" s="53" t="s">
        <v>15622</v>
      </c>
      <c r="F805" s="53" t="s">
        <v>15624</v>
      </c>
      <c r="G805" s="54">
        <v>1</v>
      </c>
      <c r="H805" s="54">
        <v>0.5</v>
      </c>
      <c r="I805" s="53" t="s">
        <v>15615</v>
      </c>
    </row>
    <row r="806" spans="1:9" x14ac:dyDescent="0.25">
      <c r="A806" s="19">
        <v>805</v>
      </c>
      <c r="B806" t="s">
        <v>9675</v>
      </c>
      <c r="C806" t="s">
        <v>5689</v>
      </c>
      <c r="D806" s="49" t="s">
        <v>16331</v>
      </c>
      <c r="E806" s="53" t="s">
        <v>15622</v>
      </c>
      <c r="F806" s="53" t="s">
        <v>15624</v>
      </c>
      <c r="G806" s="54">
        <v>1</v>
      </c>
      <c r="H806" s="54">
        <v>0.5</v>
      </c>
      <c r="I806" s="53" t="s">
        <v>15615</v>
      </c>
    </row>
    <row r="807" spans="1:9" x14ac:dyDescent="0.25">
      <c r="A807" s="19">
        <v>806</v>
      </c>
      <c r="B807" t="s">
        <v>10399</v>
      </c>
      <c r="C807" t="s">
        <v>4980</v>
      </c>
      <c r="D807" s="49" t="s">
        <v>11865</v>
      </c>
      <c r="E807" s="53" t="s">
        <v>15625</v>
      </c>
      <c r="F807" s="53" t="s">
        <v>15624</v>
      </c>
      <c r="G807" s="54">
        <v>0.85</v>
      </c>
      <c r="H807" s="54">
        <v>0.17</v>
      </c>
      <c r="I807" s="53" t="s">
        <v>15615</v>
      </c>
    </row>
    <row r="808" spans="1:9" x14ac:dyDescent="0.25">
      <c r="A808" s="19">
        <v>807</v>
      </c>
      <c r="B808" t="s">
        <v>8869</v>
      </c>
      <c r="C808" t="s">
        <v>6481</v>
      </c>
      <c r="D808" s="49" t="s">
        <v>11865</v>
      </c>
      <c r="E808" s="53" t="s">
        <v>15622</v>
      </c>
      <c r="F808" s="53" t="s">
        <v>15623</v>
      </c>
      <c r="G808" s="54">
        <v>0.8</v>
      </c>
      <c r="H808" s="54">
        <v>0.86</v>
      </c>
      <c r="I808" s="53" t="s">
        <v>15616</v>
      </c>
    </row>
    <row r="809" spans="1:9" x14ac:dyDescent="0.25">
      <c r="A809" s="19">
        <v>808</v>
      </c>
      <c r="B809" t="s">
        <v>10186</v>
      </c>
      <c r="C809" t="s">
        <v>5192</v>
      </c>
      <c r="D809" s="49" t="s">
        <v>16332</v>
      </c>
      <c r="E809" s="53" t="s">
        <v>15625</v>
      </c>
      <c r="F809" s="53" t="s">
        <v>15624</v>
      </c>
      <c r="G809" s="54">
        <v>1</v>
      </c>
      <c r="H809" s="54">
        <v>0.98</v>
      </c>
      <c r="I809" s="53" t="s">
        <v>15616</v>
      </c>
    </row>
    <row r="810" spans="1:9" x14ac:dyDescent="0.25">
      <c r="A810" s="19">
        <v>809</v>
      </c>
      <c r="B810" t="s">
        <v>8437</v>
      </c>
      <c r="C810" t="s">
        <v>6905</v>
      </c>
      <c r="D810" s="49" t="s">
        <v>16332</v>
      </c>
      <c r="E810" s="53" t="s">
        <v>15622</v>
      </c>
      <c r="F810" s="53" t="s">
        <v>15628</v>
      </c>
      <c r="G810" s="54">
        <v>0.25</v>
      </c>
      <c r="H810" s="54">
        <v>0.77</v>
      </c>
      <c r="I810" s="53" t="s">
        <v>15616</v>
      </c>
    </row>
    <row r="811" spans="1:9" x14ac:dyDescent="0.25">
      <c r="A811" s="19">
        <v>810</v>
      </c>
      <c r="B811" t="s">
        <v>11199</v>
      </c>
      <c r="C811" t="s">
        <v>4201</v>
      </c>
      <c r="D811" s="49" t="s">
        <v>16333</v>
      </c>
      <c r="E811" s="53" t="s">
        <v>15622</v>
      </c>
      <c r="F811" s="53" t="s">
        <v>15626</v>
      </c>
      <c r="G811" s="54">
        <v>1</v>
      </c>
      <c r="H811" s="54">
        <v>0.71</v>
      </c>
      <c r="I811" s="53" t="s">
        <v>15615</v>
      </c>
    </row>
    <row r="812" spans="1:9" x14ac:dyDescent="0.25">
      <c r="A812" s="19">
        <v>811</v>
      </c>
      <c r="B812" t="s">
        <v>10814</v>
      </c>
      <c r="C812" t="s">
        <v>4579</v>
      </c>
      <c r="D812" s="49" t="s">
        <v>11866</v>
      </c>
      <c r="E812" s="53" t="s">
        <v>15622</v>
      </c>
      <c r="F812" s="53" t="s">
        <v>15626</v>
      </c>
      <c r="G812" s="54">
        <v>1</v>
      </c>
      <c r="H812" s="54">
        <v>0.91</v>
      </c>
      <c r="I812" s="53" t="s">
        <v>15616</v>
      </c>
    </row>
    <row r="813" spans="1:9" x14ac:dyDescent="0.25">
      <c r="A813" s="19">
        <v>812</v>
      </c>
      <c r="B813" t="s">
        <v>11185</v>
      </c>
      <c r="C813" t="s">
        <v>4215</v>
      </c>
      <c r="D813" s="49" t="s">
        <v>11866</v>
      </c>
      <c r="E813" s="53" t="s">
        <v>15622</v>
      </c>
      <c r="F813" s="53" t="s">
        <v>15626</v>
      </c>
      <c r="G813" s="54">
        <v>1</v>
      </c>
      <c r="H813" s="54">
        <v>0.86</v>
      </c>
      <c r="I813" s="53" t="s">
        <v>15616</v>
      </c>
    </row>
    <row r="814" spans="1:9" x14ac:dyDescent="0.25">
      <c r="A814" s="19">
        <v>813</v>
      </c>
      <c r="B814" t="s">
        <v>11564</v>
      </c>
      <c r="C814" t="s">
        <v>3841</v>
      </c>
      <c r="D814" s="49" t="s">
        <v>16334</v>
      </c>
      <c r="E814" s="53" t="s">
        <v>15622</v>
      </c>
      <c r="F814" s="53" t="s">
        <v>15624</v>
      </c>
      <c r="G814" s="54">
        <v>1</v>
      </c>
      <c r="H814" s="54">
        <v>1</v>
      </c>
      <c r="I814" s="53" t="s">
        <v>15616</v>
      </c>
    </row>
    <row r="815" spans="1:9" x14ac:dyDescent="0.25">
      <c r="A815" s="19">
        <v>814</v>
      </c>
      <c r="B815" t="s">
        <v>10813</v>
      </c>
      <c r="C815" t="s">
        <v>4580</v>
      </c>
      <c r="D815" s="49" t="s">
        <v>16335</v>
      </c>
      <c r="E815" s="53" t="s">
        <v>15629</v>
      </c>
      <c r="F815" s="53" t="s">
        <v>15624</v>
      </c>
      <c r="G815" s="54">
        <v>1</v>
      </c>
      <c r="H815" s="54">
        <v>0.3</v>
      </c>
      <c r="I815" s="53" t="s">
        <v>15616</v>
      </c>
    </row>
    <row r="816" spans="1:9" x14ac:dyDescent="0.25">
      <c r="A816" s="19">
        <v>815</v>
      </c>
      <c r="B816" t="s">
        <v>8799</v>
      </c>
      <c r="C816" t="s">
        <v>6549</v>
      </c>
      <c r="D816" s="49" t="s">
        <v>16335</v>
      </c>
      <c r="E816" s="53" t="s">
        <v>15622</v>
      </c>
      <c r="F816" s="53" t="s">
        <v>15626</v>
      </c>
      <c r="G816" s="54">
        <v>1</v>
      </c>
      <c r="H816" s="54">
        <v>1</v>
      </c>
      <c r="I816" s="53" t="s">
        <v>15616</v>
      </c>
    </row>
    <row r="817" spans="1:9" x14ac:dyDescent="0.25">
      <c r="A817" s="19">
        <v>816</v>
      </c>
      <c r="B817" t="s">
        <v>11230</v>
      </c>
      <c r="C817" t="s">
        <v>4171</v>
      </c>
      <c r="D817" s="49" t="s">
        <v>16336</v>
      </c>
      <c r="E817" s="53" t="s">
        <v>15622</v>
      </c>
      <c r="F817" s="53" t="s">
        <v>15623</v>
      </c>
      <c r="G817" s="54">
        <v>0.5</v>
      </c>
      <c r="H817" s="54">
        <v>0.44</v>
      </c>
      <c r="I817" s="53" t="s">
        <v>15615</v>
      </c>
    </row>
    <row r="818" spans="1:9" x14ac:dyDescent="0.25">
      <c r="A818" s="19">
        <v>817</v>
      </c>
      <c r="B818" t="s">
        <v>9480</v>
      </c>
      <c r="C818" t="s">
        <v>5879</v>
      </c>
      <c r="D818" s="49" t="s">
        <v>16337</v>
      </c>
      <c r="E818" s="53" t="s">
        <v>15622</v>
      </c>
      <c r="F818" s="53" t="s">
        <v>15624</v>
      </c>
      <c r="G818" s="54">
        <v>1</v>
      </c>
      <c r="H818" s="54">
        <v>0</v>
      </c>
      <c r="I818" s="53" t="s">
        <v>15615</v>
      </c>
    </row>
    <row r="819" spans="1:9" x14ac:dyDescent="0.25">
      <c r="A819" s="19">
        <v>818</v>
      </c>
      <c r="B819" t="s">
        <v>11568</v>
      </c>
      <c r="C819" t="s">
        <v>3837</v>
      </c>
      <c r="D819" s="49" t="s">
        <v>11867</v>
      </c>
      <c r="E819" s="53" t="s">
        <v>15622</v>
      </c>
      <c r="F819" s="53" t="s">
        <v>15623</v>
      </c>
      <c r="G819" s="54">
        <v>0.63</v>
      </c>
      <c r="H819" s="54">
        <v>0.39</v>
      </c>
      <c r="I819" s="53" t="s">
        <v>15615</v>
      </c>
    </row>
    <row r="820" spans="1:9" x14ac:dyDescent="0.25">
      <c r="A820" s="19">
        <v>819</v>
      </c>
      <c r="B820" t="s">
        <v>9221</v>
      </c>
      <c r="C820" t="s">
        <v>6133</v>
      </c>
      <c r="D820" s="49" t="s">
        <v>11867</v>
      </c>
      <c r="E820" s="53" t="s">
        <v>15625</v>
      </c>
      <c r="F820" s="53" t="s">
        <v>15626</v>
      </c>
      <c r="G820" s="54">
        <v>1</v>
      </c>
      <c r="H820" s="54">
        <v>0.97</v>
      </c>
      <c r="I820" s="53" t="s">
        <v>15616</v>
      </c>
    </row>
    <row r="821" spans="1:9" x14ac:dyDescent="0.25">
      <c r="A821" s="19">
        <v>820</v>
      </c>
      <c r="B821" t="s">
        <v>7807</v>
      </c>
      <c r="C821" t="s">
        <v>7516</v>
      </c>
      <c r="D821" s="49" t="s">
        <v>16338</v>
      </c>
      <c r="E821" s="53" t="s">
        <v>15622</v>
      </c>
      <c r="F821" s="53" t="s">
        <v>15626</v>
      </c>
      <c r="G821" s="54">
        <v>1</v>
      </c>
      <c r="H821" s="54">
        <v>0.77</v>
      </c>
      <c r="I821" s="53" t="s">
        <v>15616</v>
      </c>
    </row>
    <row r="822" spans="1:9" x14ac:dyDescent="0.25">
      <c r="A822" s="19">
        <v>821</v>
      </c>
      <c r="B822" t="s">
        <v>11145</v>
      </c>
      <c r="C822" t="s">
        <v>4255</v>
      </c>
      <c r="D822" s="49" t="s">
        <v>16339</v>
      </c>
      <c r="E822" s="53" t="s">
        <v>15622</v>
      </c>
      <c r="F822" s="53" t="s">
        <v>15626</v>
      </c>
      <c r="G822" s="54">
        <v>1</v>
      </c>
      <c r="H822" s="54">
        <v>1</v>
      </c>
      <c r="I822" s="53" t="s">
        <v>15616</v>
      </c>
    </row>
    <row r="823" spans="1:9" x14ac:dyDescent="0.25">
      <c r="A823" s="19">
        <v>822</v>
      </c>
      <c r="B823" t="s">
        <v>8467</v>
      </c>
      <c r="C823" t="s">
        <v>6876</v>
      </c>
      <c r="D823" s="49" t="s">
        <v>16340</v>
      </c>
      <c r="E823" s="53" t="s">
        <v>15622</v>
      </c>
      <c r="F823" s="53" t="s">
        <v>15626</v>
      </c>
      <c r="G823" s="54">
        <v>1</v>
      </c>
      <c r="H823" s="54">
        <v>0.88</v>
      </c>
      <c r="I823" s="53" t="s">
        <v>15616</v>
      </c>
    </row>
    <row r="824" spans="1:9" x14ac:dyDescent="0.25">
      <c r="A824" s="19">
        <v>823</v>
      </c>
      <c r="B824" t="s">
        <v>9865</v>
      </c>
      <c r="C824" t="s">
        <v>5506</v>
      </c>
      <c r="D824" s="49" t="s">
        <v>16341</v>
      </c>
      <c r="E824" s="53" t="s">
        <v>15622</v>
      </c>
      <c r="F824" s="53" t="s">
        <v>15626</v>
      </c>
      <c r="G824" s="54">
        <v>1</v>
      </c>
      <c r="H824" s="54">
        <v>0.62</v>
      </c>
      <c r="I824" s="53" t="s">
        <v>15616</v>
      </c>
    </row>
    <row r="825" spans="1:9" x14ac:dyDescent="0.25">
      <c r="A825" s="19">
        <v>824</v>
      </c>
      <c r="B825" t="s">
        <v>7761</v>
      </c>
      <c r="C825" t="s">
        <v>7560</v>
      </c>
      <c r="D825" s="49" t="s">
        <v>16341</v>
      </c>
      <c r="E825" s="53" t="s">
        <v>15622</v>
      </c>
      <c r="F825" s="53" t="s">
        <v>15624</v>
      </c>
      <c r="G825" s="54">
        <v>1</v>
      </c>
      <c r="H825" s="54">
        <v>0.43</v>
      </c>
      <c r="I825" s="53" t="s">
        <v>15615</v>
      </c>
    </row>
    <row r="826" spans="1:9" x14ac:dyDescent="0.25">
      <c r="A826" s="19">
        <v>825</v>
      </c>
      <c r="B826" t="s">
        <v>10326</v>
      </c>
      <c r="C826" t="s">
        <v>5053</v>
      </c>
      <c r="D826" s="49" t="s">
        <v>16342</v>
      </c>
      <c r="E826" s="53" t="s">
        <v>15622</v>
      </c>
      <c r="F826" s="53" t="s">
        <v>15626</v>
      </c>
      <c r="G826" s="54">
        <v>1</v>
      </c>
      <c r="H826" s="54">
        <v>0.95</v>
      </c>
      <c r="I826" s="53" t="s">
        <v>15616</v>
      </c>
    </row>
    <row r="827" spans="1:9" x14ac:dyDescent="0.25">
      <c r="A827" s="19">
        <v>826</v>
      </c>
      <c r="B827" t="s">
        <v>11105</v>
      </c>
      <c r="C827" t="s">
        <v>4293</v>
      </c>
      <c r="D827" s="49" t="s">
        <v>16342</v>
      </c>
      <c r="E827" s="53" t="s">
        <v>15625</v>
      </c>
      <c r="F827" s="53" t="s">
        <v>15628</v>
      </c>
      <c r="G827" s="54">
        <v>0.33</v>
      </c>
      <c r="H827" s="54">
        <v>0.91</v>
      </c>
      <c r="I827" s="53" t="s">
        <v>15616</v>
      </c>
    </row>
    <row r="828" spans="1:9" x14ac:dyDescent="0.25">
      <c r="A828" s="19">
        <v>827</v>
      </c>
      <c r="B828" t="s">
        <v>9638</v>
      </c>
      <c r="C828" t="s">
        <v>5726</v>
      </c>
      <c r="D828" s="49" t="s">
        <v>16343</v>
      </c>
      <c r="E828" s="53" t="s">
        <v>15622</v>
      </c>
      <c r="F828" s="53" t="s">
        <v>15624</v>
      </c>
      <c r="G828" s="54">
        <v>0.88</v>
      </c>
      <c r="H828" s="54">
        <v>0.88</v>
      </c>
      <c r="I828" s="53" t="s">
        <v>15616</v>
      </c>
    </row>
    <row r="829" spans="1:9" x14ac:dyDescent="0.25">
      <c r="A829" s="19">
        <v>828</v>
      </c>
      <c r="B829" t="s">
        <v>9714</v>
      </c>
      <c r="C829" t="s">
        <v>5651</v>
      </c>
      <c r="D829" s="49" t="s">
        <v>16343</v>
      </c>
      <c r="E829" s="53" t="s">
        <v>15622</v>
      </c>
      <c r="F829" s="53" t="s">
        <v>15626</v>
      </c>
      <c r="G829" s="54">
        <v>1</v>
      </c>
      <c r="H829" s="54">
        <v>0.8</v>
      </c>
      <c r="I829" s="53" t="s">
        <v>15616</v>
      </c>
    </row>
    <row r="830" spans="1:9" x14ac:dyDescent="0.25">
      <c r="A830" s="19">
        <v>829</v>
      </c>
      <c r="B830" t="s">
        <v>11754</v>
      </c>
      <c r="C830" t="s">
        <v>3655</v>
      </c>
      <c r="D830" s="49" t="s">
        <v>16344</v>
      </c>
      <c r="E830" s="53" t="s">
        <v>15622</v>
      </c>
      <c r="F830" s="53" t="s">
        <v>15623</v>
      </c>
      <c r="G830" s="54">
        <v>0.9</v>
      </c>
      <c r="H830" s="54">
        <v>0.4</v>
      </c>
      <c r="I830" s="53" t="s">
        <v>15615</v>
      </c>
    </row>
    <row r="831" spans="1:9" x14ac:dyDescent="0.25">
      <c r="A831" s="19">
        <v>830</v>
      </c>
      <c r="B831" t="s">
        <v>11803</v>
      </c>
      <c r="C831" t="s">
        <v>3608</v>
      </c>
      <c r="D831" s="49" t="s">
        <v>16344</v>
      </c>
      <c r="E831" s="53" t="s">
        <v>15622</v>
      </c>
      <c r="F831" s="53" t="s">
        <v>15626</v>
      </c>
      <c r="G831" s="54">
        <v>1</v>
      </c>
      <c r="H831" s="54">
        <v>1</v>
      </c>
      <c r="I831" s="53" t="s">
        <v>15615</v>
      </c>
    </row>
    <row r="832" spans="1:9" x14ac:dyDescent="0.25">
      <c r="A832" s="19">
        <v>831</v>
      </c>
      <c r="B832" t="s">
        <v>8837</v>
      </c>
      <c r="C832" t="s">
        <v>6512</v>
      </c>
      <c r="D832" s="49" t="s">
        <v>16345</v>
      </c>
      <c r="E832" s="53" t="s">
        <v>15625</v>
      </c>
      <c r="F832" s="53" t="s">
        <v>15626</v>
      </c>
      <c r="G832" s="54">
        <v>1</v>
      </c>
      <c r="H832" s="54">
        <v>0.98</v>
      </c>
      <c r="I832" s="53" t="s">
        <v>15616</v>
      </c>
    </row>
    <row r="833" spans="1:9" x14ac:dyDescent="0.25">
      <c r="A833" s="19">
        <v>832</v>
      </c>
      <c r="B833" t="s">
        <v>11109</v>
      </c>
      <c r="C833" t="s">
        <v>4290</v>
      </c>
      <c r="D833" s="49" t="s">
        <v>16345</v>
      </c>
      <c r="E833" s="53" t="s">
        <v>15622</v>
      </c>
      <c r="F833" s="53" t="s">
        <v>15623</v>
      </c>
      <c r="G833" s="54">
        <v>1</v>
      </c>
      <c r="H833" s="54">
        <v>0.75</v>
      </c>
      <c r="I833" s="53" t="s">
        <v>15615</v>
      </c>
    </row>
    <row r="834" spans="1:9" x14ac:dyDescent="0.25">
      <c r="A834" s="19">
        <v>833</v>
      </c>
      <c r="B834" t="s">
        <v>8832</v>
      </c>
      <c r="C834" t="s">
        <v>6516</v>
      </c>
      <c r="D834" s="49" t="s">
        <v>11868</v>
      </c>
      <c r="E834" s="53" t="s">
        <v>15622</v>
      </c>
      <c r="F834" s="53" t="s">
        <v>15624</v>
      </c>
      <c r="G834" s="54">
        <v>1</v>
      </c>
      <c r="H834" s="54">
        <v>0.91</v>
      </c>
      <c r="I834" s="53" t="s">
        <v>15616</v>
      </c>
    </row>
    <row r="835" spans="1:9" x14ac:dyDescent="0.25">
      <c r="A835" s="19">
        <v>834</v>
      </c>
      <c r="B835" t="s">
        <v>8827</v>
      </c>
      <c r="C835" t="s">
        <v>6521</v>
      </c>
      <c r="D835" s="49" t="s">
        <v>16346</v>
      </c>
      <c r="E835" s="53" t="s">
        <v>15642</v>
      </c>
      <c r="F835" s="53" t="s">
        <v>15626</v>
      </c>
      <c r="G835" s="54">
        <v>1</v>
      </c>
      <c r="H835" s="54">
        <v>0.88</v>
      </c>
      <c r="I835" s="53" t="s">
        <v>15616</v>
      </c>
    </row>
    <row r="836" spans="1:9" x14ac:dyDescent="0.25">
      <c r="A836" s="19">
        <v>835</v>
      </c>
      <c r="B836" t="s">
        <v>11614</v>
      </c>
      <c r="C836" t="s">
        <v>3791</v>
      </c>
      <c r="D836" s="49" t="s">
        <v>16347</v>
      </c>
      <c r="E836" s="53" t="s">
        <v>15622</v>
      </c>
      <c r="F836" s="53" t="s">
        <v>15623</v>
      </c>
      <c r="G836" s="54">
        <v>1</v>
      </c>
      <c r="H836" s="54">
        <v>0</v>
      </c>
      <c r="I836" s="53" t="s">
        <v>15615</v>
      </c>
    </row>
    <row r="837" spans="1:9" x14ac:dyDescent="0.25">
      <c r="A837" s="19">
        <v>836</v>
      </c>
      <c r="B837" t="s">
        <v>8260</v>
      </c>
      <c r="C837" t="s">
        <v>7075</v>
      </c>
      <c r="D837" s="49" t="s">
        <v>16348</v>
      </c>
      <c r="E837" s="53" t="s">
        <v>15622</v>
      </c>
      <c r="F837" s="53" t="s">
        <v>15626</v>
      </c>
      <c r="G837" s="54">
        <v>1</v>
      </c>
      <c r="H837" s="54">
        <v>1</v>
      </c>
      <c r="I837" s="53" t="s">
        <v>15615</v>
      </c>
    </row>
    <row r="838" spans="1:9" x14ac:dyDescent="0.25">
      <c r="A838" s="19">
        <v>837</v>
      </c>
      <c r="B838" t="s">
        <v>9791</v>
      </c>
      <c r="C838" t="s">
        <v>5578</v>
      </c>
      <c r="D838" s="49" t="s">
        <v>16349</v>
      </c>
      <c r="E838" s="53" t="s">
        <v>15622</v>
      </c>
      <c r="F838" s="53" t="s">
        <v>15628</v>
      </c>
      <c r="G838" s="54">
        <v>0</v>
      </c>
      <c r="H838" s="54">
        <v>0.97</v>
      </c>
      <c r="I838" s="53" t="s">
        <v>15616</v>
      </c>
    </row>
    <row r="839" spans="1:9" x14ac:dyDescent="0.25">
      <c r="A839" s="19">
        <v>838</v>
      </c>
      <c r="B839" t="s">
        <v>10460</v>
      </c>
      <c r="C839" t="s">
        <v>4921</v>
      </c>
      <c r="D839" s="49" t="s">
        <v>16349</v>
      </c>
      <c r="E839" s="53" t="s">
        <v>15622</v>
      </c>
      <c r="F839" s="53" t="s">
        <v>15624</v>
      </c>
      <c r="G839" s="54">
        <v>1</v>
      </c>
      <c r="H839" s="54">
        <v>1</v>
      </c>
      <c r="I839" s="53" t="s">
        <v>15615</v>
      </c>
    </row>
    <row r="840" spans="1:9" x14ac:dyDescent="0.25">
      <c r="A840" s="19">
        <v>839</v>
      </c>
      <c r="B840" t="s">
        <v>10191</v>
      </c>
      <c r="C840" t="s">
        <v>5187</v>
      </c>
      <c r="D840" s="49" t="s">
        <v>16349</v>
      </c>
      <c r="E840" s="53" t="s">
        <v>15625</v>
      </c>
      <c r="F840" s="53" t="s">
        <v>15626</v>
      </c>
      <c r="G840" s="54">
        <v>1</v>
      </c>
      <c r="H840" s="54">
        <v>1</v>
      </c>
      <c r="I840" s="53" t="s">
        <v>15616</v>
      </c>
    </row>
    <row r="841" spans="1:9" x14ac:dyDescent="0.25">
      <c r="A841" s="19">
        <v>840</v>
      </c>
      <c r="B841" t="s">
        <v>7873</v>
      </c>
      <c r="C841" t="s">
        <v>7455</v>
      </c>
      <c r="D841" s="49" t="s">
        <v>16350</v>
      </c>
      <c r="E841" s="53" t="s">
        <v>15625</v>
      </c>
      <c r="F841" s="53" t="s">
        <v>15626</v>
      </c>
      <c r="G841" s="54">
        <v>1</v>
      </c>
      <c r="H841" s="54">
        <v>0.88</v>
      </c>
      <c r="I841" s="53" t="s">
        <v>15615</v>
      </c>
    </row>
    <row r="842" spans="1:9" x14ac:dyDescent="0.25">
      <c r="A842" s="19">
        <v>841</v>
      </c>
      <c r="B842" t="s">
        <v>10798</v>
      </c>
      <c r="C842" t="s">
        <v>4594</v>
      </c>
      <c r="D842" s="49" t="s">
        <v>16350</v>
      </c>
      <c r="E842" s="53" t="s">
        <v>15622</v>
      </c>
      <c r="F842" s="53" t="s">
        <v>15623</v>
      </c>
      <c r="G842" s="54">
        <v>0.5</v>
      </c>
      <c r="H842" s="54">
        <v>0.69</v>
      </c>
      <c r="I842" s="53" t="s">
        <v>15616</v>
      </c>
    </row>
    <row r="843" spans="1:9" x14ac:dyDescent="0.25">
      <c r="A843" s="19">
        <v>842</v>
      </c>
      <c r="B843" t="s">
        <v>10428</v>
      </c>
      <c r="C843" t="s">
        <v>4952</v>
      </c>
      <c r="D843" s="49" t="s">
        <v>16351</v>
      </c>
      <c r="E843" s="53" t="s">
        <v>15622</v>
      </c>
      <c r="F843" s="53" t="s">
        <v>15626</v>
      </c>
      <c r="G843" s="54">
        <v>0.96</v>
      </c>
      <c r="H843" s="54">
        <v>0.99</v>
      </c>
      <c r="I843" s="53" t="s">
        <v>15615</v>
      </c>
    </row>
    <row r="844" spans="1:9" x14ac:dyDescent="0.25">
      <c r="A844" s="19">
        <v>843</v>
      </c>
      <c r="B844" t="s">
        <v>8287</v>
      </c>
      <c r="C844" t="s">
        <v>7048</v>
      </c>
      <c r="D844" s="49" t="s">
        <v>16352</v>
      </c>
      <c r="E844" s="53" t="s">
        <v>15622</v>
      </c>
      <c r="F844" s="53" t="s">
        <v>15623</v>
      </c>
      <c r="G844" s="54">
        <v>1</v>
      </c>
      <c r="H844" s="54">
        <v>0.6</v>
      </c>
      <c r="I844" s="53" t="s">
        <v>15616</v>
      </c>
    </row>
    <row r="845" spans="1:9" x14ac:dyDescent="0.25">
      <c r="A845" s="19">
        <v>844</v>
      </c>
      <c r="B845" t="s">
        <v>11030</v>
      </c>
      <c r="C845" t="s">
        <v>4367</v>
      </c>
      <c r="D845" s="49" t="s">
        <v>16353</v>
      </c>
      <c r="E845" s="53" t="s">
        <v>15622</v>
      </c>
      <c r="F845" s="53" t="s">
        <v>15624</v>
      </c>
      <c r="G845" s="54">
        <v>1</v>
      </c>
      <c r="H845" s="54">
        <v>0.85</v>
      </c>
      <c r="I845" s="53" t="s">
        <v>15616</v>
      </c>
    </row>
    <row r="846" spans="1:9" x14ac:dyDescent="0.25">
      <c r="A846" s="19">
        <v>845</v>
      </c>
      <c r="B846" t="s">
        <v>10693</v>
      </c>
      <c r="C846" t="s">
        <v>4693</v>
      </c>
      <c r="D846" s="49" t="s">
        <v>16354</v>
      </c>
      <c r="E846" s="53" t="s">
        <v>15622</v>
      </c>
      <c r="F846" s="53" t="s">
        <v>15624</v>
      </c>
      <c r="G846" s="54">
        <v>1</v>
      </c>
      <c r="H846" s="54">
        <v>0.4</v>
      </c>
      <c r="I846" s="53" t="s">
        <v>15615</v>
      </c>
    </row>
    <row r="847" spans="1:9" x14ac:dyDescent="0.25">
      <c r="A847" s="19">
        <v>846</v>
      </c>
      <c r="B847" t="s">
        <v>8809</v>
      </c>
      <c r="C847" t="s">
        <v>6539</v>
      </c>
      <c r="D847" s="49" t="s">
        <v>16354</v>
      </c>
      <c r="E847" s="53" t="s">
        <v>15622</v>
      </c>
      <c r="F847" s="53" t="s">
        <v>15624</v>
      </c>
      <c r="G847" s="54">
        <v>0.9</v>
      </c>
      <c r="H847" s="54">
        <v>0.94</v>
      </c>
      <c r="I847" s="53" t="s">
        <v>15616</v>
      </c>
    </row>
    <row r="848" spans="1:9" x14ac:dyDescent="0.25">
      <c r="A848" s="19">
        <v>847</v>
      </c>
      <c r="B848" t="s">
        <v>7720</v>
      </c>
      <c r="C848" t="s">
        <v>7600</v>
      </c>
      <c r="D848" s="49" t="s">
        <v>16355</v>
      </c>
      <c r="E848" s="53" t="s">
        <v>15625</v>
      </c>
      <c r="F848" s="53" t="s">
        <v>15623</v>
      </c>
      <c r="G848" s="54">
        <v>0.67</v>
      </c>
      <c r="H848" s="54">
        <v>1</v>
      </c>
      <c r="I848" s="53" t="s">
        <v>15615</v>
      </c>
    </row>
    <row r="849" spans="1:9" x14ac:dyDescent="0.25">
      <c r="A849" s="19">
        <v>848</v>
      </c>
      <c r="B849" t="s">
        <v>9137</v>
      </c>
      <c r="C849" t="s">
        <v>6216</v>
      </c>
      <c r="D849" s="49" t="s">
        <v>16355</v>
      </c>
      <c r="E849" s="53" t="s">
        <v>15715</v>
      </c>
      <c r="F849" s="53" t="s">
        <v>15623</v>
      </c>
      <c r="G849" s="54">
        <v>1</v>
      </c>
      <c r="H849" s="54">
        <v>0.89</v>
      </c>
      <c r="I849" s="53" t="s">
        <v>15616</v>
      </c>
    </row>
    <row r="850" spans="1:9" x14ac:dyDescent="0.25">
      <c r="A850" s="19">
        <v>849</v>
      </c>
      <c r="B850" t="s">
        <v>10952</v>
      </c>
      <c r="C850" t="s">
        <v>4442</v>
      </c>
      <c r="D850" s="49" t="s">
        <v>11869</v>
      </c>
      <c r="E850" s="53" t="s">
        <v>15622</v>
      </c>
      <c r="F850" s="53" t="s">
        <v>15626</v>
      </c>
      <c r="G850" s="54">
        <v>1</v>
      </c>
      <c r="H850" s="54">
        <v>0.93</v>
      </c>
      <c r="I850" s="53" t="s">
        <v>15616</v>
      </c>
    </row>
    <row r="851" spans="1:9" x14ac:dyDescent="0.25">
      <c r="A851" s="19">
        <v>850</v>
      </c>
      <c r="B851" t="s">
        <v>11380</v>
      </c>
      <c r="C851" t="s">
        <v>4020</v>
      </c>
      <c r="D851" s="49" t="s">
        <v>16356</v>
      </c>
      <c r="E851" s="53" t="s">
        <v>15622</v>
      </c>
      <c r="F851" s="53" t="s">
        <v>15626</v>
      </c>
      <c r="G851" s="54">
        <v>1</v>
      </c>
      <c r="H851" s="54">
        <v>0.8</v>
      </c>
      <c r="I851" s="53" t="s">
        <v>15616</v>
      </c>
    </row>
    <row r="852" spans="1:9" x14ac:dyDescent="0.25">
      <c r="A852" s="19">
        <v>851</v>
      </c>
      <c r="B852" t="s">
        <v>8754</v>
      </c>
      <c r="C852" t="s">
        <v>6594</v>
      </c>
      <c r="D852" s="49" t="s">
        <v>16356</v>
      </c>
      <c r="E852" s="53" t="s">
        <v>15622</v>
      </c>
      <c r="F852" s="53" t="s">
        <v>15626</v>
      </c>
      <c r="G852" s="54">
        <v>1</v>
      </c>
      <c r="H852" s="54">
        <v>1</v>
      </c>
      <c r="I852" s="53" t="s">
        <v>15616</v>
      </c>
    </row>
    <row r="853" spans="1:9" x14ac:dyDescent="0.25">
      <c r="A853" s="19">
        <v>852</v>
      </c>
      <c r="B853" t="s">
        <v>10265</v>
      </c>
      <c r="C853" t="s">
        <v>5114</v>
      </c>
      <c r="D853" s="49" t="s">
        <v>16357</v>
      </c>
      <c r="E853" s="53" t="s">
        <v>15622</v>
      </c>
      <c r="F853" s="53" t="s">
        <v>15626</v>
      </c>
      <c r="G853" s="54">
        <v>1</v>
      </c>
      <c r="H853" s="54">
        <v>0.56999999999999995</v>
      </c>
      <c r="I853" s="53" t="s">
        <v>15615</v>
      </c>
    </row>
    <row r="854" spans="1:9" x14ac:dyDescent="0.25">
      <c r="A854" s="19">
        <v>853</v>
      </c>
      <c r="B854" t="s">
        <v>9852</v>
      </c>
      <c r="C854" t="s">
        <v>5519</v>
      </c>
      <c r="D854" s="49" t="s">
        <v>16357</v>
      </c>
      <c r="E854" s="53" t="s">
        <v>15745</v>
      </c>
      <c r="F854" s="53" t="s">
        <v>15626</v>
      </c>
      <c r="G854" s="54">
        <v>1</v>
      </c>
      <c r="H854" s="54">
        <v>0.85</v>
      </c>
      <c r="I854" s="53" t="s">
        <v>15616</v>
      </c>
    </row>
    <row r="855" spans="1:9" x14ac:dyDescent="0.25">
      <c r="A855" s="19">
        <v>854</v>
      </c>
      <c r="B855" t="s">
        <v>11038</v>
      </c>
      <c r="C855" t="s">
        <v>4359</v>
      </c>
      <c r="D855" s="49" t="s">
        <v>16357</v>
      </c>
      <c r="E855" s="53" t="s">
        <v>15625</v>
      </c>
      <c r="F855" s="53" t="s">
        <v>15624</v>
      </c>
      <c r="G855" s="54">
        <v>1</v>
      </c>
      <c r="H855" s="54">
        <v>0.68</v>
      </c>
      <c r="I855" s="53" t="s">
        <v>15616</v>
      </c>
    </row>
    <row r="856" spans="1:9" x14ac:dyDescent="0.25">
      <c r="A856" s="19">
        <v>855</v>
      </c>
      <c r="B856" t="s">
        <v>11294</v>
      </c>
      <c r="C856" t="s">
        <v>4107</v>
      </c>
      <c r="D856" s="49" t="s">
        <v>16358</v>
      </c>
      <c r="E856" s="53" t="s">
        <v>15622</v>
      </c>
      <c r="F856" s="53" t="s">
        <v>15623</v>
      </c>
      <c r="G856" s="54">
        <v>0.5</v>
      </c>
      <c r="H856" s="54">
        <v>0.83</v>
      </c>
      <c r="I856" s="53" t="s">
        <v>15615</v>
      </c>
    </row>
    <row r="857" spans="1:9" x14ac:dyDescent="0.25">
      <c r="A857" s="19">
        <v>856</v>
      </c>
      <c r="B857" t="s">
        <v>11651</v>
      </c>
      <c r="C857" t="s">
        <v>3754</v>
      </c>
      <c r="D857" s="49" t="s">
        <v>16358</v>
      </c>
      <c r="E857" s="53" t="s">
        <v>15622</v>
      </c>
      <c r="F857" s="53" t="s">
        <v>15628</v>
      </c>
      <c r="G857" s="54">
        <v>0.28999999999999998</v>
      </c>
      <c r="H857" s="54">
        <v>0.6</v>
      </c>
      <c r="I857" s="53" t="s">
        <v>15615</v>
      </c>
    </row>
    <row r="858" spans="1:9" x14ac:dyDescent="0.25">
      <c r="A858" s="19">
        <v>857</v>
      </c>
      <c r="B858" t="s">
        <v>10341</v>
      </c>
      <c r="C858" t="s">
        <v>5038</v>
      </c>
      <c r="D858" s="49" t="s">
        <v>16358</v>
      </c>
      <c r="E858" s="53" t="s">
        <v>15622</v>
      </c>
      <c r="F858" s="53" t="s">
        <v>15623</v>
      </c>
      <c r="G858" s="54">
        <v>0.9</v>
      </c>
      <c r="H858" s="54">
        <v>0.75</v>
      </c>
      <c r="I858" s="53" t="s">
        <v>15615</v>
      </c>
    </row>
    <row r="859" spans="1:9" x14ac:dyDescent="0.25">
      <c r="A859" s="19">
        <v>858</v>
      </c>
      <c r="B859" t="s">
        <v>11220</v>
      </c>
      <c r="C859" t="s">
        <v>4181</v>
      </c>
      <c r="D859" s="49" t="s">
        <v>16359</v>
      </c>
      <c r="E859" s="53" t="s">
        <v>15622</v>
      </c>
      <c r="F859" s="53" t="s">
        <v>15623</v>
      </c>
      <c r="G859" s="54">
        <v>1</v>
      </c>
      <c r="H859" s="54">
        <v>0.75</v>
      </c>
      <c r="I859" s="53" t="s">
        <v>15616</v>
      </c>
    </row>
    <row r="860" spans="1:9" x14ac:dyDescent="0.25">
      <c r="A860" s="19">
        <v>859</v>
      </c>
      <c r="B860" t="s">
        <v>8671</v>
      </c>
      <c r="C860" t="s">
        <v>6677</v>
      </c>
      <c r="D860" s="49" t="s">
        <v>16359</v>
      </c>
      <c r="E860" s="53" t="s">
        <v>15622</v>
      </c>
      <c r="F860" s="53" t="s">
        <v>15623</v>
      </c>
      <c r="G860" s="54">
        <v>1</v>
      </c>
      <c r="H860" s="54">
        <v>0.93</v>
      </c>
      <c r="I860" s="53" t="s">
        <v>15616</v>
      </c>
    </row>
    <row r="861" spans="1:9" x14ac:dyDescent="0.25">
      <c r="A861" s="19">
        <v>860</v>
      </c>
      <c r="B861" t="s">
        <v>11032</v>
      </c>
      <c r="C861" t="s">
        <v>4365</v>
      </c>
      <c r="D861" s="49" t="s">
        <v>16359</v>
      </c>
      <c r="E861" s="53" t="s">
        <v>15622</v>
      </c>
      <c r="F861" s="53" t="s">
        <v>15626</v>
      </c>
      <c r="G861" s="54">
        <v>1</v>
      </c>
      <c r="H861" s="54">
        <v>0.89</v>
      </c>
      <c r="I861" s="53" t="s">
        <v>15616</v>
      </c>
    </row>
    <row r="862" spans="1:9" x14ac:dyDescent="0.25">
      <c r="A862" s="19">
        <v>861</v>
      </c>
      <c r="B862" t="s">
        <v>8831</v>
      </c>
      <c r="C862" t="s">
        <v>6517</v>
      </c>
      <c r="D862" s="49" t="s">
        <v>16360</v>
      </c>
      <c r="E862" s="53" t="s">
        <v>15622</v>
      </c>
      <c r="F862" s="53" t="s">
        <v>15628</v>
      </c>
      <c r="G862" s="54">
        <v>0</v>
      </c>
      <c r="H862" s="54">
        <v>0.98</v>
      </c>
      <c r="I862" s="53" t="s">
        <v>15616</v>
      </c>
    </row>
    <row r="863" spans="1:9" x14ac:dyDescent="0.25">
      <c r="A863" s="19">
        <v>862</v>
      </c>
      <c r="B863" t="s">
        <v>11584</v>
      </c>
      <c r="C863" t="s">
        <v>3821</v>
      </c>
      <c r="D863" s="49" t="s">
        <v>16360</v>
      </c>
      <c r="E863" s="53" t="s">
        <v>15622</v>
      </c>
      <c r="F863" s="53" t="s">
        <v>15626</v>
      </c>
      <c r="G863" s="54">
        <v>1</v>
      </c>
      <c r="H863" s="54">
        <v>1</v>
      </c>
      <c r="I863" s="53" t="s">
        <v>15616</v>
      </c>
    </row>
    <row r="864" spans="1:9" x14ac:dyDescent="0.25">
      <c r="A864" s="19">
        <v>863</v>
      </c>
      <c r="B864" t="s">
        <v>8563</v>
      </c>
      <c r="C864" t="s">
        <v>6784</v>
      </c>
      <c r="D864" s="49" t="s">
        <v>16361</v>
      </c>
      <c r="E864" s="53" t="s">
        <v>15622</v>
      </c>
      <c r="F864" s="53" t="s">
        <v>15626</v>
      </c>
      <c r="G864" s="54">
        <v>1</v>
      </c>
      <c r="H864" s="54">
        <v>1</v>
      </c>
      <c r="I864" s="53" t="s">
        <v>15615</v>
      </c>
    </row>
    <row r="865" spans="1:9" x14ac:dyDescent="0.25">
      <c r="A865" s="19">
        <v>864</v>
      </c>
      <c r="B865" t="s">
        <v>8133</v>
      </c>
      <c r="C865" t="s">
        <v>7202</v>
      </c>
      <c r="D865" s="49" t="s">
        <v>16362</v>
      </c>
      <c r="E865" s="53" t="s">
        <v>15622</v>
      </c>
      <c r="F865" s="53" t="s">
        <v>15623</v>
      </c>
      <c r="G865" s="54">
        <v>0.5</v>
      </c>
      <c r="H865" s="54">
        <v>0.33</v>
      </c>
      <c r="I865" s="53" t="s">
        <v>15615</v>
      </c>
    </row>
    <row r="866" spans="1:9" x14ac:dyDescent="0.25">
      <c r="A866" s="19">
        <v>865</v>
      </c>
      <c r="B866" t="s">
        <v>8714</v>
      </c>
      <c r="C866" t="s">
        <v>6634</v>
      </c>
      <c r="D866" s="49" t="s">
        <v>16362</v>
      </c>
      <c r="E866" s="53" t="s">
        <v>15625</v>
      </c>
      <c r="F866" s="53" t="s">
        <v>15623</v>
      </c>
      <c r="G866" s="54">
        <v>1</v>
      </c>
      <c r="H866" s="54">
        <v>0.42</v>
      </c>
      <c r="I866" s="53" t="s">
        <v>15615</v>
      </c>
    </row>
    <row r="867" spans="1:9" x14ac:dyDescent="0.25">
      <c r="A867" s="19">
        <v>866</v>
      </c>
      <c r="B867" t="s">
        <v>9174</v>
      </c>
      <c r="C867" t="s">
        <v>3572</v>
      </c>
      <c r="D867" s="49" t="s">
        <v>16363</v>
      </c>
      <c r="E867" s="53" t="s">
        <v>15622</v>
      </c>
      <c r="F867" s="53" t="s">
        <v>15626</v>
      </c>
      <c r="G867" s="54">
        <v>1</v>
      </c>
      <c r="H867" s="54">
        <v>0.83</v>
      </c>
      <c r="I867" s="53" t="s">
        <v>15615</v>
      </c>
    </row>
    <row r="868" spans="1:9" x14ac:dyDescent="0.25">
      <c r="A868" s="19">
        <v>867</v>
      </c>
      <c r="B868" t="s">
        <v>10477</v>
      </c>
      <c r="C868" t="s">
        <v>4906</v>
      </c>
      <c r="D868" s="49" t="s">
        <v>16364</v>
      </c>
      <c r="E868" s="53" t="s">
        <v>15622</v>
      </c>
      <c r="F868" s="53" t="s">
        <v>15628</v>
      </c>
      <c r="G868" s="54">
        <v>0.2</v>
      </c>
      <c r="H868" s="54">
        <v>0</v>
      </c>
      <c r="I868" s="53" t="s">
        <v>15615</v>
      </c>
    </row>
    <row r="869" spans="1:9" x14ac:dyDescent="0.25">
      <c r="A869" s="19">
        <v>868</v>
      </c>
      <c r="B869" t="s">
        <v>11172</v>
      </c>
      <c r="C869" t="s">
        <v>4228</v>
      </c>
      <c r="D869" s="49" t="s">
        <v>16364</v>
      </c>
      <c r="E869" s="53" t="s">
        <v>15622</v>
      </c>
      <c r="F869" s="53" t="s">
        <v>15626</v>
      </c>
      <c r="G869" s="54">
        <v>0.95</v>
      </c>
      <c r="H869" s="54">
        <v>1</v>
      </c>
      <c r="I869" s="53" t="s">
        <v>15615</v>
      </c>
    </row>
    <row r="870" spans="1:9" x14ac:dyDescent="0.25">
      <c r="A870" s="19">
        <v>869</v>
      </c>
      <c r="B870" t="s">
        <v>8271</v>
      </c>
      <c r="C870" t="s">
        <v>7064</v>
      </c>
      <c r="D870" s="49" t="s">
        <v>11870</v>
      </c>
      <c r="E870" s="53" t="s">
        <v>15622</v>
      </c>
      <c r="F870" s="53" t="s">
        <v>15624</v>
      </c>
      <c r="G870" s="54">
        <v>1</v>
      </c>
      <c r="H870" s="54">
        <v>0.85</v>
      </c>
      <c r="I870" s="53" t="s">
        <v>15616</v>
      </c>
    </row>
    <row r="871" spans="1:9" x14ac:dyDescent="0.25">
      <c r="A871" s="19">
        <v>870</v>
      </c>
      <c r="B871" t="s">
        <v>9888</v>
      </c>
      <c r="C871" t="s">
        <v>5483</v>
      </c>
      <c r="D871" s="49" t="s">
        <v>11870</v>
      </c>
      <c r="E871" s="53" t="s">
        <v>15622</v>
      </c>
      <c r="F871" s="53" t="s">
        <v>15624</v>
      </c>
      <c r="G871" s="54">
        <v>1</v>
      </c>
      <c r="H871" s="54">
        <v>0.75</v>
      </c>
      <c r="I871" s="53" t="s">
        <v>15616</v>
      </c>
    </row>
    <row r="872" spans="1:9" x14ac:dyDescent="0.25">
      <c r="A872" s="19">
        <v>871</v>
      </c>
      <c r="B872" t="s">
        <v>8064</v>
      </c>
      <c r="C872" t="s">
        <v>7269</v>
      </c>
      <c r="D872" s="49" t="s">
        <v>11870</v>
      </c>
      <c r="E872" s="53" t="s">
        <v>15622</v>
      </c>
      <c r="F872" s="53" t="s">
        <v>15624</v>
      </c>
      <c r="G872" s="54">
        <v>0.84</v>
      </c>
      <c r="H872" s="54">
        <v>0.99</v>
      </c>
      <c r="I872" s="53" t="s">
        <v>15616</v>
      </c>
    </row>
    <row r="873" spans="1:9" x14ac:dyDescent="0.25">
      <c r="A873" s="19">
        <v>872</v>
      </c>
      <c r="B873" t="s">
        <v>9013</v>
      </c>
      <c r="C873" t="s">
        <v>6341</v>
      </c>
      <c r="D873" s="49" t="s">
        <v>16365</v>
      </c>
      <c r="E873" s="53" t="s">
        <v>15708</v>
      </c>
      <c r="F873" s="53" t="s">
        <v>15624</v>
      </c>
      <c r="G873" s="54">
        <v>1</v>
      </c>
      <c r="H873" s="54">
        <v>0.98</v>
      </c>
      <c r="I873" s="53" t="s">
        <v>15616</v>
      </c>
    </row>
    <row r="874" spans="1:9" x14ac:dyDescent="0.25">
      <c r="A874" s="19">
        <v>873</v>
      </c>
      <c r="B874" t="s">
        <v>10544</v>
      </c>
      <c r="C874" t="s">
        <v>4840</v>
      </c>
      <c r="D874" s="49" t="s">
        <v>16365</v>
      </c>
      <c r="E874" s="53" t="s">
        <v>15622</v>
      </c>
      <c r="F874" s="53" t="s">
        <v>15623</v>
      </c>
      <c r="G874" s="54">
        <v>1</v>
      </c>
      <c r="H874" s="54">
        <v>0.98</v>
      </c>
      <c r="I874" s="53" t="s">
        <v>15616</v>
      </c>
    </row>
    <row r="875" spans="1:9" x14ac:dyDescent="0.25">
      <c r="A875" s="19">
        <v>874</v>
      </c>
      <c r="B875" t="s">
        <v>11273</v>
      </c>
      <c r="C875" t="s">
        <v>4128</v>
      </c>
      <c r="D875" s="49" t="s">
        <v>16365</v>
      </c>
      <c r="E875" s="53" t="s">
        <v>15622</v>
      </c>
      <c r="F875" s="53" t="s">
        <v>15624</v>
      </c>
      <c r="G875" s="54">
        <v>0.83</v>
      </c>
      <c r="H875" s="54">
        <v>0.96</v>
      </c>
      <c r="I875" s="53" t="s">
        <v>15616</v>
      </c>
    </row>
    <row r="876" spans="1:9" x14ac:dyDescent="0.25">
      <c r="A876" s="19">
        <v>875</v>
      </c>
      <c r="B876" t="s">
        <v>8990</v>
      </c>
      <c r="C876" t="s">
        <v>6363</v>
      </c>
      <c r="D876" s="49" t="s">
        <v>16366</v>
      </c>
      <c r="E876" s="53" t="s">
        <v>15622</v>
      </c>
      <c r="F876" s="53" t="s">
        <v>15623</v>
      </c>
      <c r="G876" s="54">
        <v>1</v>
      </c>
      <c r="H876" s="54">
        <v>1</v>
      </c>
      <c r="I876" s="53" t="s">
        <v>15615</v>
      </c>
    </row>
    <row r="877" spans="1:9" x14ac:dyDescent="0.25">
      <c r="A877" s="19">
        <v>876</v>
      </c>
      <c r="B877" t="s">
        <v>8426</v>
      </c>
      <c r="C877" t="s">
        <v>6916</v>
      </c>
      <c r="D877" s="49" t="s">
        <v>16367</v>
      </c>
      <c r="E877" s="53" t="s">
        <v>15622</v>
      </c>
      <c r="F877" s="53" t="s">
        <v>15623</v>
      </c>
      <c r="G877" s="54">
        <v>1</v>
      </c>
      <c r="H877" s="54">
        <v>0.94</v>
      </c>
      <c r="I877" s="53" t="s">
        <v>15616</v>
      </c>
    </row>
    <row r="878" spans="1:9" x14ac:dyDescent="0.25">
      <c r="A878" s="19">
        <v>877</v>
      </c>
      <c r="B878" t="s">
        <v>8220</v>
      </c>
      <c r="C878" t="s">
        <v>7115</v>
      </c>
      <c r="D878" s="49" t="s">
        <v>16367</v>
      </c>
      <c r="E878" s="53" t="s">
        <v>15622</v>
      </c>
      <c r="F878" s="53" t="s">
        <v>15624</v>
      </c>
      <c r="G878" s="54">
        <v>1</v>
      </c>
      <c r="H878" s="54">
        <v>0.75</v>
      </c>
      <c r="I878" s="53" t="s">
        <v>15615</v>
      </c>
    </row>
    <row r="879" spans="1:9" x14ac:dyDescent="0.25">
      <c r="A879" s="19">
        <v>878</v>
      </c>
      <c r="B879" t="s">
        <v>9422</v>
      </c>
      <c r="C879" t="s">
        <v>5935</v>
      </c>
      <c r="D879" s="49" t="s">
        <v>16368</v>
      </c>
      <c r="E879" s="53" t="s">
        <v>15729</v>
      </c>
      <c r="F879" s="53" t="s">
        <v>15628</v>
      </c>
      <c r="G879" s="54">
        <v>0.33</v>
      </c>
      <c r="H879" s="54">
        <v>0.77</v>
      </c>
      <c r="I879" s="53" t="s">
        <v>15615</v>
      </c>
    </row>
    <row r="880" spans="1:9" x14ac:dyDescent="0.25">
      <c r="A880" s="19">
        <v>879</v>
      </c>
      <c r="B880" t="s">
        <v>9709</v>
      </c>
      <c r="C880" t="s">
        <v>5656</v>
      </c>
      <c r="D880" s="49" t="s">
        <v>16368</v>
      </c>
      <c r="E880" s="53" t="s">
        <v>15622</v>
      </c>
      <c r="F880" s="53" t="s">
        <v>15626</v>
      </c>
      <c r="G880" s="54">
        <v>1</v>
      </c>
      <c r="H880" s="54">
        <v>1</v>
      </c>
      <c r="I880" s="53" t="s">
        <v>15616</v>
      </c>
    </row>
    <row r="881" spans="1:9" x14ac:dyDescent="0.25">
      <c r="A881" s="19">
        <v>880</v>
      </c>
      <c r="B881" t="s">
        <v>8976</v>
      </c>
      <c r="C881" t="s">
        <v>6377</v>
      </c>
      <c r="D881" s="49" t="s">
        <v>16369</v>
      </c>
      <c r="E881" s="53" t="s">
        <v>15622</v>
      </c>
      <c r="F881" s="53" t="s">
        <v>15628</v>
      </c>
      <c r="G881" s="54">
        <v>0</v>
      </c>
      <c r="H881" s="54">
        <v>1</v>
      </c>
      <c r="I881" s="53" t="s">
        <v>15615</v>
      </c>
    </row>
    <row r="882" spans="1:9" x14ac:dyDescent="0.25">
      <c r="A882" s="19">
        <v>881</v>
      </c>
      <c r="B882" t="s">
        <v>9437</v>
      </c>
      <c r="C882" t="s">
        <v>5922</v>
      </c>
      <c r="D882" s="49" t="s">
        <v>16370</v>
      </c>
      <c r="E882" s="53" t="s">
        <v>15622</v>
      </c>
      <c r="F882" s="53" t="s">
        <v>15624</v>
      </c>
      <c r="G882" s="54">
        <v>1</v>
      </c>
      <c r="H882" s="54">
        <v>0.97</v>
      </c>
      <c r="I882" s="53" t="s">
        <v>15616</v>
      </c>
    </row>
    <row r="883" spans="1:9" x14ac:dyDescent="0.25">
      <c r="A883" s="19">
        <v>882</v>
      </c>
      <c r="B883" t="s">
        <v>9097</v>
      </c>
      <c r="C883" t="s">
        <v>6256</v>
      </c>
      <c r="D883" s="49" t="s">
        <v>16370</v>
      </c>
      <c r="E883" s="53" t="s">
        <v>15622</v>
      </c>
      <c r="F883" s="53" t="s">
        <v>15624</v>
      </c>
      <c r="G883" s="54">
        <v>1</v>
      </c>
      <c r="H883" s="54">
        <v>0.68</v>
      </c>
      <c r="I883" s="53" t="s">
        <v>15616</v>
      </c>
    </row>
    <row r="884" spans="1:9" x14ac:dyDescent="0.25">
      <c r="A884" s="19">
        <v>883</v>
      </c>
      <c r="B884" t="s">
        <v>8176</v>
      </c>
      <c r="C884" t="s">
        <v>7159</v>
      </c>
      <c r="D884" s="49" t="s">
        <v>16371</v>
      </c>
      <c r="E884" s="53" t="s">
        <v>15622</v>
      </c>
      <c r="F884" s="53" t="s">
        <v>15624</v>
      </c>
      <c r="G884" s="54">
        <v>0.9</v>
      </c>
      <c r="H884" s="54">
        <v>0.33</v>
      </c>
      <c r="I884" s="53" t="s">
        <v>15615</v>
      </c>
    </row>
    <row r="885" spans="1:9" x14ac:dyDescent="0.25">
      <c r="A885" s="19">
        <v>884</v>
      </c>
      <c r="B885" t="s">
        <v>9366</v>
      </c>
      <c r="C885" t="s">
        <v>5991</v>
      </c>
      <c r="D885" s="49" t="s">
        <v>16372</v>
      </c>
      <c r="E885" s="53" t="s">
        <v>15622</v>
      </c>
      <c r="F885" s="53" t="s">
        <v>15623</v>
      </c>
      <c r="G885" s="54">
        <v>0.6</v>
      </c>
      <c r="H885" s="54">
        <v>0.48</v>
      </c>
      <c r="I885" s="53" t="s">
        <v>15615</v>
      </c>
    </row>
    <row r="886" spans="1:9" x14ac:dyDescent="0.25">
      <c r="A886" s="19">
        <v>885</v>
      </c>
      <c r="B886" t="s">
        <v>8804</v>
      </c>
      <c r="C886" t="s">
        <v>6544</v>
      </c>
      <c r="D886" s="49" t="s">
        <v>16373</v>
      </c>
      <c r="E886" s="53" t="s">
        <v>15622</v>
      </c>
      <c r="F886" s="53" t="s">
        <v>15623</v>
      </c>
      <c r="G886" s="54">
        <v>1</v>
      </c>
      <c r="H886" s="54">
        <v>0.32</v>
      </c>
      <c r="I886" s="53" t="s">
        <v>15616</v>
      </c>
    </row>
    <row r="887" spans="1:9" x14ac:dyDescent="0.25">
      <c r="A887" s="19">
        <v>886</v>
      </c>
      <c r="B887" t="s">
        <v>9270</v>
      </c>
      <c r="C887" t="s">
        <v>6085</v>
      </c>
      <c r="D887" s="49" t="s">
        <v>16374</v>
      </c>
      <c r="E887" s="53" t="s">
        <v>15622</v>
      </c>
      <c r="F887" s="53" t="s">
        <v>15623</v>
      </c>
      <c r="G887" s="54">
        <v>0.5</v>
      </c>
      <c r="H887" s="54">
        <v>0</v>
      </c>
      <c r="I887" s="53" t="s">
        <v>15615</v>
      </c>
    </row>
    <row r="888" spans="1:9" x14ac:dyDescent="0.25">
      <c r="A888" s="19">
        <v>887</v>
      </c>
      <c r="B888" t="s">
        <v>7972</v>
      </c>
      <c r="C888" t="s">
        <v>7359</v>
      </c>
      <c r="D888" s="49" t="s">
        <v>16374</v>
      </c>
      <c r="E888" s="53" t="s">
        <v>15625</v>
      </c>
      <c r="F888" s="53" t="s">
        <v>15623</v>
      </c>
      <c r="G888" s="54">
        <v>1</v>
      </c>
      <c r="H888" s="54">
        <v>0.8</v>
      </c>
      <c r="I888" s="53" t="s">
        <v>15615</v>
      </c>
    </row>
    <row r="889" spans="1:9" x14ac:dyDescent="0.25">
      <c r="A889" s="19">
        <v>888</v>
      </c>
      <c r="B889" t="s">
        <v>10745</v>
      </c>
      <c r="C889" t="s">
        <v>4644</v>
      </c>
      <c r="D889" s="49" t="s">
        <v>16375</v>
      </c>
      <c r="E889" s="53" t="s">
        <v>15622</v>
      </c>
      <c r="F889" s="53" t="s">
        <v>15626</v>
      </c>
      <c r="G889" s="54">
        <v>0.8</v>
      </c>
      <c r="H889" s="54">
        <v>0.94</v>
      </c>
      <c r="I889" s="53" t="s">
        <v>15616</v>
      </c>
    </row>
    <row r="890" spans="1:9" x14ac:dyDescent="0.25">
      <c r="A890" s="19">
        <v>889</v>
      </c>
      <c r="B890" t="s">
        <v>10953</v>
      </c>
      <c r="C890" t="s">
        <v>4441</v>
      </c>
      <c r="D890" s="49" t="s">
        <v>16375</v>
      </c>
      <c r="E890" s="53" t="s">
        <v>15622</v>
      </c>
      <c r="F890" s="53" t="s">
        <v>15626</v>
      </c>
      <c r="G890" s="54">
        <v>1</v>
      </c>
      <c r="H890" s="54">
        <v>0.94</v>
      </c>
      <c r="I890" s="53" t="s">
        <v>15616</v>
      </c>
    </row>
    <row r="891" spans="1:9" x14ac:dyDescent="0.25">
      <c r="A891" s="19">
        <v>890</v>
      </c>
      <c r="B891" t="s">
        <v>11097</v>
      </c>
      <c r="C891" t="s">
        <v>4301</v>
      </c>
      <c r="D891" s="49" t="s">
        <v>11871</v>
      </c>
      <c r="E891" s="53" t="s">
        <v>15622</v>
      </c>
      <c r="F891" s="53" t="s">
        <v>15623</v>
      </c>
      <c r="G891" s="54">
        <v>0.5</v>
      </c>
      <c r="H891" s="54">
        <v>0</v>
      </c>
      <c r="I891" s="53" t="s">
        <v>15615</v>
      </c>
    </row>
    <row r="892" spans="1:9" x14ac:dyDescent="0.25">
      <c r="A892" s="19">
        <v>891</v>
      </c>
      <c r="B892" t="s">
        <v>10776</v>
      </c>
      <c r="C892" t="s">
        <v>4614</v>
      </c>
      <c r="D892" s="49" t="s">
        <v>11871</v>
      </c>
      <c r="E892" s="53" t="s">
        <v>15622</v>
      </c>
      <c r="F892" s="53" t="s">
        <v>15626</v>
      </c>
      <c r="G892" s="54">
        <v>1</v>
      </c>
      <c r="H892" s="54">
        <v>1</v>
      </c>
      <c r="I892" s="53" t="s">
        <v>15615</v>
      </c>
    </row>
    <row r="893" spans="1:9" x14ac:dyDescent="0.25">
      <c r="A893" s="19">
        <v>892</v>
      </c>
      <c r="B893" t="s">
        <v>9065</v>
      </c>
      <c r="C893" t="s">
        <v>6288</v>
      </c>
      <c r="D893" s="49" t="s">
        <v>16376</v>
      </c>
      <c r="E893" s="53" t="s">
        <v>15622</v>
      </c>
      <c r="F893" s="53" t="s">
        <v>15623</v>
      </c>
      <c r="G893" s="54">
        <v>0.7</v>
      </c>
      <c r="H893" s="54">
        <v>0.7</v>
      </c>
      <c r="I893" s="53" t="s">
        <v>15615</v>
      </c>
    </row>
    <row r="894" spans="1:9" x14ac:dyDescent="0.25">
      <c r="A894" s="19">
        <v>893</v>
      </c>
      <c r="B894" t="s">
        <v>10823</v>
      </c>
      <c r="C894" t="s">
        <v>4570</v>
      </c>
      <c r="D894" s="49" t="s">
        <v>16377</v>
      </c>
      <c r="E894" s="53" t="s">
        <v>15622</v>
      </c>
      <c r="F894" s="53" t="s">
        <v>15626</v>
      </c>
      <c r="G894" s="54">
        <v>1</v>
      </c>
      <c r="H894" s="54">
        <v>0.38</v>
      </c>
      <c r="I894" s="53" t="s">
        <v>15615</v>
      </c>
    </row>
    <row r="895" spans="1:9" x14ac:dyDescent="0.25">
      <c r="A895" s="19">
        <v>894</v>
      </c>
      <c r="B895" t="s">
        <v>9089</v>
      </c>
      <c r="C895" t="s">
        <v>6264</v>
      </c>
      <c r="D895" s="49" t="s">
        <v>16378</v>
      </c>
      <c r="E895" s="53" t="s">
        <v>15622</v>
      </c>
      <c r="F895" s="53" t="s">
        <v>15623</v>
      </c>
      <c r="G895" s="54">
        <v>1</v>
      </c>
      <c r="H895" s="54">
        <v>0.89</v>
      </c>
      <c r="I895" s="53" t="s">
        <v>15616</v>
      </c>
    </row>
    <row r="896" spans="1:9" x14ac:dyDescent="0.25">
      <c r="A896" s="19">
        <v>895</v>
      </c>
      <c r="B896" t="s">
        <v>10778</v>
      </c>
      <c r="C896" t="s">
        <v>4612</v>
      </c>
      <c r="D896" s="49" t="s">
        <v>16378</v>
      </c>
      <c r="E896" s="53" t="s">
        <v>15622</v>
      </c>
      <c r="F896" s="53" t="s">
        <v>15626</v>
      </c>
      <c r="G896" s="54">
        <v>1</v>
      </c>
      <c r="H896" s="54">
        <v>0.91</v>
      </c>
      <c r="I896" s="53" t="s">
        <v>15616</v>
      </c>
    </row>
    <row r="897" spans="1:9" x14ac:dyDescent="0.25">
      <c r="A897" s="19">
        <v>896</v>
      </c>
      <c r="B897" t="s">
        <v>10251</v>
      </c>
      <c r="C897" t="s">
        <v>5128</v>
      </c>
      <c r="D897" s="49" t="s">
        <v>16379</v>
      </c>
      <c r="E897" s="53" t="s">
        <v>15622</v>
      </c>
      <c r="F897" s="53" t="s">
        <v>15624</v>
      </c>
      <c r="G897" s="54">
        <v>1</v>
      </c>
      <c r="H897" s="54">
        <v>0.97</v>
      </c>
      <c r="I897" s="53" t="s">
        <v>15616</v>
      </c>
    </row>
    <row r="898" spans="1:9" x14ac:dyDescent="0.25">
      <c r="A898" s="19">
        <v>897</v>
      </c>
      <c r="B898" t="s">
        <v>9511</v>
      </c>
      <c r="C898" t="s">
        <v>5849</v>
      </c>
      <c r="D898" s="49" t="s">
        <v>16379</v>
      </c>
      <c r="E898" s="53" t="s">
        <v>15622</v>
      </c>
      <c r="F898" s="53" t="s">
        <v>15626</v>
      </c>
      <c r="G898" s="54">
        <v>1</v>
      </c>
      <c r="H898" s="54">
        <v>0.33</v>
      </c>
      <c r="I898" s="53" t="s">
        <v>15615</v>
      </c>
    </row>
    <row r="899" spans="1:9" x14ac:dyDescent="0.25">
      <c r="A899" s="19">
        <v>898</v>
      </c>
      <c r="B899" t="s">
        <v>8717</v>
      </c>
      <c r="C899" t="s">
        <v>6631</v>
      </c>
      <c r="D899" s="49" t="s">
        <v>16380</v>
      </c>
      <c r="E899" s="53" t="s">
        <v>15622</v>
      </c>
      <c r="F899" s="53" t="s">
        <v>15623</v>
      </c>
      <c r="G899" s="54">
        <v>1</v>
      </c>
      <c r="H899" s="54">
        <v>0.5</v>
      </c>
      <c r="I899" s="53" t="s">
        <v>15615</v>
      </c>
    </row>
    <row r="900" spans="1:9" x14ac:dyDescent="0.25">
      <c r="A900" s="19">
        <v>899</v>
      </c>
      <c r="B900" t="s">
        <v>10749</v>
      </c>
      <c r="C900" t="s">
        <v>4640</v>
      </c>
      <c r="D900" s="49" t="s">
        <v>16381</v>
      </c>
      <c r="E900" s="53" t="s">
        <v>15622</v>
      </c>
      <c r="F900" s="53" t="s">
        <v>15626</v>
      </c>
      <c r="G900" s="54">
        <v>1</v>
      </c>
      <c r="H900" s="54">
        <v>0.5</v>
      </c>
      <c r="I900" s="53" t="s">
        <v>15615</v>
      </c>
    </row>
    <row r="901" spans="1:9" x14ac:dyDescent="0.25">
      <c r="A901" s="19">
        <v>900</v>
      </c>
      <c r="B901" t="s">
        <v>9653</v>
      </c>
      <c r="C901" t="s">
        <v>5711</v>
      </c>
      <c r="D901" s="49" t="s">
        <v>16381</v>
      </c>
      <c r="E901" s="53" t="s">
        <v>15622</v>
      </c>
      <c r="F901" s="53" t="s">
        <v>15626</v>
      </c>
      <c r="G901" s="54">
        <v>1</v>
      </c>
      <c r="H901" s="54">
        <v>0.4</v>
      </c>
      <c r="I901" s="53" t="s">
        <v>15615</v>
      </c>
    </row>
    <row r="902" spans="1:9" x14ac:dyDescent="0.25">
      <c r="A902" s="19">
        <v>901</v>
      </c>
      <c r="B902" t="s">
        <v>8023</v>
      </c>
      <c r="C902" t="s">
        <v>7308</v>
      </c>
      <c r="D902" s="49" t="s">
        <v>16382</v>
      </c>
      <c r="E902" s="53" t="s">
        <v>15622</v>
      </c>
      <c r="F902" s="53" t="s">
        <v>15626</v>
      </c>
      <c r="G902" s="54">
        <v>1</v>
      </c>
      <c r="H902" s="54">
        <v>0.7</v>
      </c>
      <c r="I902" s="53" t="s">
        <v>15616</v>
      </c>
    </row>
    <row r="903" spans="1:9" x14ac:dyDescent="0.25">
      <c r="A903" s="19">
        <v>902</v>
      </c>
      <c r="B903" t="s">
        <v>10575</v>
      </c>
      <c r="C903" t="s">
        <v>4810</v>
      </c>
      <c r="D903" s="49" t="s">
        <v>16382</v>
      </c>
      <c r="E903" s="53" t="s">
        <v>15622</v>
      </c>
      <c r="F903" s="53" t="s">
        <v>15626</v>
      </c>
      <c r="G903" s="54">
        <v>1</v>
      </c>
      <c r="H903" s="54">
        <v>0</v>
      </c>
      <c r="I903" s="53" t="s">
        <v>15615</v>
      </c>
    </row>
    <row r="904" spans="1:9" x14ac:dyDescent="0.25">
      <c r="A904" s="19">
        <v>903</v>
      </c>
      <c r="B904" t="s">
        <v>11134</v>
      </c>
      <c r="C904" t="s">
        <v>4266</v>
      </c>
      <c r="D904" s="49" t="s">
        <v>16383</v>
      </c>
      <c r="E904" s="53" t="s">
        <v>15625</v>
      </c>
      <c r="F904" s="53" t="s">
        <v>15626</v>
      </c>
      <c r="G904" s="54">
        <v>1</v>
      </c>
      <c r="H904" s="54">
        <v>0.98</v>
      </c>
      <c r="I904" s="53" t="s">
        <v>15616</v>
      </c>
    </row>
    <row r="905" spans="1:9" x14ac:dyDescent="0.25">
      <c r="A905" s="19">
        <v>904</v>
      </c>
      <c r="B905" t="s">
        <v>10964</v>
      </c>
      <c r="C905" t="s">
        <v>4431</v>
      </c>
      <c r="D905" s="49" t="s">
        <v>16384</v>
      </c>
      <c r="E905" s="53" t="s">
        <v>15622</v>
      </c>
      <c r="F905" s="53" t="s">
        <v>15626</v>
      </c>
      <c r="G905" s="54">
        <v>1</v>
      </c>
      <c r="H905" s="54">
        <v>0.98</v>
      </c>
      <c r="I905" s="53" t="s">
        <v>15616</v>
      </c>
    </row>
    <row r="906" spans="1:9" x14ac:dyDescent="0.25">
      <c r="A906" s="19">
        <v>905</v>
      </c>
      <c r="B906" t="s">
        <v>9592</v>
      </c>
      <c r="C906" t="s">
        <v>5769</v>
      </c>
      <c r="D906" s="49" t="s">
        <v>16384</v>
      </c>
      <c r="E906" s="53" t="s">
        <v>15622</v>
      </c>
      <c r="F906" s="53" t="s">
        <v>15624</v>
      </c>
      <c r="G906" s="54">
        <v>1</v>
      </c>
      <c r="H906" s="54">
        <v>1</v>
      </c>
      <c r="I906" s="53" t="s">
        <v>15616</v>
      </c>
    </row>
    <row r="907" spans="1:9" x14ac:dyDescent="0.25">
      <c r="A907" s="19">
        <v>906</v>
      </c>
      <c r="B907" t="s">
        <v>8145</v>
      </c>
      <c r="C907" t="s">
        <v>7190</v>
      </c>
      <c r="D907" s="49" t="s">
        <v>16384</v>
      </c>
      <c r="E907" s="53" t="s">
        <v>15622</v>
      </c>
      <c r="F907" s="53" t="s">
        <v>15626</v>
      </c>
      <c r="G907" s="54">
        <v>1</v>
      </c>
      <c r="H907" s="54">
        <v>0.87</v>
      </c>
      <c r="I907" s="53" t="s">
        <v>15616</v>
      </c>
    </row>
    <row r="908" spans="1:9" x14ac:dyDescent="0.25">
      <c r="A908" s="19">
        <v>907</v>
      </c>
      <c r="B908" t="s">
        <v>10641</v>
      </c>
      <c r="C908" t="s">
        <v>4745</v>
      </c>
      <c r="D908" s="49" t="s">
        <v>16385</v>
      </c>
      <c r="E908" s="53" t="s">
        <v>15622</v>
      </c>
      <c r="F908" s="53" t="s">
        <v>15626</v>
      </c>
      <c r="G908" s="54">
        <v>1</v>
      </c>
      <c r="H908" s="54">
        <v>1</v>
      </c>
      <c r="I908" s="53" t="s">
        <v>15615</v>
      </c>
    </row>
    <row r="909" spans="1:9" x14ac:dyDescent="0.25">
      <c r="A909" s="19">
        <v>908</v>
      </c>
      <c r="B909" t="s">
        <v>7783</v>
      </c>
      <c r="C909" t="s">
        <v>7539</v>
      </c>
      <c r="D909" s="49" t="s">
        <v>16385</v>
      </c>
      <c r="E909" s="53" t="s">
        <v>15622</v>
      </c>
      <c r="F909" s="53" t="s">
        <v>15624</v>
      </c>
      <c r="G909" s="54">
        <v>0.75</v>
      </c>
      <c r="H909" s="54">
        <v>0</v>
      </c>
      <c r="I909" s="53" t="s">
        <v>15615</v>
      </c>
    </row>
    <row r="910" spans="1:9" x14ac:dyDescent="0.25">
      <c r="A910" s="19">
        <v>909</v>
      </c>
      <c r="B910" t="s">
        <v>9228</v>
      </c>
      <c r="C910" t="s">
        <v>6126</v>
      </c>
      <c r="D910" s="49" t="s">
        <v>16386</v>
      </c>
      <c r="E910" s="53" t="s">
        <v>15622</v>
      </c>
      <c r="F910" s="53" t="s">
        <v>15624</v>
      </c>
      <c r="G910" s="54">
        <v>1</v>
      </c>
      <c r="H910" s="54">
        <v>0.62</v>
      </c>
      <c r="I910" s="53" t="s">
        <v>15615</v>
      </c>
    </row>
    <row r="911" spans="1:9" x14ac:dyDescent="0.25">
      <c r="A911" s="19">
        <v>910</v>
      </c>
      <c r="B911" t="s">
        <v>9812</v>
      </c>
      <c r="C911" t="s">
        <v>5557</v>
      </c>
      <c r="D911" s="49" t="s">
        <v>16387</v>
      </c>
      <c r="E911" s="53" t="s">
        <v>15622</v>
      </c>
      <c r="F911" s="53" t="s">
        <v>15624</v>
      </c>
      <c r="G911" s="54">
        <v>1</v>
      </c>
      <c r="H911" s="54">
        <v>0.69</v>
      </c>
      <c r="I911" s="53" t="s">
        <v>15616</v>
      </c>
    </row>
    <row r="912" spans="1:9" x14ac:dyDescent="0.25">
      <c r="A912" s="19">
        <v>911</v>
      </c>
      <c r="B912" t="s">
        <v>9560</v>
      </c>
      <c r="C912" t="s">
        <v>5800</v>
      </c>
      <c r="D912" s="49" t="s">
        <v>16388</v>
      </c>
      <c r="E912" s="53" t="s">
        <v>15629</v>
      </c>
      <c r="F912" s="53" t="s">
        <v>15626</v>
      </c>
      <c r="G912" s="54">
        <v>1</v>
      </c>
      <c r="H912" s="54">
        <v>1</v>
      </c>
      <c r="I912" s="53" t="s">
        <v>15615</v>
      </c>
    </row>
    <row r="913" spans="1:9" x14ac:dyDescent="0.25">
      <c r="A913" s="19">
        <v>912</v>
      </c>
      <c r="B913" t="s">
        <v>8532</v>
      </c>
      <c r="C913" t="s">
        <v>6814</v>
      </c>
      <c r="D913" s="49" t="s">
        <v>16388</v>
      </c>
      <c r="E913" s="53" t="s">
        <v>15622</v>
      </c>
      <c r="F913" s="53" t="s">
        <v>15624</v>
      </c>
      <c r="G913" s="54">
        <v>0.9</v>
      </c>
      <c r="H913" s="54">
        <v>0.76</v>
      </c>
      <c r="I913" s="53" t="s">
        <v>15616</v>
      </c>
    </row>
    <row r="914" spans="1:9" x14ac:dyDescent="0.25">
      <c r="A914" s="19">
        <v>913</v>
      </c>
      <c r="B914" t="s">
        <v>10956</v>
      </c>
      <c r="C914" t="s">
        <v>4438</v>
      </c>
      <c r="D914" s="49" t="s">
        <v>16389</v>
      </c>
      <c r="E914" s="53" t="s">
        <v>15622</v>
      </c>
      <c r="F914" s="53" t="s">
        <v>15626</v>
      </c>
      <c r="G914" s="54">
        <v>1</v>
      </c>
      <c r="H914" s="54">
        <v>1</v>
      </c>
      <c r="I914" s="53" t="s">
        <v>15616</v>
      </c>
    </row>
    <row r="915" spans="1:9" x14ac:dyDescent="0.25">
      <c r="A915" s="19">
        <v>914</v>
      </c>
      <c r="B915" t="s">
        <v>8790</v>
      </c>
      <c r="C915" t="s">
        <v>6558</v>
      </c>
      <c r="D915" s="49" t="s">
        <v>16390</v>
      </c>
      <c r="E915" s="53" t="s">
        <v>15625</v>
      </c>
      <c r="F915" s="53" t="s">
        <v>15624</v>
      </c>
      <c r="G915" s="54">
        <v>1</v>
      </c>
      <c r="H915" s="54">
        <v>0.89</v>
      </c>
      <c r="I915" s="53" t="s">
        <v>15616</v>
      </c>
    </row>
    <row r="916" spans="1:9" x14ac:dyDescent="0.25">
      <c r="A916" s="19">
        <v>915</v>
      </c>
      <c r="B916" t="s">
        <v>8680</v>
      </c>
      <c r="C916" t="s">
        <v>6668</v>
      </c>
      <c r="D916" s="49" t="s">
        <v>16391</v>
      </c>
      <c r="E916" s="53" t="s">
        <v>15622</v>
      </c>
      <c r="F916" s="53" t="s">
        <v>15628</v>
      </c>
      <c r="G916" s="54">
        <v>0</v>
      </c>
      <c r="H916" s="54">
        <v>0.8</v>
      </c>
      <c r="I916" s="53" t="s">
        <v>15615</v>
      </c>
    </row>
    <row r="917" spans="1:9" x14ac:dyDescent="0.25">
      <c r="A917" s="19">
        <v>916</v>
      </c>
      <c r="B917" t="s">
        <v>9927</v>
      </c>
      <c r="C917" t="s">
        <v>5444</v>
      </c>
      <c r="D917" s="49" t="s">
        <v>16392</v>
      </c>
      <c r="E917" s="53" t="s">
        <v>15622</v>
      </c>
      <c r="F917" s="53" t="s">
        <v>15626</v>
      </c>
      <c r="G917" s="54">
        <v>1</v>
      </c>
      <c r="H917" s="54">
        <v>0.84</v>
      </c>
      <c r="I917" s="53" t="s">
        <v>15615</v>
      </c>
    </row>
    <row r="918" spans="1:9" x14ac:dyDescent="0.25">
      <c r="A918" s="19">
        <v>917</v>
      </c>
      <c r="B918" t="s">
        <v>8007</v>
      </c>
      <c r="C918" t="s">
        <v>7324</v>
      </c>
      <c r="D918" s="49" t="s">
        <v>16393</v>
      </c>
      <c r="E918" s="53" t="s">
        <v>15622</v>
      </c>
      <c r="F918" s="53" t="s">
        <v>15626</v>
      </c>
      <c r="G918" s="54">
        <v>1</v>
      </c>
      <c r="H918" s="54">
        <v>0.9</v>
      </c>
      <c r="I918" s="53" t="s">
        <v>15616</v>
      </c>
    </row>
    <row r="919" spans="1:9" x14ac:dyDescent="0.25">
      <c r="A919" s="19">
        <v>918</v>
      </c>
      <c r="B919" t="s">
        <v>7867</v>
      </c>
      <c r="C919" t="s">
        <v>7461</v>
      </c>
      <c r="D919" s="49" t="s">
        <v>16393</v>
      </c>
      <c r="E919" s="53" t="s">
        <v>15642</v>
      </c>
      <c r="F919" s="53" t="s">
        <v>15624</v>
      </c>
      <c r="G919" s="54">
        <v>0.83</v>
      </c>
      <c r="H919" s="54">
        <v>0.4</v>
      </c>
      <c r="I919" s="53" t="s">
        <v>15615</v>
      </c>
    </row>
    <row r="920" spans="1:9" x14ac:dyDescent="0.25">
      <c r="A920" s="19">
        <v>919</v>
      </c>
      <c r="B920" t="s">
        <v>7862</v>
      </c>
      <c r="C920" t="s">
        <v>7466</v>
      </c>
      <c r="D920" s="49" t="s">
        <v>16394</v>
      </c>
      <c r="E920" s="53" t="s">
        <v>15622</v>
      </c>
      <c r="F920" s="53" t="s">
        <v>15624</v>
      </c>
      <c r="G920" s="54">
        <v>0.98</v>
      </c>
      <c r="H920" s="54">
        <v>0.99</v>
      </c>
      <c r="I920" s="53" t="s">
        <v>15615</v>
      </c>
    </row>
    <row r="921" spans="1:9" x14ac:dyDescent="0.25">
      <c r="A921" s="19">
        <v>920</v>
      </c>
      <c r="B921" t="s">
        <v>11628</v>
      </c>
      <c r="C921" t="s">
        <v>3777</v>
      </c>
      <c r="D921" s="49" t="s">
        <v>16395</v>
      </c>
      <c r="E921" s="53" t="s">
        <v>15622</v>
      </c>
      <c r="F921" s="53" t="s">
        <v>15626</v>
      </c>
      <c r="G921" s="54">
        <v>0.9</v>
      </c>
      <c r="H921" s="54">
        <v>0.97</v>
      </c>
      <c r="I921" s="53" t="s">
        <v>15615</v>
      </c>
    </row>
    <row r="922" spans="1:9" x14ac:dyDescent="0.25">
      <c r="A922" s="19">
        <v>921</v>
      </c>
      <c r="B922" t="s">
        <v>11372</v>
      </c>
      <c r="C922" t="s">
        <v>4028</v>
      </c>
      <c r="D922" s="49" t="s">
        <v>11872</v>
      </c>
      <c r="E922" s="53" t="s">
        <v>15762</v>
      </c>
      <c r="F922" s="53" t="s">
        <v>15626</v>
      </c>
      <c r="G922" s="54">
        <v>0.97</v>
      </c>
      <c r="H922" s="54">
        <v>0.85</v>
      </c>
      <c r="I922" s="53" t="s">
        <v>15616</v>
      </c>
    </row>
    <row r="923" spans="1:9" x14ac:dyDescent="0.25">
      <c r="A923" s="19">
        <v>922</v>
      </c>
      <c r="B923" t="s">
        <v>8627</v>
      </c>
      <c r="C923" t="s">
        <v>6721</v>
      </c>
      <c r="D923" s="49" t="s">
        <v>16396</v>
      </c>
      <c r="E923" s="53" t="s">
        <v>15622</v>
      </c>
      <c r="F923" s="53" t="s">
        <v>15623</v>
      </c>
      <c r="G923" s="54">
        <v>0.67</v>
      </c>
      <c r="H923" s="54">
        <v>0</v>
      </c>
      <c r="I923" s="53" t="s">
        <v>15615</v>
      </c>
    </row>
    <row r="924" spans="1:9" x14ac:dyDescent="0.25">
      <c r="A924" s="19">
        <v>923</v>
      </c>
      <c r="B924" t="s">
        <v>10663</v>
      </c>
      <c r="C924" t="s">
        <v>4723</v>
      </c>
      <c r="D924" s="49" t="s">
        <v>16397</v>
      </c>
      <c r="E924" s="53" t="s">
        <v>15622</v>
      </c>
      <c r="F924" s="53" t="s">
        <v>15626</v>
      </c>
      <c r="G924" s="54">
        <v>1</v>
      </c>
      <c r="H924" s="54">
        <v>1</v>
      </c>
      <c r="I924" s="53" t="s">
        <v>15615</v>
      </c>
    </row>
    <row r="925" spans="1:9" x14ac:dyDescent="0.25">
      <c r="A925" s="19">
        <v>924</v>
      </c>
      <c r="B925" t="s">
        <v>9566</v>
      </c>
      <c r="C925" t="s">
        <v>5794</v>
      </c>
      <c r="D925" s="49" t="s">
        <v>16397</v>
      </c>
      <c r="E925" s="53" t="s">
        <v>15622</v>
      </c>
      <c r="F925" s="53" t="s">
        <v>15628</v>
      </c>
      <c r="G925" s="54">
        <v>0</v>
      </c>
      <c r="H925" s="54">
        <v>1</v>
      </c>
      <c r="I925" s="53" t="s">
        <v>15615</v>
      </c>
    </row>
    <row r="926" spans="1:9" x14ac:dyDescent="0.25">
      <c r="A926" s="19">
        <v>925</v>
      </c>
      <c r="B926" t="s">
        <v>9633</v>
      </c>
      <c r="C926" t="s">
        <v>5731</v>
      </c>
      <c r="D926" s="49" t="s">
        <v>16398</v>
      </c>
      <c r="E926" s="53" t="s">
        <v>15622</v>
      </c>
      <c r="F926" s="53" t="s">
        <v>15623</v>
      </c>
      <c r="G926" s="54">
        <v>0.6</v>
      </c>
      <c r="H926" s="54">
        <v>1</v>
      </c>
      <c r="I926" s="53" t="s">
        <v>15615</v>
      </c>
    </row>
    <row r="927" spans="1:9" x14ac:dyDescent="0.25">
      <c r="A927" s="19">
        <v>926</v>
      </c>
      <c r="B927" t="s">
        <v>8725</v>
      </c>
      <c r="C927" t="s">
        <v>6623</v>
      </c>
      <c r="D927" s="49" t="s">
        <v>16399</v>
      </c>
      <c r="E927" s="53" t="s">
        <v>15622</v>
      </c>
      <c r="F927" s="53" t="s">
        <v>15623</v>
      </c>
      <c r="G927" s="54">
        <v>1</v>
      </c>
      <c r="H927" s="54">
        <v>0.95</v>
      </c>
      <c r="I927" s="53" t="s">
        <v>15616</v>
      </c>
    </row>
    <row r="928" spans="1:9" x14ac:dyDescent="0.25">
      <c r="A928" s="19">
        <v>927</v>
      </c>
      <c r="B928" t="s">
        <v>10786</v>
      </c>
      <c r="C928" t="s">
        <v>4605</v>
      </c>
      <c r="D928" s="49" t="s">
        <v>16400</v>
      </c>
      <c r="E928" s="53" t="s">
        <v>15622</v>
      </c>
      <c r="F928" s="53" t="s">
        <v>15626</v>
      </c>
      <c r="G928" s="54">
        <v>1</v>
      </c>
      <c r="H928" s="54">
        <v>0.35</v>
      </c>
      <c r="I928" s="53" t="s">
        <v>15616</v>
      </c>
    </row>
    <row r="929" spans="1:9" x14ac:dyDescent="0.25">
      <c r="A929" s="19">
        <v>928</v>
      </c>
      <c r="B929" t="s">
        <v>11274</v>
      </c>
      <c r="C929" t="s">
        <v>4127</v>
      </c>
      <c r="D929" s="49" t="s">
        <v>16400</v>
      </c>
      <c r="E929" s="53" t="s">
        <v>15622</v>
      </c>
      <c r="F929" s="53" t="s">
        <v>15624</v>
      </c>
      <c r="G929" s="54">
        <v>1</v>
      </c>
      <c r="H929" s="54">
        <v>0.86</v>
      </c>
      <c r="I929" s="53" t="s">
        <v>15616</v>
      </c>
    </row>
    <row r="930" spans="1:9" x14ac:dyDescent="0.25">
      <c r="A930" s="19">
        <v>929</v>
      </c>
      <c r="B930" t="s">
        <v>10055</v>
      </c>
      <c r="C930" t="s">
        <v>5319</v>
      </c>
      <c r="D930" s="49" t="s">
        <v>16400</v>
      </c>
      <c r="E930" s="53" t="s">
        <v>15622</v>
      </c>
      <c r="F930" s="53" t="s">
        <v>15626</v>
      </c>
      <c r="G930" s="54">
        <v>1</v>
      </c>
      <c r="H930" s="54">
        <v>0</v>
      </c>
      <c r="I930" s="53" t="s">
        <v>15615</v>
      </c>
    </row>
    <row r="931" spans="1:9" x14ac:dyDescent="0.25">
      <c r="A931" s="19">
        <v>930</v>
      </c>
      <c r="B931" t="s">
        <v>11603</v>
      </c>
      <c r="C931" t="s">
        <v>3802</v>
      </c>
      <c r="D931" s="49" t="s">
        <v>16401</v>
      </c>
      <c r="E931" s="53" t="s">
        <v>15625</v>
      </c>
      <c r="F931" s="53" t="s">
        <v>15626</v>
      </c>
      <c r="G931" s="54">
        <v>1</v>
      </c>
      <c r="H931" s="54">
        <v>1</v>
      </c>
      <c r="I931" s="53" t="s">
        <v>15615</v>
      </c>
    </row>
    <row r="932" spans="1:9" x14ac:dyDescent="0.25">
      <c r="A932" s="19">
        <v>931</v>
      </c>
      <c r="B932" t="s">
        <v>7967</v>
      </c>
      <c r="C932" t="s">
        <v>7364</v>
      </c>
      <c r="D932" s="49" t="s">
        <v>16401</v>
      </c>
      <c r="E932" s="53" t="s">
        <v>15622</v>
      </c>
      <c r="F932" s="53" t="s">
        <v>15623</v>
      </c>
      <c r="G932" s="54">
        <v>0.85</v>
      </c>
      <c r="H932" s="54">
        <v>0.94</v>
      </c>
      <c r="I932" s="53" t="s">
        <v>15615</v>
      </c>
    </row>
    <row r="933" spans="1:9" x14ac:dyDescent="0.25">
      <c r="A933" s="19">
        <v>932</v>
      </c>
      <c r="B933" t="s">
        <v>9748</v>
      </c>
      <c r="C933" t="s">
        <v>5618</v>
      </c>
      <c r="D933" s="49" t="s">
        <v>16402</v>
      </c>
      <c r="E933" s="53" t="s">
        <v>15622</v>
      </c>
      <c r="F933" s="53" t="s">
        <v>15624</v>
      </c>
      <c r="G933" s="54">
        <v>1</v>
      </c>
      <c r="H933" s="54">
        <v>0.5</v>
      </c>
      <c r="I933" s="53" t="s">
        <v>15615</v>
      </c>
    </row>
    <row r="934" spans="1:9" x14ac:dyDescent="0.25">
      <c r="A934" s="19">
        <v>933</v>
      </c>
      <c r="B934" t="s">
        <v>10067</v>
      </c>
      <c r="C934" t="s">
        <v>5307</v>
      </c>
      <c r="D934" s="49" t="s">
        <v>16402</v>
      </c>
      <c r="E934" s="53" t="s">
        <v>15622</v>
      </c>
      <c r="F934" s="53" t="s">
        <v>15624</v>
      </c>
      <c r="G934" s="54">
        <v>1</v>
      </c>
      <c r="H934" s="54">
        <v>1</v>
      </c>
      <c r="I934" s="53" t="s">
        <v>15615</v>
      </c>
    </row>
    <row r="935" spans="1:9" x14ac:dyDescent="0.25">
      <c r="A935" s="19">
        <v>934</v>
      </c>
      <c r="B935" t="s">
        <v>7692</v>
      </c>
      <c r="C935" t="s">
        <v>3593</v>
      </c>
      <c r="D935" s="49" t="s">
        <v>16403</v>
      </c>
      <c r="E935" s="53" t="s">
        <v>15622</v>
      </c>
      <c r="F935" s="53" t="s">
        <v>15626</v>
      </c>
      <c r="G935" s="54">
        <v>1</v>
      </c>
      <c r="H935" s="54">
        <v>1</v>
      </c>
      <c r="I935" s="53" t="s">
        <v>15615</v>
      </c>
    </row>
    <row r="936" spans="1:9" x14ac:dyDescent="0.25">
      <c r="A936" s="19">
        <v>935</v>
      </c>
      <c r="B936" t="s">
        <v>8969</v>
      </c>
      <c r="C936" t="s">
        <v>6384</v>
      </c>
      <c r="D936" s="49" t="s">
        <v>11873</v>
      </c>
      <c r="E936" s="53" t="s">
        <v>15622</v>
      </c>
      <c r="F936" s="53" t="s">
        <v>15624</v>
      </c>
      <c r="G936" s="54">
        <v>1</v>
      </c>
      <c r="H936" s="54">
        <v>0.93</v>
      </c>
      <c r="I936" s="53" t="s">
        <v>15616</v>
      </c>
    </row>
    <row r="937" spans="1:9" x14ac:dyDescent="0.25">
      <c r="A937" s="19">
        <v>936</v>
      </c>
      <c r="B937" t="s">
        <v>9719</v>
      </c>
      <c r="C937" t="s">
        <v>5646</v>
      </c>
      <c r="D937" s="49" t="s">
        <v>11873</v>
      </c>
      <c r="E937" s="53" t="s">
        <v>15622</v>
      </c>
      <c r="F937" s="53" t="s">
        <v>15626</v>
      </c>
      <c r="G937" s="54">
        <v>1</v>
      </c>
      <c r="H937" s="54">
        <v>0.85</v>
      </c>
      <c r="I937" s="53" t="s">
        <v>15616</v>
      </c>
    </row>
    <row r="938" spans="1:9" x14ac:dyDescent="0.25">
      <c r="A938" s="19">
        <v>937</v>
      </c>
      <c r="B938" t="s">
        <v>11136</v>
      </c>
      <c r="C938" t="s">
        <v>4264</v>
      </c>
      <c r="D938" s="49" t="s">
        <v>16404</v>
      </c>
      <c r="E938" s="53" t="s">
        <v>15622</v>
      </c>
      <c r="F938" s="53" t="s">
        <v>15626</v>
      </c>
      <c r="G938" s="54">
        <v>1</v>
      </c>
      <c r="H938" s="54">
        <v>0.94</v>
      </c>
      <c r="I938" s="53" t="s">
        <v>15615</v>
      </c>
    </row>
    <row r="939" spans="1:9" x14ac:dyDescent="0.25">
      <c r="A939" s="19">
        <v>938</v>
      </c>
      <c r="B939" t="s">
        <v>9567</v>
      </c>
      <c r="C939" t="s">
        <v>5793</v>
      </c>
      <c r="D939" s="49" t="s">
        <v>16405</v>
      </c>
      <c r="E939" s="53" t="s">
        <v>15622</v>
      </c>
      <c r="F939" s="53" t="s">
        <v>15626</v>
      </c>
      <c r="G939" s="54">
        <v>1</v>
      </c>
      <c r="H939" s="54">
        <v>0.9</v>
      </c>
      <c r="I939" s="53" t="s">
        <v>15615</v>
      </c>
    </row>
    <row r="940" spans="1:9" x14ac:dyDescent="0.25">
      <c r="A940" s="19">
        <v>939</v>
      </c>
      <c r="B940" t="s">
        <v>8222</v>
      </c>
      <c r="C940" t="s">
        <v>7113</v>
      </c>
      <c r="D940" s="49" t="s">
        <v>16405</v>
      </c>
      <c r="E940" s="53" t="s">
        <v>15622</v>
      </c>
      <c r="F940" s="53" t="s">
        <v>15624</v>
      </c>
      <c r="G940" s="54">
        <v>1</v>
      </c>
      <c r="H940" s="54">
        <v>0.83</v>
      </c>
      <c r="I940" s="53" t="s">
        <v>15616</v>
      </c>
    </row>
    <row r="941" spans="1:9" x14ac:dyDescent="0.25">
      <c r="A941" s="19">
        <v>940</v>
      </c>
      <c r="B941" t="s">
        <v>10472</v>
      </c>
      <c r="C941" t="s">
        <v>4910</v>
      </c>
      <c r="D941" s="49" t="s">
        <v>16405</v>
      </c>
      <c r="E941" s="53" t="s">
        <v>15622</v>
      </c>
      <c r="F941" s="53" t="s">
        <v>15623</v>
      </c>
      <c r="G941" s="54">
        <v>0.67</v>
      </c>
      <c r="H941" s="54">
        <v>0.86</v>
      </c>
      <c r="I941" s="53" t="s">
        <v>15615</v>
      </c>
    </row>
    <row r="942" spans="1:9" x14ac:dyDescent="0.25">
      <c r="A942" s="19">
        <v>941</v>
      </c>
      <c r="B942" t="s">
        <v>8866</v>
      </c>
      <c r="C942" t="s">
        <v>6484</v>
      </c>
      <c r="D942" s="49" t="s">
        <v>16405</v>
      </c>
      <c r="E942" s="53" t="s">
        <v>15622</v>
      </c>
      <c r="F942" s="53" t="s">
        <v>15628</v>
      </c>
      <c r="G942" s="54">
        <v>0.4</v>
      </c>
      <c r="H942" s="54">
        <v>1</v>
      </c>
      <c r="I942" s="53" t="s">
        <v>15616</v>
      </c>
    </row>
    <row r="943" spans="1:9" x14ac:dyDescent="0.25">
      <c r="A943" s="19">
        <v>942</v>
      </c>
      <c r="B943" t="s">
        <v>9414</v>
      </c>
      <c r="C943" t="s">
        <v>5943</v>
      </c>
      <c r="D943" s="49" t="s">
        <v>16406</v>
      </c>
      <c r="E943" s="53" t="s">
        <v>15697</v>
      </c>
      <c r="F943" s="53" t="s">
        <v>15623</v>
      </c>
      <c r="G943" s="54">
        <v>0.85</v>
      </c>
      <c r="H943" s="54">
        <v>0.52</v>
      </c>
      <c r="I943" s="53" t="s">
        <v>15615</v>
      </c>
    </row>
    <row r="944" spans="1:9" x14ac:dyDescent="0.25">
      <c r="A944" s="19">
        <v>943</v>
      </c>
      <c r="B944" t="s">
        <v>8014</v>
      </c>
      <c r="C944" t="s">
        <v>7317</v>
      </c>
      <c r="D944" s="49" t="s">
        <v>16406</v>
      </c>
      <c r="E944" s="53" t="s">
        <v>15622</v>
      </c>
      <c r="F944" s="53" t="s">
        <v>15626</v>
      </c>
      <c r="G944" s="54">
        <v>1</v>
      </c>
      <c r="H944" s="54">
        <v>0.83</v>
      </c>
      <c r="I944" s="53" t="s">
        <v>15616</v>
      </c>
    </row>
    <row r="945" spans="1:9" x14ac:dyDescent="0.25">
      <c r="A945" s="19">
        <v>944</v>
      </c>
      <c r="B945" t="s">
        <v>9368</v>
      </c>
      <c r="C945" t="s">
        <v>5989</v>
      </c>
      <c r="D945" s="49" t="s">
        <v>11874</v>
      </c>
      <c r="E945" s="53" t="s">
        <v>15675</v>
      </c>
      <c r="F945" s="53" t="s">
        <v>15626</v>
      </c>
      <c r="G945" s="54">
        <v>1</v>
      </c>
      <c r="H945" s="54">
        <v>1</v>
      </c>
      <c r="I945" s="53" t="s">
        <v>15616</v>
      </c>
    </row>
    <row r="946" spans="1:9" x14ac:dyDescent="0.25">
      <c r="A946" s="19">
        <v>945</v>
      </c>
      <c r="B946" t="s">
        <v>9263</v>
      </c>
      <c r="C946" t="s">
        <v>6091</v>
      </c>
      <c r="D946" s="49" t="s">
        <v>16407</v>
      </c>
      <c r="E946" s="53" t="s">
        <v>15622</v>
      </c>
      <c r="F946" s="53" t="s">
        <v>15628</v>
      </c>
      <c r="G946" s="54">
        <v>0.2</v>
      </c>
      <c r="H946" s="54">
        <v>0.94</v>
      </c>
      <c r="I946" s="53" t="s">
        <v>15615</v>
      </c>
    </row>
    <row r="947" spans="1:9" x14ac:dyDescent="0.25">
      <c r="A947" s="19">
        <v>946</v>
      </c>
      <c r="B947" t="s">
        <v>8692</v>
      </c>
      <c r="C947" t="s">
        <v>6656</v>
      </c>
      <c r="D947" s="49" t="s">
        <v>16408</v>
      </c>
      <c r="E947" s="53" t="s">
        <v>15622</v>
      </c>
      <c r="F947" s="53" t="s">
        <v>15624</v>
      </c>
      <c r="G947" s="54">
        <v>0.9</v>
      </c>
      <c r="H947" s="54">
        <v>0.97</v>
      </c>
      <c r="I947" s="53" t="s">
        <v>15615</v>
      </c>
    </row>
    <row r="948" spans="1:9" x14ac:dyDescent="0.25">
      <c r="A948" s="19">
        <v>947</v>
      </c>
      <c r="B948" t="s">
        <v>10898</v>
      </c>
      <c r="C948" t="s">
        <v>4496</v>
      </c>
      <c r="D948" s="49" t="s">
        <v>16409</v>
      </c>
      <c r="E948" s="53" t="s">
        <v>15622</v>
      </c>
      <c r="F948" s="53" t="s">
        <v>15626</v>
      </c>
      <c r="G948" s="54">
        <v>1</v>
      </c>
      <c r="H948" s="54">
        <v>0.67</v>
      </c>
      <c r="I948" s="53" t="s">
        <v>15616</v>
      </c>
    </row>
    <row r="949" spans="1:9" x14ac:dyDescent="0.25">
      <c r="A949" s="19">
        <v>948</v>
      </c>
      <c r="B949" t="s">
        <v>9750</v>
      </c>
      <c r="C949" t="s">
        <v>5617</v>
      </c>
      <c r="D949" s="49" t="s">
        <v>16409</v>
      </c>
      <c r="E949" s="53" t="s">
        <v>15622</v>
      </c>
      <c r="F949" s="53" t="s">
        <v>15626</v>
      </c>
      <c r="G949" s="54">
        <v>1</v>
      </c>
      <c r="H949" s="54">
        <v>0.91</v>
      </c>
      <c r="I949" s="53" t="s">
        <v>15616</v>
      </c>
    </row>
    <row r="950" spans="1:9" x14ac:dyDescent="0.25">
      <c r="A950" s="19">
        <v>949</v>
      </c>
      <c r="B950" t="s">
        <v>10076</v>
      </c>
      <c r="C950" t="s">
        <v>5298</v>
      </c>
      <c r="D950" s="49" t="s">
        <v>16410</v>
      </c>
      <c r="E950" s="53" t="s">
        <v>15622</v>
      </c>
      <c r="F950" s="53" t="s">
        <v>15623</v>
      </c>
      <c r="G950" s="54">
        <v>0.75</v>
      </c>
      <c r="H950" s="54">
        <v>0.5</v>
      </c>
      <c r="I950" s="53" t="s">
        <v>15615</v>
      </c>
    </row>
    <row r="951" spans="1:9" x14ac:dyDescent="0.25">
      <c r="A951" s="19">
        <v>950</v>
      </c>
      <c r="B951" t="s">
        <v>9784</v>
      </c>
      <c r="C951" t="s">
        <v>5585</v>
      </c>
      <c r="D951" s="49" t="s">
        <v>16410</v>
      </c>
      <c r="E951" s="53" t="s">
        <v>15622</v>
      </c>
      <c r="F951" s="53" t="s">
        <v>15623</v>
      </c>
      <c r="G951" s="54">
        <v>1</v>
      </c>
      <c r="H951" s="54">
        <v>0.9</v>
      </c>
      <c r="I951" s="53" t="s">
        <v>15615</v>
      </c>
    </row>
    <row r="952" spans="1:9" x14ac:dyDescent="0.25">
      <c r="A952" s="19">
        <v>951</v>
      </c>
      <c r="B952" t="s">
        <v>10019</v>
      </c>
      <c r="C952" t="s">
        <v>5354</v>
      </c>
      <c r="D952" s="49" t="s">
        <v>16411</v>
      </c>
      <c r="E952" s="53" t="s">
        <v>15622</v>
      </c>
      <c r="F952" s="53" t="s">
        <v>15626</v>
      </c>
      <c r="G952" s="54">
        <v>1</v>
      </c>
      <c r="H952" s="54">
        <v>1</v>
      </c>
      <c r="I952" s="53" t="s">
        <v>15615</v>
      </c>
    </row>
    <row r="953" spans="1:9" x14ac:dyDescent="0.25">
      <c r="A953" s="19">
        <v>952</v>
      </c>
      <c r="B953" t="s">
        <v>8167</v>
      </c>
      <c r="C953" t="s">
        <v>7168</v>
      </c>
      <c r="D953" s="49" t="s">
        <v>16412</v>
      </c>
      <c r="E953" s="53" t="s">
        <v>15622</v>
      </c>
      <c r="F953" s="53" t="s">
        <v>15624</v>
      </c>
      <c r="G953" s="54">
        <v>1</v>
      </c>
      <c r="H953" s="54">
        <v>0.95</v>
      </c>
      <c r="I953" s="53" t="s">
        <v>15616</v>
      </c>
    </row>
    <row r="954" spans="1:9" x14ac:dyDescent="0.25">
      <c r="A954" s="19">
        <v>953</v>
      </c>
      <c r="B954" t="s">
        <v>8303</v>
      </c>
      <c r="C954" t="s">
        <v>7033</v>
      </c>
      <c r="D954" s="49" t="s">
        <v>16413</v>
      </c>
      <c r="E954" s="53" t="s">
        <v>15622</v>
      </c>
      <c r="F954" s="53" t="s">
        <v>15626</v>
      </c>
      <c r="G954" s="54">
        <v>1</v>
      </c>
      <c r="H954" s="54">
        <v>0.86</v>
      </c>
      <c r="I954" s="53" t="s">
        <v>15616</v>
      </c>
    </row>
    <row r="955" spans="1:9" x14ac:dyDescent="0.25">
      <c r="A955" s="19">
        <v>954</v>
      </c>
      <c r="B955" t="s">
        <v>9917</v>
      </c>
      <c r="C955" t="s">
        <v>5454</v>
      </c>
      <c r="D955" s="49" t="s">
        <v>11875</v>
      </c>
      <c r="E955" s="53" t="s">
        <v>15622</v>
      </c>
      <c r="F955" s="53" t="s">
        <v>15626</v>
      </c>
      <c r="G955" s="54">
        <v>1</v>
      </c>
      <c r="H955" s="54">
        <v>0.71</v>
      </c>
      <c r="I955" s="53" t="s">
        <v>15616</v>
      </c>
    </row>
    <row r="956" spans="1:9" x14ac:dyDescent="0.25">
      <c r="A956" s="19">
        <v>955</v>
      </c>
      <c r="B956" t="s">
        <v>8368</v>
      </c>
      <c r="C956" t="s">
        <v>6972</v>
      </c>
      <c r="D956" s="49" t="s">
        <v>11875</v>
      </c>
      <c r="E956" s="53" t="s">
        <v>15625</v>
      </c>
      <c r="F956" s="53" t="s">
        <v>15628</v>
      </c>
      <c r="G956" s="54">
        <v>0.33</v>
      </c>
      <c r="H956" s="54">
        <v>0.89</v>
      </c>
      <c r="I956" s="53" t="s">
        <v>15615</v>
      </c>
    </row>
    <row r="957" spans="1:9" x14ac:dyDescent="0.25">
      <c r="A957" s="19">
        <v>956</v>
      </c>
      <c r="B957" t="s">
        <v>11063</v>
      </c>
      <c r="C957" t="s">
        <v>4334</v>
      </c>
      <c r="D957" s="49" t="s">
        <v>16414</v>
      </c>
      <c r="E957" s="53" t="s">
        <v>15622</v>
      </c>
      <c r="F957" s="53" t="s">
        <v>15623</v>
      </c>
      <c r="G957" s="54">
        <v>1</v>
      </c>
      <c r="H957" s="54">
        <v>1</v>
      </c>
      <c r="I957" s="53" t="s">
        <v>15615</v>
      </c>
    </row>
    <row r="958" spans="1:9" x14ac:dyDescent="0.25">
      <c r="A958" s="19">
        <v>957</v>
      </c>
      <c r="B958" t="s">
        <v>11248</v>
      </c>
      <c r="C958" t="s">
        <v>4153</v>
      </c>
      <c r="D958" s="49" t="s">
        <v>16415</v>
      </c>
      <c r="E958" s="53" t="s">
        <v>15622</v>
      </c>
      <c r="F958" s="53" t="s">
        <v>15628</v>
      </c>
      <c r="G958" s="54">
        <v>0.33</v>
      </c>
      <c r="H958" s="54">
        <v>0.2</v>
      </c>
      <c r="I958" s="53" t="s">
        <v>15615</v>
      </c>
    </row>
    <row r="959" spans="1:9" x14ac:dyDescent="0.25">
      <c r="A959" s="19">
        <v>958</v>
      </c>
      <c r="B959" t="s">
        <v>8374</v>
      </c>
      <c r="C959" t="s">
        <v>6966</v>
      </c>
      <c r="D959" s="49" t="s">
        <v>16415</v>
      </c>
      <c r="E959" s="53" t="s">
        <v>15672</v>
      </c>
      <c r="F959" s="53" t="s">
        <v>15626</v>
      </c>
      <c r="G959" s="54">
        <v>1</v>
      </c>
      <c r="H959" s="54">
        <v>0.99</v>
      </c>
      <c r="I959" s="53" t="s">
        <v>15616</v>
      </c>
    </row>
    <row r="960" spans="1:9" x14ac:dyDescent="0.25">
      <c r="A960" s="19">
        <v>959</v>
      </c>
      <c r="B960" t="s">
        <v>10225</v>
      </c>
      <c r="C960" t="s">
        <v>5154</v>
      </c>
      <c r="D960" s="49" t="s">
        <v>16416</v>
      </c>
      <c r="E960" s="53" t="s">
        <v>15622</v>
      </c>
      <c r="F960" s="53" t="s">
        <v>15623</v>
      </c>
      <c r="G960" s="54">
        <v>1</v>
      </c>
      <c r="H960" s="54">
        <v>0.88</v>
      </c>
      <c r="I960" s="53" t="s">
        <v>15615</v>
      </c>
    </row>
    <row r="961" spans="1:9" x14ac:dyDescent="0.25">
      <c r="A961" s="19">
        <v>960</v>
      </c>
      <c r="B961" t="s">
        <v>9341</v>
      </c>
      <c r="C961" t="s">
        <v>6016</v>
      </c>
      <c r="D961" s="49" t="s">
        <v>11876</v>
      </c>
      <c r="E961" s="53" t="s">
        <v>15622</v>
      </c>
      <c r="F961" s="53" t="s">
        <v>15624</v>
      </c>
      <c r="G961" s="54">
        <v>1</v>
      </c>
      <c r="H961" s="54">
        <v>0.75</v>
      </c>
      <c r="I961" s="53" t="s">
        <v>15616</v>
      </c>
    </row>
    <row r="962" spans="1:9" x14ac:dyDescent="0.25">
      <c r="A962" s="19">
        <v>961</v>
      </c>
      <c r="B962" t="s">
        <v>10589</v>
      </c>
      <c r="C962" t="s">
        <v>4796</v>
      </c>
      <c r="D962" s="49" t="s">
        <v>16417</v>
      </c>
      <c r="E962" s="53" t="s">
        <v>15622</v>
      </c>
      <c r="F962" s="53" t="s">
        <v>15626</v>
      </c>
      <c r="G962" s="54">
        <v>1</v>
      </c>
      <c r="H962" s="54">
        <v>1</v>
      </c>
      <c r="I962" s="53" t="s">
        <v>15616</v>
      </c>
    </row>
    <row r="963" spans="1:9" x14ac:dyDescent="0.25">
      <c r="A963" s="19">
        <v>962</v>
      </c>
      <c r="B963" t="s">
        <v>10350</v>
      </c>
      <c r="C963" t="s">
        <v>5029</v>
      </c>
      <c r="D963" s="49" t="s">
        <v>16418</v>
      </c>
      <c r="E963" s="53" t="s">
        <v>15771</v>
      </c>
      <c r="F963" s="53" t="s">
        <v>15626</v>
      </c>
      <c r="G963" s="54">
        <v>1</v>
      </c>
      <c r="H963" s="54">
        <v>1</v>
      </c>
      <c r="I963" s="53" t="s">
        <v>15616</v>
      </c>
    </row>
    <row r="964" spans="1:9" x14ac:dyDescent="0.25">
      <c r="A964" s="19">
        <v>963</v>
      </c>
      <c r="B964" t="s">
        <v>11595</v>
      </c>
      <c r="C964" t="s">
        <v>3810</v>
      </c>
      <c r="D964" s="49" t="s">
        <v>16419</v>
      </c>
      <c r="E964" s="53" t="s">
        <v>15622</v>
      </c>
      <c r="F964" s="53" t="s">
        <v>15624</v>
      </c>
      <c r="G964" s="54">
        <v>1</v>
      </c>
      <c r="H964" s="54">
        <v>0.79</v>
      </c>
      <c r="I964" s="53" t="s">
        <v>15615</v>
      </c>
    </row>
    <row r="965" spans="1:9" x14ac:dyDescent="0.25">
      <c r="A965" s="19">
        <v>964</v>
      </c>
      <c r="B965" t="s">
        <v>8847</v>
      </c>
      <c r="C965" t="s">
        <v>6502</v>
      </c>
      <c r="D965" s="49" t="s">
        <v>16420</v>
      </c>
      <c r="E965" s="53" t="s">
        <v>15622</v>
      </c>
      <c r="F965" s="53" t="s">
        <v>15628</v>
      </c>
      <c r="G965" s="54">
        <v>0.08</v>
      </c>
      <c r="H965" s="54">
        <v>0.25</v>
      </c>
      <c r="I965" s="53" t="s">
        <v>15615</v>
      </c>
    </row>
    <row r="966" spans="1:9" x14ac:dyDescent="0.25">
      <c r="A966" s="19">
        <v>965</v>
      </c>
      <c r="B966" t="s">
        <v>9838</v>
      </c>
      <c r="C966" t="s">
        <v>5531</v>
      </c>
      <c r="D966" s="49" t="s">
        <v>16420</v>
      </c>
      <c r="E966" s="53" t="s">
        <v>15622</v>
      </c>
      <c r="F966" s="53" t="s">
        <v>15626</v>
      </c>
      <c r="G966" s="54">
        <v>1</v>
      </c>
      <c r="H966" s="54">
        <v>0.98</v>
      </c>
      <c r="I966" s="53" t="s">
        <v>15615</v>
      </c>
    </row>
    <row r="967" spans="1:9" x14ac:dyDescent="0.25">
      <c r="A967" s="19">
        <v>966</v>
      </c>
      <c r="B967" t="s">
        <v>10565</v>
      </c>
      <c r="C967" t="s">
        <v>4819</v>
      </c>
      <c r="D967" s="49" t="s">
        <v>16420</v>
      </c>
      <c r="E967" s="53" t="s">
        <v>15622</v>
      </c>
      <c r="F967" s="53" t="s">
        <v>15624</v>
      </c>
      <c r="G967" s="54">
        <v>1</v>
      </c>
      <c r="H967" s="54">
        <v>0.83</v>
      </c>
      <c r="I967" s="53" t="s">
        <v>15615</v>
      </c>
    </row>
    <row r="968" spans="1:9" x14ac:dyDescent="0.25">
      <c r="A968" s="19">
        <v>967</v>
      </c>
      <c r="B968" t="s">
        <v>10463</v>
      </c>
      <c r="C968" t="s">
        <v>4918</v>
      </c>
      <c r="D968" s="49" t="s">
        <v>16420</v>
      </c>
      <c r="E968" s="53" t="s">
        <v>15622</v>
      </c>
      <c r="F968" s="53" t="s">
        <v>15628</v>
      </c>
      <c r="G968" s="54">
        <v>0</v>
      </c>
      <c r="H968" s="54">
        <v>0.85</v>
      </c>
      <c r="I968" s="53" t="s">
        <v>15616</v>
      </c>
    </row>
    <row r="969" spans="1:9" x14ac:dyDescent="0.25">
      <c r="A969" s="19">
        <v>968</v>
      </c>
      <c r="B969" t="s">
        <v>8905</v>
      </c>
      <c r="C969" t="s">
        <v>6447</v>
      </c>
      <c r="D969" s="49" t="s">
        <v>16421</v>
      </c>
      <c r="E969" s="53" t="s">
        <v>15622</v>
      </c>
      <c r="F969" s="53" t="s">
        <v>15624</v>
      </c>
      <c r="G969" s="54">
        <v>1</v>
      </c>
      <c r="H969" s="54">
        <v>0.9</v>
      </c>
      <c r="I969" s="53" t="s">
        <v>15616</v>
      </c>
    </row>
    <row r="970" spans="1:9" x14ac:dyDescent="0.25">
      <c r="A970" s="19">
        <v>969</v>
      </c>
      <c r="B970" t="s">
        <v>9095</v>
      </c>
      <c r="C970" t="s">
        <v>6258</v>
      </c>
      <c r="D970" s="49" t="s">
        <v>16421</v>
      </c>
      <c r="E970" s="53" t="s">
        <v>15622</v>
      </c>
      <c r="F970" s="53" t="s">
        <v>15623</v>
      </c>
      <c r="G970" s="54">
        <v>1</v>
      </c>
      <c r="H970" s="54">
        <v>0.4</v>
      </c>
      <c r="I970" s="53" t="s">
        <v>15615</v>
      </c>
    </row>
    <row r="971" spans="1:9" x14ac:dyDescent="0.25">
      <c r="A971" s="19">
        <v>970</v>
      </c>
      <c r="B971" t="s">
        <v>8481</v>
      </c>
      <c r="C971" t="s">
        <v>6863</v>
      </c>
      <c r="D971" s="49" t="s">
        <v>16421</v>
      </c>
      <c r="E971" s="53" t="s">
        <v>15622</v>
      </c>
      <c r="F971" s="53" t="s">
        <v>15623</v>
      </c>
      <c r="G971" s="54">
        <v>0.5</v>
      </c>
      <c r="H971" s="54">
        <v>0.44</v>
      </c>
      <c r="I971" s="53" t="s">
        <v>15615</v>
      </c>
    </row>
    <row r="972" spans="1:9" x14ac:dyDescent="0.25">
      <c r="A972" s="19">
        <v>971</v>
      </c>
      <c r="B972" t="s">
        <v>7954</v>
      </c>
      <c r="C972" t="s">
        <v>7377</v>
      </c>
      <c r="D972" s="49" t="s">
        <v>16422</v>
      </c>
      <c r="E972" s="53" t="s">
        <v>15622</v>
      </c>
      <c r="F972" s="53" t="s">
        <v>15626</v>
      </c>
      <c r="G972" s="54">
        <v>1</v>
      </c>
      <c r="H972" s="54">
        <v>1</v>
      </c>
      <c r="I972" s="53" t="s">
        <v>15616</v>
      </c>
    </row>
    <row r="973" spans="1:9" x14ac:dyDescent="0.25">
      <c r="A973" s="19">
        <v>972</v>
      </c>
      <c r="B973" t="s">
        <v>9039</v>
      </c>
      <c r="C973" t="s">
        <v>6314</v>
      </c>
      <c r="D973" s="49" t="s">
        <v>16422</v>
      </c>
      <c r="E973" s="53" t="s">
        <v>15622</v>
      </c>
      <c r="F973" s="53" t="s">
        <v>15623</v>
      </c>
      <c r="G973" s="54">
        <v>1</v>
      </c>
      <c r="H973" s="54">
        <v>0.83</v>
      </c>
      <c r="I973" s="53" t="s">
        <v>15615</v>
      </c>
    </row>
    <row r="974" spans="1:9" x14ac:dyDescent="0.25">
      <c r="A974" s="19">
        <v>973</v>
      </c>
      <c r="B974" t="s">
        <v>11451</v>
      </c>
      <c r="C974" t="s">
        <v>3950</v>
      </c>
      <c r="D974" s="49" t="s">
        <v>16422</v>
      </c>
      <c r="E974" s="53" t="s">
        <v>15622</v>
      </c>
      <c r="F974" s="53" t="s">
        <v>15626</v>
      </c>
      <c r="G974" s="54">
        <v>1</v>
      </c>
      <c r="H974" s="54">
        <v>1</v>
      </c>
      <c r="I974" s="53" t="s">
        <v>15616</v>
      </c>
    </row>
    <row r="975" spans="1:9" x14ac:dyDescent="0.25">
      <c r="A975" s="19">
        <v>974</v>
      </c>
      <c r="B975" t="s">
        <v>7726</v>
      </c>
      <c r="C975" t="s">
        <v>7594</v>
      </c>
      <c r="D975" s="49" t="s">
        <v>16423</v>
      </c>
      <c r="E975" s="53" t="s">
        <v>15622</v>
      </c>
      <c r="F975" s="53" t="s">
        <v>15626</v>
      </c>
      <c r="G975" s="54">
        <v>1</v>
      </c>
      <c r="H975" s="54">
        <v>0.5</v>
      </c>
      <c r="I975" s="53" t="s">
        <v>15615</v>
      </c>
    </row>
    <row r="976" spans="1:9" x14ac:dyDescent="0.25">
      <c r="A976" s="19">
        <v>975</v>
      </c>
      <c r="B976" t="s">
        <v>8941</v>
      </c>
      <c r="C976" t="s">
        <v>6412</v>
      </c>
      <c r="D976" s="49" t="s">
        <v>16424</v>
      </c>
      <c r="E976" s="53" t="s">
        <v>15622</v>
      </c>
      <c r="F976" s="53" t="s">
        <v>15624</v>
      </c>
      <c r="G976" s="54">
        <v>1</v>
      </c>
      <c r="H976" s="54">
        <v>1</v>
      </c>
      <c r="I976" s="53" t="s">
        <v>15616</v>
      </c>
    </row>
    <row r="977" spans="1:9" x14ac:dyDescent="0.25">
      <c r="A977" s="19">
        <v>976</v>
      </c>
      <c r="B977" t="s">
        <v>9482</v>
      </c>
      <c r="C977" t="s">
        <v>5877</v>
      </c>
      <c r="D977" s="49" t="s">
        <v>16425</v>
      </c>
      <c r="E977" s="53" t="s">
        <v>15622</v>
      </c>
      <c r="F977" s="53" t="s">
        <v>15626</v>
      </c>
      <c r="G977" s="54">
        <v>1</v>
      </c>
      <c r="H977" s="54">
        <v>0.81</v>
      </c>
      <c r="I977" s="53" t="s">
        <v>15616</v>
      </c>
    </row>
    <row r="978" spans="1:9" x14ac:dyDescent="0.25">
      <c r="A978" s="19">
        <v>977</v>
      </c>
      <c r="B978" t="s">
        <v>8898</v>
      </c>
      <c r="C978" t="s">
        <v>6454</v>
      </c>
      <c r="D978" s="49" t="s">
        <v>16426</v>
      </c>
      <c r="E978" s="53" t="s">
        <v>15622</v>
      </c>
      <c r="F978" s="53" t="s">
        <v>15624</v>
      </c>
      <c r="G978" s="54">
        <v>1</v>
      </c>
      <c r="H978" s="54">
        <v>1</v>
      </c>
      <c r="I978" s="53" t="s">
        <v>15615</v>
      </c>
    </row>
    <row r="979" spans="1:9" x14ac:dyDescent="0.25">
      <c r="A979" s="19">
        <v>978</v>
      </c>
      <c r="B979" t="s">
        <v>9986</v>
      </c>
      <c r="C979" t="s">
        <v>5387</v>
      </c>
      <c r="D979" s="49" t="s">
        <v>16426</v>
      </c>
      <c r="E979" s="53" t="s">
        <v>15622</v>
      </c>
      <c r="F979" s="53" t="s">
        <v>15624</v>
      </c>
      <c r="G979" s="54">
        <v>1</v>
      </c>
      <c r="H979" s="54">
        <v>0.89</v>
      </c>
      <c r="I979" s="53" t="s">
        <v>15616</v>
      </c>
    </row>
    <row r="980" spans="1:9" x14ac:dyDescent="0.25">
      <c r="A980" s="19">
        <v>979</v>
      </c>
      <c r="B980" t="s">
        <v>11752</v>
      </c>
      <c r="C980" t="s">
        <v>3657</v>
      </c>
      <c r="D980" s="49" t="s">
        <v>16427</v>
      </c>
      <c r="E980" s="53" t="s">
        <v>15622</v>
      </c>
      <c r="F980" s="53" t="s">
        <v>15623</v>
      </c>
      <c r="G980" s="54">
        <v>1</v>
      </c>
      <c r="H980" s="54">
        <v>0.86</v>
      </c>
      <c r="I980" s="53" t="s">
        <v>15616</v>
      </c>
    </row>
    <row r="981" spans="1:9" x14ac:dyDescent="0.25">
      <c r="A981" s="19">
        <v>980</v>
      </c>
      <c r="B981" t="s">
        <v>11761</v>
      </c>
      <c r="C981" t="s">
        <v>3649</v>
      </c>
      <c r="D981" s="49" t="s">
        <v>16427</v>
      </c>
      <c r="E981" s="53" t="s">
        <v>15622</v>
      </c>
      <c r="F981" s="53" t="s">
        <v>15623</v>
      </c>
      <c r="G981" s="54">
        <v>0.67</v>
      </c>
      <c r="H981" s="54">
        <v>0.92</v>
      </c>
      <c r="I981" s="53" t="s">
        <v>15615</v>
      </c>
    </row>
    <row r="982" spans="1:9" x14ac:dyDescent="0.25">
      <c r="A982" s="19">
        <v>981</v>
      </c>
      <c r="B982" t="s">
        <v>11008</v>
      </c>
      <c r="C982" t="s">
        <v>4389</v>
      </c>
      <c r="D982" s="49" t="s">
        <v>16428</v>
      </c>
      <c r="E982" s="53" t="s">
        <v>15796</v>
      </c>
      <c r="F982" s="53" t="s">
        <v>15623</v>
      </c>
      <c r="G982" s="54">
        <v>1</v>
      </c>
      <c r="H982" s="54">
        <v>0.67</v>
      </c>
      <c r="I982" s="53" t="s">
        <v>15615</v>
      </c>
    </row>
    <row r="983" spans="1:9" x14ac:dyDescent="0.25">
      <c r="A983" s="19">
        <v>982</v>
      </c>
      <c r="B983" t="s">
        <v>11473</v>
      </c>
      <c r="C983" t="s">
        <v>3929</v>
      </c>
      <c r="D983" s="49" t="s">
        <v>16428</v>
      </c>
      <c r="E983" s="53" t="s">
        <v>15622</v>
      </c>
      <c r="F983" s="53" t="s">
        <v>15626</v>
      </c>
      <c r="G983" s="54">
        <v>1</v>
      </c>
      <c r="H983" s="54">
        <v>1</v>
      </c>
      <c r="I983" s="53" t="s">
        <v>15615</v>
      </c>
    </row>
    <row r="984" spans="1:9" x14ac:dyDescent="0.25">
      <c r="A984" s="19">
        <v>983</v>
      </c>
      <c r="B984" t="s">
        <v>10629</v>
      </c>
      <c r="C984" t="s">
        <v>4757</v>
      </c>
      <c r="D984" s="49" t="s">
        <v>16429</v>
      </c>
      <c r="E984" s="53" t="s">
        <v>15622</v>
      </c>
      <c r="F984" s="53" t="s">
        <v>15623</v>
      </c>
      <c r="G984" s="54">
        <v>1</v>
      </c>
      <c r="H984" s="54">
        <v>0.84</v>
      </c>
      <c r="I984" s="53" t="s">
        <v>15615</v>
      </c>
    </row>
    <row r="985" spans="1:9" x14ac:dyDescent="0.25">
      <c r="A985" s="19">
        <v>984</v>
      </c>
      <c r="B985" t="s">
        <v>8339</v>
      </c>
      <c r="C985" t="s">
        <v>6998</v>
      </c>
      <c r="D985" s="49" t="s">
        <v>16429</v>
      </c>
      <c r="E985" s="53" t="s">
        <v>15622</v>
      </c>
      <c r="F985" s="53" t="s">
        <v>15624</v>
      </c>
      <c r="G985" s="54">
        <v>1</v>
      </c>
      <c r="H985" s="54">
        <v>0.75</v>
      </c>
      <c r="I985" s="53" t="s">
        <v>15616</v>
      </c>
    </row>
    <row r="986" spans="1:9" x14ac:dyDescent="0.25">
      <c r="A986" s="19">
        <v>985</v>
      </c>
      <c r="B986" t="s">
        <v>10885</v>
      </c>
      <c r="C986" t="s">
        <v>4509</v>
      </c>
      <c r="D986" s="49" t="s">
        <v>16430</v>
      </c>
      <c r="E986" s="53" t="s">
        <v>15622</v>
      </c>
      <c r="F986" s="53" t="s">
        <v>15626</v>
      </c>
      <c r="G986" s="54">
        <v>1</v>
      </c>
      <c r="H986" s="54">
        <v>0.67</v>
      </c>
      <c r="I986" s="53" t="s">
        <v>15615</v>
      </c>
    </row>
    <row r="987" spans="1:9" x14ac:dyDescent="0.25">
      <c r="A987" s="19">
        <v>986</v>
      </c>
      <c r="B987" t="s">
        <v>8875</v>
      </c>
      <c r="C987" t="s">
        <v>6475</v>
      </c>
      <c r="D987" s="49" t="s">
        <v>16431</v>
      </c>
      <c r="E987" s="53" t="s">
        <v>15622</v>
      </c>
      <c r="F987" s="53" t="s">
        <v>15628</v>
      </c>
      <c r="G987" s="54">
        <v>0</v>
      </c>
      <c r="H987" s="54">
        <v>0.5</v>
      </c>
      <c r="I987" s="53" t="s">
        <v>15615</v>
      </c>
    </row>
    <row r="988" spans="1:9" x14ac:dyDescent="0.25">
      <c r="A988" s="19">
        <v>987</v>
      </c>
      <c r="B988" t="s">
        <v>10832</v>
      </c>
      <c r="C988" t="s">
        <v>4561</v>
      </c>
      <c r="D988" s="49" t="s">
        <v>16432</v>
      </c>
      <c r="E988" s="53" t="s">
        <v>15622</v>
      </c>
      <c r="F988" s="53" t="s">
        <v>15626</v>
      </c>
      <c r="G988" s="54">
        <v>1</v>
      </c>
      <c r="H988" s="54">
        <v>0.98</v>
      </c>
      <c r="I988" s="53" t="s">
        <v>15616</v>
      </c>
    </row>
    <row r="989" spans="1:9" x14ac:dyDescent="0.25">
      <c r="A989" s="19">
        <v>988</v>
      </c>
      <c r="B989" t="s">
        <v>11751</v>
      </c>
      <c r="C989" t="s">
        <v>3658</v>
      </c>
      <c r="D989" s="49" t="s">
        <v>16433</v>
      </c>
      <c r="E989" s="53" t="s">
        <v>15622</v>
      </c>
      <c r="F989" s="53" t="s">
        <v>15626</v>
      </c>
      <c r="G989" s="54">
        <v>0.83</v>
      </c>
      <c r="H989" s="54">
        <v>0.97</v>
      </c>
      <c r="I989" s="53" t="s">
        <v>15615</v>
      </c>
    </row>
    <row r="990" spans="1:9" x14ac:dyDescent="0.25">
      <c r="A990" s="19">
        <v>989</v>
      </c>
      <c r="B990" t="s">
        <v>7729</v>
      </c>
      <c r="C990" t="s">
        <v>7591</v>
      </c>
      <c r="D990" s="49" t="s">
        <v>16433</v>
      </c>
      <c r="E990" s="53" t="s">
        <v>15622</v>
      </c>
      <c r="F990" s="53" t="s">
        <v>15624</v>
      </c>
      <c r="G990" s="54">
        <v>1</v>
      </c>
      <c r="H990" s="54">
        <v>0.5</v>
      </c>
      <c r="I990" s="53" t="s">
        <v>15615</v>
      </c>
    </row>
    <row r="991" spans="1:9" x14ac:dyDescent="0.25">
      <c r="A991" s="19">
        <v>990</v>
      </c>
      <c r="B991" t="s">
        <v>10475</v>
      </c>
      <c r="C991" t="s">
        <v>4908</v>
      </c>
      <c r="D991" s="49" t="s">
        <v>16434</v>
      </c>
      <c r="E991" s="53" t="s">
        <v>15622</v>
      </c>
      <c r="F991" s="53" t="s">
        <v>15626</v>
      </c>
      <c r="G991" s="54">
        <v>1</v>
      </c>
      <c r="H991" s="54">
        <v>1</v>
      </c>
      <c r="I991" s="53" t="s">
        <v>15616</v>
      </c>
    </row>
    <row r="992" spans="1:9" x14ac:dyDescent="0.25">
      <c r="A992" s="19">
        <v>991</v>
      </c>
      <c r="B992" t="s">
        <v>11100</v>
      </c>
      <c r="C992" t="s">
        <v>4298</v>
      </c>
      <c r="D992" s="49" t="s">
        <v>16434</v>
      </c>
      <c r="E992" s="53" t="s">
        <v>15642</v>
      </c>
      <c r="F992" s="53" t="s">
        <v>15626</v>
      </c>
      <c r="G992" s="54">
        <v>1</v>
      </c>
      <c r="H992" s="54">
        <v>0.99</v>
      </c>
      <c r="I992" s="53" t="s">
        <v>15616</v>
      </c>
    </row>
    <row r="993" spans="1:9" x14ac:dyDescent="0.25">
      <c r="A993" s="19">
        <v>992</v>
      </c>
      <c r="B993" t="s">
        <v>9611</v>
      </c>
      <c r="C993" t="s">
        <v>5752</v>
      </c>
      <c r="D993" s="49" t="s">
        <v>16435</v>
      </c>
      <c r="E993" s="53" t="s">
        <v>15625</v>
      </c>
      <c r="F993" s="53" t="s">
        <v>15628</v>
      </c>
      <c r="G993" s="54">
        <v>0</v>
      </c>
      <c r="H993" s="54">
        <v>0</v>
      </c>
      <c r="I993" s="53" t="s">
        <v>15615</v>
      </c>
    </row>
    <row r="994" spans="1:9" x14ac:dyDescent="0.25">
      <c r="A994" s="19">
        <v>993</v>
      </c>
      <c r="B994" t="s">
        <v>7956</v>
      </c>
      <c r="C994" t="s">
        <v>7375</v>
      </c>
      <c r="D994" s="49" t="s">
        <v>16436</v>
      </c>
      <c r="E994" s="53" t="s">
        <v>15622</v>
      </c>
      <c r="F994" s="53" t="s">
        <v>15626</v>
      </c>
      <c r="G994" s="54">
        <v>1</v>
      </c>
      <c r="H994" s="54">
        <v>0.85</v>
      </c>
      <c r="I994" s="53" t="s">
        <v>15615</v>
      </c>
    </row>
    <row r="995" spans="1:9" x14ac:dyDescent="0.25">
      <c r="A995" s="19">
        <v>994</v>
      </c>
      <c r="B995" t="s">
        <v>10163</v>
      </c>
      <c r="C995" t="s">
        <v>5215</v>
      </c>
      <c r="D995" s="49" t="s">
        <v>16436</v>
      </c>
      <c r="E995" s="53" t="s">
        <v>15622</v>
      </c>
      <c r="F995" s="53" t="s">
        <v>15624</v>
      </c>
      <c r="G995" s="54">
        <v>1</v>
      </c>
      <c r="H995" s="54">
        <v>0</v>
      </c>
      <c r="I995" s="53" t="s">
        <v>15615</v>
      </c>
    </row>
    <row r="996" spans="1:9" x14ac:dyDescent="0.25">
      <c r="A996" s="19">
        <v>995</v>
      </c>
      <c r="B996" t="s">
        <v>8740</v>
      </c>
      <c r="C996" t="s">
        <v>6608</v>
      </c>
      <c r="D996" s="49" t="s">
        <v>16437</v>
      </c>
      <c r="E996" s="53" t="s">
        <v>15622</v>
      </c>
      <c r="F996" s="53" t="s">
        <v>15626</v>
      </c>
      <c r="G996" s="54">
        <v>1</v>
      </c>
      <c r="H996" s="54">
        <v>0.99</v>
      </c>
      <c r="I996" s="53" t="s">
        <v>15616</v>
      </c>
    </row>
    <row r="997" spans="1:9" x14ac:dyDescent="0.25">
      <c r="A997" s="19">
        <v>996</v>
      </c>
      <c r="B997" t="s">
        <v>7847</v>
      </c>
      <c r="C997" t="s">
        <v>7478</v>
      </c>
      <c r="D997" s="49" t="s">
        <v>16437</v>
      </c>
      <c r="E997" s="53" t="s">
        <v>15622</v>
      </c>
      <c r="F997" s="53" t="s">
        <v>15624</v>
      </c>
      <c r="G997" s="54">
        <v>1</v>
      </c>
      <c r="H997" s="54">
        <v>0.73</v>
      </c>
      <c r="I997" s="53" t="s">
        <v>15616</v>
      </c>
    </row>
    <row r="998" spans="1:9" x14ac:dyDescent="0.25">
      <c r="A998" s="19">
        <v>997</v>
      </c>
      <c r="B998" t="s">
        <v>8363</v>
      </c>
      <c r="C998" t="s">
        <v>6977</v>
      </c>
      <c r="D998" s="49" t="s">
        <v>16438</v>
      </c>
      <c r="E998" s="53" t="s">
        <v>15622</v>
      </c>
      <c r="F998" s="53" t="s">
        <v>15626</v>
      </c>
      <c r="G998" s="54">
        <v>1</v>
      </c>
      <c r="H998" s="54">
        <v>1</v>
      </c>
      <c r="I998" s="53" t="s">
        <v>15615</v>
      </c>
    </row>
    <row r="999" spans="1:9" x14ac:dyDescent="0.25">
      <c r="A999" s="19">
        <v>998</v>
      </c>
      <c r="B999" t="s">
        <v>10425</v>
      </c>
      <c r="C999" t="s">
        <v>4955</v>
      </c>
      <c r="D999" s="49" t="s">
        <v>16439</v>
      </c>
      <c r="E999" s="53" t="s">
        <v>15622</v>
      </c>
      <c r="F999" s="53" t="s">
        <v>15624</v>
      </c>
      <c r="G999" s="54">
        <v>1</v>
      </c>
      <c r="H999" s="54">
        <v>0.94</v>
      </c>
      <c r="I999" s="53" t="s">
        <v>15616</v>
      </c>
    </row>
    <row r="1000" spans="1:9" x14ac:dyDescent="0.25">
      <c r="A1000" s="19">
        <v>999</v>
      </c>
      <c r="B1000" t="s">
        <v>8588</v>
      </c>
      <c r="C1000" t="s">
        <v>6759</v>
      </c>
      <c r="D1000" s="49" t="s">
        <v>16439</v>
      </c>
      <c r="E1000" s="53" t="s">
        <v>15622</v>
      </c>
      <c r="F1000" s="53" t="s">
        <v>15626</v>
      </c>
      <c r="G1000" s="54">
        <v>1</v>
      </c>
      <c r="H1000" s="54">
        <v>1</v>
      </c>
      <c r="I1000" s="53" t="s">
        <v>15616</v>
      </c>
    </row>
    <row r="1001" spans="1:9" x14ac:dyDescent="0.25">
      <c r="A1001" s="19">
        <v>1000</v>
      </c>
      <c r="B1001" t="s">
        <v>8417</v>
      </c>
      <c r="C1001" t="s">
        <v>6925</v>
      </c>
      <c r="D1001" s="49" t="s">
        <v>16440</v>
      </c>
      <c r="E1001" s="53" t="s">
        <v>15622</v>
      </c>
      <c r="F1001" s="53" t="s">
        <v>15624</v>
      </c>
      <c r="G1001" s="54">
        <v>0.8</v>
      </c>
      <c r="H1001" s="54">
        <v>0.86</v>
      </c>
      <c r="I1001" s="53" t="s">
        <v>15615</v>
      </c>
    </row>
    <row r="1002" spans="1:9" x14ac:dyDescent="0.25">
      <c r="A1002" s="19">
        <v>1001</v>
      </c>
      <c r="B1002" t="s">
        <v>8856</v>
      </c>
      <c r="C1002" t="s">
        <v>6494</v>
      </c>
      <c r="D1002" s="49" t="s">
        <v>16441</v>
      </c>
      <c r="E1002" s="53" t="s">
        <v>15694</v>
      </c>
      <c r="F1002" s="53" t="s">
        <v>15624</v>
      </c>
      <c r="G1002" s="54">
        <v>1</v>
      </c>
      <c r="H1002" s="54">
        <v>1</v>
      </c>
      <c r="I1002" s="53" t="s">
        <v>15615</v>
      </c>
    </row>
    <row r="1003" spans="1:9" x14ac:dyDescent="0.25">
      <c r="A1003" s="19">
        <v>1002</v>
      </c>
      <c r="B1003" t="s">
        <v>8618</v>
      </c>
      <c r="C1003" t="s">
        <v>6729</v>
      </c>
      <c r="D1003" s="49" t="s">
        <v>16441</v>
      </c>
      <c r="E1003" s="53" t="s">
        <v>15643</v>
      </c>
      <c r="F1003" s="53" t="s">
        <v>15623</v>
      </c>
      <c r="G1003" s="54">
        <v>1</v>
      </c>
      <c r="H1003" s="54">
        <v>0.53</v>
      </c>
      <c r="I1003" s="53" t="s">
        <v>15615</v>
      </c>
    </row>
    <row r="1004" spans="1:9" x14ac:dyDescent="0.25">
      <c r="A1004" s="19">
        <v>1003</v>
      </c>
      <c r="B1004" t="s">
        <v>10547</v>
      </c>
      <c r="C1004" t="s">
        <v>4837</v>
      </c>
      <c r="D1004" s="49" t="s">
        <v>16441</v>
      </c>
      <c r="E1004" s="53" t="s">
        <v>15622</v>
      </c>
      <c r="F1004" s="53" t="s">
        <v>15623</v>
      </c>
      <c r="G1004" s="54">
        <v>0.89</v>
      </c>
      <c r="H1004" s="54">
        <v>0.17</v>
      </c>
      <c r="I1004" s="53" t="s">
        <v>15615</v>
      </c>
    </row>
    <row r="1005" spans="1:9" x14ac:dyDescent="0.25">
      <c r="A1005" s="19">
        <v>1004</v>
      </c>
      <c r="B1005" t="s">
        <v>10559</v>
      </c>
      <c r="C1005" t="s">
        <v>4825</v>
      </c>
      <c r="D1005" s="49" t="s">
        <v>16442</v>
      </c>
      <c r="E1005" s="53" t="s">
        <v>15777</v>
      </c>
      <c r="F1005" s="53" t="s">
        <v>15626</v>
      </c>
      <c r="G1005" s="54">
        <v>1</v>
      </c>
      <c r="H1005" s="54">
        <v>1</v>
      </c>
      <c r="I1005" s="53" t="s">
        <v>15615</v>
      </c>
    </row>
    <row r="1006" spans="1:9" x14ac:dyDescent="0.25">
      <c r="A1006" s="19">
        <v>1005</v>
      </c>
      <c r="B1006" t="s">
        <v>11334</v>
      </c>
      <c r="C1006" t="s">
        <v>4067</v>
      </c>
      <c r="D1006" s="49" t="s">
        <v>16442</v>
      </c>
      <c r="E1006" s="53" t="s">
        <v>15622</v>
      </c>
      <c r="F1006" s="53" t="s">
        <v>15626</v>
      </c>
      <c r="G1006" s="54">
        <v>1</v>
      </c>
      <c r="H1006" s="54">
        <v>1</v>
      </c>
      <c r="I1006" s="53" t="s">
        <v>15616</v>
      </c>
    </row>
    <row r="1007" spans="1:9" x14ac:dyDescent="0.25">
      <c r="A1007" s="19">
        <v>1006</v>
      </c>
      <c r="B1007" t="s">
        <v>10362</v>
      </c>
      <c r="C1007" t="s">
        <v>5017</v>
      </c>
      <c r="D1007" s="49" t="s">
        <v>16443</v>
      </c>
      <c r="E1007" s="53" t="s">
        <v>15622</v>
      </c>
      <c r="F1007" s="53" t="s">
        <v>15624</v>
      </c>
      <c r="G1007" s="54">
        <v>1</v>
      </c>
      <c r="H1007" s="54">
        <v>0.97</v>
      </c>
      <c r="I1007" s="53" t="s">
        <v>15616</v>
      </c>
    </row>
    <row r="1008" spans="1:9" x14ac:dyDescent="0.25">
      <c r="A1008" s="19">
        <v>1007</v>
      </c>
      <c r="B1008" t="s">
        <v>10468</v>
      </c>
      <c r="C1008" t="s">
        <v>4914</v>
      </c>
      <c r="D1008" s="49" t="s">
        <v>16443</v>
      </c>
      <c r="E1008" s="53" t="s">
        <v>15622</v>
      </c>
      <c r="F1008" s="53" t="s">
        <v>15626</v>
      </c>
      <c r="G1008" s="54">
        <v>1</v>
      </c>
      <c r="H1008" s="54">
        <v>1</v>
      </c>
      <c r="I1008" s="53" t="s">
        <v>15616</v>
      </c>
    </row>
    <row r="1009" spans="1:9" x14ac:dyDescent="0.25">
      <c r="A1009" s="19">
        <v>1008</v>
      </c>
      <c r="B1009" t="s">
        <v>8780</v>
      </c>
      <c r="C1009" t="s">
        <v>6568</v>
      </c>
      <c r="D1009" s="49" t="s">
        <v>16443</v>
      </c>
      <c r="E1009" s="53" t="s">
        <v>15622</v>
      </c>
      <c r="F1009" s="53" t="s">
        <v>15626</v>
      </c>
      <c r="G1009" s="54">
        <v>1</v>
      </c>
      <c r="H1009" s="54">
        <v>0.97</v>
      </c>
      <c r="I1009" s="53" t="s">
        <v>15616</v>
      </c>
    </row>
    <row r="1010" spans="1:9" x14ac:dyDescent="0.25">
      <c r="A1010" s="19">
        <v>1009</v>
      </c>
      <c r="B1010" t="s">
        <v>8616</v>
      </c>
      <c r="C1010" t="s">
        <v>6731</v>
      </c>
      <c r="D1010" s="49" t="s">
        <v>16444</v>
      </c>
      <c r="E1010" s="53" t="s">
        <v>15622</v>
      </c>
      <c r="F1010" s="53" t="s">
        <v>15623</v>
      </c>
      <c r="G1010" s="54">
        <v>0.9</v>
      </c>
      <c r="H1010" s="54">
        <v>1</v>
      </c>
      <c r="I1010" s="53" t="s">
        <v>15616</v>
      </c>
    </row>
    <row r="1011" spans="1:9" x14ac:dyDescent="0.25">
      <c r="A1011" s="19">
        <v>1010</v>
      </c>
      <c r="B1011" t="s">
        <v>8679</v>
      </c>
      <c r="C1011" t="s">
        <v>6669</v>
      </c>
      <c r="D1011" s="49" t="s">
        <v>16445</v>
      </c>
      <c r="E1011" s="53" t="s">
        <v>15622</v>
      </c>
      <c r="F1011" s="53" t="s">
        <v>15624</v>
      </c>
      <c r="G1011" s="54">
        <v>0.95</v>
      </c>
      <c r="H1011" s="54">
        <v>0.85</v>
      </c>
      <c r="I1011" s="53" t="s">
        <v>15615</v>
      </c>
    </row>
    <row r="1012" spans="1:9" x14ac:dyDescent="0.25">
      <c r="A1012" s="19">
        <v>1011</v>
      </c>
      <c r="B1012" t="s">
        <v>11157</v>
      </c>
      <c r="C1012" t="s">
        <v>4243</v>
      </c>
      <c r="D1012" s="49" t="s">
        <v>16445</v>
      </c>
      <c r="E1012" s="53" t="s">
        <v>15622</v>
      </c>
      <c r="F1012" s="53" t="s">
        <v>15624</v>
      </c>
      <c r="G1012" s="54">
        <v>1</v>
      </c>
      <c r="H1012" s="54">
        <v>1</v>
      </c>
      <c r="I1012" s="53" t="s">
        <v>15615</v>
      </c>
    </row>
    <row r="1013" spans="1:9" x14ac:dyDescent="0.25">
      <c r="A1013" s="19">
        <v>1012</v>
      </c>
      <c r="B1013" t="s">
        <v>11051</v>
      </c>
      <c r="C1013" t="s">
        <v>4346</v>
      </c>
      <c r="D1013" s="49" t="s">
        <v>16446</v>
      </c>
      <c r="E1013" s="53" t="s">
        <v>15622</v>
      </c>
      <c r="F1013" s="53" t="s">
        <v>15626</v>
      </c>
      <c r="G1013" s="54">
        <v>1</v>
      </c>
      <c r="H1013" s="54">
        <v>1</v>
      </c>
      <c r="I1013" s="53" t="s">
        <v>15616</v>
      </c>
    </row>
    <row r="1014" spans="1:9" x14ac:dyDescent="0.25">
      <c r="A1014" s="19">
        <v>1013</v>
      </c>
      <c r="B1014" t="s">
        <v>8987</v>
      </c>
      <c r="C1014" t="s">
        <v>6366</v>
      </c>
      <c r="D1014" s="49" t="s">
        <v>16447</v>
      </c>
      <c r="E1014" s="53" t="s">
        <v>15622</v>
      </c>
      <c r="F1014" s="53" t="s">
        <v>15624</v>
      </c>
      <c r="G1014" s="54">
        <v>0.86</v>
      </c>
      <c r="H1014" s="54">
        <v>0.7</v>
      </c>
      <c r="I1014" s="53" t="s">
        <v>15616</v>
      </c>
    </row>
    <row r="1015" spans="1:9" x14ac:dyDescent="0.25">
      <c r="A1015" s="19">
        <v>1014</v>
      </c>
      <c r="B1015" t="s">
        <v>8371</v>
      </c>
      <c r="C1015" t="s">
        <v>6969</v>
      </c>
      <c r="D1015" s="49" t="s">
        <v>16448</v>
      </c>
      <c r="E1015" s="53" t="s">
        <v>15622</v>
      </c>
      <c r="F1015" s="53" t="s">
        <v>15623</v>
      </c>
      <c r="G1015" s="54">
        <v>0.83</v>
      </c>
      <c r="H1015" s="54">
        <v>0.28999999999999998</v>
      </c>
      <c r="I1015" s="53" t="s">
        <v>15615</v>
      </c>
    </row>
    <row r="1016" spans="1:9" x14ac:dyDescent="0.25">
      <c r="A1016" s="19">
        <v>1015</v>
      </c>
      <c r="B1016" t="s">
        <v>11263</v>
      </c>
      <c r="C1016" t="s">
        <v>4138</v>
      </c>
      <c r="D1016" s="49" t="s">
        <v>16448</v>
      </c>
      <c r="E1016" s="53" t="s">
        <v>15622</v>
      </c>
      <c r="F1016" s="53" t="s">
        <v>15626</v>
      </c>
      <c r="G1016" s="54">
        <v>1</v>
      </c>
      <c r="H1016" s="54">
        <v>1</v>
      </c>
      <c r="I1016" s="53" t="s">
        <v>15615</v>
      </c>
    </row>
    <row r="1017" spans="1:9" x14ac:dyDescent="0.25">
      <c r="A1017" s="19">
        <v>1016</v>
      </c>
      <c r="B1017" t="s">
        <v>11270</v>
      </c>
      <c r="C1017" t="s">
        <v>4131</v>
      </c>
      <c r="D1017" s="49" t="s">
        <v>16448</v>
      </c>
      <c r="E1017" s="53" t="s">
        <v>15625</v>
      </c>
      <c r="F1017" s="53" t="s">
        <v>15626</v>
      </c>
      <c r="G1017" s="54">
        <v>1</v>
      </c>
      <c r="H1017" s="54">
        <v>1</v>
      </c>
      <c r="I1017" s="53" t="s">
        <v>15616</v>
      </c>
    </row>
    <row r="1018" spans="1:9" x14ac:dyDescent="0.25">
      <c r="A1018" s="19">
        <v>1017</v>
      </c>
      <c r="B1018" t="s">
        <v>9141</v>
      </c>
      <c r="C1018" t="s">
        <v>6212</v>
      </c>
      <c r="D1018" s="49" t="s">
        <v>16449</v>
      </c>
      <c r="E1018" s="53" t="s">
        <v>15622</v>
      </c>
      <c r="F1018" s="53" t="s">
        <v>15626</v>
      </c>
      <c r="G1018" s="54">
        <v>1</v>
      </c>
      <c r="H1018" s="54">
        <v>0.89</v>
      </c>
      <c r="I1018" s="53" t="s">
        <v>15616</v>
      </c>
    </row>
    <row r="1019" spans="1:9" x14ac:dyDescent="0.25">
      <c r="A1019" s="19">
        <v>1018</v>
      </c>
      <c r="B1019" t="s">
        <v>10578</v>
      </c>
      <c r="C1019" t="s">
        <v>4807</v>
      </c>
      <c r="D1019" s="49" t="s">
        <v>16450</v>
      </c>
      <c r="E1019" s="53" t="s">
        <v>15622</v>
      </c>
      <c r="F1019" s="53" t="s">
        <v>15623</v>
      </c>
      <c r="G1019" s="54">
        <v>1</v>
      </c>
      <c r="H1019" s="54">
        <v>0.54</v>
      </c>
      <c r="I1019" s="53" t="s">
        <v>15616</v>
      </c>
    </row>
    <row r="1020" spans="1:9" x14ac:dyDescent="0.25">
      <c r="A1020" s="19">
        <v>1019</v>
      </c>
      <c r="B1020" t="s">
        <v>10369</v>
      </c>
      <c r="C1020" t="s">
        <v>5010</v>
      </c>
      <c r="D1020" s="49" t="s">
        <v>16450</v>
      </c>
      <c r="E1020" s="53" t="s">
        <v>15622</v>
      </c>
      <c r="F1020" s="53" t="s">
        <v>15626</v>
      </c>
      <c r="G1020" s="54">
        <v>1</v>
      </c>
      <c r="H1020" s="54">
        <v>0.95</v>
      </c>
      <c r="I1020" s="53" t="s">
        <v>15615</v>
      </c>
    </row>
    <row r="1021" spans="1:9" x14ac:dyDescent="0.25">
      <c r="A1021" s="19">
        <v>1020</v>
      </c>
      <c r="B1021" t="s">
        <v>7905</v>
      </c>
      <c r="C1021" t="s">
        <v>7424</v>
      </c>
      <c r="D1021" s="49" t="s">
        <v>16451</v>
      </c>
      <c r="E1021" s="53" t="s">
        <v>15622</v>
      </c>
      <c r="F1021" s="53" t="s">
        <v>15624</v>
      </c>
      <c r="G1021" s="54">
        <v>1</v>
      </c>
      <c r="H1021" s="54">
        <v>0.99</v>
      </c>
      <c r="I1021" s="53" t="s">
        <v>15616</v>
      </c>
    </row>
    <row r="1022" spans="1:9" x14ac:dyDescent="0.25">
      <c r="A1022" s="19">
        <v>1021</v>
      </c>
      <c r="B1022" t="s">
        <v>10280</v>
      </c>
      <c r="C1022" t="s">
        <v>5099</v>
      </c>
      <c r="D1022" s="49" t="s">
        <v>16451</v>
      </c>
      <c r="E1022" s="53" t="s">
        <v>15622</v>
      </c>
      <c r="F1022" s="53" t="s">
        <v>15623</v>
      </c>
      <c r="G1022" s="54">
        <v>0.75</v>
      </c>
      <c r="H1022" s="54">
        <v>0.9</v>
      </c>
      <c r="I1022" s="53" t="s">
        <v>15616</v>
      </c>
    </row>
    <row r="1023" spans="1:9" x14ac:dyDescent="0.25">
      <c r="A1023" s="19">
        <v>1022</v>
      </c>
      <c r="B1023" t="s">
        <v>11298</v>
      </c>
      <c r="C1023" t="s">
        <v>4103</v>
      </c>
      <c r="D1023" s="49" t="s">
        <v>16451</v>
      </c>
      <c r="E1023" s="53" t="s">
        <v>15622</v>
      </c>
      <c r="F1023" s="53" t="s">
        <v>15623</v>
      </c>
      <c r="G1023" s="54">
        <v>0.5</v>
      </c>
      <c r="H1023" s="54">
        <v>0.67</v>
      </c>
      <c r="I1023" s="53" t="s">
        <v>15615</v>
      </c>
    </row>
    <row r="1024" spans="1:9" x14ac:dyDescent="0.25">
      <c r="A1024" s="19">
        <v>1023</v>
      </c>
      <c r="B1024" t="s">
        <v>11208</v>
      </c>
      <c r="C1024" t="s">
        <v>4192</v>
      </c>
      <c r="D1024" s="49" t="s">
        <v>16451</v>
      </c>
      <c r="E1024" s="53" t="s">
        <v>15622</v>
      </c>
      <c r="F1024" s="53" t="s">
        <v>15626</v>
      </c>
      <c r="G1024" s="54">
        <v>1</v>
      </c>
      <c r="H1024" s="54">
        <v>0.97</v>
      </c>
      <c r="I1024" s="53" t="s">
        <v>15616</v>
      </c>
    </row>
    <row r="1025" spans="1:9" x14ac:dyDescent="0.25">
      <c r="A1025" s="19">
        <v>1024</v>
      </c>
      <c r="B1025" t="s">
        <v>9257</v>
      </c>
      <c r="C1025" t="s">
        <v>6097</v>
      </c>
      <c r="D1025" s="49" t="s">
        <v>16452</v>
      </c>
      <c r="E1025" s="53" t="s">
        <v>15629</v>
      </c>
      <c r="F1025" s="53" t="s">
        <v>15624</v>
      </c>
      <c r="G1025" s="54">
        <v>1</v>
      </c>
      <c r="H1025" s="54">
        <v>0.9</v>
      </c>
      <c r="I1025" s="53" t="s">
        <v>15615</v>
      </c>
    </row>
    <row r="1026" spans="1:9" x14ac:dyDescent="0.25">
      <c r="A1026" s="19">
        <v>1025</v>
      </c>
      <c r="B1026" t="s">
        <v>8643</v>
      </c>
      <c r="C1026" t="s">
        <v>6705</v>
      </c>
      <c r="D1026" s="49" t="s">
        <v>16453</v>
      </c>
      <c r="E1026" s="53" t="s">
        <v>15622</v>
      </c>
      <c r="F1026" s="53" t="s">
        <v>15626</v>
      </c>
      <c r="G1026" s="54">
        <v>1</v>
      </c>
      <c r="H1026" s="54">
        <v>1</v>
      </c>
      <c r="I1026" s="53" t="s">
        <v>15615</v>
      </c>
    </row>
    <row r="1027" spans="1:9" x14ac:dyDescent="0.25">
      <c r="A1027" s="19">
        <v>1026</v>
      </c>
      <c r="B1027" t="s">
        <v>8794</v>
      </c>
      <c r="C1027" t="s">
        <v>6554</v>
      </c>
      <c r="D1027" s="49" t="s">
        <v>11877</v>
      </c>
      <c r="E1027" s="53" t="s">
        <v>15622</v>
      </c>
      <c r="F1027" s="53" t="s">
        <v>15623</v>
      </c>
      <c r="G1027" s="54">
        <v>1</v>
      </c>
      <c r="H1027" s="54">
        <v>1</v>
      </c>
      <c r="I1027" s="53" t="s">
        <v>15616</v>
      </c>
    </row>
    <row r="1028" spans="1:9" x14ac:dyDescent="0.25">
      <c r="A1028" s="19">
        <v>1027</v>
      </c>
      <c r="B1028" t="s">
        <v>10958</v>
      </c>
      <c r="C1028" t="s">
        <v>3541</v>
      </c>
      <c r="D1028" s="49" t="s">
        <v>11877</v>
      </c>
      <c r="E1028" s="53" t="s">
        <v>15622</v>
      </c>
      <c r="F1028" s="53" t="s">
        <v>15624</v>
      </c>
      <c r="G1028" s="54">
        <v>0.89</v>
      </c>
      <c r="H1028" s="54">
        <v>0.99</v>
      </c>
      <c r="I1028" s="53" t="s">
        <v>15615</v>
      </c>
    </row>
    <row r="1029" spans="1:9" x14ac:dyDescent="0.25">
      <c r="A1029" s="19">
        <v>1028</v>
      </c>
      <c r="B1029" t="s">
        <v>10545</v>
      </c>
      <c r="C1029" t="s">
        <v>4839</v>
      </c>
      <c r="D1029" s="49" t="s">
        <v>16454</v>
      </c>
      <c r="E1029" s="53" t="s">
        <v>15622</v>
      </c>
      <c r="F1029" s="53" t="s">
        <v>15624</v>
      </c>
      <c r="G1029" s="54">
        <v>1</v>
      </c>
      <c r="H1029" s="54">
        <v>0.82</v>
      </c>
      <c r="I1029" s="53" t="s">
        <v>15616</v>
      </c>
    </row>
    <row r="1030" spans="1:9" x14ac:dyDescent="0.25">
      <c r="A1030" s="19">
        <v>1029</v>
      </c>
      <c r="B1030" t="s">
        <v>8577</v>
      </c>
      <c r="C1030" t="s">
        <v>6770</v>
      </c>
      <c r="D1030" s="49" t="s">
        <v>16455</v>
      </c>
      <c r="E1030" s="53" t="s">
        <v>15622</v>
      </c>
      <c r="F1030" s="53" t="s">
        <v>15626</v>
      </c>
      <c r="G1030" s="54">
        <v>1</v>
      </c>
      <c r="H1030" s="54">
        <v>0.92</v>
      </c>
      <c r="I1030" s="53" t="s">
        <v>15616</v>
      </c>
    </row>
    <row r="1031" spans="1:9" x14ac:dyDescent="0.25">
      <c r="A1031" s="19">
        <v>1030</v>
      </c>
      <c r="B1031" t="s">
        <v>9588</v>
      </c>
      <c r="C1031" t="s">
        <v>5773</v>
      </c>
      <c r="D1031" s="49" t="s">
        <v>16455</v>
      </c>
      <c r="E1031" s="53" t="s">
        <v>15622</v>
      </c>
      <c r="F1031" s="53" t="s">
        <v>15626</v>
      </c>
      <c r="G1031" s="54">
        <v>1</v>
      </c>
      <c r="H1031" s="54">
        <v>0.82</v>
      </c>
      <c r="I1031" s="53" t="s">
        <v>15616</v>
      </c>
    </row>
    <row r="1032" spans="1:9" x14ac:dyDescent="0.25">
      <c r="A1032" s="19">
        <v>1031</v>
      </c>
      <c r="B1032" t="s">
        <v>9600</v>
      </c>
      <c r="C1032" t="s">
        <v>5762</v>
      </c>
      <c r="D1032" s="49" t="s">
        <v>16456</v>
      </c>
      <c r="E1032" s="53" t="s">
        <v>15622</v>
      </c>
      <c r="F1032" s="53" t="s">
        <v>15628</v>
      </c>
      <c r="G1032" s="54">
        <v>0</v>
      </c>
      <c r="H1032" s="54">
        <v>0.94</v>
      </c>
      <c r="I1032" s="53" t="s">
        <v>15615</v>
      </c>
    </row>
    <row r="1033" spans="1:9" x14ac:dyDescent="0.25">
      <c r="A1033" s="19">
        <v>1032</v>
      </c>
      <c r="B1033" t="s">
        <v>10419</v>
      </c>
      <c r="C1033" t="s">
        <v>4961</v>
      </c>
      <c r="D1033" s="49" t="s">
        <v>16457</v>
      </c>
      <c r="E1033" s="53" t="s">
        <v>15622</v>
      </c>
      <c r="F1033" s="53" t="s">
        <v>15623</v>
      </c>
      <c r="G1033" s="54">
        <v>0.75</v>
      </c>
      <c r="H1033" s="54">
        <v>0.67</v>
      </c>
      <c r="I1033" s="53" t="s">
        <v>15615</v>
      </c>
    </row>
    <row r="1034" spans="1:9" x14ac:dyDescent="0.25">
      <c r="A1034" s="19">
        <v>1033</v>
      </c>
      <c r="B1034" t="s">
        <v>11142</v>
      </c>
      <c r="C1034" t="s">
        <v>4258</v>
      </c>
      <c r="D1034" s="49" t="s">
        <v>16457</v>
      </c>
      <c r="E1034" s="53" t="s">
        <v>15622</v>
      </c>
      <c r="F1034" s="53" t="s">
        <v>15626</v>
      </c>
      <c r="G1034" s="54">
        <v>1</v>
      </c>
      <c r="H1034" s="54">
        <v>1</v>
      </c>
      <c r="I1034" s="53" t="s">
        <v>15616</v>
      </c>
    </row>
    <row r="1035" spans="1:9" x14ac:dyDescent="0.25">
      <c r="A1035" s="19">
        <v>1034</v>
      </c>
      <c r="B1035" t="s">
        <v>10602</v>
      </c>
      <c r="C1035" t="s">
        <v>4784</v>
      </c>
      <c r="D1035" s="49" t="s">
        <v>16458</v>
      </c>
      <c r="E1035" s="53" t="s">
        <v>15625</v>
      </c>
      <c r="F1035" s="53" t="s">
        <v>15626</v>
      </c>
      <c r="G1035" s="54">
        <v>1</v>
      </c>
      <c r="H1035" s="54">
        <v>0.75</v>
      </c>
      <c r="I1035" s="53" t="s">
        <v>15616</v>
      </c>
    </row>
    <row r="1036" spans="1:9" x14ac:dyDescent="0.25">
      <c r="A1036" s="19">
        <v>1035</v>
      </c>
      <c r="B1036" t="s">
        <v>9530</v>
      </c>
      <c r="C1036" t="s">
        <v>5830</v>
      </c>
      <c r="D1036" s="49" t="s">
        <v>16459</v>
      </c>
      <c r="E1036" s="53" t="s">
        <v>15622</v>
      </c>
      <c r="F1036" s="53" t="s">
        <v>15624</v>
      </c>
      <c r="G1036" s="54">
        <v>1</v>
      </c>
      <c r="H1036" s="54">
        <v>1</v>
      </c>
      <c r="I1036" s="53" t="s">
        <v>15616</v>
      </c>
    </row>
    <row r="1037" spans="1:9" x14ac:dyDescent="0.25">
      <c r="A1037" s="19">
        <v>1036</v>
      </c>
      <c r="B1037" t="s">
        <v>11492</v>
      </c>
      <c r="C1037" t="s">
        <v>3910</v>
      </c>
      <c r="D1037" s="49" t="s">
        <v>16460</v>
      </c>
      <c r="E1037" s="53" t="s">
        <v>15622</v>
      </c>
      <c r="F1037" s="53" t="s">
        <v>15624</v>
      </c>
      <c r="G1037" s="54">
        <v>1</v>
      </c>
      <c r="H1037" s="54">
        <v>0.56000000000000005</v>
      </c>
      <c r="I1037" s="53" t="s">
        <v>15615</v>
      </c>
    </row>
    <row r="1038" spans="1:9" x14ac:dyDescent="0.25">
      <c r="A1038" s="19">
        <v>1037</v>
      </c>
      <c r="B1038" t="s">
        <v>8138</v>
      </c>
      <c r="C1038" t="s">
        <v>7197</v>
      </c>
      <c r="D1038" s="49" t="s">
        <v>16461</v>
      </c>
      <c r="E1038" s="53" t="s">
        <v>15622</v>
      </c>
      <c r="F1038" s="53" t="s">
        <v>15623</v>
      </c>
      <c r="G1038" s="54">
        <v>1</v>
      </c>
      <c r="H1038" s="54">
        <v>0.62</v>
      </c>
      <c r="I1038" s="53" t="s">
        <v>15615</v>
      </c>
    </row>
    <row r="1039" spans="1:9" x14ac:dyDescent="0.25">
      <c r="A1039" s="19">
        <v>1038</v>
      </c>
      <c r="B1039" t="s">
        <v>8681</v>
      </c>
      <c r="C1039" t="s">
        <v>6667</v>
      </c>
      <c r="D1039" s="49" t="s">
        <v>16461</v>
      </c>
      <c r="E1039" s="53" t="s">
        <v>15622</v>
      </c>
      <c r="F1039" s="53" t="s">
        <v>15628</v>
      </c>
      <c r="G1039" s="54">
        <v>0.4</v>
      </c>
      <c r="H1039" s="54">
        <v>0.64</v>
      </c>
      <c r="I1039" s="53" t="s">
        <v>15615</v>
      </c>
    </row>
    <row r="1040" spans="1:9" x14ac:dyDescent="0.25">
      <c r="A1040" s="19">
        <v>1039</v>
      </c>
      <c r="B1040" t="s">
        <v>7936</v>
      </c>
      <c r="C1040" t="s">
        <v>7394</v>
      </c>
      <c r="D1040" s="49" t="s">
        <v>16461</v>
      </c>
      <c r="E1040" s="53" t="s">
        <v>15622</v>
      </c>
      <c r="F1040" s="53" t="s">
        <v>15626</v>
      </c>
      <c r="G1040" s="54">
        <v>0.6</v>
      </c>
      <c r="H1040" s="54">
        <v>0.55000000000000004</v>
      </c>
      <c r="I1040" s="53" t="s">
        <v>15615</v>
      </c>
    </row>
    <row r="1041" spans="1:9" x14ac:dyDescent="0.25">
      <c r="A1041" s="19">
        <v>1040</v>
      </c>
      <c r="B1041" t="s">
        <v>8710</v>
      </c>
      <c r="C1041" t="s">
        <v>6638</v>
      </c>
      <c r="D1041" s="49" t="s">
        <v>16461</v>
      </c>
      <c r="E1041" s="53" t="s">
        <v>15622</v>
      </c>
      <c r="F1041" s="53" t="s">
        <v>15623</v>
      </c>
      <c r="G1041" s="54">
        <v>0.5</v>
      </c>
      <c r="H1041" s="54">
        <v>0</v>
      </c>
      <c r="I1041" s="53" t="s">
        <v>15615</v>
      </c>
    </row>
    <row r="1042" spans="1:9" x14ac:dyDescent="0.25">
      <c r="A1042" s="19">
        <v>1041</v>
      </c>
      <c r="B1042" t="s">
        <v>11623</v>
      </c>
      <c r="C1042" t="s">
        <v>3782</v>
      </c>
      <c r="D1042" s="49" t="s">
        <v>16461</v>
      </c>
      <c r="E1042" s="53" t="s">
        <v>15622</v>
      </c>
      <c r="F1042" s="53" t="s">
        <v>15624</v>
      </c>
      <c r="G1042" s="54">
        <v>1</v>
      </c>
      <c r="H1042" s="54">
        <v>0.5</v>
      </c>
      <c r="I1042" s="53" t="s">
        <v>15616</v>
      </c>
    </row>
    <row r="1043" spans="1:9" x14ac:dyDescent="0.25">
      <c r="A1043" s="19">
        <v>1042</v>
      </c>
      <c r="B1043" t="s">
        <v>11360</v>
      </c>
      <c r="C1043" t="s">
        <v>4040</v>
      </c>
      <c r="D1043" s="49" t="s">
        <v>16462</v>
      </c>
      <c r="E1043" s="53" t="s">
        <v>15622</v>
      </c>
      <c r="F1043" s="53" t="s">
        <v>15626</v>
      </c>
      <c r="G1043" s="54">
        <v>1</v>
      </c>
      <c r="H1043" s="54">
        <v>0.96</v>
      </c>
      <c r="I1043" s="53" t="s">
        <v>15615</v>
      </c>
    </row>
    <row r="1044" spans="1:9" x14ac:dyDescent="0.25">
      <c r="A1044" s="19">
        <v>1043</v>
      </c>
      <c r="B1044" t="s">
        <v>8155</v>
      </c>
      <c r="C1044" t="s">
        <v>7180</v>
      </c>
      <c r="D1044" s="49" t="s">
        <v>16463</v>
      </c>
      <c r="E1044" s="53" t="s">
        <v>15622</v>
      </c>
      <c r="F1044" s="53" t="s">
        <v>15624</v>
      </c>
      <c r="G1044" s="54">
        <v>0.75</v>
      </c>
      <c r="H1044" s="54">
        <v>0.44</v>
      </c>
      <c r="I1044" s="53" t="s">
        <v>15615</v>
      </c>
    </row>
    <row r="1045" spans="1:9" x14ac:dyDescent="0.25">
      <c r="A1045" s="19">
        <v>1044</v>
      </c>
      <c r="B1045" t="s">
        <v>11101</v>
      </c>
      <c r="C1045" t="s">
        <v>4297</v>
      </c>
      <c r="D1045" s="49" t="s">
        <v>16463</v>
      </c>
      <c r="E1045" s="53" t="s">
        <v>15625</v>
      </c>
      <c r="F1045" s="53" t="s">
        <v>15623</v>
      </c>
      <c r="G1045" s="54">
        <v>0.5</v>
      </c>
      <c r="H1045" s="54">
        <v>0.6</v>
      </c>
      <c r="I1045" s="53" t="s">
        <v>15616</v>
      </c>
    </row>
    <row r="1046" spans="1:9" x14ac:dyDescent="0.25">
      <c r="A1046" s="19">
        <v>1045</v>
      </c>
      <c r="B1046" t="s">
        <v>8078</v>
      </c>
      <c r="C1046" t="s">
        <v>7255</v>
      </c>
      <c r="D1046" s="49" t="s">
        <v>16463</v>
      </c>
      <c r="E1046" s="53" t="s">
        <v>15622</v>
      </c>
      <c r="F1046" s="53" t="s">
        <v>15626</v>
      </c>
      <c r="G1046" s="54">
        <v>1</v>
      </c>
      <c r="H1046" s="54">
        <v>0.73</v>
      </c>
      <c r="I1046" s="53" t="s">
        <v>15616</v>
      </c>
    </row>
    <row r="1047" spans="1:9" x14ac:dyDescent="0.25">
      <c r="A1047" s="19">
        <v>1046</v>
      </c>
      <c r="B1047" t="s">
        <v>10995</v>
      </c>
      <c r="C1047" t="s">
        <v>4402</v>
      </c>
      <c r="D1047" s="49" t="s">
        <v>11878</v>
      </c>
      <c r="E1047" s="53" t="s">
        <v>15622</v>
      </c>
      <c r="F1047" s="53" t="s">
        <v>15624</v>
      </c>
      <c r="G1047" s="54">
        <v>1</v>
      </c>
      <c r="H1047" s="54">
        <v>0.98</v>
      </c>
      <c r="I1047" s="53" t="s">
        <v>15616</v>
      </c>
    </row>
    <row r="1048" spans="1:9" x14ac:dyDescent="0.25">
      <c r="A1048" s="19">
        <v>1047</v>
      </c>
      <c r="B1048" t="s">
        <v>11342</v>
      </c>
      <c r="C1048" t="s">
        <v>4059</v>
      </c>
      <c r="D1048" s="49" t="s">
        <v>11878</v>
      </c>
      <c r="E1048" s="53" t="s">
        <v>15625</v>
      </c>
      <c r="F1048" s="53" t="s">
        <v>15623</v>
      </c>
      <c r="G1048" s="54">
        <v>0.5</v>
      </c>
      <c r="H1048" s="54">
        <v>0.86</v>
      </c>
      <c r="I1048" s="53" t="s">
        <v>15616</v>
      </c>
    </row>
    <row r="1049" spans="1:9" x14ac:dyDescent="0.25">
      <c r="A1049" s="19">
        <v>1048</v>
      </c>
      <c r="B1049" t="s">
        <v>11059</v>
      </c>
      <c r="C1049" t="s">
        <v>4338</v>
      </c>
      <c r="D1049" s="49" t="s">
        <v>16464</v>
      </c>
      <c r="E1049" s="53" t="s">
        <v>15622</v>
      </c>
      <c r="F1049" s="53" t="s">
        <v>15628</v>
      </c>
      <c r="G1049" s="54">
        <v>0</v>
      </c>
      <c r="H1049" s="54">
        <v>1</v>
      </c>
      <c r="I1049" s="53" t="s">
        <v>15615</v>
      </c>
    </row>
    <row r="1050" spans="1:9" x14ac:dyDescent="0.25">
      <c r="A1050" s="19">
        <v>1049</v>
      </c>
      <c r="B1050" t="s">
        <v>8318</v>
      </c>
      <c r="C1050" t="s">
        <v>7019</v>
      </c>
      <c r="D1050" s="49" t="s">
        <v>16464</v>
      </c>
      <c r="E1050" s="53" t="s">
        <v>15622</v>
      </c>
      <c r="F1050" s="53" t="s">
        <v>15626</v>
      </c>
      <c r="G1050" s="54">
        <v>1</v>
      </c>
      <c r="H1050" s="54">
        <v>0.7</v>
      </c>
      <c r="I1050" s="53" t="s">
        <v>15616</v>
      </c>
    </row>
    <row r="1051" spans="1:9" x14ac:dyDescent="0.25">
      <c r="A1051" s="19">
        <v>1050</v>
      </c>
      <c r="B1051" t="s">
        <v>8272</v>
      </c>
      <c r="C1051" t="s">
        <v>7063</v>
      </c>
      <c r="D1051" s="49" t="s">
        <v>16465</v>
      </c>
      <c r="E1051" s="53" t="s">
        <v>15622</v>
      </c>
      <c r="F1051" s="53" t="s">
        <v>15626</v>
      </c>
      <c r="G1051" s="54">
        <v>1</v>
      </c>
      <c r="H1051" s="54">
        <v>1</v>
      </c>
      <c r="I1051" s="53" t="s">
        <v>15616</v>
      </c>
    </row>
    <row r="1052" spans="1:9" x14ac:dyDescent="0.25">
      <c r="A1052" s="19">
        <v>1051</v>
      </c>
      <c r="B1052" t="s">
        <v>9288</v>
      </c>
      <c r="C1052" t="s">
        <v>6068</v>
      </c>
      <c r="D1052" s="49" t="s">
        <v>16465</v>
      </c>
      <c r="E1052" s="53" t="s">
        <v>15622</v>
      </c>
      <c r="F1052" s="53" t="s">
        <v>15624</v>
      </c>
      <c r="G1052" s="54">
        <v>1</v>
      </c>
      <c r="H1052" s="54">
        <v>0.98</v>
      </c>
      <c r="I1052" s="53" t="s">
        <v>15615</v>
      </c>
    </row>
    <row r="1053" spans="1:9" x14ac:dyDescent="0.25">
      <c r="A1053" s="19">
        <v>1052</v>
      </c>
      <c r="B1053" t="s">
        <v>9919</v>
      </c>
      <c r="C1053" t="s">
        <v>5452</v>
      </c>
      <c r="D1053" s="49" t="s">
        <v>16465</v>
      </c>
      <c r="E1053" s="53" t="s">
        <v>15622</v>
      </c>
      <c r="F1053" s="53" t="s">
        <v>15626</v>
      </c>
      <c r="G1053" s="54">
        <v>1</v>
      </c>
      <c r="H1053" s="54">
        <v>0.96</v>
      </c>
      <c r="I1053" s="53" t="s">
        <v>15615</v>
      </c>
    </row>
    <row r="1054" spans="1:9" x14ac:dyDescent="0.25">
      <c r="A1054" s="19">
        <v>1053</v>
      </c>
      <c r="B1054" t="s">
        <v>9036</v>
      </c>
      <c r="C1054" t="s">
        <v>6317</v>
      </c>
      <c r="D1054" s="49" t="s">
        <v>16466</v>
      </c>
      <c r="E1054" s="53" t="s">
        <v>15622</v>
      </c>
      <c r="F1054" s="53" t="s">
        <v>15623</v>
      </c>
      <c r="G1054" s="54">
        <v>1</v>
      </c>
      <c r="H1054" s="54">
        <v>0.28999999999999998</v>
      </c>
      <c r="I1054" s="53" t="s">
        <v>15615</v>
      </c>
    </row>
    <row r="1055" spans="1:9" x14ac:dyDescent="0.25">
      <c r="A1055" s="19">
        <v>1054</v>
      </c>
      <c r="B1055" t="s">
        <v>9804</v>
      </c>
      <c r="C1055" t="s">
        <v>5565</v>
      </c>
      <c r="D1055" s="49" t="s">
        <v>11879</v>
      </c>
      <c r="E1055" s="53" t="s">
        <v>15622</v>
      </c>
      <c r="F1055" s="53" t="s">
        <v>15626</v>
      </c>
      <c r="G1055" s="54">
        <v>1</v>
      </c>
      <c r="H1055" s="54">
        <v>0.99</v>
      </c>
      <c r="I1055" s="53" t="s">
        <v>15615</v>
      </c>
    </row>
    <row r="1056" spans="1:9" x14ac:dyDescent="0.25">
      <c r="A1056" s="19">
        <v>1055</v>
      </c>
      <c r="B1056" t="s">
        <v>9693</v>
      </c>
      <c r="C1056" t="s">
        <v>5671</v>
      </c>
      <c r="D1056" s="49" t="s">
        <v>11880</v>
      </c>
      <c r="E1056" s="53" t="s">
        <v>15642</v>
      </c>
      <c r="F1056" s="53" t="s">
        <v>15624</v>
      </c>
      <c r="G1056" s="54">
        <v>1</v>
      </c>
      <c r="H1056" s="54">
        <v>1</v>
      </c>
      <c r="I1056" s="53" t="s">
        <v>15615</v>
      </c>
    </row>
    <row r="1057" spans="1:9" x14ac:dyDescent="0.25">
      <c r="A1057" s="19">
        <v>1056</v>
      </c>
      <c r="B1057" t="s">
        <v>7983</v>
      </c>
      <c r="C1057" t="s">
        <v>7348</v>
      </c>
      <c r="D1057" s="49" t="s">
        <v>11880</v>
      </c>
      <c r="E1057" s="53" t="s">
        <v>15622</v>
      </c>
      <c r="F1057" s="53" t="s">
        <v>15624</v>
      </c>
      <c r="G1057" s="54">
        <v>0.91</v>
      </c>
      <c r="H1057" s="54">
        <v>0.99</v>
      </c>
      <c r="I1057" s="53" t="s">
        <v>15615</v>
      </c>
    </row>
    <row r="1058" spans="1:9" x14ac:dyDescent="0.25">
      <c r="A1058" s="19">
        <v>1057</v>
      </c>
      <c r="B1058" t="s">
        <v>9687</v>
      </c>
      <c r="C1058" t="s">
        <v>5677</v>
      </c>
      <c r="D1058" s="49" t="s">
        <v>11880</v>
      </c>
      <c r="E1058" s="53" t="s">
        <v>15622</v>
      </c>
      <c r="F1058" s="53" t="s">
        <v>15626</v>
      </c>
      <c r="G1058" s="54">
        <v>1</v>
      </c>
      <c r="H1058" s="54">
        <v>0.75</v>
      </c>
      <c r="I1058" s="53" t="s">
        <v>15615</v>
      </c>
    </row>
    <row r="1059" spans="1:9" x14ac:dyDescent="0.25">
      <c r="A1059" s="19">
        <v>1058</v>
      </c>
      <c r="B1059" t="s">
        <v>11660</v>
      </c>
      <c r="C1059" t="s">
        <v>3745</v>
      </c>
      <c r="D1059" s="49" t="s">
        <v>11880</v>
      </c>
      <c r="E1059" s="53" t="s">
        <v>15622</v>
      </c>
      <c r="F1059" s="53" t="s">
        <v>15623</v>
      </c>
      <c r="G1059" s="54">
        <v>0.5</v>
      </c>
      <c r="H1059" s="54">
        <v>1</v>
      </c>
      <c r="I1059" s="53" t="s">
        <v>15615</v>
      </c>
    </row>
    <row r="1060" spans="1:9" x14ac:dyDescent="0.25">
      <c r="A1060" s="19">
        <v>1059</v>
      </c>
      <c r="B1060" t="s">
        <v>10439</v>
      </c>
      <c r="C1060" t="s">
        <v>4942</v>
      </c>
      <c r="D1060" s="49" t="s">
        <v>16467</v>
      </c>
      <c r="E1060" s="53" t="s">
        <v>15622</v>
      </c>
      <c r="F1060" s="53" t="s">
        <v>15623</v>
      </c>
      <c r="G1060" s="54">
        <v>1</v>
      </c>
      <c r="H1060" s="54">
        <v>0.5</v>
      </c>
      <c r="I1060" s="53" t="s">
        <v>15616</v>
      </c>
    </row>
    <row r="1061" spans="1:9" x14ac:dyDescent="0.25">
      <c r="A1061" s="19">
        <v>1060</v>
      </c>
      <c r="B1061" t="s">
        <v>11700</v>
      </c>
      <c r="C1061" t="s">
        <v>3706</v>
      </c>
      <c r="D1061" s="49" t="s">
        <v>16467</v>
      </c>
      <c r="E1061" s="53" t="s">
        <v>15625</v>
      </c>
      <c r="F1061" s="53" t="s">
        <v>15626</v>
      </c>
      <c r="G1061" s="54">
        <v>1</v>
      </c>
      <c r="H1061" s="54">
        <v>0.96</v>
      </c>
      <c r="I1061" s="53" t="s">
        <v>15615</v>
      </c>
    </row>
    <row r="1062" spans="1:9" x14ac:dyDescent="0.25">
      <c r="A1062" s="19">
        <v>1061</v>
      </c>
      <c r="B1062" t="s">
        <v>9751</v>
      </c>
      <c r="C1062" t="s">
        <v>3573</v>
      </c>
      <c r="D1062" s="49" t="s">
        <v>16467</v>
      </c>
      <c r="E1062" s="53" t="s">
        <v>15622</v>
      </c>
      <c r="F1062" s="53" t="s">
        <v>15623</v>
      </c>
      <c r="G1062" s="54">
        <v>1</v>
      </c>
      <c r="H1062" s="54">
        <v>1</v>
      </c>
      <c r="I1062" s="53" t="s">
        <v>15615</v>
      </c>
    </row>
    <row r="1063" spans="1:9" x14ac:dyDescent="0.25">
      <c r="A1063" s="19">
        <v>1062</v>
      </c>
      <c r="B1063" t="s">
        <v>8057</v>
      </c>
      <c r="C1063" t="s">
        <v>7276</v>
      </c>
      <c r="D1063" s="49" t="s">
        <v>16468</v>
      </c>
      <c r="E1063" s="53" t="s">
        <v>15622</v>
      </c>
      <c r="F1063" s="53" t="s">
        <v>15626</v>
      </c>
      <c r="G1063" s="54">
        <v>0.8</v>
      </c>
      <c r="H1063" s="54">
        <v>0.98</v>
      </c>
      <c r="I1063" s="53" t="s">
        <v>15616</v>
      </c>
    </row>
    <row r="1064" spans="1:9" x14ac:dyDescent="0.25">
      <c r="A1064" s="19">
        <v>1063</v>
      </c>
      <c r="B1064" t="s">
        <v>7820</v>
      </c>
      <c r="C1064" t="s">
        <v>7503</v>
      </c>
      <c r="D1064" s="49" t="s">
        <v>16469</v>
      </c>
      <c r="E1064" s="53" t="s">
        <v>15622</v>
      </c>
      <c r="F1064" s="53" t="s">
        <v>15623</v>
      </c>
      <c r="G1064" s="54">
        <v>1</v>
      </c>
      <c r="H1064" s="54">
        <v>0.17</v>
      </c>
      <c r="I1064" s="53" t="s">
        <v>15615</v>
      </c>
    </row>
    <row r="1065" spans="1:9" x14ac:dyDescent="0.25">
      <c r="A1065" s="19">
        <v>1064</v>
      </c>
      <c r="B1065" t="s">
        <v>10470</v>
      </c>
      <c r="C1065" t="s">
        <v>4912</v>
      </c>
      <c r="D1065" s="49" t="s">
        <v>16469</v>
      </c>
      <c r="E1065" s="53" t="s">
        <v>15774</v>
      </c>
      <c r="F1065" s="53" t="s">
        <v>15624</v>
      </c>
      <c r="G1065" s="54">
        <v>1</v>
      </c>
      <c r="H1065" s="54">
        <v>0.98</v>
      </c>
      <c r="I1065" s="53" t="s">
        <v>15616</v>
      </c>
    </row>
    <row r="1066" spans="1:9" x14ac:dyDescent="0.25">
      <c r="A1066" s="19">
        <v>1065</v>
      </c>
      <c r="B1066" t="s">
        <v>10377</v>
      </c>
      <c r="C1066" t="s">
        <v>5002</v>
      </c>
      <c r="D1066" s="49" t="s">
        <v>16470</v>
      </c>
      <c r="E1066" s="53" t="s">
        <v>15625</v>
      </c>
      <c r="F1066" s="53" t="s">
        <v>15626</v>
      </c>
      <c r="G1066" s="54">
        <v>1</v>
      </c>
      <c r="H1066" s="54">
        <v>0.86</v>
      </c>
      <c r="I1066" s="53" t="s">
        <v>15616</v>
      </c>
    </row>
    <row r="1067" spans="1:9" x14ac:dyDescent="0.25">
      <c r="A1067" s="19">
        <v>1066</v>
      </c>
      <c r="B1067" t="s">
        <v>10015</v>
      </c>
      <c r="C1067" t="s">
        <v>5358</v>
      </c>
      <c r="D1067" s="49" t="s">
        <v>16470</v>
      </c>
      <c r="E1067" s="53" t="s">
        <v>15622</v>
      </c>
      <c r="F1067" s="53" t="s">
        <v>15626</v>
      </c>
      <c r="G1067" s="54">
        <v>1</v>
      </c>
      <c r="H1067" s="54">
        <v>0.96</v>
      </c>
      <c r="I1067" s="53" t="s">
        <v>15615</v>
      </c>
    </row>
    <row r="1068" spans="1:9" x14ac:dyDescent="0.25">
      <c r="A1068" s="19">
        <v>1067</v>
      </c>
      <c r="B1068" t="s">
        <v>11416</v>
      </c>
      <c r="C1068" t="s">
        <v>3985</v>
      </c>
      <c r="D1068" s="49" t="s">
        <v>16471</v>
      </c>
      <c r="E1068" s="53" t="s">
        <v>15622</v>
      </c>
      <c r="F1068" s="53" t="s">
        <v>15623</v>
      </c>
      <c r="G1068" s="54">
        <v>0.9</v>
      </c>
      <c r="H1068" s="54">
        <v>0.56999999999999995</v>
      </c>
      <c r="I1068" s="53" t="s">
        <v>15615</v>
      </c>
    </row>
    <row r="1069" spans="1:9" x14ac:dyDescent="0.25">
      <c r="A1069" s="19">
        <v>1068</v>
      </c>
      <c r="B1069" t="s">
        <v>9462</v>
      </c>
      <c r="C1069" t="s">
        <v>5897</v>
      </c>
      <c r="D1069" s="49" t="s">
        <v>16472</v>
      </c>
      <c r="E1069" s="53" t="s">
        <v>15622</v>
      </c>
      <c r="F1069" s="53" t="s">
        <v>15623</v>
      </c>
      <c r="G1069" s="54">
        <v>0.83</v>
      </c>
      <c r="H1069" s="54">
        <v>0.31</v>
      </c>
      <c r="I1069" s="53" t="s">
        <v>15615</v>
      </c>
    </row>
    <row r="1070" spans="1:9" x14ac:dyDescent="0.25">
      <c r="A1070" s="19">
        <v>1069</v>
      </c>
      <c r="B1070" t="s">
        <v>8435</v>
      </c>
      <c r="C1070" t="s">
        <v>6907</v>
      </c>
      <c r="D1070" s="49" t="s">
        <v>16473</v>
      </c>
      <c r="E1070" s="53" t="s">
        <v>15622</v>
      </c>
      <c r="F1070" s="53" t="s">
        <v>15626</v>
      </c>
      <c r="G1070" s="54">
        <v>1</v>
      </c>
      <c r="H1070" s="54">
        <v>0.9</v>
      </c>
      <c r="I1070" s="53" t="s">
        <v>15616</v>
      </c>
    </row>
    <row r="1071" spans="1:9" x14ac:dyDescent="0.25">
      <c r="A1071" s="19">
        <v>1070</v>
      </c>
      <c r="B1071" t="s">
        <v>8094</v>
      </c>
      <c r="C1071" t="s">
        <v>7240</v>
      </c>
      <c r="D1071" s="49" t="s">
        <v>16473</v>
      </c>
      <c r="E1071" s="53" t="s">
        <v>15622</v>
      </c>
      <c r="F1071" s="53" t="s">
        <v>15626</v>
      </c>
      <c r="G1071" s="54">
        <v>1</v>
      </c>
      <c r="H1071" s="54">
        <v>0.98</v>
      </c>
      <c r="I1071" s="53" t="s">
        <v>15616</v>
      </c>
    </row>
    <row r="1072" spans="1:9" x14ac:dyDescent="0.25">
      <c r="A1072" s="19">
        <v>1071</v>
      </c>
      <c r="B1072" t="s">
        <v>10735</v>
      </c>
      <c r="C1072" t="s">
        <v>4654</v>
      </c>
      <c r="D1072" s="49" t="s">
        <v>11881</v>
      </c>
      <c r="E1072" s="53" t="s">
        <v>15622</v>
      </c>
      <c r="F1072" s="53" t="s">
        <v>15628</v>
      </c>
      <c r="G1072" s="54">
        <v>0</v>
      </c>
      <c r="H1072" s="54">
        <v>0.82</v>
      </c>
      <c r="I1072" s="53" t="s">
        <v>15615</v>
      </c>
    </row>
    <row r="1073" spans="1:9" x14ac:dyDescent="0.25">
      <c r="A1073" s="19">
        <v>1072</v>
      </c>
      <c r="B1073" t="s">
        <v>10035</v>
      </c>
      <c r="C1073" t="s">
        <v>5338</v>
      </c>
      <c r="D1073" s="49" t="s">
        <v>16474</v>
      </c>
      <c r="E1073" s="53" t="s">
        <v>15622</v>
      </c>
      <c r="F1073" s="53" t="s">
        <v>15626</v>
      </c>
      <c r="G1073" s="54">
        <v>1</v>
      </c>
      <c r="H1073" s="54">
        <v>0.67</v>
      </c>
      <c r="I1073" s="53" t="s">
        <v>15616</v>
      </c>
    </row>
    <row r="1074" spans="1:9" x14ac:dyDescent="0.25">
      <c r="A1074" s="19">
        <v>1073</v>
      </c>
      <c r="B1074" t="s">
        <v>7974</v>
      </c>
      <c r="C1074" t="s">
        <v>7357</v>
      </c>
      <c r="D1074" s="49" t="s">
        <v>16475</v>
      </c>
      <c r="E1074" s="53" t="s">
        <v>15622</v>
      </c>
      <c r="F1074" s="53" t="s">
        <v>15626</v>
      </c>
      <c r="G1074" s="54">
        <v>1</v>
      </c>
      <c r="H1074" s="54">
        <v>0.82</v>
      </c>
      <c r="I1074" s="53" t="s">
        <v>15616</v>
      </c>
    </row>
    <row r="1075" spans="1:9" x14ac:dyDescent="0.25">
      <c r="A1075" s="19">
        <v>1074</v>
      </c>
      <c r="B1075" t="s">
        <v>10922</v>
      </c>
      <c r="C1075" t="s">
        <v>4472</v>
      </c>
      <c r="D1075" s="49" t="s">
        <v>16476</v>
      </c>
      <c r="E1075" s="53" t="s">
        <v>15622</v>
      </c>
      <c r="F1075" s="53" t="s">
        <v>15623</v>
      </c>
      <c r="G1075" s="54">
        <v>1</v>
      </c>
      <c r="H1075" s="54">
        <v>1</v>
      </c>
      <c r="I1075" s="53" t="s">
        <v>15616</v>
      </c>
    </row>
    <row r="1076" spans="1:9" x14ac:dyDescent="0.25">
      <c r="A1076" s="19">
        <v>1075</v>
      </c>
      <c r="B1076" t="s">
        <v>8365</v>
      </c>
      <c r="C1076" t="s">
        <v>6975</v>
      </c>
      <c r="D1076" s="49" t="s">
        <v>16477</v>
      </c>
      <c r="E1076" s="53" t="s">
        <v>15622</v>
      </c>
      <c r="F1076" s="53" t="s">
        <v>15626</v>
      </c>
      <c r="G1076" s="54">
        <v>1</v>
      </c>
      <c r="H1076" s="54">
        <v>0.96</v>
      </c>
      <c r="I1076" s="53" t="s">
        <v>15616</v>
      </c>
    </row>
    <row r="1077" spans="1:9" x14ac:dyDescent="0.25">
      <c r="A1077" s="19">
        <v>1076</v>
      </c>
      <c r="B1077" t="s">
        <v>9628</v>
      </c>
      <c r="C1077" t="s">
        <v>5735</v>
      </c>
      <c r="D1077" s="49" t="s">
        <v>16478</v>
      </c>
      <c r="E1077" s="53" t="s">
        <v>15622</v>
      </c>
      <c r="F1077" s="53" t="s">
        <v>15624</v>
      </c>
      <c r="G1077" s="54">
        <v>1</v>
      </c>
      <c r="H1077" s="54">
        <v>1</v>
      </c>
      <c r="I1077" s="53" t="s">
        <v>15616</v>
      </c>
    </row>
    <row r="1078" spans="1:9" x14ac:dyDescent="0.25">
      <c r="A1078" s="19">
        <v>1077</v>
      </c>
      <c r="B1078" t="s">
        <v>9489</v>
      </c>
      <c r="C1078" t="s">
        <v>5870</v>
      </c>
      <c r="D1078" s="49" t="s">
        <v>16478</v>
      </c>
      <c r="E1078" s="53" t="s">
        <v>15622</v>
      </c>
      <c r="F1078" s="53" t="s">
        <v>15623</v>
      </c>
      <c r="G1078" s="54">
        <v>1</v>
      </c>
      <c r="H1078" s="54">
        <v>0.9</v>
      </c>
      <c r="I1078" s="53" t="s">
        <v>15616</v>
      </c>
    </row>
    <row r="1079" spans="1:9" x14ac:dyDescent="0.25">
      <c r="A1079" s="19">
        <v>1078</v>
      </c>
      <c r="B1079" t="s">
        <v>11026</v>
      </c>
      <c r="C1079" t="s">
        <v>4371</v>
      </c>
      <c r="D1079" s="49" t="s">
        <v>16479</v>
      </c>
      <c r="E1079" s="53" t="s">
        <v>15622</v>
      </c>
      <c r="F1079" s="53" t="s">
        <v>15624</v>
      </c>
      <c r="G1079" s="54">
        <v>1</v>
      </c>
      <c r="H1079" s="54">
        <v>0.95</v>
      </c>
      <c r="I1079" s="53" t="s">
        <v>15616</v>
      </c>
    </row>
    <row r="1080" spans="1:9" x14ac:dyDescent="0.25">
      <c r="A1080" s="19">
        <v>1079</v>
      </c>
      <c r="B1080" t="s">
        <v>9123</v>
      </c>
      <c r="C1080" t="s">
        <v>6230</v>
      </c>
      <c r="D1080" s="49" t="s">
        <v>16480</v>
      </c>
      <c r="E1080" s="53" t="s">
        <v>15625</v>
      </c>
      <c r="F1080" s="53" t="s">
        <v>15623</v>
      </c>
      <c r="G1080" s="54">
        <v>0.8</v>
      </c>
      <c r="H1080" s="54">
        <v>0.35</v>
      </c>
      <c r="I1080" s="53" t="s">
        <v>15615</v>
      </c>
    </row>
    <row r="1081" spans="1:9" x14ac:dyDescent="0.25">
      <c r="A1081" s="19">
        <v>1080</v>
      </c>
      <c r="B1081" t="s">
        <v>10020</v>
      </c>
      <c r="C1081" t="s">
        <v>5353</v>
      </c>
      <c r="D1081" s="49" t="s">
        <v>16480</v>
      </c>
      <c r="E1081" s="53" t="s">
        <v>15622</v>
      </c>
      <c r="F1081" s="53" t="s">
        <v>15628</v>
      </c>
      <c r="G1081" s="54">
        <v>0</v>
      </c>
      <c r="H1081" s="54">
        <v>0.93</v>
      </c>
      <c r="I1081" s="53" t="s">
        <v>15616</v>
      </c>
    </row>
    <row r="1082" spans="1:9" x14ac:dyDescent="0.25">
      <c r="A1082" s="19">
        <v>1081</v>
      </c>
      <c r="B1082" t="s">
        <v>11635</v>
      </c>
      <c r="C1082" t="s">
        <v>3770</v>
      </c>
      <c r="D1082" s="49" t="s">
        <v>16481</v>
      </c>
      <c r="E1082" s="53" t="s">
        <v>15823</v>
      </c>
      <c r="F1082" s="53" t="s">
        <v>15626</v>
      </c>
      <c r="G1082" s="54">
        <v>1</v>
      </c>
      <c r="H1082" s="54">
        <v>0.88</v>
      </c>
      <c r="I1082" s="53" t="s">
        <v>15615</v>
      </c>
    </row>
    <row r="1083" spans="1:9" x14ac:dyDescent="0.25">
      <c r="A1083" s="19">
        <v>1082</v>
      </c>
      <c r="B1083" t="s">
        <v>10842</v>
      </c>
      <c r="C1083" t="s">
        <v>4552</v>
      </c>
      <c r="D1083" s="49" t="s">
        <v>16481</v>
      </c>
      <c r="E1083" s="53" t="s">
        <v>15622</v>
      </c>
      <c r="F1083" s="53" t="s">
        <v>15626</v>
      </c>
      <c r="G1083" s="54">
        <v>1</v>
      </c>
      <c r="H1083" s="54">
        <v>1</v>
      </c>
      <c r="I1083" s="53" t="s">
        <v>15616</v>
      </c>
    </row>
    <row r="1084" spans="1:9" x14ac:dyDescent="0.25">
      <c r="A1084" s="19">
        <v>1083</v>
      </c>
      <c r="B1084" t="s">
        <v>8554</v>
      </c>
      <c r="C1084" t="s">
        <v>6792</v>
      </c>
      <c r="D1084" s="49" t="s">
        <v>16481</v>
      </c>
      <c r="E1084" s="53" t="s">
        <v>15622</v>
      </c>
      <c r="F1084" s="53" t="s">
        <v>15626</v>
      </c>
      <c r="G1084" s="54">
        <v>1</v>
      </c>
      <c r="H1084" s="54">
        <v>0.8</v>
      </c>
      <c r="I1084" s="53" t="s">
        <v>15616</v>
      </c>
    </row>
    <row r="1085" spans="1:9" x14ac:dyDescent="0.25">
      <c r="A1085" s="19">
        <v>1084</v>
      </c>
      <c r="B1085" t="s">
        <v>8283</v>
      </c>
      <c r="C1085" t="s">
        <v>7052</v>
      </c>
      <c r="D1085" s="49" t="s">
        <v>16481</v>
      </c>
      <c r="E1085" s="53" t="s">
        <v>15622</v>
      </c>
      <c r="F1085" s="53" t="s">
        <v>15623</v>
      </c>
      <c r="G1085" s="54">
        <v>1</v>
      </c>
      <c r="H1085" s="54">
        <v>1</v>
      </c>
      <c r="I1085" s="53" t="s">
        <v>15615</v>
      </c>
    </row>
    <row r="1086" spans="1:9" x14ac:dyDescent="0.25">
      <c r="A1086" s="19">
        <v>1085</v>
      </c>
      <c r="B1086" t="s">
        <v>7739</v>
      </c>
      <c r="C1086" t="s">
        <v>7582</v>
      </c>
      <c r="D1086" s="49" t="s">
        <v>16481</v>
      </c>
      <c r="E1086" s="53" t="s">
        <v>15622</v>
      </c>
      <c r="F1086" s="53" t="s">
        <v>15623</v>
      </c>
      <c r="G1086" s="54">
        <v>0.71</v>
      </c>
      <c r="H1086" s="54">
        <v>0</v>
      </c>
      <c r="I1086" s="53" t="s">
        <v>15615</v>
      </c>
    </row>
    <row r="1087" spans="1:9" x14ac:dyDescent="0.25">
      <c r="A1087" s="19">
        <v>1086</v>
      </c>
      <c r="B1087" t="s">
        <v>7702</v>
      </c>
      <c r="C1087" t="s">
        <v>7616</v>
      </c>
      <c r="D1087" s="49" t="s">
        <v>11882</v>
      </c>
      <c r="E1087" s="53" t="s">
        <v>15622</v>
      </c>
      <c r="F1087" s="53" t="s">
        <v>15626</v>
      </c>
      <c r="G1087" s="54">
        <v>1</v>
      </c>
      <c r="H1087" s="54">
        <v>1</v>
      </c>
      <c r="I1087" s="53" t="s">
        <v>15616</v>
      </c>
    </row>
    <row r="1088" spans="1:9" x14ac:dyDescent="0.25">
      <c r="A1088" s="19">
        <v>1087</v>
      </c>
      <c r="B1088" t="s">
        <v>11154</v>
      </c>
      <c r="C1088" t="s">
        <v>4246</v>
      </c>
      <c r="D1088" s="49" t="s">
        <v>11882</v>
      </c>
      <c r="E1088" s="53" t="s">
        <v>15622</v>
      </c>
      <c r="F1088" s="53" t="s">
        <v>15623</v>
      </c>
      <c r="G1088" s="54">
        <v>1</v>
      </c>
      <c r="H1088" s="54">
        <v>0.95</v>
      </c>
      <c r="I1088" s="53" t="s">
        <v>15615</v>
      </c>
    </row>
    <row r="1089" spans="1:9" x14ac:dyDescent="0.25">
      <c r="A1089" s="19">
        <v>1088</v>
      </c>
      <c r="B1089" t="s">
        <v>7774</v>
      </c>
      <c r="C1089" t="s">
        <v>7548</v>
      </c>
      <c r="D1089" s="49" t="s">
        <v>11882</v>
      </c>
      <c r="E1089" s="53" t="s">
        <v>15622</v>
      </c>
      <c r="F1089" s="53" t="s">
        <v>15623</v>
      </c>
      <c r="G1089" s="54">
        <v>0.5</v>
      </c>
      <c r="H1089" s="54">
        <v>0.78</v>
      </c>
      <c r="I1089" s="53" t="s">
        <v>15616</v>
      </c>
    </row>
    <row r="1090" spans="1:9" x14ac:dyDescent="0.25">
      <c r="A1090" s="19">
        <v>1089</v>
      </c>
      <c r="B1090" t="s">
        <v>8181</v>
      </c>
      <c r="C1090" t="s">
        <v>7154</v>
      </c>
      <c r="D1090" s="49" t="s">
        <v>11882</v>
      </c>
      <c r="E1090" s="53" t="s">
        <v>15622</v>
      </c>
      <c r="F1090" s="53" t="s">
        <v>15626</v>
      </c>
      <c r="G1090" s="54">
        <v>1</v>
      </c>
      <c r="H1090" s="54">
        <v>1</v>
      </c>
      <c r="I1090" s="53" t="s">
        <v>15615</v>
      </c>
    </row>
    <row r="1091" spans="1:9" x14ac:dyDescent="0.25">
      <c r="A1091" s="19">
        <v>1090</v>
      </c>
      <c r="B1091" t="s">
        <v>9188</v>
      </c>
      <c r="C1091" t="s">
        <v>6166</v>
      </c>
      <c r="D1091" s="49" t="s">
        <v>11882</v>
      </c>
      <c r="E1091" s="53" t="s">
        <v>15622</v>
      </c>
      <c r="F1091" s="53" t="s">
        <v>15628</v>
      </c>
      <c r="G1091" s="54">
        <v>0</v>
      </c>
      <c r="H1091" s="54">
        <v>0</v>
      </c>
      <c r="I1091" s="53" t="s">
        <v>15615</v>
      </c>
    </row>
    <row r="1092" spans="1:9" x14ac:dyDescent="0.25">
      <c r="A1092" s="19">
        <v>1091</v>
      </c>
      <c r="B1092" t="s">
        <v>9582</v>
      </c>
      <c r="C1092" t="s">
        <v>5779</v>
      </c>
      <c r="D1092" s="49" t="s">
        <v>11882</v>
      </c>
      <c r="E1092" s="53" t="s">
        <v>15622</v>
      </c>
      <c r="F1092" s="53" t="s">
        <v>15626</v>
      </c>
      <c r="G1092" s="54">
        <v>0.9</v>
      </c>
      <c r="H1092" s="54">
        <v>0.97</v>
      </c>
      <c r="I1092" s="53" t="s">
        <v>15615</v>
      </c>
    </row>
    <row r="1093" spans="1:9" x14ac:dyDescent="0.25">
      <c r="A1093" s="19">
        <v>1092</v>
      </c>
      <c r="B1093" t="s">
        <v>11443</v>
      </c>
      <c r="C1093" t="s">
        <v>3958</v>
      </c>
      <c r="D1093" s="49" t="s">
        <v>11882</v>
      </c>
      <c r="E1093" s="53" t="s">
        <v>15622</v>
      </c>
      <c r="F1093" s="53" t="s">
        <v>15623</v>
      </c>
      <c r="G1093" s="54">
        <v>1</v>
      </c>
      <c r="H1093" s="54">
        <v>0.5</v>
      </c>
      <c r="I1093" s="53" t="s">
        <v>15615</v>
      </c>
    </row>
    <row r="1094" spans="1:9" x14ac:dyDescent="0.25">
      <c r="A1094" s="19">
        <v>1093</v>
      </c>
      <c r="B1094" t="s">
        <v>7944</v>
      </c>
      <c r="C1094" t="s">
        <v>7386</v>
      </c>
      <c r="D1094" s="49" t="s">
        <v>16482</v>
      </c>
      <c r="E1094" s="53" t="s">
        <v>15622</v>
      </c>
      <c r="F1094" s="53" t="s">
        <v>15624</v>
      </c>
      <c r="G1094" s="54">
        <v>1</v>
      </c>
      <c r="H1094" s="54">
        <v>1</v>
      </c>
      <c r="I1094" s="53" t="s">
        <v>15616</v>
      </c>
    </row>
    <row r="1095" spans="1:9" x14ac:dyDescent="0.25">
      <c r="A1095" s="19">
        <v>1094</v>
      </c>
      <c r="B1095" t="s">
        <v>11107</v>
      </c>
      <c r="C1095" t="s">
        <v>3570</v>
      </c>
      <c r="D1095" s="49" t="s">
        <v>16483</v>
      </c>
      <c r="E1095" s="53" t="s">
        <v>15622</v>
      </c>
      <c r="F1095" s="53" t="s">
        <v>15623</v>
      </c>
      <c r="G1095" s="54">
        <v>1</v>
      </c>
      <c r="H1095" s="54">
        <v>0.98</v>
      </c>
      <c r="I1095" s="53" t="s">
        <v>15616</v>
      </c>
    </row>
    <row r="1096" spans="1:9" x14ac:dyDescent="0.25">
      <c r="A1096" s="19">
        <v>1095</v>
      </c>
      <c r="B1096" t="s">
        <v>9363</v>
      </c>
      <c r="C1096" t="s">
        <v>5994</v>
      </c>
      <c r="D1096" s="49" t="s">
        <v>16484</v>
      </c>
      <c r="E1096" s="53" t="s">
        <v>15622</v>
      </c>
      <c r="F1096" s="53" t="s">
        <v>15626</v>
      </c>
      <c r="G1096" s="54">
        <v>1</v>
      </c>
      <c r="H1096" s="54">
        <v>0.73</v>
      </c>
      <c r="I1096" s="53" t="s">
        <v>15615</v>
      </c>
    </row>
    <row r="1097" spans="1:9" x14ac:dyDescent="0.25">
      <c r="A1097" s="19">
        <v>1096</v>
      </c>
      <c r="B1097" t="s">
        <v>10894</v>
      </c>
      <c r="C1097" t="s">
        <v>4500</v>
      </c>
      <c r="D1097" s="49" t="s">
        <v>16484</v>
      </c>
      <c r="E1097" s="53" t="s">
        <v>15622</v>
      </c>
      <c r="F1097" s="53" t="s">
        <v>15624</v>
      </c>
      <c r="G1097" s="54">
        <v>1</v>
      </c>
      <c r="H1097" s="54">
        <v>0.97</v>
      </c>
      <c r="I1097" s="53" t="s">
        <v>15615</v>
      </c>
    </row>
    <row r="1098" spans="1:9" x14ac:dyDescent="0.25">
      <c r="A1098" s="19">
        <v>1097</v>
      </c>
      <c r="B1098" t="s">
        <v>10934</v>
      </c>
      <c r="C1098" t="s">
        <v>4460</v>
      </c>
      <c r="D1098" s="49" t="s">
        <v>11883</v>
      </c>
      <c r="E1098" s="53" t="s">
        <v>15622</v>
      </c>
      <c r="F1098" s="53" t="s">
        <v>15623</v>
      </c>
      <c r="G1098" s="54">
        <v>1</v>
      </c>
      <c r="H1098" s="54">
        <v>0</v>
      </c>
      <c r="I1098" s="53" t="s">
        <v>15615</v>
      </c>
    </row>
    <row r="1099" spans="1:9" x14ac:dyDescent="0.25">
      <c r="A1099" s="19">
        <v>1098</v>
      </c>
      <c r="B1099" t="s">
        <v>9797</v>
      </c>
      <c r="C1099" t="s">
        <v>5572</v>
      </c>
      <c r="D1099" s="49" t="s">
        <v>16485</v>
      </c>
      <c r="E1099" s="53" t="s">
        <v>15622</v>
      </c>
      <c r="F1099" s="53" t="s">
        <v>15624</v>
      </c>
      <c r="G1099" s="54">
        <v>0.9</v>
      </c>
      <c r="H1099" s="54">
        <v>0.95</v>
      </c>
      <c r="I1099" s="53" t="s">
        <v>15615</v>
      </c>
    </row>
    <row r="1100" spans="1:9" x14ac:dyDescent="0.25">
      <c r="A1100" s="19">
        <v>1099</v>
      </c>
      <c r="B1100" t="s">
        <v>7768</v>
      </c>
      <c r="C1100" t="s">
        <v>7553</v>
      </c>
      <c r="D1100" s="49" t="s">
        <v>16486</v>
      </c>
      <c r="E1100" s="53" t="s">
        <v>15622</v>
      </c>
      <c r="F1100" s="53" t="s">
        <v>15624</v>
      </c>
      <c r="G1100" s="54">
        <v>1</v>
      </c>
      <c r="H1100" s="54">
        <v>0.75</v>
      </c>
      <c r="I1100" s="53" t="s">
        <v>15615</v>
      </c>
    </row>
    <row r="1101" spans="1:9" x14ac:dyDescent="0.25">
      <c r="A1101" s="19">
        <v>1100</v>
      </c>
      <c r="B1101" t="s">
        <v>10246</v>
      </c>
      <c r="C1101" t="s">
        <v>5133</v>
      </c>
      <c r="D1101" s="49" t="s">
        <v>16486</v>
      </c>
      <c r="E1101" s="53" t="s">
        <v>15622</v>
      </c>
      <c r="F1101" s="53" t="s">
        <v>15623</v>
      </c>
      <c r="G1101" s="54">
        <v>0.5</v>
      </c>
      <c r="H1101" s="54">
        <v>0.74</v>
      </c>
      <c r="I1101" s="53" t="s">
        <v>15616</v>
      </c>
    </row>
    <row r="1102" spans="1:9" x14ac:dyDescent="0.25">
      <c r="A1102" s="19">
        <v>1102</v>
      </c>
      <c r="B1102" t="s">
        <v>11415</v>
      </c>
      <c r="C1102" t="s">
        <v>3986</v>
      </c>
      <c r="D1102" s="49" t="s">
        <v>16487</v>
      </c>
      <c r="E1102" s="53" t="s">
        <v>15622</v>
      </c>
      <c r="F1102" s="53" t="s">
        <v>15626</v>
      </c>
      <c r="G1102" s="54">
        <v>1</v>
      </c>
      <c r="H1102" s="54">
        <v>0.95</v>
      </c>
      <c r="I1102" s="53" t="s">
        <v>15615</v>
      </c>
    </row>
    <row r="1103" spans="1:9" x14ac:dyDescent="0.25">
      <c r="A1103" s="19">
        <v>1103</v>
      </c>
      <c r="B1103" t="s">
        <v>11064</v>
      </c>
      <c r="C1103" t="s">
        <v>4333</v>
      </c>
      <c r="D1103" s="49" t="s">
        <v>16488</v>
      </c>
      <c r="E1103" s="53" t="s">
        <v>15622</v>
      </c>
      <c r="F1103" s="53" t="s">
        <v>15624</v>
      </c>
      <c r="G1103" s="54">
        <v>1</v>
      </c>
      <c r="H1103" s="54">
        <v>1</v>
      </c>
      <c r="I1103" s="53" t="s">
        <v>15616</v>
      </c>
    </row>
    <row r="1104" spans="1:9" x14ac:dyDescent="0.25">
      <c r="A1104" s="19">
        <v>1104</v>
      </c>
      <c r="B1104" t="s">
        <v>9168</v>
      </c>
      <c r="C1104" t="s">
        <v>6185</v>
      </c>
      <c r="D1104" s="49" t="s">
        <v>16488</v>
      </c>
      <c r="E1104" s="53" t="s">
        <v>15622</v>
      </c>
      <c r="F1104" s="53" t="s">
        <v>15626</v>
      </c>
      <c r="G1104" s="54">
        <v>1</v>
      </c>
      <c r="H1104" s="54">
        <v>0.83</v>
      </c>
      <c r="I1104" s="53" t="s">
        <v>15616</v>
      </c>
    </row>
    <row r="1105" spans="1:9" x14ac:dyDescent="0.25">
      <c r="A1105" s="19">
        <v>1105</v>
      </c>
      <c r="B1105" t="s">
        <v>7734</v>
      </c>
      <c r="C1105" t="s">
        <v>7586</v>
      </c>
      <c r="D1105" s="49" t="s">
        <v>16489</v>
      </c>
      <c r="E1105" s="53" t="s">
        <v>15622</v>
      </c>
      <c r="F1105" s="53" t="s">
        <v>15626</v>
      </c>
      <c r="G1105" s="54">
        <v>1</v>
      </c>
      <c r="H1105" s="54">
        <v>0.46</v>
      </c>
      <c r="I1105" s="53" t="s">
        <v>15616</v>
      </c>
    </row>
    <row r="1106" spans="1:9" x14ac:dyDescent="0.25">
      <c r="A1106" s="19">
        <v>1106</v>
      </c>
      <c r="B1106" t="s">
        <v>11580</v>
      </c>
      <c r="C1106" t="s">
        <v>3825</v>
      </c>
      <c r="D1106" s="49" t="s">
        <v>16489</v>
      </c>
      <c r="E1106" s="53" t="s">
        <v>15622</v>
      </c>
      <c r="F1106" s="53" t="s">
        <v>15626</v>
      </c>
      <c r="G1106" s="54">
        <v>1</v>
      </c>
      <c r="H1106" s="54">
        <v>1</v>
      </c>
      <c r="I1106" s="53" t="s">
        <v>15616</v>
      </c>
    </row>
    <row r="1107" spans="1:9" x14ac:dyDescent="0.25">
      <c r="A1107" s="19">
        <v>1107</v>
      </c>
      <c r="B1107" t="s">
        <v>8110</v>
      </c>
      <c r="C1107" t="s">
        <v>7225</v>
      </c>
      <c r="D1107" s="49" t="s">
        <v>16490</v>
      </c>
      <c r="E1107" s="53" t="s">
        <v>15622</v>
      </c>
      <c r="F1107" s="53" t="s">
        <v>15624</v>
      </c>
      <c r="G1107" s="54">
        <v>0.88</v>
      </c>
      <c r="H1107" s="54">
        <v>1</v>
      </c>
      <c r="I1107" s="53" t="s">
        <v>15615</v>
      </c>
    </row>
    <row r="1108" spans="1:9" x14ac:dyDescent="0.25">
      <c r="A1108" s="19">
        <v>1108</v>
      </c>
      <c r="B1108" t="s">
        <v>10358</v>
      </c>
      <c r="C1108" t="s">
        <v>5021</v>
      </c>
      <c r="D1108" s="49" t="s">
        <v>16490</v>
      </c>
      <c r="E1108" s="53" t="s">
        <v>15625</v>
      </c>
      <c r="F1108" s="53" t="s">
        <v>15623</v>
      </c>
      <c r="G1108" s="54">
        <v>1</v>
      </c>
      <c r="H1108" s="54">
        <v>0.83</v>
      </c>
      <c r="I1108" s="53" t="s">
        <v>15615</v>
      </c>
    </row>
    <row r="1109" spans="1:9" x14ac:dyDescent="0.25">
      <c r="A1109" s="19">
        <v>1109</v>
      </c>
      <c r="B1109" t="s">
        <v>11567</v>
      </c>
      <c r="C1109" t="s">
        <v>3838</v>
      </c>
      <c r="D1109" s="49" t="s">
        <v>16490</v>
      </c>
      <c r="E1109" s="53" t="s">
        <v>15622</v>
      </c>
      <c r="F1109" s="53" t="s">
        <v>15626</v>
      </c>
      <c r="G1109" s="54">
        <v>1</v>
      </c>
      <c r="H1109" s="54">
        <v>0.33</v>
      </c>
      <c r="I1109" s="53" t="s">
        <v>15615</v>
      </c>
    </row>
    <row r="1110" spans="1:9" x14ac:dyDescent="0.25">
      <c r="A1110" s="19">
        <v>1110</v>
      </c>
      <c r="B1110" t="s">
        <v>11745</v>
      </c>
      <c r="C1110" t="s">
        <v>3663</v>
      </c>
      <c r="D1110" s="49" t="s">
        <v>16490</v>
      </c>
      <c r="E1110" s="53" t="s">
        <v>15622</v>
      </c>
      <c r="F1110" s="53" t="s">
        <v>15623</v>
      </c>
      <c r="G1110" s="54">
        <v>1</v>
      </c>
      <c r="H1110" s="54">
        <v>0.35</v>
      </c>
      <c r="I1110" s="53" t="s">
        <v>15616</v>
      </c>
    </row>
    <row r="1111" spans="1:9" x14ac:dyDescent="0.25">
      <c r="A1111" s="19">
        <v>1111</v>
      </c>
      <c r="B1111" t="s">
        <v>10850</v>
      </c>
      <c r="C1111" t="s">
        <v>4544</v>
      </c>
      <c r="D1111" s="49" t="s">
        <v>16491</v>
      </c>
      <c r="E1111" s="53" t="s">
        <v>15622</v>
      </c>
      <c r="F1111" s="53" t="s">
        <v>15623</v>
      </c>
      <c r="G1111" s="54">
        <v>0.9</v>
      </c>
      <c r="H1111" s="54">
        <v>0.5</v>
      </c>
      <c r="I1111" s="53" t="s">
        <v>15616</v>
      </c>
    </row>
    <row r="1112" spans="1:9" x14ac:dyDescent="0.25">
      <c r="A1112" s="19">
        <v>1112</v>
      </c>
      <c r="B1112" t="s">
        <v>11358</v>
      </c>
      <c r="C1112" t="s">
        <v>4042</v>
      </c>
      <c r="D1112" s="49" t="s">
        <v>11884</v>
      </c>
      <c r="E1112" s="53" t="s">
        <v>15642</v>
      </c>
      <c r="F1112" s="53" t="s">
        <v>15624</v>
      </c>
      <c r="G1112" s="54">
        <v>0.7</v>
      </c>
      <c r="H1112" s="54">
        <v>0.71</v>
      </c>
      <c r="I1112" s="53" t="s">
        <v>15615</v>
      </c>
    </row>
    <row r="1113" spans="1:9" x14ac:dyDescent="0.25">
      <c r="A1113" s="19">
        <v>1113</v>
      </c>
      <c r="B1113" t="s">
        <v>9349</v>
      </c>
      <c r="C1113" t="s">
        <v>6008</v>
      </c>
      <c r="D1113" s="49" t="s">
        <v>16492</v>
      </c>
      <c r="E1113" s="53" t="s">
        <v>15622</v>
      </c>
      <c r="F1113" s="53" t="s">
        <v>15623</v>
      </c>
      <c r="G1113" s="54">
        <v>0.5</v>
      </c>
      <c r="H1113" s="54">
        <v>0.26</v>
      </c>
      <c r="I1113" s="53" t="s">
        <v>15615</v>
      </c>
    </row>
    <row r="1114" spans="1:9" x14ac:dyDescent="0.25">
      <c r="A1114" s="19">
        <v>1114</v>
      </c>
      <c r="B1114" t="s">
        <v>10387</v>
      </c>
      <c r="C1114" t="s">
        <v>4992</v>
      </c>
      <c r="D1114" s="49" t="s">
        <v>16492</v>
      </c>
      <c r="E1114" s="53" t="s">
        <v>15622</v>
      </c>
      <c r="F1114" s="53" t="s">
        <v>15626</v>
      </c>
      <c r="G1114" s="54">
        <v>1</v>
      </c>
      <c r="H1114" s="54">
        <v>1</v>
      </c>
      <c r="I1114" s="53" t="s">
        <v>15616</v>
      </c>
    </row>
    <row r="1115" spans="1:9" x14ac:dyDescent="0.25">
      <c r="A1115" s="19">
        <v>1115</v>
      </c>
      <c r="B1115" t="s">
        <v>7763</v>
      </c>
      <c r="C1115" t="s">
        <v>7558</v>
      </c>
      <c r="D1115" s="49" t="s">
        <v>16492</v>
      </c>
      <c r="E1115" s="53" t="s">
        <v>15622</v>
      </c>
      <c r="F1115" s="53" t="s">
        <v>15626</v>
      </c>
      <c r="G1115" s="54">
        <v>1</v>
      </c>
      <c r="H1115" s="54">
        <v>0.69</v>
      </c>
      <c r="I1115" s="53" t="s">
        <v>15615</v>
      </c>
    </row>
    <row r="1116" spans="1:9" x14ac:dyDescent="0.25">
      <c r="A1116" s="19">
        <v>1116</v>
      </c>
      <c r="B1116" t="s">
        <v>11341</v>
      </c>
      <c r="C1116" t="s">
        <v>4060</v>
      </c>
      <c r="D1116" s="49" t="s">
        <v>16493</v>
      </c>
      <c r="E1116" s="53" t="s">
        <v>15625</v>
      </c>
      <c r="F1116" s="53" t="s">
        <v>15624</v>
      </c>
      <c r="G1116" s="54">
        <v>1</v>
      </c>
      <c r="H1116" s="54">
        <v>1</v>
      </c>
      <c r="I1116" s="53" t="s">
        <v>15615</v>
      </c>
    </row>
    <row r="1117" spans="1:9" x14ac:dyDescent="0.25">
      <c r="A1117" s="19">
        <v>1117</v>
      </c>
      <c r="B1117" t="s">
        <v>9747</v>
      </c>
      <c r="C1117" t="s">
        <v>5619</v>
      </c>
      <c r="D1117" s="49" t="s">
        <v>16494</v>
      </c>
      <c r="E1117" s="53" t="s">
        <v>15622</v>
      </c>
      <c r="F1117" s="53" t="s">
        <v>15624</v>
      </c>
      <c r="G1117" s="54">
        <v>1</v>
      </c>
      <c r="H1117" s="54">
        <v>0.35</v>
      </c>
      <c r="I1117" s="53" t="s">
        <v>15616</v>
      </c>
    </row>
    <row r="1118" spans="1:9" x14ac:dyDescent="0.25">
      <c r="A1118" s="19">
        <v>1118</v>
      </c>
      <c r="B1118" t="s">
        <v>8515</v>
      </c>
      <c r="C1118" t="s">
        <v>6829</v>
      </c>
      <c r="D1118" s="49" t="s">
        <v>16494</v>
      </c>
      <c r="E1118" s="53" t="s">
        <v>15677</v>
      </c>
      <c r="F1118" s="53" t="s">
        <v>15628</v>
      </c>
      <c r="G1118" s="54">
        <v>0</v>
      </c>
      <c r="H1118" s="54">
        <v>0.8</v>
      </c>
      <c r="I1118" s="53" t="s">
        <v>15615</v>
      </c>
    </row>
    <row r="1119" spans="1:9" x14ac:dyDescent="0.25">
      <c r="A1119" s="19">
        <v>1119</v>
      </c>
      <c r="B1119" t="s">
        <v>10523</v>
      </c>
      <c r="C1119" t="s">
        <v>4860</v>
      </c>
      <c r="D1119" s="49" t="s">
        <v>16494</v>
      </c>
      <c r="E1119" s="53" t="s">
        <v>15622</v>
      </c>
      <c r="F1119" s="53" t="s">
        <v>15623</v>
      </c>
      <c r="G1119" s="54">
        <v>1</v>
      </c>
      <c r="H1119" s="54">
        <v>0.67</v>
      </c>
      <c r="I1119" s="53" t="s">
        <v>15616</v>
      </c>
    </row>
    <row r="1120" spans="1:9" x14ac:dyDescent="0.25">
      <c r="A1120" s="19">
        <v>1120</v>
      </c>
      <c r="B1120" t="s">
        <v>8881</v>
      </c>
      <c r="C1120" t="s">
        <v>6469</v>
      </c>
      <c r="D1120" s="49" t="s">
        <v>16494</v>
      </c>
      <c r="E1120" s="53" t="s">
        <v>15622</v>
      </c>
      <c r="F1120" s="53" t="s">
        <v>15624</v>
      </c>
      <c r="G1120" s="54">
        <v>1</v>
      </c>
      <c r="H1120" s="54">
        <v>0.97</v>
      </c>
      <c r="I1120" s="53" t="s">
        <v>15616</v>
      </c>
    </row>
    <row r="1121" spans="1:9" x14ac:dyDescent="0.25">
      <c r="A1121" s="19">
        <v>1121</v>
      </c>
      <c r="B1121" t="s">
        <v>9140</v>
      </c>
      <c r="C1121" t="s">
        <v>6213</v>
      </c>
      <c r="D1121" s="49" t="s">
        <v>11885</v>
      </c>
      <c r="E1121" s="53" t="s">
        <v>15622</v>
      </c>
      <c r="F1121" s="53" t="s">
        <v>15624</v>
      </c>
      <c r="G1121" s="54">
        <v>1</v>
      </c>
      <c r="H1121" s="54">
        <v>0.94</v>
      </c>
      <c r="I1121" s="53" t="s">
        <v>15616</v>
      </c>
    </row>
    <row r="1122" spans="1:9" x14ac:dyDescent="0.25">
      <c r="A1122" s="19">
        <v>1122</v>
      </c>
      <c r="B1122" t="s">
        <v>8083</v>
      </c>
      <c r="C1122" t="s">
        <v>7250</v>
      </c>
      <c r="D1122" s="49" t="s">
        <v>16495</v>
      </c>
      <c r="E1122" s="53" t="s">
        <v>15622</v>
      </c>
      <c r="F1122" s="53" t="s">
        <v>15626</v>
      </c>
      <c r="G1122" s="54">
        <v>1</v>
      </c>
      <c r="H1122" s="54">
        <v>1</v>
      </c>
      <c r="I1122" s="53" t="s">
        <v>15616</v>
      </c>
    </row>
    <row r="1123" spans="1:9" x14ac:dyDescent="0.25">
      <c r="A1123" s="19">
        <v>1123</v>
      </c>
      <c r="B1123" t="s">
        <v>10793</v>
      </c>
      <c r="C1123" t="s">
        <v>4599</v>
      </c>
      <c r="D1123" s="49" t="s">
        <v>16495</v>
      </c>
      <c r="E1123" s="53" t="s">
        <v>15622</v>
      </c>
      <c r="F1123" s="53" t="s">
        <v>15623</v>
      </c>
      <c r="G1123" s="54">
        <v>1</v>
      </c>
      <c r="H1123" s="54">
        <v>0.27</v>
      </c>
      <c r="I1123" s="53" t="s">
        <v>15615</v>
      </c>
    </row>
    <row r="1124" spans="1:9" x14ac:dyDescent="0.25">
      <c r="A1124" s="19">
        <v>1124</v>
      </c>
      <c r="B1124" t="s">
        <v>10179</v>
      </c>
      <c r="C1124" t="s">
        <v>5199</v>
      </c>
      <c r="D1124" s="49" t="s">
        <v>16496</v>
      </c>
      <c r="E1124" s="53" t="s">
        <v>15622</v>
      </c>
      <c r="F1124" s="53" t="s">
        <v>15623</v>
      </c>
      <c r="G1124" s="54">
        <v>0.75</v>
      </c>
      <c r="H1124" s="54">
        <v>0.84</v>
      </c>
      <c r="I1124" s="53" t="s">
        <v>15615</v>
      </c>
    </row>
    <row r="1125" spans="1:9" x14ac:dyDescent="0.25">
      <c r="A1125" s="19">
        <v>1125</v>
      </c>
      <c r="B1125" t="s">
        <v>9873</v>
      </c>
      <c r="C1125" t="s">
        <v>5498</v>
      </c>
      <c r="D1125" s="49" t="s">
        <v>11886</v>
      </c>
      <c r="E1125" s="53" t="s">
        <v>15622</v>
      </c>
      <c r="F1125" s="53" t="s">
        <v>15624</v>
      </c>
      <c r="G1125" s="54">
        <v>0.83</v>
      </c>
      <c r="H1125" s="54">
        <v>0.93</v>
      </c>
      <c r="I1125" s="53" t="s">
        <v>15616</v>
      </c>
    </row>
    <row r="1126" spans="1:9" x14ac:dyDescent="0.25">
      <c r="A1126" s="19">
        <v>1127</v>
      </c>
      <c r="B1126" t="s">
        <v>10453</v>
      </c>
      <c r="C1126" t="s">
        <v>4928</v>
      </c>
      <c r="D1126" s="49" t="s">
        <v>16497</v>
      </c>
      <c r="E1126" s="53" t="s">
        <v>15622</v>
      </c>
      <c r="F1126" s="53" t="s">
        <v>15626</v>
      </c>
      <c r="G1126" s="54">
        <v>1</v>
      </c>
      <c r="H1126" s="54">
        <v>1</v>
      </c>
      <c r="I1126" s="53" t="s">
        <v>15616</v>
      </c>
    </row>
    <row r="1127" spans="1:9" x14ac:dyDescent="0.25">
      <c r="A1127" s="19">
        <v>1128</v>
      </c>
      <c r="B1127" t="s">
        <v>8815</v>
      </c>
      <c r="C1127" t="s">
        <v>6533</v>
      </c>
      <c r="D1127" s="49" t="s">
        <v>16497</v>
      </c>
      <c r="E1127" s="53" t="s">
        <v>15622</v>
      </c>
      <c r="F1127" s="53" t="s">
        <v>15626</v>
      </c>
      <c r="G1127" s="54">
        <v>1</v>
      </c>
      <c r="H1127" s="54">
        <v>0.94</v>
      </c>
      <c r="I1127" s="53" t="s">
        <v>15616</v>
      </c>
    </row>
    <row r="1128" spans="1:9" x14ac:dyDescent="0.25">
      <c r="A1128" s="19">
        <v>1129</v>
      </c>
      <c r="B1128" t="s">
        <v>10828</v>
      </c>
      <c r="C1128" t="s">
        <v>4565</v>
      </c>
      <c r="D1128" s="49" t="s">
        <v>16497</v>
      </c>
      <c r="E1128" s="53" t="s">
        <v>15622</v>
      </c>
      <c r="F1128" s="53" t="s">
        <v>15624</v>
      </c>
      <c r="G1128" s="54">
        <v>1</v>
      </c>
      <c r="H1128" s="54">
        <v>0.94</v>
      </c>
      <c r="I1128" s="53" t="s">
        <v>15616</v>
      </c>
    </row>
    <row r="1129" spans="1:9" x14ac:dyDescent="0.25">
      <c r="A1129" s="19">
        <v>1130</v>
      </c>
      <c r="B1129" t="s">
        <v>8040</v>
      </c>
      <c r="C1129" t="s">
        <v>7292</v>
      </c>
      <c r="D1129" s="49" t="s">
        <v>16497</v>
      </c>
      <c r="E1129" s="53" t="s">
        <v>15653</v>
      </c>
      <c r="F1129" s="53" t="s">
        <v>15624</v>
      </c>
      <c r="G1129" s="54">
        <v>1</v>
      </c>
      <c r="H1129" s="54">
        <v>0.43</v>
      </c>
      <c r="I1129" s="53" t="s">
        <v>15615</v>
      </c>
    </row>
    <row r="1130" spans="1:9" x14ac:dyDescent="0.25">
      <c r="A1130" s="19">
        <v>1131</v>
      </c>
      <c r="B1130" t="s">
        <v>11729</v>
      </c>
      <c r="C1130" t="s">
        <v>3678</v>
      </c>
      <c r="D1130" s="49" t="s">
        <v>16498</v>
      </c>
      <c r="E1130" s="53" t="s">
        <v>15622</v>
      </c>
      <c r="F1130" s="53" t="s">
        <v>15624</v>
      </c>
      <c r="G1130" s="54">
        <v>0.9</v>
      </c>
      <c r="H1130" s="54">
        <v>0.78</v>
      </c>
      <c r="I1130" s="53" t="s">
        <v>15615</v>
      </c>
    </row>
    <row r="1131" spans="1:9" x14ac:dyDescent="0.25">
      <c r="A1131" s="19">
        <v>1132</v>
      </c>
      <c r="B1131" t="s">
        <v>9058</v>
      </c>
      <c r="C1131" t="s">
        <v>6295</v>
      </c>
      <c r="D1131" s="49" t="s">
        <v>16498</v>
      </c>
      <c r="E1131" s="53" t="s">
        <v>15622</v>
      </c>
      <c r="F1131" s="53" t="s">
        <v>15628</v>
      </c>
      <c r="G1131" s="54">
        <v>0.31</v>
      </c>
      <c r="H1131" s="54">
        <v>0.59</v>
      </c>
      <c r="I1131" s="53" t="s">
        <v>15615</v>
      </c>
    </row>
    <row r="1132" spans="1:9" x14ac:dyDescent="0.25">
      <c r="A1132" s="19">
        <v>1134</v>
      </c>
      <c r="B1132" t="s">
        <v>8803</v>
      </c>
      <c r="C1132" t="s">
        <v>6545</v>
      </c>
      <c r="D1132" s="49" t="s">
        <v>16498</v>
      </c>
      <c r="E1132" s="53" t="s">
        <v>15622</v>
      </c>
      <c r="F1132" s="53" t="s">
        <v>15626</v>
      </c>
      <c r="G1132" s="54">
        <v>1</v>
      </c>
      <c r="H1132" s="54">
        <v>0.65</v>
      </c>
      <c r="I1132" s="53" t="s">
        <v>15616</v>
      </c>
    </row>
    <row r="1133" spans="1:9" x14ac:dyDescent="0.25">
      <c r="A1133" s="19">
        <v>1135</v>
      </c>
      <c r="B1133" t="s">
        <v>11357</v>
      </c>
      <c r="C1133" t="s">
        <v>4043</v>
      </c>
      <c r="D1133" s="49" t="s">
        <v>16499</v>
      </c>
      <c r="E1133" s="53" t="s">
        <v>15622</v>
      </c>
      <c r="F1133" s="53" t="s">
        <v>15626</v>
      </c>
      <c r="G1133" s="54">
        <v>1</v>
      </c>
      <c r="H1133" s="54">
        <v>0.9</v>
      </c>
      <c r="I1133" s="53" t="s">
        <v>15616</v>
      </c>
    </row>
    <row r="1134" spans="1:9" x14ac:dyDescent="0.25">
      <c r="A1134" s="19">
        <v>1136</v>
      </c>
      <c r="B1134" t="s">
        <v>11149</v>
      </c>
      <c r="C1134" t="s">
        <v>4251</v>
      </c>
      <c r="D1134" s="49" t="s">
        <v>16499</v>
      </c>
      <c r="E1134" s="53" t="s">
        <v>15622</v>
      </c>
      <c r="F1134" s="53" t="s">
        <v>15624</v>
      </c>
      <c r="G1134" s="54">
        <v>1</v>
      </c>
      <c r="H1134" s="54">
        <v>1</v>
      </c>
      <c r="I1134" s="53" t="s">
        <v>15616</v>
      </c>
    </row>
    <row r="1135" spans="1:9" x14ac:dyDescent="0.25">
      <c r="A1135" s="19">
        <v>1137</v>
      </c>
      <c r="B1135" t="s">
        <v>10385</v>
      </c>
      <c r="C1135" t="s">
        <v>4994</v>
      </c>
      <c r="D1135" s="49" t="s">
        <v>16500</v>
      </c>
      <c r="E1135" s="53" t="s">
        <v>15625</v>
      </c>
      <c r="F1135" s="53" t="s">
        <v>15626</v>
      </c>
      <c r="G1135" s="54">
        <v>1</v>
      </c>
      <c r="H1135" s="54">
        <v>0.86</v>
      </c>
      <c r="I1135" s="53" t="s">
        <v>15616</v>
      </c>
    </row>
    <row r="1136" spans="1:9" x14ac:dyDescent="0.25">
      <c r="A1136" s="19">
        <v>1138</v>
      </c>
      <c r="B1136" t="s">
        <v>11055</v>
      </c>
      <c r="C1136" t="s">
        <v>4342</v>
      </c>
      <c r="D1136" s="49" t="s">
        <v>16500</v>
      </c>
      <c r="E1136" s="53" t="s">
        <v>15625</v>
      </c>
      <c r="F1136" s="53" t="s">
        <v>15626</v>
      </c>
      <c r="G1136" s="54">
        <v>1</v>
      </c>
      <c r="H1136" s="54">
        <v>1</v>
      </c>
      <c r="I1136" s="53" t="s">
        <v>15616</v>
      </c>
    </row>
    <row r="1137" spans="1:9" x14ac:dyDescent="0.25">
      <c r="A1137" s="19">
        <v>1139</v>
      </c>
      <c r="B1137" t="s">
        <v>8097</v>
      </c>
      <c r="C1137" t="s">
        <v>7237</v>
      </c>
      <c r="D1137" s="49" t="s">
        <v>16500</v>
      </c>
      <c r="E1137" s="53" t="s">
        <v>15622</v>
      </c>
      <c r="F1137" s="53" t="s">
        <v>15624</v>
      </c>
      <c r="G1137" s="54">
        <v>1</v>
      </c>
      <c r="H1137" s="54">
        <v>0.95</v>
      </c>
      <c r="I1137" s="53" t="s">
        <v>15616</v>
      </c>
    </row>
    <row r="1138" spans="1:9" x14ac:dyDescent="0.25">
      <c r="A1138" s="19">
        <v>1140</v>
      </c>
      <c r="B1138" t="s">
        <v>10948</v>
      </c>
      <c r="C1138" t="s">
        <v>4446</v>
      </c>
      <c r="D1138" s="49" t="s">
        <v>16501</v>
      </c>
      <c r="E1138" s="53" t="s">
        <v>15622</v>
      </c>
      <c r="F1138" s="53" t="s">
        <v>15624</v>
      </c>
      <c r="G1138" s="54">
        <v>1</v>
      </c>
      <c r="H1138" s="54">
        <v>0</v>
      </c>
      <c r="I1138" s="53" t="s">
        <v>15615</v>
      </c>
    </row>
    <row r="1139" spans="1:9" x14ac:dyDescent="0.25">
      <c r="A1139" s="19">
        <v>1141</v>
      </c>
      <c r="B1139" t="s">
        <v>8863</v>
      </c>
      <c r="C1139" t="s">
        <v>6487</v>
      </c>
      <c r="D1139" s="49" t="s">
        <v>16501</v>
      </c>
      <c r="E1139" s="53" t="s">
        <v>15622</v>
      </c>
      <c r="F1139" s="53" t="s">
        <v>15626</v>
      </c>
      <c r="G1139" s="54">
        <v>1</v>
      </c>
      <c r="H1139" s="54">
        <v>0.97</v>
      </c>
      <c r="I1139" s="53" t="s">
        <v>15616</v>
      </c>
    </row>
    <row r="1140" spans="1:9" x14ac:dyDescent="0.25">
      <c r="A1140" s="19">
        <v>1142</v>
      </c>
      <c r="B1140" t="s">
        <v>8193</v>
      </c>
      <c r="C1140" t="s">
        <v>7142</v>
      </c>
      <c r="D1140" s="49" t="s">
        <v>16502</v>
      </c>
      <c r="E1140" s="53" t="s">
        <v>15622</v>
      </c>
      <c r="F1140" s="53" t="s">
        <v>15626</v>
      </c>
      <c r="G1140" s="54">
        <v>0.8</v>
      </c>
      <c r="H1140" s="54">
        <v>0.92</v>
      </c>
      <c r="I1140" s="53" t="s">
        <v>15615</v>
      </c>
    </row>
    <row r="1141" spans="1:9" x14ac:dyDescent="0.25">
      <c r="A1141" s="19">
        <v>1143</v>
      </c>
      <c r="B1141" t="s">
        <v>8728</v>
      </c>
      <c r="C1141" t="s">
        <v>6620</v>
      </c>
      <c r="D1141" s="49" t="s">
        <v>16502</v>
      </c>
      <c r="E1141" s="53" t="s">
        <v>15622</v>
      </c>
      <c r="F1141" s="53" t="s">
        <v>15626</v>
      </c>
      <c r="G1141" s="54">
        <v>1</v>
      </c>
      <c r="H1141" s="54">
        <v>0.81</v>
      </c>
      <c r="I1141" s="53" t="s">
        <v>15615</v>
      </c>
    </row>
    <row r="1142" spans="1:9" x14ac:dyDescent="0.25">
      <c r="A1142" s="19">
        <v>1144</v>
      </c>
      <c r="B1142" t="s">
        <v>10093</v>
      </c>
      <c r="C1142" t="s">
        <v>5281</v>
      </c>
      <c r="D1142" s="49" t="s">
        <v>16502</v>
      </c>
      <c r="E1142" s="53" t="s">
        <v>15622</v>
      </c>
      <c r="F1142" s="53" t="s">
        <v>15623</v>
      </c>
      <c r="G1142" s="54">
        <v>0.7</v>
      </c>
      <c r="H1142" s="54">
        <v>0.74</v>
      </c>
      <c r="I1142" s="53" t="s">
        <v>15615</v>
      </c>
    </row>
    <row r="1143" spans="1:9" x14ac:dyDescent="0.25">
      <c r="A1143" s="19">
        <v>1145</v>
      </c>
      <c r="B1143" t="s">
        <v>10194</v>
      </c>
      <c r="C1143" t="s">
        <v>5184</v>
      </c>
      <c r="D1143" s="49" t="s">
        <v>16503</v>
      </c>
      <c r="E1143" s="53" t="s">
        <v>15622</v>
      </c>
      <c r="F1143" s="53" t="s">
        <v>15623</v>
      </c>
      <c r="G1143" s="54">
        <v>1</v>
      </c>
      <c r="H1143" s="54">
        <v>0.4</v>
      </c>
      <c r="I1143" s="53" t="s">
        <v>15615</v>
      </c>
    </row>
    <row r="1144" spans="1:9" x14ac:dyDescent="0.25">
      <c r="A1144" s="19">
        <v>1146</v>
      </c>
      <c r="B1144" t="s">
        <v>9267</v>
      </c>
      <c r="C1144" t="s">
        <v>6088</v>
      </c>
      <c r="D1144" s="49" t="s">
        <v>16503</v>
      </c>
      <c r="E1144" s="53" t="s">
        <v>15622</v>
      </c>
      <c r="F1144" s="53" t="s">
        <v>15623</v>
      </c>
      <c r="G1144" s="54">
        <v>0.5</v>
      </c>
      <c r="H1144" s="54">
        <v>0.9</v>
      </c>
      <c r="I1144" s="53" t="s">
        <v>15615</v>
      </c>
    </row>
    <row r="1145" spans="1:9" x14ac:dyDescent="0.25">
      <c r="A1145" s="19">
        <v>1147</v>
      </c>
      <c r="B1145" t="s">
        <v>10872</v>
      </c>
      <c r="C1145" t="s">
        <v>4522</v>
      </c>
      <c r="D1145" s="49" t="s">
        <v>16503</v>
      </c>
      <c r="E1145" s="53" t="s">
        <v>15622</v>
      </c>
      <c r="F1145" s="53" t="s">
        <v>15626</v>
      </c>
      <c r="G1145" s="54">
        <v>1</v>
      </c>
      <c r="H1145" s="54">
        <v>0</v>
      </c>
      <c r="I1145" s="53" t="s">
        <v>15616</v>
      </c>
    </row>
    <row r="1146" spans="1:9" x14ac:dyDescent="0.25">
      <c r="A1146" s="19">
        <v>1148</v>
      </c>
      <c r="B1146" t="s">
        <v>9844</v>
      </c>
      <c r="C1146" t="s">
        <v>3536</v>
      </c>
      <c r="D1146" s="49" t="s">
        <v>16503</v>
      </c>
      <c r="E1146" s="53" t="s">
        <v>15622</v>
      </c>
      <c r="F1146" s="53" t="s">
        <v>15623</v>
      </c>
      <c r="G1146" s="54">
        <v>0.5</v>
      </c>
      <c r="H1146" s="54">
        <v>0.66</v>
      </c>
      <c r="I1146" s="53" t="s">
        <v>15615</v>
      </c>
    </row>
    <row r="1147" spans="1:9" x14ac:dyDescent="0.25">
      <c r="A1147" s="19">
        <v>1149</v>
      </c>
      <c r="B1147" t="s">
        <v>7798</v>
      </c>
      <c r="C1147" t="s">
        <v>7525</v>
      </c>
      <c r="D1147" s="49" t="s">
        <v>16504</v>
      </c>
      <c r="E1147" s="53" t="s">
        <v>15622</v>
      </c>
      <c r="F1147" s="53" t="s">
        <v>15624</v>
      </c>
      <c r="G1147" s="54">
        <v>1</v>
      </c>
      <c r="H1147" s="54">
        <v>0.5</v>
      </c>
      <c r="I1147" s="53" t="s">
        <v>15615</v>
      </c>
    </row>
    <row r="1148" spans="1:9" x14ac:dyDescent="0.25">
      <c r="A1148" s="19">
        <v>1150</v>
      </c>
      <c r="B1148" t="s">
        <v>10998</v>
      </c>
      <c r="C1148" t="s">
        <v>4399</v>
      </c>
      <c r="D1148" s="49" t="s">
        <v>16504</v>
      </c>
      <c r="E1148" s="53" t="s">
        <v>15622</v>
      </c>
      <c r="F1148" s="53" t="s">
        <v>15624</v>
      </c>
      <c r="G1148" s="54">
        <v>1</v>
      </c>
      <c r="H1148" s="54">
        <v>1</v>
      </c>
      <c r="I1148" s="53" t="s">
        <v>15615</v>
      </c>
    </row>
    <row r="1149" spans="1:9" x14ac:dyDescent="0.25">
      <c r="A1149" s="19">
        <v>1151</v>
      </c>
      <c r="B1149" t="s">
        <v>10557</v>
      </c>
      <c r="C1149" t="s">
        <v>4827</v>
      </c>
      <c r="D1149" s="49" t="s">
        <v>16504</v>
      </c>
      <c r="E1149" s="53" t="s">
        <v>15622</v>
      </c>
      <c r="F1149" s="53" t="s">
        <v>15626</v>
      </c>
      <c r="G1149" s="54">
        <v>0.94</v>
      </c>
      <c r="H1149" s="54">
        <v>0.89</v>
      </c>
      <c r="I1149" s="53" t="s">
        <v>15615</v>
      </c>
    </row>
    <row r="1150" spans="1:9" x14ac:dyDescent="0.25">
      <c r="A1150" s="19">
        <v>1152</v>
      </c>
      <c r="B1150" t="s">
        <v>7756</v>
      </c>
      <c r="C1150" t="s">
        <v>7565</v>
      </c>
      <c r="D1150" s="49" t="s">
        <v>16504</v>
      </c>
      <c r="E1150" s="53" t="s">
        <v>15622</v>
      </c>
      <c r="F1150" s="53" t="s">
        <v>15626</v>
      </c>
      <c r="G1150" s="54">
        <v>1</v>
      </c>
      <c r="H1150" s="54">
        <v>0.93</v>
      </c>
      <c r="I1150" s="53" t="s">
        <v>15615</v>
      </c>
    </row>
    <row r="1151" spans="1:9" x14ac:dyDescent="0.25">
      <c r="A1151" s="19">
        <v>1153</v>
      </c>
      <c r="B1151" t="s">
        <v>7737</v>
      </c>
      <c r="C1151" t="s">
        <v>7584</v>
      </c>
      <c r="D1151" s="49" t="s">
        <v>11887</v>
      </c>
      <c r="E1151" s="53" t="s">
        <v>15630</v>
      </c>
      <c r="F1151" s="53" t="s">
        <v>15626</v>
      </c>
      <c r="G1151" s="54">
        <v>1</v>
      </c>
      <c r="H1151" s="54">
        <v>1</v>
      </c>
      <c r="I1151" s="53" t="s">
        <v>15615</v>
      </c>
    </row>
    <row r="1152" spans="1:9" x14ac:dyDescent="0.25">
      <c r="A1152" s="19">
        <v>1154</v>
      </c>
      <c r="B1152" t="s">
        <v>9813</v>
      </c>
      <c r="C1152" t="s">
        <v>5556</v>
      </c>
      <c r="D1152" s="49" t="s">
        <v>11887</v>
      </c>
      <c r="E1152" s="53" t="s">
        <v>15622</v>
      </c>
      <c r="F1152" s="53" t="s">
        <v>15623</v>
      </c>
      <c r="G1152" s="54">
        <v>1</v>
      </c>
      <c r="H1152" s="54">
        <v>0.56999999999999995</v>
      </c>
      <c r="I1152" s="53" t="s">
        <v>15615</v>
      </c>
    </row>
    <row r="1153" spans="1:9" x14ac:dyDescent="0.25">
      <c r="A1153" s="19">
        <v>1155</v>
      </c>
      <c r="B1153" t="s">
        <v>11596</v>
      </c>
      <c r="C1153" t="s">
        <v>3809</v>
      </c>
      <c r="D1153" s="49" t="s">
        <v>16505</v>
      </c>
      <c r="E1153" s="53" t="s">
        <v>15622</v>
      </c>
      <c r="F1153" s="53" t="s">
        <v>15626</v>
      </c>
      <c r="G1153" s="54">
        <v>1</v>
      </c>
      <c r="H1153" s="54">
        <v>0.2</v>
      </c>
      <c r="I1153" s="53" t="s">
        <v>15615</v>
      </c>
    </row>
    <row r="1154" spans="1:9" x14ac:dyDescent="0.25">
      <c r="A1154" s="19">
        <v>1156</v>
      </c>
      <c r="B1154" t="s">
        <v>9427</v>
      </c>
      <c r="C1154" t="s">
        <v>5930</v>
      </c>
      <c r="D1154" s="49" t="s">
        <v>16505</v>
      </c>
      <c r="E1154" s="53" t="s">
        <v>15622</v>
      </c>
      <c r="F1154" s="53" t="s">
        <v>15623</v>
      </c>
      <c r="G1154" s="54">
        <v>0.6</v>
      </c>
      <c r="H1154" s="54">
        <v>0.94</v>
      </c>
      <c r="I1154" s="53" t="s">
        <v>15615</v>
      </c>
    </row>
    <row r="1155" spans="1:9" x14ac:dyDescent="0.25">
      <c r="A1155" s="19">
        <v>1157</v>
      </c>
      <c r="B1155" t="s">
        <v>7829</v>
      </c>
      <c r="C1155" t="s">
        <v>7494</v>
      </c>
      <c r="D1155" s="49" t="s">
        <v>16506</v>
      </c>
      <c r="E1155" s="53" t="s">
        <v>15622</v>
      </c>
      <c r="F1155" s="53" t="s">
        <v>15624</v>
      </c>
      <c r="G1155" s="54">
        <v>1</v>
      </c>
      <c r="H1155" s="54">
        <v>1</v>
      </c>
      <c r="I1155" s="53" t="s">
        <v>15615</v>
      </c>
    </row>
    <row r="1156" spans="1:9" x14ac:dyDescent="0.25">
      <c r="A1156" s="19">
        <v>1158</v>
      </c>
      <c r="B1156" t="s">
        <v>7770</v>
      </c>
      <c r="C1156" t="s">
        <v>3526</v>
      </c>
      <c r="D1156" s="49" t="s">
        <v>16506</v>
      </c>
      <c r="E1156" s="53" t="s">
        <v>15622</v>
      </c>
      <c r="F1156" s="53" t="s">
        <v>15628</v>
      </c>
      <c r="G1156" s="54">
        <v>0</v>
      </c>
      <c r="H1156" s="54">
        <v>0.73</v>
      </c>
      <c r="I1156" s="53" t="s">
        <v>15615</v>
      </c>
    </row>
    <row r="1157" spans="1:9" x14ac:dyDescent="0.25">
      <c r="A1157" s="19">
        <v>1159</v>
      </c>
      <c r="B1157" t="s">
        <v>10493</v>
      </c>
      <c r="C1157" t="s">
        <v>4890</v>
      </c>
      <c r="D1157" s="49" t="s">
        <v>16506</v>
      </c>
      <c r="E1157" s="53" t="s">
        <v>15622</v>
      </c>
      <c r="F1157" s="53" t="s">
        <v>15624</v>
      </c>
      <c r="G1157" s="54">
        <v>1</v>
      </c>
      <c r="H1157" s="54">
        <v>0.74</v>
      </c>
      <c r="I1157" s="53" t="s">
        <v>15615</v>
      </c>
    </row>
    <row r="1158" spans="1:9" x14ac:dyDescent="0.25">
      <c r="A1158" s="19">
        <v>1160</v>
      </c>
      <c r="B1158" t="s">
        <v>8967</v>
      </c>
      <c r="C1158" t="s">
        <v>6386</v>
      </c>
      <c r="D1158" s="49" t="s">
        <v>16507</v>
      </c>
      <c r="E1158" s="53" t="s">
        <v>15629</v>
      </c>
      <c r="F1158" s="53" t="s">
        <v>15624</v>
      </c>
      <c r="G1158" s="54">
        <v>1</v>
      </c>
      <c r="H1158" s="54">
        <v>1</v>
      </c>
      <c r="I1158" s="53" t="s">
        <v>15615</v>
      </c>
    </row>
    <row r="1159" spans="1:9" x14ac:dyDescent="0.25">
      <c r="A1159" s="19">
        <v>1161</v>
      </c>
      <c r="B1159" t="s">
        <v>7913</v>
      </c>
      <c r="C1159" t="s">
        <v>7417</v>
      </c>
      <c r="D1159" s="49" t="s">
        <v>16508</v>
      </c>
      <c r="E1159" s="53" t="s">
        <v>15622</v>
      </c>
      <c r="F1159" s="53" t="s">
        <v>15626</v>
      </c>
      <c r="G1159" s="54">
        <v>1</v>
      </c>
      <c r="H1159" s="54">
        <v>1</v>
      </c>
      <c r="I1159" s="53" t="s">
        <v>15616</v>
      </c>
    </row>
    <row r="1160" spans="1:9" x14ac:dyDescent="0.25">
      <c r="A1160" s="19">
        <v>1162</v>
      </c>
      <c r="B1160" t="s">
        <v>8617</v>
      </c>
      <c r="C1160" t="s">
        <v>6730</v>
      </c>
      <c r="D1160" s="49" t="s">
        <v>16508</v>
      </c>
      <c r="E1160" s="53" t="s">
        <v>15622</v>
      </c>
      <c r="F1160" s="53" t="s">
        <v>15626</v>
      </c>
      <c r="G1160" s="54">
        <v>0.95</v>
      </c>
      <c r="H1160" s="54">
        <v>0.99</v>
      </c>
      <c r="I1160" s="53" t="s">
        <v>15615</v>
      </c>
    </row>
    <row r="1161" spans="1:9" x14ac:dyDescent="0.25">
      <c r="A1161" s="19">
        <v>1163</v>
      </c>
      <c r="B1161" t="s">
        <v>10729</v>
      </c>
      <c r="C1161" t="s">
        <v>4660</v>
      </c>
      <c r="D1161" s="49" t="s">
        <v>16508</v>
      </c>
      <c r="E1161" s="53" t="s">
        <v>15622</v>
      </c>
      <c r="F1161" s="53" t="s">
        <v>15623</v>
      </c>
      <c r="G1161" s="54">
        <v>0.5</v>
      </c>
      <c r="H1161" s="54">
        <v>0</v>
      </c>
      <c r="I1161" s="53" t="s">
        <v>15615</v>
      </c>
    </row>
    <row r="1162" spans="1:9" x14ac:dyDescent="0.25">
      <c r="A1162" s="19">
        <v>1164</v>
      </c>
      <c r="B1162" t="s">
        <v>9580</v>
      </c>
      <c r="C1162" t="s">
        <v>5781</v>
      </c>
      <c r="D1162" s="49" t="s">
        <v>16509</v>
      </c>
      <c r="E1162" s="53" t="s">
        <v>15622</v>
      </c>
      <c r="F1162" s="53" t="s">
        <v>15626</v>
      </c>
      <c r="G1162" s="54">
        <v>1</v>
      </c>
      <c r="H1162" s="54">
        <v>0.73</v>
      </c>
      <c r="I1162" s="53" t="s">
        <v>15615</v>
      </c>
    </row>
    <row r="1163" spans="1:9" x14ac:dyDescent="0.25">
      <c r="A1163" s="19">
        <v>1165</v>
      </c>
      <c r="B1163" t="s">
        <v>11244</v>
      </c>
      <c r="C1163" t="s">
        <v>4157</v>
      </c>
      <c r="D1163" s="49" t="s">
        <v>16509</v>
      </c>
      <c r="E1163" s="53" t="s">
        <v>15622</v>
      </c>
      <c r="F1163" s="53" t="s">
        <v>15626</v>
      </c>
      <c r="G1163" s="54">
        <v>0.9</v>
      </c>
      <c r="H1163" s="54">
        <v>0.94</v>
      </c>
      <c r="I1163" s="53" t="s">
        <v>15615</v>
      </c>
    </row>
    <row r="1164" spans="1:9" x14ac:dyDescent="0.25">
      <c r="A1164" s="19">
        <v>1166</v>
      </c>
      <c r="B1164" t="s">
        <v>10868</v>
      </c>
      <c r="C1164" t="s">
        <v>4526</v>
      </c>
      <c r="D1164" s="49" t="s">
        <v>16510</v>
      </c>
      <c r="E1164" s="53" t="s">
        <v>15622</v>
      </c>
      <c r="F1164" s="53" t="s">
        <v>15626</v>
      </c>
      <c r="G1164" s="54">
        <v>1</v>
      </c>
      <c r="H1164" s="54">
        <v>0.98</v>
      </c>
      <c r="I1164" s="53" t="s">
        <v>15616</v>
      </c>
    </row>
    <row r="1165" spans="1:9" x14ac:dyDescent="0.25">
      <c r="A1165" s="19">
        <v>1167</v>
      </c>
      <c r="B1165" t="s">
        <v>8533</v>
      </c>
      <c r="C1165" t="s">
        <v>6813</v>
      </c>
      <c r="D1165" s="49" t="s">
        <v>16511</v>
      </c>
      <c r="E1165" s="53" t="s">
        <v>15622</v>
      </c>
      <c r="F1165" s="53" t="s">
        <v>15624</v>
      </c>
      <c r="G1165" s="54">
        <v>0.77</v>
      </c>
      <c r="H1165" s="54">
        <v>0.99</v>
      </c>
      <c r="I1165" s="53" t="s">
        <v>15615</v>
      </c>
    </row>
    <row r="1166" spans="1:9" x14ac:dyDescent="0.25">
      <c r="A1166" s="19">
        <v>1168</v>
      </c>
      <c r="B1166" t="s">
        <v>10300</v>
      </c>
      <c r="C1166" t="s">
        <v>5079</v>
      </c>
      <c r="D1166" s="49" t="s">
        <v>16511</v>
      </c>
      <c r="E1166" s="53" t="s">
        <v>15622</v>
      </c>
      <c r="F1166" s="53" t="s">
        <v>15623</v>
      </c>
      <c r="G1166" s="54">
        <v>1</v>
      </c>
      <c r="H1166" s="54">
        <v>0.56999999999999995</v>
      </c>
      <c r="I1166" s="53" t="s">
        <v>15615</v>
      </c>
    </row>
    <row r="1167" spans="1:9" x14ac:dyDescent="0.25">
      <c r="A1167" s="19">
        <v>1169</v>
      </c>
      <c r="B1167" t="s">
        <v>8114</v>
      </c>
      <c r="C1167" t="s">
        <v>7221</v>
      </c>
      <c r="D1167" s="49" t="s">
        <v>16512</v>
      </c>
      <c r="E1167" s="53" t="s">
        <v>15622</v>
      </c>
      <c r="F1167" s="53" t="s">
        <v>15623</v>
      </c>
      <c r="G1167" s="54">
        <v>1</v>
      </c>
      <c r="H1167" s="54">
        <v>0.42</v>
      </c>
      <c r="I1167" s="53" t="s">
        <v>15615</v>
      </c>
    </row>
    <row r="1168" spans="1:9" x14ac:dyDescent="0.25">
      <c r="A1168" s="19">
        <v>1170</v>
      </c>
      <c r="B1168" t="s">
        <v>11809</v>
      </c>
      <c r="C1168" t="s">
        <v>3603</v>
      </c>
      <c r="D1168" s="49" t="s">
        <v>16512</v>
      </c>
      <c r="E1168" s="53" t="s">
        <v>15622</v>
      </c>
      <c r="F1168" s="53" t="s">
        <v>15624</v>
      </c>
      <c r="G1168" s="54">
        <v>1</v>
      </c>
      <c r="H1168" s="54">
        <v>0.95</v>
      </c>
      <c r="I1168" s="53" t="s">
        <v>15615</v>
      </c>
    </row>
    <row r="1169" spans="1:9" x14ac:dyDescent="0.25">
      <c r="A1169" s="19">
        <v>1171</v>
      </c>
      <c r="B1169" t="s">
        <v>11423</v>
      </c>
      <c r="C1169" t="s">
        <v>3978</v>
      </c>
      <c r="D1169" s="49" t="s">
        <v>16513</v>
      </c>
      <c r="E1169" s="53" t="s">
        <v>15622</v>
      </c>
      <c r="F1169" s="53" t="s">
        <v>15623</v>
      </c>
      <c r="G1169" s="54">
        <v>0.67</v>
      </c>
      <c r="H1169" s="54">
        <v>0.97</v>
      </c>
      <c r="I1169" s="53" t="s">
        <v>15616</v>
      </c>
    </row>
    <row r="1170" spans="1:9" x14ac:dyDescent="0.25">
      <c r="A1170" s="19">
        <v>1172</v>
      </c>
      <c r="B1170" t="s">
        <v>10750</v>
      </c>
      <c r="C1170" t="s">
        <v>4639</v>
      </c>
      <c r="D1170" s="49" t="s">
        <v>16513</v>
      </c>
      <c r="E1170" s="53" t="s">
        <v>15622</v>
      </c>
      <c r="F1170" s="53" t="s">
        <v>15626</v>
      </c>
      <c r="G1170" s="54">
        <v>1</v>
      </c>
      <c r="H1170" s="54">
        <v>1</v>
      </c>
      <c r="I1170" s="53" t="s">
        <v>15616</v>
      </c>
    </row>
    <row r="1171" spans="1:9" x14ac:dyDescent="0.25">
      <c r="A1171" s="19">
        <v>1173</v>
      </c>
      <c r="B1171" t="s">
        <v>10555</v>
      </c>
      <c r="C1171" t="s">
        <v>4829</v>
      </c>
      <c r="D1171" s="49" t="s">
        <v>11888</v>
      </c>
      <c r="E1171" s="53" t="s">
        <v>15622</v>
      </c>
      <c r="F1171" s="53" t="s">
        <v>15626</v>
      </c>
      <c r="G1171" s="54">
        <v>1</v>
      </c>
      <c r="H1171" s="54">
        <v>0.96</v>
      </c>
      <c r="I1171" s="53" t="s">
        <v>15616</v>
      </c>
    </row>
    <row r="1172" spans="1:9" x14ac:dyDescent="0.25">
      <c r="A1172" s="19">
        <v>1174</v>
      </c>
      <c r="B1172" t="s">
        <v>8748</v>
      </c>
      <c r="C1172" t="s">
        <v>6600</v>
      </c>
      <c r="D1172" s="49" t="s">
        <v>16514</v>
      </c>
      <c r="E1172" s="53" t="s">
        <v>15622</v>
      </c>
      <c r="F1172" s="53" t="s">
        <v>15626</v>
      </c>
      <c r="G1172" s="54">
        <v>1</v>
      </c>
      <c r="H1172" s="54">
        <v>0.98</v>
      </c>
      <c r="I1172" s="53" t="s">
        <v>15616</v>
      </c>
    </row>
    <row r="1173" spans="1:9" x14ac:dyDescent="0.25">
      <c r="A1173" s="19">
        <v>1175</v>
      </c>
      <c r="B1173" t="s">
        <v>8375</v>
      </c>
      <c r="C1173" t="s">
        <v>6965</v>
      </c>
      <c r="D1173" s="49" t="s">
        <v>16515</v>
      </c>
      <c r="E1173" s="53" t="s">
        <v>15622</v>
      </c>
      <c r="F1173" s="53" t="s">
        <v>15624</v>
      </c>
      <c r="G1173" s="54">
        <v>0.54</v>
      </c>
      <c r="H1173" s="54">
        <v>0.86</v>
      </c>
      <c r="I1173" s="53" t="s">
        <v>15615</v>
      </c>
    </row>
    <row r="1174" spans="1:9" x14ac:dyDescent="0.25">
      <c r="A1174" s="19">
        <v>1176</v>
      </c>
      <c r="B1174" t="s">
        <v>7872</v>
      </c>
      <c r="C1174" t="s">
        <v>7456</v>
      </c>
      <c r="D1174" s="49" t="s">
        <v>16515</v>
      </c>
      <c r="E1174" s="53" t="s">
        <v>15625</v>
      </c>
      <c r="F1174" s="53" t="s">
        <v>15623</v>
      </c>
      <c r="G1174" s="54">
        <v>0.75</v>
      </c>
      <c r="H1174" s="54">
        <v>0.97</v>
      </c>
      <c r="I1174" s="53" t="s">
        <v>15616</v>
      </c>
    </row>
    <row r="1175" spans="1:9" x14ac:dyDescent="0.25">
      <c r="A1175" s="19">
        <v>1177</v>
      </c>
      <c r="B1175" t="s">
        <v>9543</v>
      </c>
      <c r="C1175" t="s">
        <v>5817</v>
      </c>
      <c r="D1175" s="49" t="s">
        <v>16515</v>
      </c>
      <c r="E1175" s="53" t="s">
        <v>15642</v>
      </c>
      <c r="F1175" s="53" t="s">
        <v>15624</v>
      </c>
      <c r="G1175" s="54">
        <v>1</v>
      </c>
      <c r="H1175" s="54">
        <v>0.67</v>
      </c>
      <c r="I1175" s="53" t="s">
        <v>15615</v>
      </c>
    </row>
    <row r="1176" spans="1:9" x14ac:dyDescent="0.25">
      <c r="A1176" s="19">
        <v>1178</v>
      </c>
      <c r="B1176" t="s">
        <v>9008</v>
      </c>
      <c r="C1176" t="s">
        <v>6346</v>
      </c>
      <c r="D1176" s="49" t="s">
        <v>16516</v>
      </c>
      <c r="E1176" s="53" t="s">
        <v>15631</v>
      </c>
      <c r="F1176" s="53" t="s">
        <v>15626</v>
      </c>
      <c r="G1176" s="54">
        <v>1</v>
      </c>
      <c r="H1176" s="54">
        <v>1</v>
      </c>
      <c r="I1176" s="53" t="s">
        <v>15616</v>
      </c>
    </row>
    <row r="1177" spans="1:9" x14ac:dyDescent="0.25">
      <c r="A1177" s="19">
        <v>1179</v>
      </c>
      <c r="B1177" t="s">
        <v>11575</v>
      </c>
      <c r="C1177" t="s">
        <v>3830</v>
      </c>
      <c r="D1177" s="49" t="s">
        <v>16516</v>
      </c>
      <c r="E1177" s="53" t="s">
        <v>15625</v>
      </c>
      <c r="F1177" s="53" t="s">
        <v>15628</v>
      </c>
      <c r="G1177" s="54">
        <v>0</v>
      </c>
      <c r="H1177" s="54">
        <v>0.71</v>
      </c>
      <c r="I1177" s="53" t="s">
        <v>15615</v>
      </c>
    </row>
    <row r="1178" spans="1:9" x14ac:dyDescent="0.25">
      <c r="A1178" s="19">
        <v>1180</v>
      </c>
      <c r="B1178" t="s">
        <v>8667</v>
      </c>
      <c r="C1178" t="s">
        <v>6681</v>
      </c>
      <c r="D1178" s="49" t="s">
        <v>16516</v>
      </c>
      <c r="E1178" s="53" t="s">
        <v>15622</v>
      </c>
      <c r="F1178" s="53" t="s">
        <v>15624</v>
      </c>
      <c r="G1178" s="54">
        <v>1</v>
      </c>
      <c r="H1178" s="54">
        <v>0.86</v>
      </c>
      <c r="I1178" s="53" t="s">
        <v>15616</v>
      </c>
    </row>
    <row r="1179" spans="1:9" x14ac:dyDescent="0.25">
      <c r="A1179" s="19">
        <v>1181</v>
      </c>
      <c r="B1179" t="s">
        <v>8087</v>
      </c>
      <c r="C1179" t="s">
        <v>7246</v>
      </c>
      <c r="D1179" s="49" t="s">
        <v>16516</v>
      </c>
      <c r="E1179" s="53" t="s">
        <v>15622</v>
      </c>
      <c r="F1179" s="53" t="s">
        <v>15626</v>
      </c>
      <c r="G1179" s="54">
        <v>1</v>
      </c>
      <c r="H1179" s="54">
        <v>0.47</v>
      </c>
      <c r="I1179" s="53" t="s">
        <v>15616</v>
      </c>
    </row>
    <row r="1180" spans="1:9" x14ac:dyDescent="0.25">
      <c r="A1180" s="19">
        <v>1183</v>
      </c>
      <c r="B1180" t="s">
        <v>9893</v>
      </c>
      <c r="C1180" t="s">
        <v>5478</v>
      </c>
      <c r="D1180" s="49" t="s">
        <v>16517</v>
      </c>
      <c r="E1180" s="53" t="s">
        <v>15622</v>
      </c>
      <c r="F1180" s="53" t="s">
        <v>15623</v>
      </c>
      <c r="G1180" s="54">
        <v>1</v>
      </c>
      <c r="H1180" s="54">
        <v>0.88</v>
      </c>
      <c r="I1180" s="53" t="s">
        <v>15616</v>
      </c>
    </row>
    <row r="1181" spans="1:9" x14ac:dyDescent="0.25">
      <c r="A1181" s="19">
        <v>1184</v>
      </c>
      <c r="B1181" t="s">
        <v>9853</v>
      </c>
      <c r="C1181" t="s">
        <v>5518</v>
      </c>
      <c r="D1181" s="49" t="s">
        <v>16517</v>
      </c>
      <c r="E1181" s="53" t="s">
        <v>15622</v>
      </c>
      <c r="F1181" s="53" t="s">
        <v>15626</v>
      </c>
      <c r="G1181" s="54">
        <v>1</v>
      </c>
      <c r="H1181" s="54">
        <v>0.2</v>
      </c>
      <c r="I1181" s="53" t="s">
        <v>15615</v>
      </c>
    </row>
    <row r="1182" spans="1:9" x14ac:dyDescent="0.25">
      <c r="A1182" s="19">
        <v>1185</v>
      </c>
      <c r="B1182" t="s">
        <v>10821</v>
      </c>
      <c r="C1182" t="s">
        <v>4572</v>
      </c>
      <c r="D1182" s="49" t="s">
        <v>16517</v>
      </c>
      <c r="E1182" s="53" t="s">
        <v>15622</v>
      </c>
      <c r="F1182" s="53" t="s">
        <v>15626</v>
      </c>
      <c r="G1182" s="54">
        <v>1</v>
      </c>
      <c r="H1182" s="54">
        <v>0.93</v>
      </c>
      <c r="I1182" s="53" t="s">
        <v>15615</v>
      </c>
    </row>
    <row r="1183" spans="1:9" x14ac:dyDescent="0.25">
      <c r="A1183" s="19">
        <v>1186</v>
      </c>
      <c r="B1183" t="s">
        <v>10529</v>
      </c>
      <c r="C1183" t="s">
        <v>4854</v>
      </c>
      <c r="D1183" s="49" t="s">
        <v>16517</v>
      </c>
      <c r="E1183" s="53" t="s">
        <v>15622</v>
      </c>
      <c r="F1183" s="53" t="s">
        <v>15626</v>
      </c>
      <c r="G1183" s="54">
        <v>1</v>
      </c>
      <c r="H1183" s="54">
        <v>0.93</v>
      </c>
      <c r="I1183" s="53" t="s">
        <v>15615</v>
      </c>
    </row>
    <row r="1184" spans="1:9" x14ac:dyDescent="0.25">
      <c r="A1184" s="19">
        <v>1187</v>
      </c>
      <c r="B1184" t="s">
        <v>11554</v>
      </c>
      <c r="C1184" t="s">
        <v>3851</v>
      </c>
      <c r="D1184" s="49" t="s">
        <v>16518</v>
      </c>
      <c r="E1184" s="53" t="s">
        <v>15622</v>
      </c>
      <c r="F1184" s="53" t="s">
        <v>15626</v>
      </c>
      <c r="G1184" s="54">
        <v>1</v>
      </c>
      <c r="H1184" s="54">
        <v>0.91</v>
      </c>
      <c r="I1184" s="53" t="s">
        <v>15616</v>
      </c>
    </row>
    <row r="1185" spans="1:9" x14ac:dyDescent="0.25">
      <c r="A1185" s="19">
        <v>1188</v>
      </c>
      <c r="B1185" t="s">
        <v>11599</v>
      </c>
      <c r="C1185" t="s">
        <v>3806</v>
      </c>
      <c r="D1185" s="49" t="s">
        <v>16519</v>
      </c>
      <c r="E1185" s="53" t="s">
        <v>15622</v>
      </c>
      <c r="F1185" s="53" t="s">
        <v>15626</v>
      </c>
      <c r="G1185" s="54">
        <v>1</v>
      </c>
      <c r="H1185" s="54">
        <v>0.98</v>
      </c>
      <c r="I1185" s="53" t="s">
        <v>15616</v>
      </c>
    </row>
    <row r="1186" spans="1:9" x14ac:dyDescent="0.25">
      <c r="A1186" s="19">
        <v>1189</v>
      </c>
      <c r="B1186" t="s">
        <v>10284</v>
      </c>
      <c r="C1186" t="s">
        <v>5095</v>
      </c>
      <c r="D1186" s="49" t="s">
        <v>16520</v>
      </c>
      <c r="E1186" s="53" t="s">
        <v>15622</v>
      </c>
      <c r="F1186" s="53" t="s">
        <v>15624</v>
      </c>
      <c r="G1186" s="54">
        <v>1</v>
      </c>
      <c r="H1186" s="54">
        <v>0.61</v>
      </c>
      <c r="I1186" s="53" t="s">
        <v>15615</v>
      </c>
    </row>
    <row r="1187" spans="1:9" x14ac:dyDescent="0.25">
      <c r="A1187" s="19">
        <v>1190</v>
      </c>
      <c r="B1187" t="s">
        <v>10370</v>
      </c>
      <c r="C1187" t="s">
        <v>5009</v>
      </c>
      <c r="D1187" s="49" t="s">
        <v>16520</v>
      </c>
      <c r="E1187" s="53" t="s">
        <v>15622</v>
      </c>
      <c r="F1187" s="53" t="s">
        <v>15626</v>
      </c>
      <c r="G1187" s="54">
        <v>1</v>
      </c>
      <c r="H1187" s="54">
        <v>1</v>
      </c>
      <c r="I1187" s="53" t="s">
        <v>15616</v>
      </c>
    </row>
    <row r="1188" spans="1:9" x14ac:dyDescent="0.25">
      <c r="A1188" s="19">
        <v>1191</v>
      </c>
      <c r="B1188" t="s">
        <v>9918</v>
      </c>
      <c r="C1188" t="s">
        <v>5453</v>
      </c>
      <c r="D1188" s="49" t="s">
        <v>11889</v>
      </c>
      <c r="E1188" s="53" t="s">
        <v>15622</v>
      </c>
      <c r="F1188" s="53" t="s">
        <v>15624</v>
      </c>
      <c r="G1188" s="54">
        <v>1</v>
      </c>
      <c r="H1188" s="54">
        <v>0.98</v>
      </c>
      <c r="I1188" s="53" t="s">
        <v>15616</v>
      </c>
    </row>
    <row r="1189" spans="1:9" x14ac:dyDescent="0.25">
      <c r="A1189" s="19">
        <v>1192</v>
      </c>
      <c r="B1189" t="s">
        <v>11671</v>
      </c>
      <c r="C1189" t="s">
        <v>3734</v>
      </c>
      <c r="D1189" s="49" t="s">
        <v>11889</v>
      </c>
      <c r="E1189" s="53" t="s">
        <v>15622</v>
      </c>
      <c r="F1189" s="53" t="s">
        <v>15626</v>
      </c>
      <c r="G1189" s="54">
        <v>1</v>
      </c>
      <c r="H1189" s="54">
        <v>0.96</v>
      </c>
      <c r="I1189" s="53" t="s">
        <v>15616</v>
      </c>
    </row>
    <row r="1190" spans="1:9" x14ac:dyDescent="0.25">
      <c r="A1190" s="19">
        <v>1193</v>
      </c>
      <c r="B1190" t="s">
        <v>10497</v>
      </c>
      <c r="C1190" t="s">
        <v>4886</v>
      </c>
      <c r="D1190" s="49" t="s">
        <v>16521</v>
      </c>
      <c r="E1190" s="53" t="s">
        <v>15622</v>
      </c>
      <c r="F1190" s="53" t="s">
        <v>15624</v>
      </c>
      <c r="G1190" s="54">
        <v>1</v>
      </c>
      <c r="H1190" s="54">
        <v>0.74</v>
      </c>
      <c r="I1190" s="53" t="s">
        <v>15615</v>
      </c>
    </row>
    <row r="1191" spans="1:9" x14ac:dyDescent="0.25">
      <c r="A1191" s="19">
        <v>1194</v>
      </c>
      <c r="B1191" t="s">
        <v>10994</v>
      </c>
      <c r="C1191" t="s">
        <v>4403</v>
      </c>
      <c r="D1191" s="49" t="s">
        <v>16522</v>
      </c>
      <c r="E1191" s="53" t="s">
        <v>15622</v>
      </c>
      <c r="F1191" s="53" t="s">
        <v>15626</v>
      </c>
      <c r="G1191" s="54">
        <v>1</v>
      </c>
      <c r="H1191" s="54">
        <v>0.94</v>
      </c>
      <c r="I1191" s="53" t="s">
        <v>15616</v>
      </c>
    </row>
    <row r="1192" spans="1:9" x14ac:dyDescent="0.25">
      <c r="A1192" s="19">
        <v>1195</v>
      </c>
      <c r="B1192" t="s">
        <v>9659</v>
      </c>
      <c r="C1192" t="s">
        <v>5705</v>
      </c>
      <c r="D1192" s="49" t="s">
        <v>16522</v>
      </c>
      <c r="E1192" s="53" t="s">
        <v>15622</v>
      </c>
      <c r="F1192" s="53" t="s">
        <v>15624</v>
      </c>
      <c r="G1192" s="54">
        <v>1</v>
      </c>
      <c r="H1192" s="54">
        <v>0.67</v>
      </c>
      <c r="I1192" s="53" t="s">
        <v>15615</v>
      </c>
    </row>
    <row r="1193" spans="1:9" x14ac:dyDescent="0.25">
      <c r="A1193" s="19">
        <v>1196</v>
      </c>
      <c r="B1193" t="s">
        <v>9708</v>
      </c>
      <c r="C1193" t="s">
        <v>3562</v>
      </c>
      <c r="D1193" s="49" t="s">
        <v>16522</v>
      </c>
      <c r="E1193" s="53" t="s">
        <v>15622</v>
      </c>
      <c r="F1193" s="53" t="s">
        <v>15626</v>
      </c>
      <c r="G1193" s="54">
        <v>1</v>
      </c>
      <c r="H1193" s="54">
        <v>0.96</v>
      </c>
      <c r="I1193" s="53" t="s">
        <v>15616</v>
      </c>
    </row>
    <row r="1194" spans="1:9" x14ac:dyDescent="0.25">
      <c r="A1194" s="19">
        <v>1197</v>
      </c>
      <c r="B1194" t="s">
        <v>9391</v>
      </c>
      <c r="C1194" t="s">
        <v>5966</v>
      </c>
      <c r="D1194" s="49" t="s">
        <v>16522</v>
      </c>
      <c r="E1194" s="53" t="s">
        <v>15625</v>
      </c>
      <c r="F1194" s="53" t="s">
        <v>15626</v>
      </c>
      <c r="G1194" s="54">
        <v>1</v>
      </c>
      <c r="H1194" s="54">
        <v>0.82</v>
      </c>
      <c r="I1194" s="53" t="s">
        <v>15616</v>
      </c>
    </row>
    <row r="1195" spans="1:9" x14ac:dyDescent="0.25">
      <c r="A1195" s="19">
        <v>1198</v>
      </c>
      <c r="B1195" t="s">
        <v>11648</v>
      </c>
      <c r="C1195" t="s">
        <v>3757</v>
      </c>
      <c r="D1195" s="49" t="s">
        <v>16522</v>
      </c>
      <c r="E1195" s="53" t="s">
        <v>15622</v>
      </c>
      <c r="F1195" s="53" t="s">
        <v>15626</v>
      </c>
      <c r="G1195" s="54">
        <v>1</v>
      </c>
      <c r="H1195" s="54">
        <v>0.99</v>
      </c>
      <c r="I1195" s="53" t="s">
        <v>15616</v>
      </c>
    </row>
    <row r="1196" spans="1:9" x14ac:dyDescent="0.25">
      <c r="A1196" s="19">
        <v>1199</v>
      </c>
      <c r="B1196" t="s">
        <v>7978</v>
      </c>
      <c r="C1196" t="s">
        <v>7353</v>
      </c>
      <c r="D1196" s="49" t="s">
        <v>16522</v>
      </c>
      <c r="E1196" s="53" t="s">
        <v>15622</v>
      </c>
      <c r="F1196" s="53" t="s">
        <v>15626</v>
      </c>
      <c r="G1196" s="54">
        <v>1</v>
      </c>
      <c r="H1196" s="54">
        <v>0.89</v>
      </c>
      <c r="I1196" s="53" t="s">
        <v>15616</v>
      </c>
    </row>
    <row r="1197" spans="1:9" x14ac:dyDescent="0.25">
      <c r="A1197" s="19">
        <v>1200</v>
      </c>
      <c r="B1197" t="s">
        <v>8614</v>
      </c>
      <c r="C1197" t="s">
        <v>6733</v>
      </c>
      <c r="D1197" s="49" t="s">
        <v>11890</v>
      </c>
      <c r="E1197" s="53" t="s">
        <v>15622</v>
      </c>
      <c r="F1197" s="53" t="s">
        <v>15626</v>
      </c>
      <c r="G1197" s="54">
        <v>1</v>
      </c>
      <c r="H1197" s="54">
        <v>1</v>
      </c>
      <c r="I1197" s="53" t="s">
        <v>15616</v>
      </c>
    </row>
    <row r="1198" spans="1:9" x14ac:dyDescent="0.25">
      <c r="A1198" s="19">
        <v>1201</v>
      </c>
      <c r="B1198" t="s">
        <v>10820</v>
      </c>
      <c r="C1198" t="s">
        <v>4573</v>
      </c>
      <c r="D1198" s="49" t="s">
        <v>16523</v>
      </c>
      <c r="E1198" s="53" t="s">
        <v>15622</v>
      </c>
      <c r="F1198" s="53" t="s">
        <v>15626</v>
      </c>
      <c r="G1198" s="54">
        <v>1</v>
      </c>
      <c r="H1198" s="54">
        <v>1</v>
      </c>
      <c r="I1198" s="53" t="s">
        <v>15616</v>
      </c>
    </row>
    <row r="1199" spans="1:9" x14ac:dyDescent="0.25">
      <c r="A1199" s="19">
        <v>1202</v>
      </c>
      <c r="B1199" t="s">
        <v>11434</v>
      </c>
      <c r="C1199" t="s">
        <v>3967</v>
      </c>
      <c r="D1199" s="49" t="s">
        <v>16523</v>
      </c>
      <c r="E1199" s="53" t="s">
        <v>15622</v>
      </c>
      <c r="F1199" s="53" t="s">
        <v>15626</v>
      </c>
      <c r="G1199" s="54">
        <v>1</v>
      </c>
      <c r="H1199" s="54">
        <v>1</v>
      </c>
      <c r="I1199" s="53" t="s">
        <v>15616</v>
      </c>
    </row>
    <row r="1200" spans="1:9" x14ac:dyDescent="0.25">
      <c r="A1200" s="19">
        <v>1203</v>
      </c>
      <c r="B1200" t="s">
        <v>9430</v>
      </c>
      <c r="C1200" t="s">
        <v>4332</v>
      </c>
      <c r="D1200" s="49" t="s">
        <v>16523</v>
      </c>
      <c r="E1200" s="53" t="s">
        <v>15622</v>
      </c>
      <c r="F1200" s="53" t="s">
        <v>15624</v>
      </c>
      <c r="G1200" s="54">
        <v>1</v>
      </c>
      <c r="H1200" s="54">
        <v>0.9</v>
      </c>
      <c r="I1200" s="53" t="s">
        <v>15616</v>
      </c>
    </row>
    <row r="1201" spans="1:9" x14ac:dyDescent="0.25">
      <c r="A1201" s="19">
        <v>1204</v>
      </c>
      <c r="B1201" t="s">
        <v>9696</v>
      </c>
      <c r="C1201" t="s">
        <v>5668</v>
      </c>
      <c r="D1201" s="49" t="s">
        <v>16524</v>
      </c>
      <c r="E1201" s="53" t="s">
        <v>15622</v>
      </c>
      <c r="F1201" s="53" t="s">
        <v>15626</v>
      </c>
      <c r="G1201" s="54">
        <v>1</v>
      </c>
      <c r="H1201" s="54">
        <v>0.82</v>
      </c>
      <c r="I1201" s="53" t="s">
        <v>15616</v>
      </c>
    </row>
    <row r="1202" spans="1:9" x14ac:dyDescent="0.25">
      <c r="A1202" s="19">
        <v>1205</v>
      </c>
      <c r="B1202" t="s">
        <v>10206</v>
      </c>
      <c r="C1202" t="s">
        <v>5173</v>
      </c>
      <c r="D1202" s="49" t="s">
        <v>16525</v>
      </c>
      <c r="E1202" s="53" t="s">
        <v>15642</v>
      </c>
      <c r="F1202" s="53" t="s">
        <v>15623</v>
      </c>
      <c r="G1202" s="54">
        <v>0.56000000000000005</v>
      </c>
      <c r="H1202" s="54">
        <v>0.5</v>
      </c>
      <c r="I1202" s="53" t="s">
        <v>15615</v>
      </c>
    </row>
    <row r="1203" spans="1:9" x14ac:dyDescent="0.25">
      <c r="A1203" s="19">
        <v>1206</v>
      </c>
      <c r="B1203" t="s">
        <v>11446</v>
      </c>
      <c r="C1203" t="s">
        <v>3955</v>
      </c>
      <c r="D1203" s="49" t="s">
        <v>11891</v>
      </c>
      <c r="E1203" s="53" t="s">
        <v>15622</v>
      </c>
      <c r="F1203" s="53" t="s">
        <v>15624</v>
      </c>
      <c r="G1203" s="54">
        <v>1</v>
      </c>
      <c r="H1203" s="54">
        <v>0.92</v>
      </c>
      <c r="I1203" s="53" t="s">
        <v>15615</v>
      </c>
    </row>
    <row r="1204" spans="1:9" x14ac:dyDescent="0.25">
      <c r="A1204" s="19">
        <v>1207</v>
      </c>
      <c r="B1204" t="s">
        <v>7679</v>
      </c>
      <c r="C1204" t="s">
        <v>7638</v>
      </c>
      <c r="D1204" s="49" t="s">
        <v>11891</v>
      </c>
      <c r="E1204" s="53" t="s">
        <v>15622</v>
      </c>
      <c r="F1204" s="53" t="s">
        <v>15624</v>
      </c>
      <c r="G1204" s="54">
        <v>0.85</v>
      </c>
      <c r="H1204" s="54">
        <v>0.99</v>
      </c>
      <c r="I1204" s="53" t="s">
        <v>15615</v>
      </c>
    </row>
    <row r="1205" spans="1:9" x14ac:dyDescent="0.25">
      <c r="A1205" s="19">
        <v>1208</v>
      </c>
      <c r="B1205" t="s">
        <v>11583</v>
      </c>
      <c r="C1205" t="s">
        <v>3822</v>
      </c>
      <c r="D1205" s="49" t="s">
        <v>11892</v>
      </c>
      <c r="E1205" s="53" t="s">
        <v>15622</v>
      </c>
      <c r="F1205" s="53" t="s">
        <v>15626</v>
      </c>
      <c r="G1205" s="54">
        <v>1</v>
      </c>
      <c r="H1205" s="54">
        <v>1</v>
      </c>
      <c r="I1205" s="53" t="s">
        <v>15616</v>
      </c>
    </row>
    <row r="1206" spans="1:9" x14ac:dyDescent="0.25">
      <c r="A1206" s="19">
        <v>1209</v>
      </c>
      <c r="B1206" t="s">
        <v>11272</v>
      </c>
      <c r="C1206" t="s">
        <v>4129</v>
      </c>
      <c r="D1206" s="49" t="s">
        <v>16526</v>
      </c>
      <c r="E1206" s="53" t="s">
        <v>15622</v>
      </c>
      <c r="F1206" s="53" t="s">
        <v>15626</v>
      </c>
      <c r="G1206" s="54">
        <v>1</v>
      </c>
      <c r="H1206" s="54">
        <v>0.5</v>
      </c>
      <c r="I1206" s="53" t="s">
        <v>15615</v>
      </c>
    </row>
    <row r="1207" spans="1:9" x14ac:dyDescent="0.25">
      <c r="A1207" s="19">
        <v>1210</v>
      </c>
      <c r="B1207" t="s">
        <v>9625</v>
      </c>
      <c r="C1207" t="s">
        <v>5738</v>
      </c>
      <c r="D1207" s="49" t="s">
        <v>16526</v>
      </c>
      <c r="E1207" s="53" t="s">
        <v>15622</v>
      </c>
      <c r="F1207" s="53" t="s">
        <v>15626</v>
      </c>
      <c r="G1207" s="54">
        <v>1</v>
      </c>
      <c r="H1207" s="54">
        <v>0.5</v>
      </c>
      <c r="I1207" s="53" t="s">
        <v>15615</v>
      </c>
    </row>
    <row r="1208" spans="1:9" x14ac:dyDescent="0.25">
      <c r="A1208" s="19">
        <v>1211</v>
      </c>
      <c r="B1208" t="s">
        <v>8273</v>
      </c>
      <c r="C1208" t="s">
        <v>7062</v>
      </c>
      <c r="D1208" s="49" t="s">
        <v>16527</v>
      </c>
      <c r="E1208" s="53" t="s">
        <v>15622</v>
      </c>
      <c r="F1208" s="53" t="s">
        <v>15626</v>
      </c>
      <c r="G1208" s="54">
        <v>0.83</v>
      </c>
      <c r="H1208" s="54">
        <v>0.98</v>
      </c>
      <c r="I1208" s="53" t="s">
        <v>15615</v>
      </c>
    </row>
    <row r="1209" spans="1:9" x14ac:dyDescent="0.25">
      <c r="A1209" s="19">
        <v>1212</v>
      </c>
      <c r="B1209" t="s">
        <v>9477</v>
      </c>
      <c r="C1209" t="s">
        <v>5882</v>
      </c>
      <c r="D1209" s="49" t="s">
        <v>16527</v>
      </c>
      <c r="E1209" s="53" t="s">
        <v>15625</v>
      </c>
      <c r="F1209" s="53" t="s">
        <v>15626</v>
      </c>
      <c r="G1209" s="54">
        <v>1</v>
      </c>
      <c r="H1209" s="54">
        <v>0.83</v>
      </c>
      <c r="I1209" s="53" t="s">
        <v>15616</v>
      </c>
    </row>
    <row r="1210" spans="1:9" x14ac:dyDescent="0.25">
      <c r="A1210" s="19">
        <v>1213</v>
      </c>
      <c r="B1210" t="s">
        <v>8412</v>
      </c>
      <c r="C1210" t="s">
        <v>6930</v>
      </c>
      <c r="D1210" s="49" t="s">
        <v>16528</v>
      </c>
      <c r="E1210" s="53" t="s">
        <v>15625</v>
      </c>
      <c r="F1210" s="53" t="s">
        <v>15626</v>
      </c>
      <c r="G1210" s="54">
        <v>1</v>
      </c>
      <c r="H1210" s="54">
        <v>0.85</v>
      </c>
      <c r="I1210" s="53" t="s">
        <v>15615</v>
      </c>
    </row>
    <row r="1211" spans="1:9" x14ac:dyDescent="0.25">
      <c r="A1211" s="19">
        <v>1214</v>
      </c>
      <c r="B1211" t="s">
        <v>9881</v>
      </c>
      <c r="C1211" t="s">
        <v>5490</v>
      </c>
      <c r="D1211" s="49" t="s">
        <v>16528</v>
      </c>
      <c r="E1211" s="53" t="s">
        <v>15622</v>
      </c>
      <c r="F1211" s="53" t="s">
        <v>15624</v>
      </c>
      <c r="G1211" s="54">
        <v>0.88</v>
      </c>
      <c r="H1211" s="54">
        <v>0.19</v>
      </c>
      <c r="I1211" s="53" t="s">
        <v>15615</v>
      </c>
    </row>
    <row r="1212" spans="1:9" x14ac:dyDescent="0.25">
      <c r="A1212" s="19">
        <v>1215</v>
      </c>
      <c r="B1212" t="s">
        <v>8666</v>
      </c>
      <c r="C1212" t="s">
        <v>6682</v>
      </c>
      <c r="D1212" s="49" t="s">
        <v>16528</v>
      </c>
      <c r="E1212" s="53" t="s">
        <v>15622</v>
      </c>
      <c r="F1212" s="53" t="s">
        <v>15628</v>
      </c>
      <c r="G1212" s="54">
        <v>0</v>
      </c>
      <c r="H1212" s="54">
        <v>0.95</v>
      </c>
      <c r="I1212" s="53" t="s">
        <v>15616</v>
      </c>
    </row>
    <row r="1213" spans="1:9" x14ac:dyDescent="0.25">
      <c r="A1213" s="19">
        <v>1216</v>
      </c>
      <c r="B1213" t="s">
        <v>10824</v>
      </c>
      <c r="C1213" t="s">
        <v>4569</v>
      </c>
      <c r="D1213" s="49" t="s">
        <v>16529</v>
      </c>
      <c r="E1213" s="53" t="s">
        <v>15622</v>
      </c>
      <c r="F1213" s="53" t="s">
        <v>15623</v>
      </c>
      <c r="G1213" s="54">
        <v>1</v>
      </c>
      <c r="H1213" s="54">
        <v>0.28999999999999998</v>
      </c>
      <c r="I1213" s="53" t="s">
        <v>15615</v>
      </c>
    </row>
    <row r="1214" spans="1:9" x14ac:dyDescent="0.25">
      <c r="A1214" s="19">
        <v>1217</v>
      </c>
      <c r="B1214" t="s">
        <v>10046</v>
      </c>
      <c r="C1214" t="s">
        <v>5328</v>
      </c>
      <c r="D1214" s="49" t="s">
        <v>16530</v>
      </c>
      <c r="E1214" s="53" t="s">
        <v>15622</v>
      </c>
      <c r="F1214" s="53" t="s">
        <v>15624</v>
      </c>
      <c r="G1214" s="54">
        <v>1</v>
      </c>
      <c r="H1214" s="54">
        <v>0.67</v>
      </c>
      <c r="I1214" s="53" t="s">
        <v>15615</v>
      </c>
    </row>
    <row r="1215" spans="1:9" x14ac:dyDescent="0.25">
      <c r="A1215" s="19">
        <v>1218</v>
      </c>
      <c r="B1215" t="s">
        <v>7939</v>
      </c>
      <c r="C1215" t="s">
        <v>7391</v>
      </c>
      <c r="D1215" s="49" t="s">
        <v>16530</v>
      </c>
      <c r="E1215" s="53" t="s">
        <v>15622</v>
      </c>
      <c r="F1215" s="53" t="s">
        <v>15624</v>
      </c>
      <c r="G1215" s="54">
        <v>0.89</v>
      </c>
      <c r="H1215" s="54">
        <v>0.95</v>
      </c>
      <c r="I1215" s="53" t="s">
        <v>15616</v>
      </c>
    </row>
    <row r="1216" spans="1:9" x14ac:dyDescent="0.25">
      <c r="A1216" s="19">
        <v>1219</v>
      </c>
      <c r="B1216" t="s">
        <v>9980</v>
      </c>
      <c r="C1216" t="s">
        <v>3576</v>
      </c>
      <c r="D1216" s="49" t="s">
        <v>16530</v>
      </c>
      <c r="E1216" s="53" t="s">
        <v>15625</v>
      </c>
      <c r="F1216" s="53" t="s">
        <v>15626</v>
      </c>
      <c r="G1216" s="54">
        <v>1</v>
      </c>
      <c r="H1216" s="54">
        <v>0.96</v>
      </c>
      <c r="I1216" s="53" t="s">
        <v>15616</v>
      </c>
    </row>
    <row r="1217" spans="1:9" x14ac:dyDescent="0.25">
      <c r="A1217" s="19">
        <v>1220</v>
      </c>
      <c r="B1217" t="s">
        <v>7831</v>
      </c>
      <c r="C1217" t="s">
        <v>7492</v>
      </c>
      <c r="D1217" s="49" t="s">
        <v>16530</v>
      </c>
      <c r="E1217" s="53" t="s">
        <v>15622</v>
      </c>
      <c r="F1217" s="53" t="s">
        <v>15626</v>
      </c>
      <c r="G1217" s="54">
        <v>1</v>
      </c>
      <c r="H1217" s="54">
        <v>1</v>
      </c>
      <c r="I1217" s="53" t="s">
        <v>15616</v>
      </c>
    </row>
    <row r="1218" spans="1:9" x14ac:dyDescent="0.25">
      <c r="A1218" s="19">
        <v>1221</v>
      </c>
      <c r="B1218" t="s">
        <v>10726</v>
      </c>
      <c r="C1218" t="s">
        <v>4662</v>
      </c>
      <c r="D1218" s="49" t="s">
        <v>16530</v>
      </c>
      <c r="E1218" s="53" t="s">
        <v>15622</v>
      </c>
      <c r="F1218" s="53" t="s">
        <v>15626</v>
      </c>
      <c r="G1218" s="54">
        <v>1</v>
      </c>
      <c r="H1218" s="54">
        <v>0.79</v>
      </c>
      <c r="I1218" s="53" t="s">
        <v>15615</v>
      </c>
    </row>
    <row r="1219" spans="1:9" x14ac:dyDescent="0.25">
      <c r="A1219" s="19">
        <v>1222</v>
      </c>
      <c r="B1219" t="s">
        <v>11528</v>
      </c>
      <c r="C1219" t="s">
        <v>3875</v>
      </c>
      <c r="D1219" s="49" t="s">
        <v>16530</v>
      </c>
      <c r="E1219" s="53" t="s">
        <v>15622</v>
      </c>
      <c r="F1219" s="53" t="s">
        <v>15626</v>
      </c>
      <c r="G1219" s="54">
        <v>1</v>
      </c>
      <c r="H1219" s="54">
        <v>0.97</v>
      </c>
      <c r="I1219" s="53" t="s">
        <v>15616</v>
      </c>
    </row>
    <row r="1220" spans="1:9" x14ac:dyDescent="0.25">
      <c r="A1220" s="19">
        <v>1223</v>
      </c>
      <c r="B1220" t="s">
        <v>8762</v>
      </c>
      <c r="C1220" t="s">
        <v>6586</v>
      </c>
      <c r="D1220" s="49" t="s">
        <v>16531</v>
      </c>
      <c r="E1220" s="53" t="s">
        <v>15622</v>
      </c>
      <c r="F1220" s="53" t="s">
        <v>15626</v>
      </c>
      <c r="G1220" s="54">
        <v>1</v>
      </c>
      <c r="H1220" s="54">
        <v>1</v>
      </c>
      <c r="I1220" s="53" t="s">
        <v>15616</v>
      </c>
    </row>
    <row r="1221" spans="1:9" x14ac:dyDescent="0.25">
      <c r="A1221" s="19">
        <v>1224</v>
      </c>
      <c r="B1221" t="s">
        <v>9323</v>
      </c>
      <c r="C1221" t="s">
        <v>6033</v>
      </c>
      <c r="D1221" s="49" t="s">
        <v>16531</v>
      </c>
      <c r="E1221" s="53" t="s">
        <v>15622</v>
      </c>
      <c r="F1221" s="53" t="s">
        <v>15624</v>
      </c>
      <c r="G1221" s="54">
        <v>0.73</v>
      </c>
      <c r="H1221" s="54">
        <v>0.88</v>
      </c>
      <c r="I1221" s="53" t="s">
        <v>15616</v>
      </c>
    </row>
    <row r="1222" spans="1:9" x14ac:dyDescent="0.25">
      <c r="A1222" s="19">
        <v>1225</v>
      </c>
      <c r="B1222" t="s">
        <v>8673</v>
      </c>
      <c r="C1222" t="s">
        <v>6675</v>
      </c>
      <c r="D1222" s="49" t="s">
        <v>16532</v>
      </c>
      <c r="E1222" s="53" t="s">
        <v>15622</v>
      </c>
      <c r="F1222" s="53" t="s">
        <v>15626</v>
      </c>
      <c r="G1222" s="54">
        <v>1</v>
      </c>
      <c r="H1222" s="54">
        <v>0.99</v>
      </c>
      <c r="I1222" s="53" t="s">
        <v>15616</v>
      </c>
    </row>
    <row r="1223" spans="1:9" x14ac:dyDescent="0.25">
      <c r="A1223" s="19">
        <v>1226</v>
      </c>
      <c r="B1223" t="s">
        <v>9678</v>
      </c>
      <c r="C1223" t="s">
        <v>5686</v>
      </c>
      <c r="D1223" s="49" t="s">
        <v>16532</v>
      </c>
      <c r="E1223" s="53" t="s">
        <v>15622</v>
      </c>
      <c r="F1223" s="53" t="s">
        <v>15624</v>
      </c>
      <c r="G1223" s="54">
        <v>1</v>
      </c>
      <c r="H1223" s="54">
        <v>1</v>
      </c>
      <c r="I1223" s="53" t="s">
        <v>15615</v>
      </c>
    </row>
    <row r="1224" spans="1:9" x14ac:dyDescent="0.25">
      <c r="A1224" s="19">
        <v>1227</v>
      </c>
      <c r="B1224" t="s">
        <v>9227</v>
      </c>
      <c r="C1224" t="s">
        <v>6127</v>
      </c>
      <c r="D1224" s="49" t="s">
        <v>16533</v>
      </c>
      <c r="E1224" s="53" t="s">
        <v>15622</v>
      </c>
      <c r="F1224" s="53" t="s">
        <v>15626</v>
      </c>
      <c r="G1224" s="54">
        <v>1</v>
      </c>
      <c r="H1224" s="54">
        <v>1</v>
      </c>
      <c r="I1224" s="53" t="s">
        <v>15616</v>
      </c>
    </row>
    <row r="1225" spans="1:9" x14ac:dyDescent="0.25">
      <c r="A1225" s="19">
        <v>1228</v>
      </c>
      <c r="B1225" t="s">
        <v>8769</v>
      </c>
      <c r="C1225" t="s">
        <v>6579</v>
      </c>
      <c r="D1225" s="49" t="s">
        <v>16533</v>
      </c>
      <c r="E1225" s="53" t="s">
        <v>15622</v>
      </c>
      <c r="F1225" s="53" t="s">
        <v>15624</v>
      </c>
      <c r="G1225" s="54">
        <v>1</v>
      </c>
      <c r="H1225" s="54">
        <v>1</v>
      </c>
      <c r="I1225" s="53" t="s">
        <v>15615</v>
      </c>
    </row>
    <row r="1226" spans="1:9" x14ac:dyDescent="0.25">
      <c r="A1226" s="19">
        <v>1229</v>
      </c>
      <c r="B1226" t="s">
        <v>8362</v>
      </c>
      <c r="C1226" t="s">
        <v>6978</v>
      </c>
      <c r="D1226" s="49" t="s">
        <v>16534</v>
      </c>
      <c r="E1226" s="53" t="s">
        <v>15622</v>
      </c>
      <c r="F1226" s="53" t="s">
        <v>15623</v>
      </c>
      <c r="G1226" s="54">
        <v>0.6</v>
      </c>
      <c r="H1226" s="54">
        <v>0.13</v>
      </c>
      <c r="I1226" s="53" t="s">
        <v>15615</v>
      </c>
    </row>
    <row r="1227" spans="1:9" x14ac:dyDescent="0.25">
      <c r="A1227" s="19">
        <v>1230</v>
      </c>
      <c r="B1227" t="s">
        <v>8300</v>
      </c>
      <c r="C1227" t="s">
        <v>7036</v>
      </c>
      <c r="D1227" s="49" t="s">
        <v>16534</v>
      </c>
      <c r="E1227" s="53" t="s">
        <v>15622</v>
      </c>
      <c r="F1227" s="53" t="s">
        <v>15623</v>
      </c>
      <c r="G1227" s="54">
        <v>1</v>
      </c>
      <c r="H1227" s="54">
        <v>1</v>
      </c>
      <c r="I1227" s="53" t="s">
        <v>15615</v>
      </c>
    </row>
    <row r="1228" spans="1:9" x14ac:dyDescent="0.25">
      <c r="A1228" s="19">
        <v>1231</v>
      </c>
      <c r="B1228" t="s">
        <v>8816</v>
      </c>
      <c r="C1228" t="s">
        <v>6532</v>
      </c>
      <c r="D1228" s="49" t="s">
        <v>16535</v>
      </c>
      <c r="E1228" s="53" t="s">
        <v>15622</v>
      </c>
      <c r="F1228" s="53" t="s">
        <v>15626</v>
      </c>
      <c r="G1228" s="54">
        <v>1</v>
      </c>
      <c r="H1228" s="54">
        <v>1</v>
      </c>
      <c r="I1228" s="53" t="s">
        <v>15616</v>
      </c>
    </row>
    <row r="1229" spans="1:9" x14ac:dyDescent="0.25">
      <c r="A1229" s="19">
        <v>1232</v>
      </c>
      <c r="B1229" t="s">
        <v>10323</v>
      </c>
      <c r="C1229" t="s">
        <v>5056</v>
      </c>
      <c r="D1229" s="49" t="s">
        <v>16535</v>
      </c>
      <c r="E1229" s="53" t="s">
        <v>15622</v>
      </c>
      <c r="F1229" s="53" t="s">
        <v>15626</v>
      </c>
      <c r="G1229" s="54">
        <v>1</v>
      </c>
      <c r="H1229" s="54">
        <v>0.97</v>
      </c>
      <c r="I1229" s="53" t="s">
        <v>15616</v>
      </c>
    </row>
    <row r="1230" spans="1:9" x14ac:dyDescent="0.25">
      <c r="A1230" s="19">
        <v>1233</v>
      </c>
      <c r="B1230" t="s">
        <v>10563</v>
      </c>
      <c r="C1230" t="s">
        <v>4821</v>
      </c>
      <c r="D1230" s="49" t="s">
        <v>16535</v>
      </c>
      <c r="E1230" s="53" t="s">
        <v>15622</v>
      </c>
      <c r="F1230" s="53" t="s">
        <v>15626</v>
      </c>
      <c r="G1230" s="54">
        <v>1</v>
      </c>
      <c r="H1230" s="54">
        <v>0.86</v>
      </c>
      <c r="I1230" s="53" t="s">
        <v>15616</v>
      </c>
    </row>
    <row r="1231" spans="1:9" x14ac:dyDescent="0.25">
      <c r="A1231" s="19">
        <v>1234</v>
      </c>
      <c r="B1231" t="s">
        <v>10411</v>
      </c>
      <c r="C1231" t="s">
        <v>4968</v>
      </c>
      <c r="D1231" s="49" t="s">
        <v>11893</v>
      </c>
      <c r="E1231" s="53" t="s">
        <v>15622</v>
      </c>
      <c r="F1231" s="53" t="s">
        <v>15626</v>
      </c>
      <c r="G1231" s="54">
        <v>0.9</v>
      </c>
      <c r="H1231" s="54">
        <v>0.6</v>
      </c>
      <c r="I1231" s="53" t="s">
        <v>15615</v>
      </c>
    </row>
    <row r="1232" spans="1:9" x14ac:dyDescent="0.25">
      <c r="A1232" s="19">
        <v>1235</v>
      </c>
      <c r="B1232" t="s">
        <v>10720</v>
      </c>
      <c r="C1232" t="s">
        <v>4668</v>
      </c>
      <c r="D1232" s="49" t="s">
        <v>16536</v>
      </c>
      <c r="E1232" s="53" t="s">
        <v>15741</v>
      </c>
      <c r="F1232" s="53" t="s">
        <v>15623</v>
      </c>
      <c r="G1232" s="54">
        <v>0.5</v>
      </c>
      <c r="H1232" s="54">
        <v>1</v>
      </c>
      <c r="I1232" s="53" t="s">
        <v>15615</v>
      </c>
    </row>
    <row r="1233" spans="1:9" x14ac:dyDescent="0.25">
      <c r="A1233" s="19">
        <v>1236</v>
      </c>
      <c r="B1233" t="s">
        <v>9064</v>
      </c>
      <c r="C1233" t="s">
        <v>6289</v>
      </c>
      <c r="D1233" s="49" t="s">
        <v>16537</v>
      </c>
      <c r="E1233" s="53" t="s">
        <v>15625</v>
      </c>
      <c r="F1233" s="53" t="s">
        <v>15626</v>
      </c>
      <c r="G1233" s="54">
        <v>1</v>
      </c>
      <c r="H1233" s="54">
        <v>0.5</v>
      </c>
      <c r="I1233" s="53" t="s">
        <v>15615</v>
      </c>
    </row>
    <row r="1234" spans="1:9" x14ac:dyDescent="0.25">
      <c r="A1234" s="19">
        <v>1237</v>
      </c>
      <c r="B1234" t="s">
        <v>11481</v>
      </c>
      <c r="C1234" t="s">
        <v>3921</v>
      </c>
      <c r="D1234" s="49" t="s">
        <v>16537</v>
      </c>
      <c r="E1234" s="53" t="s">
        <v>15622</v>
      </c>
      <c r="F1234" s="53" t="s">
        <v>15623</v>
      </c>
      <c r="G1234" s="54">
        <v>0.75</v>
      </c>
      <c r="H1234" s="54">
        <v>0.86</v>
      </c>
      <c r="I1234" s="53" t="s">
        <v>15616</v>
      </c>
    </row>
    <row r="1235" spans="1:9" x14ac:dyDescent="0.25">
      <c r="A1235" s="19">
        <v>1238</v>
      </c>
      <c r="B1235" t="s">
        <v>11800</v>
      </c>
      <c r="C1235" t="s">
        <v>3611</v>
      </c>
      <c r="D1235" s="49" t="s">
        <v>16538</v>
      </c>
      <c r="E1235" s="53" t="s">
        <v>15622</v>
      </c>
      <c r="F1235" s="53" t="s">
        <v>15624</v>
      </c>
      <c r="G1235" s="54">
        <v>1</v>
      </c>
      <c r="H1235" s="54">
        <v>0.93</v>
      </c>
      <c r="I1235" s="53" t="s">
        <v>15615</v>
      </c>
    </row>
    <row r="1236" spans="1:9" x14ac:dyDescent="0.25">
      <c r="A1236" s="19">
        <v>1239</v>
      </c>
      <c r="B1236" t="s">
        <v>8105</v>
      </c>
      <c r="C1236" t="s">
        <v>7230</v>
      </c>
      <c r="D1236" s="49" t="s">
        <v>16539</v>
      </c>
      <c r="E1236" s="53" t="s">
        <v>15622</v>
      </c>
      <c r="F1236" s="53" t="s">
        <v>15626</v>
      </c>
      <c r="G1236" s="54">
        <v>0.98</v>
      </c>
      <c r="H1236" s="54">
        <v>1</v>
      </c>
      <c r="I1236" s="53" t="s">
        <v>15615</v>
      </c>
    </row>
    <row r="1237" spans="1:9" x14ac:dyDescent="0.25">
      <c r="A1237" s="19">
        <v>1240</v>
      </c>
      <c r="B1237" t="s">
        <v>9009</v>
      </c>
      <c r="C1237" t="s">
        <v>6345</v>
      </c>
      <c r="D1237" s="49" t="s">
        <v>16539</v>
      </c>
      <c r="E1237" s="53" t="s">
        <v>15622</v>
      </c>
      <c r="F1237" s="53" t="s">
        <v>15626</v>
      </c>
      <c r="G1237" s="54">
        <v>1</v>
      </c>
      <c r="H1237" s="54">
        <v>0</v>
      </c>
      <c r="I1237" s="53" t="s">
        <v>15615</v>
      </c>
    </row>
    <row r="1238" spans="1:9" x14ac:dyDescent="0.25">
      <c r="A1238" s="19">
        <v>1241</v>
      </c>
      <c r="B1238" t="s">
        <v>11057</v>
      </c>
      <c r="C1238" t="s">
        <v>4340</v>
      </c>
      <c r="D1238" s="49" t="s">
        <v>16539</v>
      </c>
      <c r="E1238" s="53" t="s">
        <v>15629</v>
      </c>
      <c r="F1238" s="53" t="s">
        <v>15624</v>
      </c>
      <c r="G1238" s="54">
        <v>1</v>
      </c>
      <c r="H1238" s="54">
        <v>0.97</v>
      </c>
      <c r="I1238" s="53" t="s">
        <v>15616</v>
      </c>
    </row>
    <row r="1239" spans="1:9" x14ac:dyDescent="0.25">
      <c r="A1239" s="19">
        <v>1242</v>
      </c>
      <c r="B1239" t="s">
        <v>10203</v>
      </c>
      <c r="C1239" t="s">
        <v>5176</v>
      </c>
      <c r="D1239" s="49" t="s">
        <v>16540</v>
      </c>
      <c r="E1239" s="53" t="s">
        <v>15622</v>
      </c>
      <c r="F1239" s="53" t="s">
        <v>15623</v>
      </c>
      <c r="G1239" s="54">
        <v>0.5</v>
      </c>
      <c r="H1239" s="54">
        <v>0.84</v>
      </c>
      <c r="I1239" s="53" t="s">
        <v>15616</v>
      </c>
    </row>
    <row r="1240" spans="1:9" x14ac:dyDescent="0.25">
      <c r="A1240" s="19">
        <v>1243</v>
      </c>
      <c r="B1240" t="s">
        <v>8579</v>
      </c>
      <c r="C1240" t="s">
        <v>6768</v>
      </c>
      <c r="D1240" s="49" t="s">
        <v>16541</v>
      </c>
      <c r="E1240" s="53" t="s">
        <v>15622</v>
      </c>
      <c r="F1240" s="53" t="s">
        <v>15624</v>
      </c>
      <c r="G1240" s="54">
        <v>1</v>
      </c>
      <c r="H1240" s="54">
        <v>1</v>
      </c>
      <c r="I1240" s="53" t="s">
        <v>15616</v>
      </c>
    </row>
    <row r="1241" spans="1:9" x14ac:dyDescent="0.25">
      <c r="A1241" s="19">
        <v>1244</v>
      </c>
      <c r="B1241" t="s">
        <v>8159</v>
      </c>
      <c r="C1241" t="s">
        <v>7176</v>
      </c>
      <c r="D1241" s="49" t="s">
        <v>16541</v>
      </c>
      <c r="E1241" s="53" t="s">
        <v>15622</v>
      </c>
      <c r="F1241" s="53" t="s">
        <v>15624</v>
      </c>
      <c r="G1241" s="54">
        <v>1</v>
      </c>
      <c r="H1241" s="54">
        <v>0.8</v>
      </c>
      <c r="I1241" s="53" t="s">
        <v>15616</v>
      </c>
    </row>
    <row r="1242" spans="1:9" x14ac:dyDescent="0.25">
      <c r="A1242" s="19">
        <v>1245</v>
      </c>
      <c r="B1242" t="s">
        <v>9679</v>
      </c>
      <c r="C1242" t="s">
        <v>5685</v>
      </c>
      <c r="D1242" s="49" t="s">
        <v>16541</v>
      </c>
      <c r="E1242" s="53" t="s">
        <v>15622</v>
      </c>
      <c r="F1242" s="53" t="s">
        <v>15626</v>
      </c>
      <c r="G1242" s="54">
        <v>0.96</v>
      </c>
      <c r="H1242" s="54">
        <v>1</v>
      </c>
      <c r="I1242" s="53" t="s">
        <v>15615</v>
      </c>
    </row>
    <row r="1243" spans="1:9" x14ac:dyDescent="0.25">
      <c r="A1243" s="19">
        <v>1246</v>
      </c>
      <c r="B1243" t="s">
        <v>9540</v>
      </c>
      <c r="C1243" t="s">
        <v>5820</v>
      </c>
      <c r="D1243" s="49" t="s">
        <v>16541</v>
      </c>
      <c r="E1243" s="53" t="s">
        <v>15627</v>
      </c>
      <c r="F1243" s="53" t="s">
        <v>15626</v>
      </c>
      <c r="G1243" s="54">
        <v>1</v>
      </c>
      <c r="H1243" s="54">
        <v>0.97</v>
      </c>
      <c r="I1243" s="53" t="s">
        <v>15616</v>
      </c>
    </row>
    <row r="1244" spans="1:9" x14ac:dyDescent="0.25">
      <c r="A1244" s="19">
        <v>1247</v>
      </c>
      <c r="B1244" t="s">
        <v>11275</v>
      </c>
      <c r="C1244" t="s">
        <v>4126</v>
      </c>
      <c r="D1244" s="49" t="s">
        <v>16542</v>
      </c>
      <c r="E1244" s="53" t="s">
        <v>15622</v>
      </c>
      <c r="F1244" s="53" t="s">
        <v>15624</v>
      </c>
      <c r="G1244" s="54">
        <v>1</v>
      </c>
      <c r="H1244" s="54">
        <v>0.33</v>
      </c>
      <c r="I1244" s="53" t="s">
        <v>15615</v>
      </c>
    </row>
    <row r="1245" spans="1:9" x14ac:dyDescent="0.25">
      <c r="A1245" s="19">
        <v>1248</v>
      </c>
      <c r="B1245" t="s">
        <v>11750</v>
      </c>
      <c r="C1245" t="s">
        <v>3524</v>
      </c>
      <c r="D1245" s="49" t="s">
        <v>16542</v>
      </c>
      <c r="E1245" s="53" t="s">
        <v>15622</v>
      </c>
      <c r="F1245" s="53" t="s">
        <v>15626</v>
      </c>
      <c r="G1245" s="54">
        <v>1</v>
      </c>
      <c r="H1245" s="54">
        <v>1</v>
      </c>
      <c r="I1245" s="53" t="s">
        <v>15616</v>
      </c>
    </row>
    <row r="1246" spans="1:9" x14ac:dyDescent="0.25">
      <c r="A1246" s="19">
        <v>1249</v>
      </c>
      <c r="B1246" t="s">
        <v>9690</v>
      </c>
      <c r="C1246" t="s">
        <v>5674</v>
      </c>
      <c r="D1246" s="49" t="s">
        <v>16542</v>
      </c>
      <c r="E1246" s="53" t="s">
        <v>15622</v>
      </c>
      <c r="F1246" s="53" t="s">
        <v>15626</v>
      </c>
      <c r="G1246" s="54">
        <v>1</v>
      </c>
      <c r="H1246" s="54">
        <v>0.8</v>
      </c>
      <c r="I1246" s="53" t="s">
        <v>15616</v>
      </c>
    </row>
    <row r="1247" spans="1:9" x14ac:dyDescent="0.25">
      <c r="A1247" s="19">
        <v>1250</v>
      </c>
      <c r="B1247" t="s">
        <v>10273</v>
      </c>
      <c r="C1247" t="s">
        <v>5106</v>
      </c>
      <c r="D1247" s="49" t="s">
        <v>16543</v>
      </c>
      <c r="E1247" s="53" t="s">
        <v>15622</v>
      </c>
      <c r="F1247" s="53" t="s">
        <v>15626</v>
      </c>
      <c r="G1247" s="54">
        <v>1</v>
      </c>
      <c r="H1247" s="54">
        <v>0.94</v>
      </c>
      <c r="I1247" s="53" t="s">
        <v>15615</v>
      </c>
    </row>
    <row r="1248" spans="1:9" x14ac:dyDescent="0.25">
      <c r="A1248" s="19">
        <v>1251</v>
      </c>
      <c r="B1248" t="s">
        <v>11245</v>
      </c>
      <c r="C1248" t="s">
        <v>4156</v>
      </c>
      <c r="D1248" s="49" t="s">
        <v>16543</v>
      </c>
      <c r="E1248" s="53" t="s">
        <v>15622</v>
      </c>
      <c r="F1248" s="53" t="s">
        <v>15624</v>
      </c>
      <c r="G1248" s="54">
        <v>0.9</v>
      </c>
      <c r="H1248" s="54">
        <v>0.99</v>
      </c>
      <c r="I1248" s="53" t="s">
        <v>15616</v>
      </c>
    </row>
    <row r="1249" spans="1:9" x14ac:dyDescent="0.25">
      <c r="A1249" s="19">
        <v>1252</v>
      </c>
      <c r="B1249" t="s">
        <v>9499</v>
      </c>
      <c r="C1249" t="s">
        <v>5861</v>
      </c>
      <c r="D1249" s="49" t="s">
        <v>16544</v>
      </c>
      <c r="E1249" s="53" t="s">
        <v>15622</v>
      </c>
      <c r="F1249" s="53" t="s">
        <v>15626</v>
      </c>
      <c r="G1249" s="54">
        <v>1</v>
      </c>
      <c r="H1249" s="54">
        <v>0.88</v>
      </c>
      <c r="I1249" s="53" t="s">
        <v>15615</v>
      </c>
    </row>
    <row r="1250" spans="1:9" x14ac:dyDescent="0.25">
      <c r="A1250" s="19">
        <v>1253</v>
      </c>
      <c r="B1250" t="s">
        <v>9378</v>
      </c>
      <c r="C1250" t="s">
        <v>5979</v>
      </c>
      <c r="D1250" s="49" t="s">
        <v>16544</v>
      </c>
      <c r="E1250" s="53" t="s">
        <v>15622</v>
      </c>
      <c r="F1250" s="53" t="s">
        <v>15626</v>
      </c>
      <c r="G1250" s="54">
        <v>1</v>
      </c>
      <c r="H1250" s="54">
        <v>0.79</v>
      </c>
      <c r="I1250" s="53" t="s">
        <v>15616</v>
      </c>
    </row>
    <row r="1251" spans="1:9" x14ac:dyDescent="0.25">
      <c r="A1251" s="19">
        <v>1254</v>
      </c>
      <c r="B1251" t="s">
        <v>11484</v>
      </c>
      <c r="C1251" t="s">
        <v>3918</v>
      </c>
      <c r="D1251" s="49" t="s">
        <v>16544</v>
      </c>
      <c r="E1251" s="53" t="s">
        <v>15625</v>
      </c>
      <c r="F1251" s="53" t="s">
        <v>15626</v>
      </c>
      <c r="G1251" s="54">
        <v>1</v>
      </c>
      <c r="H1251" s="54">
        <v>0.82</v>
      </c>
      <c r="I1251" s="53" t="s">
        <v>15615</v>
      </c>
    </row>
    <row r="1252" spans="1:9" x14ac:dyDescent="0.25">
      <c r="A1252" s="19">
        <v>1255</v>
      </c>
      <c r="B1252" t="s">
        <v>8457</v>
      </c>
      <c r="C1252" t="s">
        <v>6886</v>
      </c>
      <c r="D1252" s="49" t="s">
        <v>16545</v>
      </c>
      <c r="E1252" s="53" t="s">
        <v>15622</v>
      </c>
      <c r="F1252" s="53" t="s">
        <v>15626</v>
      </c>
      <c r="G1252" s="54">
        <v>1</v>
      </c>
      <c r="H1252" s="54">
        <v>1</v>
      </c>
      <c r="I1252" s="53" t="s">
        <v>15615</v>
      </c>
    </row>
    <row r="1253" spans="1:9" x14ac:dyDescent="0.25">
      <c r="A1253" s="19">
        <v>1256</v>
      </c>
      <c r="B1253" t="s">
        <v>10430</v>
      </c>
      <c r="C1253" t="s">
        <v>4950</v>
      </c>
      <c r="D1253" s="49" t="s">
        <v>16545</v>
      </c>
      <c r="E1253" s="53" t="s">
        <v>15622</v>
      </c>
      <c r="F1253" s="53" t="s">
        <v>15626</v>
      </c>
      <c r="G1253" s="54">
        <v>0.8</v>
      </c>
      <c r="H1253" s="54">
        <v>1</v>
      </c>
      <c r="I1253" s="53" t="s">
        <v>15616</v>
      </c>
    </row>
    <row r="1254" spans="1:9" x14ac:dyDescent="0.25">
      <c r="A1254" s="19">
        <v>1257</v>
      </c>
      <c r="B1254" t="s">
        <v>10202</v>
      </c>
      <c r="C1254" t="s">
        <v>5177</v>
      </c>
      <c r="D1254" s="49" t="s">
        <v>16546</v>
      </c>
      <c r="E1254" s="53" t="s">
        <v>15622</v>
      </c>
      <c r="F1254" s="53" t="s">
        <v>15626</v>
      </c>
      <c r="G1254" s="54">
        <v>1</v>
      </c>
      <c r="H1254" s="54">
        <v>1</v>
      </c>
      <c r="I1254" s="53" t="s">
        <v>15616</v>
      </c>
    </row>
    <row r="1255" spans="1:9" x14ac:dyDescent="0.25">
      <c r="A1255" s="19">
        <v>1258</v>
      </c>
      <c r="B1255" t="s">
        <v>11615</v>
      </c>
      <c r="C1255" t="s">
        <v>3790</v>
      </c>
      <c r="D1255" s="49" t="s">
        <v>16546</v>
      </c>
      <c r="E1255" s="53" t="s">
        <v>15622</v>
      </c>
      <c r="F1255" s="53" t="s">
        <v>15626</v>
      </c>
      <c r="G1255" s="54">
        <v>1</v>
      </c>
      <c r="H1255" s="54">
        <v>0.96</v>
      </c>
      <c r="I1255" s="53" t="s">
        <v>15616</v>
      </c>
    </row>
    <row r="1256" spans="1:9" x14ac:dyDescent="0.25">
      <c r="A1256" s="19">
        <v>1259</v>
      </c>
      <c r="B1256" t="s">
        <v>8015</v>
      </c>
      <c r="C1256" t="s">
        <v>7316</v>
      </c>
      <c r="D1256" s="49" t="s">
        <v>16546</v>
      </c>
      <c r="E1256" s="53" t="s">
        <v>15622</v>
      </c>
      <c r="F1256" s="53" t="s">
        <v>15624</v>
      </c>
      <c r="G1256" s="54">
        <v>0.86</v>
      </c>
      <c r="H1256" s="54">
        <v>0.98</v>
      </c>
      <c r="I1256" s="53" t="s">
        <v>15616</v>
      </c>
    </row>
    <row r="1257" spans="1:9" x14ac:dyDescent="0.25">
      <c r="A1257" s="19">
        <v>1260</v>
      </c>
      <c r="B1257" t="s">
        <v>8337</v>
      </c>
      <c r="C1257" t="s">
        <v>7000</v>
      </c>
      <c r="D1257" s="49" t="s">
        <v>16546</v>
      </c>
      <c r="E1257" s="53" t="s">
        <v>15622</v>
      </c>
      <c r="F1257" s="53" t="s">
        <v>15626</v>
      </c>
      <c r="G1257" s="54">
        <v>1</v>
      </c>
      <c r="H1257" s="54">
        <v>0.5</v>
      </c>
      <c r="I1257" s="53" t="s">
        <v>15615</v>
      </c>
    </row>
    <row r="1258" spans="1:9" x14ac:dyDescent="0.25">
      <c r="A1258" s="19">
        <v>1261</v>
      </c>
      <c r="B1258" t="s">
        <v>11466</v>
      </c>
      <c r="C1258" t="s">
        <v>3936</v>
      </c>
      <c r="D1258" s="49" t="s">
        <v>16546</v>
      </c>
      <c r="E1258" s="53" t="s">
        <v>15622</v>
      </c>
      <c r="F1258" s="53" t="s">
        <v>15624</v>
      </c>
      <c r="G1258" s="54">
        <v>1</v>
      </c>
      <c r="H1258" s="54">
        <v>0.77</v>
      </c>
      <c r="I1258" s="53" t="s">
        <v>15616</v>
      </c>
    </row>
    <row r="1259" spans="1:9" x14ac:dyDescent="0.25">
      <c r="A1259" s="19">
        <v>1262</v>
      </c>
      <c r="B1259" t="s">
        <v>10553</v>
      </c>
      <c r="C1259" t="s">
        <v>4831</v>
      </c>
      <c r="D1259" s="49" t="s">
        <v>16547</v>
      </c>
      <c r="E1259" s="53" t="s">
        <v>15622</v>
      </c>
      <c r="F1259" s="53" t="s">
        <v>15623</v>
      </c>
      <c r="G1259" s="54">
        <v>1</v>
      </c>
      <c r="H1259" s="54">
        <v>0.98</v>
      </c>
      <c r="I1259" s="53" t="s">
        <v>15616</v>
      </c>
    </row>
    <row r="1260" spans="1:9" x14ac:dyDescent="0.25">
      <c r="A1260" s="19">
        <v>1263</v>
      </c>
      <c r="B1260" t="s">
        <v>9432</v>
      </c>
      <c r="C1260" t="s">
        <v>5927</v>
      </c>
      <c r="D1260" s="49" t="s">
        <v>16547</v>
      </c>
      <c r="E1260" s="53" t="s">
        <v>15622</v>
      </c>
      <c r="F1260" s="53" t="s">
        <v>15626</v>
      </c>
      <c r="G1260" s="54">
        <v>1</v>
      </c>
      <c r="H1260" s="54">
        <v>0.56000000000000005</v>
      </c>
      <c r="I1260" s="53" t="s">
        <v>15615</v>
      </c>
    </row>
    <row r="1261" spans="1:9" x14ac:dyDescent="0.25">
      <c r="A1261" s="19">
        <v>1264</v>
      </c>
      <c r="B1261" t="s">
        <v>11794</v>
      </c>
      <c r="C1261" t="s">
        <v>3617</v>
      </c>
      <c r="D1261" s="49" t="s">
        <v>16547</v>
      </c>
      <c r="E1261" s="53" t="s">
        <v>15625</v>
      </c>
      <c r="F1261" s="53" t="s">
        <v>15626</v>
      </c>
      <c r="G1261" s="54">
        <v>0.99</v>
      </c>
      <c r="H1261" s="54">
        <v>0.96</v>
      </c>
      <c r="I1261" s="53" t="s">
        <v>15616</v>
      </c>
    </row>
    <row r="1262" spans="1:9" x14ac:dyDescent="0.25">
      <c r="A1262" s="19">
        <v>1265</v>
      </c>
      <c r="B1262" t="s">
        <v>9379</v>
      </c>
      <c r="C1262" t="s">
        <v>5978</v>
      </c>
      <c r="D1262" s="49" t="s">
        <v>16548</v>
      </c>
      <c r="E1262" s="53" t="s">
        <v>15725</v>
      </c>
      <c r="F1262" s="53" t="s">
        <v>15626</v>
      </c>
      <c r="G1262" s="54">
        <v>0.94</v>
      </c>
      <c r="H1262" s="54">
        <v>0.98</v>
      </c>
      <c r="I1262" s="53" t="s">
        <v>15616</v>
      </c>
    </row>
    <row r="1263" spans="1:9" x14ac:dyDescent="0.25">
      <c r="A1263" s="19">
        <v>1266</v>
      </c>
      <c r="B1263" t="s">
        <v>10023</v>
      </c>
      <c r="C1263" t="s">
        <v>5350</v>
      </c>
      <c r="D1263" s="49" t="s">
        <v>16549</v>
      </c>
      <c r="E1263" s="53" t="s">
        <v>15622</v>
      </c>
      <c r="F1263" s="53" t="s">
        <v>15626</v>
      </c>
      <c r="G1263" s="54">
        <v>1</v>
      </c>
      <c r="H1263" s="54">
        <v>1</v>
      </c>
      <c r="I1263" s="53" t="s">
        <v>15615</v>
      </c>
    </row>
    <row r="1264" spans="1:9" x14ac:dyDescent="0.25">
      <c r="A1264" s="19">
        <v>1267</v>
      </c>
      <c r="B1264" t="s">
        <v>8581</v>
      </c>
      <c r="C1264" t="s">
        <v>6766</v>
      </c>
      <c r="D1264" s="49" t="s">
        <v>16550</v>
      </c>
      <c r="E1264" s="53" t="s">
        <v>15625</v>
      </c>
      <c r="F1264" s="53" t="s">
        <v>15626</v>
      </c>
      <c r="G1264" s="54">
        <v>1</v>
      </c>
      <c r="H1264" s="54">
        <v>0.56999999999999995</v>
      </c>
      <c r="I1264" s="53" t="s">
        <v>15616</v>
      </c>
    </row>
    <row r="1265" spans="1:9" x14ac:dyDescent="0.25">
      <c r="A1265" s="19">
        <v>1268</v>
      </c>
      <c r="B1265" t="s">
        <v>7914</v>
      </c>
      <c r="C1265" t="s">
        <v>7416</v>
      </c>
      <c r="D1265" s="49" t="s">
        <v>16550</v>
      </c>
      <c r="E1265" s="53" t="s">
        <v>15622</v>
      </c>
      <c r="F1265" s="53" t="s">
        <v>15626</v>
      </c>
      <c r="G1265" s="54">
        <v>0.9</v>
      </c>
      <c r="H1265" s="54">
        <v>0.83</v>
      </c>
      <c r="I1265" s="53" t="s">
        <v>15616</v>
      </c>
    </row>
    <row r="1266" spans="1:9" x14ac:dyDescent="0.25">
      <c r="A1266" s="19">
        <v>1269</v>
      </c>
      <c r="B1266" t="s">
        <v>10541</v>
      </c>
      <c r="C1266" t="s">
        <v>3569</v>
      </c>
      <c r="D1266" s="49" t="s">
        <v>16550</v>
      </c>
      <c r="E1266" s="53" t="s">
        <v>15622</v>
      </c>
      <c r="F1266" s="53" t="s">
        <v>15626</v>
      </c>
      <c r="G1266" s="54">
        <v>1</v>
      </c>
      <c r="H1266" s="54">
        <v>0.92</v>
      </c>
      <c r="I1266" s="53" t="s">
        <v>15616</v>
      </c>
    </row>
    <row r="1267" spans="1:9" x14ac:dyDescent="0.25">
      <c r="A1267" s="19">
        <v>1270</v>
      </c>
      <c r="B1267" t="s">
        <v>11658</v>
      </c>
      <c r="C1267" t="s">
        <v>3747</v>
      </c>
      <c r="D1267" s="49" t="s">
        <v>16550</v>
      </c>
      <c r="E1267" s="53" t="s">
        <v>15622</v>
      </c>
      <c r="F1267" s="53" t="s">
        <v>15626</v>
      </c>
      <c r="G1267" s="54">
        <v>1</v>
      </c>
      <c r="H1267" s="54">
        <v>0.97</v>
      </c>
      <c r="I1267" s="53" t="s">
        <v>15615</v>
      </c>
    </row>
    <row r="1268" spans="1:9" x14ac:dyDescent="0.25">
      <c r="A1268" s="19">
        <v>1271</v>
      </c>
      <c r="B1268" t="s">
        <v>9486</v>
      </c>
      <c r="C1268" t="s">
        <v>5873</v>
      </c>
      <c r="D1268" s="49" t="s">
        <v>16550</v>
      </c>
      <c r="E1268" s="53" t="s">
        <v>15622</v>
      </c>
      <c r="F1268" s="53" t="s">
        <v>15628</v>
      </c>
      <c r="G1268" s="54">
        <v>0</v>
      </c>
      <c r="H1268" s="54">
        <v>0</v>
      </c>
      <c r="I1268" s="53" t="s">
        <v>15615</v>
      </c>
    </row>
    <row r="1269" spans="1:9" x14ac:dyDescent="0.25">
      <c r="A1269" s="19">
        <v>1272</v>
      </c>
      <c r="B1269" t="s">
        <v>10065</v>
      </c>
      <c r="C1269" t="s">
        <v>5309</v>
      </c>
      <c r="D1269" s="49" t="s">
        <v>16551</v>
      </c>
      <c r="E1269" s="53" t="s">
        <v>15622</v>
      </c>
      <c r="F1269" s="53" t="s">
        <v>15623</v>
      </c>
      <c r="G1269" s="54">
        <v>0.5</v>
      </c>
      <c r="H1269" s="54">
        <v>0.4</v>
      </c>
      <c r="I1269" s="53" t="s">
        <v>15615</v>
      </c>
    </row>
    <row r="1270" spans="1:9" x14ac:dyDescent="0.25">
      <c r="A1270" s="19">
        <v>1273</v>
      </c>
      <c r="B1270" t="s">
        <v>8027</v>
      </c>
      <c r="C1270" t="s">
        <v>7304</v>
      </c>
      <c r="D1270" s="49" t="s">
        <v>16551</v>
      </c>
      <c r="E1270" s="53" t="s">
        <v>15622</v>
      </c>
      <c r="F1270" s="53" t="s">
        <v>15624</v>
      </c>
      <c r="G1270" s="54">
        <v>0.96</v>
      </c>
      <c r="H1270" s="54">
        <v>0.79</v>
      </c>
      <c r="I1270" s="53" t="s">
        <v>15615</v>
      </c>
    </row>
    <row r="1271" spans="1:9" x14ac:dyDescent="0.25">
      <c r="A1271" s="19">
        <v>1274</v>
      </c>
      <c r="B1271" t="s">
        <v>8219</v>
      </c>
      <c r="C1271" t="s">
        <v>7116</v>
      </c>
      <c r="D1271" s="49" t="s">
        <v>16551</v>
      </c>
      <c r="E1271" s="53" t="s">
        <v>15622</v>
      </c>
      <c r="F1271" s="53" t="s">
        <v>15626</v>
      </c>
      <c r="G1271" s="54">
        <v>1</v>
      </c>
      <c r="H1271" s="54">
        <v>0.98</v>
      </c>
      <c r="I1271" s="53" t="s">
        <v>15616</v>
      </c>
    </row>
    <row r="1272" spans="1:9" x14ac:dyDescent="0.25">
      <c r="A1272" s="19">
        <v>1275</v>
      </c>
      <c r="B1272" t="s">
        <v>11765</v>
      </c>
      <c r="C1272" t="s">
        <v>3645</v>
      </c>
      <c r="D1272" s="49" t="s">
        <v>16552</v>
      </c>
      <c r="E1272" s="53" t="s">
        <v>15622</v>
      </c>
      <c r="F1272" s="53" t="s">
        <v>15626</v>
      </c>
      <c r="G1272" s="54">
        <v>1</v>
      </c>
      <c r="H1272" s="54">
        <v>0.91</v>
      </c>
      <c r="I1272" s="53" t="s">
        <v>15616</v>
      </c>
    </row>
    <row r="1273" spans="1:9" x14ac:dyDescent="0.25">
      <c r="A1273" s="19">
        <v>1276</v>
      </c>
      <c r="B1273" t="s">
        <v>11156</v>
      </c>
      <c r="C1273" t="s">
        <v>4244</v>
      </c>
      <c r="D1273" s="49" t="s">
        <v>16553</v>
      </c>
      <c r="E1273" s="53" t="s">
        <v>15622</v>
      </c>
      <c r="F1273" s="53" t="s">
        <v>15628</v>
      </c>
      <c r="G1273" s="54">
        <v>0.49</v>
      </c>
      <c r="H1273" s="54">
        <v>0.13</v>
      </c>
      <c r="I1273" s="53" t="s">
        <v>15615</v>
      </c>
    </row>
    <row r="1274" spans="1:9" x14ac:dyDescent="0.25">
      <c r="A1274" s="19">
        <v>1277</v>
      </c>
      <c r="B1274" t="s">
        <v>8916</v>
      </c>
      <c r="C1274" t="s">
        <v>6436</v>
      </c>
      <c r="D1274" s="49" t="s">
        <v>16554</v>
      </c>
      <c r="E1274" s="53" t="s">
        <v>15622</v>
      </c>
      <c r="F1274" s="53" t="s">
        <v>15624</v>
      </c>
      <c r="G1274" s="54">
        <v>1</v>
      </c>
      <c r="H1274" s="54">
        <v>1</v>
      </c>
      <c r="I1274" s="53" t="s">
        <v>15616</v>
      </c>
    </row>
    <row r="1275" spans="1:9" x14ac:dyDescent="0.25">
      <c r="A1275" s="19">
        <v>1278</v>
      </c>
      <c r="B1275" t="s">
        <v>7864</v>
      </c>
      <c r="C1275" t="s">
        <v>7464</v>
      </c>
      <c r="D1275" s="49" t="s">
        <v>16554</v>
      </c>
      <c r="E1275" s="53" t="s">
        <v>15622</v>
      </c>
      <c r="F1275" s="53" t="s">
        <v>15623</v>
      </c>
      <c r="G1275" s="54">
        <v>0.8</v>
      </c>
      <c r="H1275" s="54">
        <v>0.87</v>
      </c>
      <c r="I1275" s="53" t="s">
        <v>15615</v>
      </c>
    </row>
    <row r="1276" spans="1:9" x14ac:dyDescent="0.25">
      <c r="A1276" s="19">
        <v>1279</v>
      </c>
      <c r="B1276" t="s">
        <v>9382</v>
      </c>
      <c r="C1276" t="s">
        <v>5975</v>
      </c>
      <c r="D1276" s="49" t="s">
        <v>16555</v>
      </c>
      <c r="E1276" s="53" t="s">
        <v>15622</v>
      </c>
      <c r="F1276" s="53" t="s">
        <v>15626</v>
      </c>
      <c r="G1276" s="54">
        <v>1</v>
      </c>
      <c r="H1276" s="54">
        <v>0.99</v>
      </c>
      <c r="I1276" s="53" t="s">
        <v>15616</v>
      </c>
    </row>
    <row r="1277" spans="1:9" x14ac:dyDescent="0.25">
      <c r="A1277" s="19">
        <v>1280</v>
      </c>
      <c r="B1277" t="s">
        <v>8631</v>
      </c>
      <c r="C1277" t="s">
        <v>6717</v>
      </c>
      <c r="D1277" s="49" t="s">
        <v>16555</v>
      </c>
      <c r="E1277" s="53" t="s">
        <v>15625</v>
      </c>
      <c r="F1277" s="53" t="s">
        <v>15626</v>
      </c>
      <c r="G1277" s="54">
        <v>0.98</v>
      </c>
      <c r="H1277" s="54">
        <v>0.81</v>
      </c>
      <c r="I1277" s="53" t="s">
        <v>15616</v>
      </c>
    </row>
    <row r="1278" spans="1:9" x14ac:dyDescent="0.25">
      <c r="A1278" s="19">
        <v>1281</v>
      </c>
      <c r="B1278" t="s">
        <v>9269</v>
      </c>
      <c r="C1278" t="s">
        <v>6086</v>
      </c>
      <c r="D1278" s="49" t="s">
        <v>16556</v>
      </c>
      <c r="E1278" s="53" t="s">
        <v>15622</v>
      </c>
      <c r="F1278" s="53" t="s">
        <v>15623</v>
      </c>
      <c r="G1278" s="54">
        <v>0.56000000000000005</v>
      </c>
      <c r="H1278" s="54">
        <v>0.48</v>
      </c>
      <c r="I1278" s="53" t="s">
        <v>15615</v>
      </c>
    </row>
    <row r="1279" spans="1:9" x14ac:dyDescent="0.25">
      <c r="A1279" s="19">
        <v>1282</v>
      </c>
      <c r="B1279" t="s">
        <v>7698</v>
      </c>
      <c r="C1279" t="s">
        <v>7620</v>
      </c>
      <c r="D1279" s="49" t="s">
        <v>16556</v>
      </c>
      <c r="E1279" s="53" t="s">
        <v>15622</v>
      </c>
      <c r="F1279" s="53" t="s">
        <v>15626</v>
      </c>
      <c r="G1279" s="54">
        <v>0.94</v>
      </c>
      <c r="H1279" s="54">
        <v>0.96</v>
      </c>
      <c r="I1279" s="53" t="s">
        <v>15616</v>
      </c>
    </row>
    <row r="1280" spans="1:9" x14ac:dyDescent="0.25">
      <c r="A1280" s="19">
        <v>1283</v>
      </c>
      <c r="B1280" t="s">
        <v>9856</v>
      </c>
      <c r="C1280" t="s">
        <v>5515</v>
      </c>
      <c r="D1280" s="49" t="s">
        <v>16556</v>
      </c>
      <c r="E1280" s="53" t="s">
        <v>15746</v>
      </c>
      <c r="F1280" s="53" t="s">
        <v>15626</v>
      </c>
      <c r="G1280" s="54">
        <v>0.96</v>
      </c>
      <c r="H1280" s="54">
        <v>0.87</v>
      </c>
      <c r="I1280" s="53" t="s">
        <v>15616</v>
      </c>
    </row>
    <row r="1281" spans="1:9" x14ac:dyDescent="0.25">
      <c r="A1281" s="19">
        <v>1284</v>
      </c>
      <c r="B1281" t="s">
        <v>8185</v>
      </c>
      <c r="C1281" t="s">
        <v>7150</v>
      </c>
      <c r="D1281" s="49" t="s">
        <v>16556</v>
      </c>
      <c r="E1281" s="53" t="s">
        <v>15622</v>
      </c>
      <c r="F1281" s="53" t="s">
        <v>15626</v>
      </c>
      <c r="G1281" s="54">
        <v>1</v>
      </c>
      <c r="H1281" s="54">
        <v>0.92</v>
      </c>
      <c r="I1281" s="53" t="s">
        <v>15615</v>
      </c>
    </row>
    <row r="1282" spans="1:9" x14ac:dyDescent="0.25">
      <c r="A1282" s="19">
        <v>1285</v>
      </c>
      <c r="B1282" t="s">
        <v>8121</v>
      </c>
      <c r="C1282" t="s">
        <v>7214</v>
      </c>
      <c r="D1282" s="49" t="s">
        <v>16556</v>
      </c>
      <c r="E1282" s="53" t="s">
        <v>15622</v>
      </c>
      <c r="F1282" s="53" t="s">
        <v>15624</v>
      </c>
      <c r="G1282" s="54">
        <v>0.75</v>
      </c>
      <c r="H1282" s="54">
        <v>0.97</v>
      </c>
      <c r="I1282" s="53" t="s">
        <v>15615</v>
      </c>
    </row>
    <row r="1283" spans="1:9" x14ac:dyDescent="0.25">
      <c r="A1283" s="19">
        <v>1286</v>
      </c>
      <c r="B1283" t="s">
        <v>9936</v>
      </c>
      <c r="C1283" t="s">
        <v>5435</v>
      </c>
      <c r="D1283" s="49" t="s">
        <v>16557</v>
      </c>
      <c r="E1283" s="53" t="s">
        <v>15622</v>
      </c>
      <c r="F1283" s="53" t="s">
        <v>15628</v>
      </c>
      <c r="G1283" s="54">
        <v>0</v>
      </c>
      <c r="H1283" s="54">
        <v>0.36</v>
      </c>
      <c r="I1283" s="53" t="s">
        <v>15615</v>
      </c>
    </row>
    <row r="1284" spans="1:9" x14ac:dyDescent="0.25">
      <c r="A1284" s="19">
        <v>1287</v>
      </c>
      <c r="B1284" t="s">
        <v>8387</v>
      </c>
      <c r="C1284" t="s">
        <v>6955</v>
      </c>
      <c r="D1284" s="49" t="s">
        <v>16557</v>
      </c>
      <c r="E1284" s="53" t="s">
        <v>15622</v>
      </c>
      <c r="F1284" s="53" t="s">
        <v>15624</v>
      </c>
      <c r="G1284" s="54">
        <v>1</v>
      </c>
      <c r="H1284" s="54">
        <v>0.91</v>
      </c>
      <c r="I1284" s="53" t="s">
        <v>15616</v>
      </c>
    </row>
    <row r="1285" spans="1:9" x14ac:dyDescent="0.25">
      <c r="A1285" s="19">
        <v>1288</v>
      </c>
      <c r="B1285" t="s">
        <v>10636</v>
      </c>
      <c r="C1285" t="s">
        <v>4750</v>
      </c>
      <c r="D1285" s="49" t="s">
        <v>16558</v>
      </c>
      <c r="E1285" s="53" t="s">
        <v>15622</v>
      </c>
      <c r="F1285" s="53" t="s">
        <v>15624</v>
      </c>
      <c r="G1285" s="54">
        <v>1</v>
      </c>
      <c r="H1285" s="54">
        <v>0.9</v>
      </c>
      <c r="I1285" s="53" t="s">
        <v>15615</v>
      </c>
    </row>
    <row r="1286" spans="1:9" x14ac:dyDescent="0.25">
      <c r="A1286" s="19">
        <v>1289</v>
      </c>
      <c r="B1286" t="s">
        <v>10075</v>
      </c>
      <c r="C1286" t="s">
        <v>5299</v>
      </c>
      <c r="D1286" s="49" t="s">
        <v>16559</v>
      </c>
      <c r="E1286" s="53" t="s">
        <v>15622</v>
      </c>
      <c r="F1286" s="53" t="s">
        <v>15623</v>
      </c>
      <c r="G1286" s="54">
        <v>1</v>
      </c>
      <c r="H1286" s="54">
        <v>0.89</v>
      </c>
      <c r="I1286" s="53" t="s">
        <v>15616</v>
      </c>
    </row>
    <row r="1287" spans="1:9" x14ac:dyDescent="0.25">
      <c r="A1287" s="19">
        <v>1290</v>
      </c>
      <c r="B1287" t="s">
        <v>9877</v>
      </c>
      <c r="C1287" t="s">
        <v>5494</v>
      </c>
      <c r="D1287" s="49" t="s">
        <v>16560</v>
      </c>
      <c r="E1287" s="53" t="s">
        <v>15622</v>
      </c>
      <c r="F1287" s="53" t="s">
        <v>15623</v>
      </c>
      <c r="G1287" s="54">
        <v>0.75</v>
      </c>
      <c r="H1287" s="54">
        <v>0.97</v>
      </c>
      <c r="I1287" s="53" t="s">
        <v>15615</v>
      </c>
    </row>
    <row r="1288" spans="1:9" x14ac:dyDescent="0.25">
      <c r="A1288" s="19">
        <v>1291</v>
      </c>
      <c r="B1288" t="s">
        <v>10628</v>
      </c>
      <c r="C1288" t="s">
        <v>4758</v>
      </c>
      <c r="D1288" s="49" t="s">
        <v>16560</v>
      </c>
      <c r="E1288" s="53" t="s">
        <v>15622</v>
      </c>
      <c r="F1288" s="53" t="s">
        <v>15626</v>
      </c>
      <c r="G1288" s="54">
        <v>1</v>
      </c>
      <c r="H1288" s="54">
        <v>0.87</v>
      </c>
      <c r="I1288" s="53" t="s">
        <v>15616</v>
      </c>
    </row>
    <row r="1289" spans="1:9" x14ac:dyDescent="0.25">
      <c r="A1289" s="19">
        <v>1292</v>
      </c>
      <c r="B1289" t="s">
        <v>11082</v>
      </c>
      <c r="C1289" t="s">
        <v>4315</v>
      </c>
      <c r="D1289" s="49" t="s">
        <v>11894</v>
      </c>
      <c r="E1289" s="53" t="s">
        <v>15622</v>
      </c>
      <c r="F1289" s="53" t="s">
        <v>15624</v>
      </c>
      <c r="G1289" s="54">
        <v>1</v>
      </c>
      <c r="H1289" s="54">
        <v>0.3</v>
      </c>
      <c r="I1289" s="53" t="s">
        <v>15615</v>
      </c>
    </row>
    <row r="1290" spans="1:9" x14ac:dyDescent="0.25">
      <c r="A1290" s="19">
        <v>1293</v>
      </c>
      <c r="B1290" t="s">
        <v>11367</v>
      </c>
      <c r="C1290" t="s">
        <v>4033</v>
      </c>
      <c r="D1290" s="49" t="s">
        <v>11894</v>
      </c>
      <c r="E1290" s="53" t="s">
        <v>15622</v>
      </c>
      <c r="F1290" s="53" t="s">
        <v>15626</v>
      </c>
      <c r="G1290" s="54">
        <v>1</v>
      </c>
      <c r="H1290" s="54">
        <v>0.81</v>
      </c>
      <c r="I1290" s="53" t="s">
        <v>15615</v>
      </c>
    </row>
    <row r="1291" spans="1:9" x14ac:dyDescent="0.25">
      <c r="A1291" s="19">
        <v>1294</v>
      </c>
      <c r="B1291" t="s">
        <v>8071</v>
      </c>
      <c r="C1291" t="s">
        <v>7262</v>
      </c>
      <c r="D1291" s="49" t="s">
        <v>11894</v>
      </c>
      <c r="E1291" s="53" t="s">
        <v>15622</v>
      </c>
      <c r="F1291" s="53" t="s">
        <v>15623</v>
      </c>
      <c r="G1291" s="54">
        <v>1</v>
      </c>
      <c r="H1291" s="54">
        <v>1</v>
      </c>
      <c r="I1291" s="53" t="s">
        <v>15616</v>
      </c>
    </row>
    <row r="1292" spans="1:9" x14ac:dyDescent="0.25">
      <c r="A1292" s="19">
        <v>1295</v>
      </c>
      <c r="B1292" t="s">
        <v>9400</v>
      </c>
      <c r="C1292" t="s">
        <v>5957</v>
      </c>
      <c r="D1292" s="49" t="s">
        <v>11895</v>
      </c>
      <c r="E1292" s="53" t="s">
        <v>15622</v>
      </c>
      <c r="F1292" s="53" t="s">
        <v>15624</v>
      </c>
      <c r="G1292" s="54">
        <v>1</v>
      </c>
      <c r="H1292" s="54">
        <v>0.9</v>
      </c>
      <c r="I1292" s="53" t="s">
        <v>15616</v>
      </c>
    </row>
    <row r="1293" spans="1:9" x14ac:dyDescent="0.25">
      <c r="A1293" s="19">
        <v>1296</v>
      </c>
      <c r="B1293" t="s">
        <v>11394</v>
      </c>
      <c r="C1293" t="s">
        <v>4006</v>
      </c>
      <c r="D1293" s="49" t="s">
        <v>11895</v>
      </c>
      <c r="E1293" s="53" t="s">
        <v>15622</v>
      </c>
      <c r="F1293" s="53" t="s">
        <v>15626</v>
      </c>
      <c r="G1293" s="54">
        <v>1</v>
      </c>
      <c r="H1293" s="54">
        <v>1</v>
      </c>
      <c r="I1293" s="53" t="s">
        <v>15616</v>
      </c>
    </row>
    <row r="1294" spans="1:9" x14ac:dyDescent="0.25">
      <c r="A1294" s="19">
        <v>1297</v>
      </c>
      <c r="B1294" t="s">
        <v>11388</v>
      </c>
      <c r="C1294" t="s">
        <v>4012</v>
      </c>
      <c r="D1294" s="49" t="s">
        <v>11895</v>
      </c>
      <c r="E1294" s="53" t="s">
        <v>15622</v>
      </c>
      <c r="F1294" s="53" t="s">
        <v>15623</v>
      </c>
      <c r="G1294" s="54">
        <v>1</v>
      </c>
      <c r="H1294" s="54">
        <v>0.5</v>
      </c>
      <c r="I1294" s="53" t="s">
        <v>15615</v>
      </c>
    </row>
    <row r="1295" spans="1:9" x14ac:dyDescent="0.25">
      <c r="A1295" s="19">
        <v>1298</v>
      </c>
      <c r="B1295" t="s">
        <v>9586</v>
      </c>
      <c r="C1295" t="s">
        <v>5775</v>
      </c>
      <c r="D1295" s="49" t="s">
        <v>16561</v>
      </c>
      <c r="E1295" s="53" t="s">
        <v>15622</v>
      </c>
      <c r="F1295" s="53" t="s">
        <v>15626</v>
      </c>
      <c r="G1295" s="54">
        <v>1</v>
      </c>
      <c r="H1295" s="54">
        <v>0.6</v>
      </c>
      <c r="I1295" s="53" t="s">
        <v>15615</v>
      </c>
    </row>
    <row r="1296" spans="1:9" x14ac:dyDescent="0.25">
      <c r="A1296" s="19">
        <v>1299</v>
      </c>
      <c r="B1296" t="s">
        <v>10684</v>
      </c>
      <c r="C1296" t="s">
        <v>4702</v>
      </c>
      <c r="D1296" s="49" t="s">
        <v>16561</v>
      </c>
      <c r="E1296" s="53" t="s">
        <v>15622</v>
      </c>
      <c r="F1296" s="53" t="s">
        <v>15624</v>
      </c>
      <c r="G1296" s="54">
        <v>1</v>
      </c>
      <c r="H1296" s="54">
        <v>0.79</v>
      </c>
      <c r="I1296" s="53" t="s">
        <v>15616</v>
      </c>
    </row>
    <row r="1297" spans="1:9" x14ac:dyDescent="0.25">
      <c r="A1297" s="19">
        <v>1301</v>
      </c>
      <c r="B1297" t="s">
        <v>10708</v>
      </c>
      <c r="C1297" t="s">
        <v>4679</v>
      </c>
      <c r="D1297" s="49" t="s">
        <v>16562</v>
      </c>
      <c r="E1297" s="53" t="s">
        <v>15625</v>
      </c>
      <c r="F1297" s="53" t="s">
        <v>15626</v>
      </c>
      <c r="G1297" s="54">
        <v>1</v>
      </c>
      <c r="H1297" s="54">
        <v>0.82</v>
      </c>
      <c r="I1297" s="53" t="s">
        <v>15616</v>
      </c>
    </row>
    <row r="1298" spans="1:9" x14ac:dyDescent="0.25">
      <c r="A1298" s="19">
        <v>1302</v>
      </c>
      <c r="B1298" t="s">
        <v>9597</v>
      </c>
      <c r="C1298" t="s">
        <v>5765</v>
      </c>
      <c r="D1298" s="49" t="s">
        <v>16563</v>
      </c>
      <c r="E1298" s="53" t="s">
        <v>15622</v>
      </c>
      <c r="F1298" s="53" t="s">
        <v>15628</v>
      </c>
      <c r="G1298" s="54">
        <v>0</v>
      </c>
      <c r="H1298" s="54">
        <v>0.56999999999999995</v>
      </c>
      <c r="I1298" s="53" t="s">
        <v>15615</v>
      </c>
    </row>
    <row r="1299" spans="1:9" x14ac:dyDescent="0.25">
      <c r="A1299" s="19">
        <v>1303</v>
      </c>
      <c r="B1299" t="s">
        <v>9138</v>
      </c>
      <c r="C1299" t="s">
        <v>6215</v>
      </c>
      <c r="D1299" s="49" t="s">
        <v>16564</v>
      </c>
      <c r="E1299" s="53" t="s">
        <v>15622</v>
      </c>
      <c r="F1299" s="53" t="s">
        <v>15624</v>
      </c>
      <c r="G1299" s="54">
        <v>1</v>
      </c>
      <c r="H1299" s="54">
        <v>0</v>
      </c>
      <c r="I1299" s="53" t="s">
        <v>15615</v>
      </c>
    </row>
    <row r="1300" spans="1:9" x14ac:dyDescent="0.25">
      <c r="A1300" s="19">
        <v>1304</v>
      </c>
      <c r="B1300" t="s">
        <v>8961</v>
      </c>
      <c r="C1300" t="s">
        <v>6392</v>
      </c>
      <c r="D1300" s="49" t="s">
        <v>16564</v>
      </c>
      <c r="E1300" s="53" t="s">
        <v>15622</v>
      </c>
      <c r="F1300" s="53" t="s">
        <v>15626</v>
      </c>
      <c r="G1300" s="54">
        <v>0.97</v>
      </c>
      <c r="H1300" s="54">
        <v>0.98</v>
      </c>
      <c r="I1300" s="53" t="s">
        <v>15616</v>
      </c>
    </row>
    <row r="1301" spans="1:9" x14ac:dyDescent="0.25">
      <c r="A1301" s="19">
        <v>1305</v>
      </c>
      <c r="B1301" t="s">
        <v>8223</v>
      </c>
      <c r="C1301" t="s">
        <v>7112</v>
      </c>
      <c r="D1301" s="49" t="s">
        <v>16564</v>
      </c>
      <c r="E1301" s="53" t="s">
        <v>15622</v>
      </c>
      <c r="F1301" s="53" t="s">
        <v>15624</v>
      </c>
      <c r="G1301" s="54">
        <v>1</v>
      </c>
      <c r="H1301" s="54">
        <v>0.85</v>
      </c>
      <c r="I1301" s="53" t="s">
        <v>15615</v>
      </c>
    </row>
    <row r="1302" spans="1:9" x14ac:dyDescent="0.25">
      <c r="A1302" s="19">
        <v>1306</v>
      </c>
      <c r="B1302" t="s">
        <v>11139</v>
      </c>
      <c r="C1302" t="s">
        <v>4261</v>
      </c>
      <c r="D1302" s="49" t="s">
        <v>16565</v>
      </c>
      <c r="E1302" s="53" t="s">
        <v>15804</v>
      </c>
      <c r="F1302" s="53" t="s">
        <v>15624</v>
      </c>
      <c r="G1302" s="54">
        <v>0.9</v>
      </c>
      <c r="H1302" s="54">
        <v>0.83</v>
      </c>
      <c r="I1302" s="53" t="s">
        <v>15615</v>
      </c>
    </row>
    <row r="1303" spans="1:9" x14ac:dyDescent="0.25">
      <c r="A1303" s="19">
        <v>1307</v>
      </c>
      <c r="B1303" t="s">
        <v>9606</v>
      </c>
      <c r="C1303" t="s">
        <v>5756</v>
      </c>
      <c r="D1303" s="49" t="s">
        <v>11896</v>
      </c>
      <c r="E1303" s="53" t="s">
        <v>15625</v>
      </c>
      <c r="F1303" s="53" t="s">
        <v>15623</v>
      </c>
      <c r="G1303" s="54">
        <v>1</v>
      </c>
      <c r="H1303" s="54">
        <v>0.61</v>
      </c>
      <c r="I1303" s="53" t="s">
        <v>15615</v>
      </c>
    </row>
    <row r="1304" spans="1:9" x14ac:dyDescent="0.25">
      <c r="A1304" s="19">
        <v>1308</v>
      </c>
      <c r="B1304" t="s">
        <v>11430</v>
      </c>
      <c r="C1304" t="s">
        <v>3971</v>
      </c>
      <c r="D1304" s="49" t="s">
        <v>11896</v>
      </c>
      <c r="E1304" s="53" t="s">
        <v>15622</v>
      </c>
      <c r="F1304" s="53" t="s">
        <v>15626</v>
      </c>
      <c r="G1304" s="54">
        <v>1</v>
      </c>
      <c r="H1304" s="54">
        <v>0.9</v>
      </c>
      <c r="I1304" s="53" t="s">
        <v>15616</v>
      </c>
    </row>
    <row r="1305" spans="1:9" x14ac:dyDescent="0.25">
      <c r="A1305" s="19">
        <v>1309</v>
      </c>
      <c r="B1305" t="s">
        <v>11690</v>
      </c>
      <c r="C1305" t="s">
        <v>3716</v>
      </c>
      <c r="D1305" s="49" t="s">
        <v>11897</v>
      </c>
      <c r="E1305" s="53" t="s">
        <v>15622</v>
      </c>
      <c r="F1305" s="53" t="s">
        <v>15624</v>
      </c>
      <c r="G1305" s="54">
        <v>1</v>
      </c>
      <c r="H1305" s="54">
        <v>0.5</v>
      </c>
      <c r="I1305" s="53" t="s">
        <v>15615</v>
      </c>
    </row>
    <row r="1306" spans="1:9" x14ac:dyDescent="0.25">
      <c r="A1306" s="19">
        <v>1310</v>
      </c>
      <c r="B1306" t="s">
        <v>11205</v>
      </c>
      <c r="C1306" t="s">
        <v>4195</v>
      </c>
      <c r="D1306" s="49" t="s">
        <v>16566</v>
      </c>
      <c r="E1306" s="53" t="s">
        <v>15622</v>
      </c>
      <c r="F1306" s="53" t="s">
        <v>15626</v>
      </c>
      <c r="G1306" s="54">
        <v>1</v>
      </c>
      <c r="H1306" s="54">
        <v>1</v>
      </c>
      <c r="I1306" s="53" t="s">
        <v>15615</v>
      </c>
    </row>
    <row r="1307" spans="1:9" x14ac:dyDescent="0.25">
      <c r="A1307" s="19">
        <v>1311</v>
      </c>
      <c r="B1307" t="s">
        <v>10027</v>
      </c>
      <c r="C1307" t="s">
        <v>5346</v>
      </c>
      <c r="D1307" s="49" t="s">
        <v>16567</v>
      </c>
      <c r="E1307" s="53" t="s">
        <v>15622</v>
      </c>
      <c r="F1307" s="53" t="s">
        <v>15626</v>
      </c>
      <c r="G1307" s="54">
        <v>0.94</v>
      </c>
      <c r="H1307" s="54">
        <v>0.92</v>
      </c>
      <c r="I1307" s="53" t="s">
        <v>15615</v>
      </c>
    </row>
    <row r="1308" spans="1:9" x14ac:dyDescent="0.25">
      <c r="A1308" s="19">
        <v>1312</v>
      </c>
      <c r="B1308" t="s">
        <v>10675</v>
      </c>
      <c r="C1308" t="s">
        <v>4711</v>
      </c>
      <c r="D1308" s="49" t="s">
        <v>16568</v>
      </c>
      <c r="E1308" s="53" t="s">
        <v>15781</v>
      </c>
      <c r="F1308" s="53" t="s">
        <v>15624</v>
      </c>
      <c r="G1308" s="54">
        <v>1</v>
      </c>
      <c r="H1308" s="54">
        <v>0.76</v>
      </c>
      <c r="I1308" s="53" t="s">
        <v>15615</v>
      </c>
    </row>
    <row r="1309" spans="1:9" x14ac:dyDescent="0.25">
      <c r="A1309" s="19">
        <v>1313</v>
      </c>
      <c r="B1309" t="s">
        <v>9113</v>
      </c>
      <c r="C1309" t="s">
        <v>6240</v>
      </c>
      <c r="D1309" s="49" t="s">
        <v>16568</v>
      </c>
      <c r="E1309" s="53" t="s">
        <v>15622</v>
      </c>
      <c r="F1309" s="53" t="s">
        <v>15624</v>
      </c>
      <c r="G1309" s="54">
        <v>1</v>
      </c>
      <c r="H1309" s="54">
        <v>1</v>
      </c>
      <c r="I1309" s="53" t="s">
        <v>15615</v>
      </c>
    </row>
    <row r="1310" spans="1:9" x14ac:dyDescent="0.25">
      <c r="A1310" s="19">
        <v>1314</v>
      </c>
      <c r="B1310" t="s">
        <v>7714</v>
      </c>
      <c r="C1310" t="s">
        <v>7606</v>
      </c>
      <c r="D1310" s="49" t="s">
        <v>16568</v>
      </c>
      <c r="E1310" s="53" t="s">
        <v>15622</v>
      </c>
      <c r="F1310" s="53" t="s">
        <v>15626</v>
      </c>
      <c r="G1310" s="54">
        <v>1</v>
      </c>
      <c r="H1310" s="54">
        <v>0.99</v>
      </c>
      <c r="I1310" s="53" t="s">
        <v>15615</v>
      </c>
    </row>
    <row r="1311" spans="1:9" x14ac:dyDescent="0.25">
      <c r="A1311" s="19">
        <v>1315</v>
      </c>
      <c r="B1311" t="s">
        <v>11762</v>
      </c>
      <c r="C1311" t="s">
        <v>3648</v>
      </c>
      <c r="D1311" s="49" t="s">
        <v>16569</v>
      </c>
      <c r="E1311" s="53" t="s">
        <v>15622</v>
      </c>
      <c r="F1311" s="53" t="s">
        <v>15624</v>
      </c>
      <c r="G1311" s="54">
        <v>0.9</v>
      </c>
      <c r="H1311" s="54">
        <v>0.93</v>
      </c>
      <c r="I1311" s="53" t="s">
        <v>15615</v>
      </c>
    </row>
    <row r="1312" spans="1:9" x14ac:dyDescent="0.25">
      <c r="A1312" s="19">
        <v>1316</v>
      </c>
      <c r="B1312" t="s">
        <v>8472</v>
      </c>
      <c r="C1312" t="s">
        <v>3560</v>
      </c>
      <c r="D1312" s="49" t="s">
        <v>16570</v>
      </c>
      <c r="E1312" s="53" t="s">
        <v>15622</v>
      </c>
      <c r="F1312" s="53" t="s">
        <v>15623</v>
      </c>
      <c r="G1312" s="54">
        <v>0.9</v>
      </c>
      <c r="H1312" s="54">
        <v>0.37</v>
      </c>
      <c r="I1312" s="53" t="s">
        <v>15615</v>
      </c>
    </row>
    <row r="1313" spans="1:9" x14ac:dyDescent="0.25">
      <c r="A1313" s="19">
        <v>1317</v>
      </c>
      <c r="B1313" t="s">
        <v>9001</v>
      </c>
      <c r="C1313" t="s">
        <v>6353</v>
      </c>
      <c r="D1313" s="49" t="s">
        <v>16571</v>
      </c>
      <c r="E1313" s="53" t="s">
        <v>15622</v>
      </c>
      <c r="F1313" s="53" t="s">
        <v>15626</v>
      </c>
      <c r="G1313" s="54">
        <v>1</v>
      </c>
      <c r="H1313" s="54">
        <v>0.97</v>
      </c>
      <c r="I1313" s="53" t="s">
        <v>15616</v>
      </c>
    </row>
    <row r="1314" spans="1:9" x14ac:dyDescent="0.25">
      <c r="A1314" s="19">
        <v>1318</v>
      </c>
      <c r="B1314" t="s">
        <v>8423</v>
      </c>
      <c r="C1314" t="s">
        <v>6919</v>
      </c>
      <c r="D1314" s="49" t="s">
        <v>16572</v>
      </c>
      <c r="E1314" s="53" t="s">
        <v>15622</v>
      </c>
      <c r="F1314" s="53" t="s">
        <v>15626</v>
      </c>
      <c r="G1314" s="54">
        <v>1</v>
      </c>
      <c r="H1314" s="54">
        <v>0.77</v>
      </c>
      <c r="I1314" s="53" t="s">
        <v>15616</v>
      </c>
    </row>
    <row r="1315" spans="1:9" x14ac:dyDescent="0.25">
      <c r="A1315" s="19">
        <v>1319</v>
      </c>
      <c r="B1315" t="s">
        <v>9030</v>
      </c>
      <c r="C1315" t="s">
        <v>6323</v>
      </c>
      <c r="D1315" s="49" t="s">
        <v>11898</v>
      </c>
      <c r="E1315" s="53" t="s">
        <v>15625</v>
      </c>
      <c r="F1315" s="53" t="s">
        <v>15624</v>
      </c>
      <c r="G1315" s="54">
        <v>0.9</v>
      </c>
      <c r="H1315" s="54">
        <v>0.97</v>
      </c>
      <c r="I1315" s="53" t="s">
        <v>15616</v>
      </c>
    </row>
    <row r="1316" spans="1:9" x14ac:dyDescent="0.25">
      <c r="A1316" s="19">
        <v>1320</v>
      </c>
      <c r="B1316" t="s">
        <v>9629</v>
      </c>
      <c r="C1316" t="s">
        <v>5734</v>
      </c>
      <c r="D1316" s="49" t="s">
        <v>11898</v>
      </c>
      <c r="E1316" s="53" t="s">
        <v>15622</v>
      </c>
      <c r="F1316" s="53" t="s">
        <v>15624</v>
      </c>
      <c r="G1316" s="54">
        <v>1</v>
      </c>
      <c r="H1316" s="54">
        <v>0.98</v>
      </c>
      <c r="I1316" s="53" t="s">
        <v>15616</v>
      </c>
    </row>
    <row r="1317" spans="1:9" x14ac:dyDescent="0.25">
      <c r="A1317" s="19">
        <v>1321</v>
      </c>
      <c r="B1317" t="s">
        <v>8541</v>
      </c>
      <c r="C1317" t="s">
        <v>6805</v>
      </c>
      <c r="D1317" s="49" t="s">
        <v>11899</v>
      </c>
      <c r="E1317" s="53" t="s">
        <v>15622</v>
      </c>
      <c r="F1317" s="53" t="s">
        <v>15626</v>
      </c>
      <c r="G1317" s="54">
        <v>1</v>
      </c>
      <c r="H1317" s="54">
        <v>0.56000000000000005</v>
      </c>
      <c r="I1317" s="53" t="s">
        <v>15615</v>
      </c>
    </row>
    <row r="1318" spans="1:9" x14ac:dyDescent="0.25">
      <c r="A1318" s="19">
        <v>1322</v>
      </c>
      <c r="B1318" t="s">
        <v>8904</v>
      </c>
      <c r="C1318" t="s">
        <v>6448</v>
      </c>
      <c r="D1318" s="49" t="s">
        <v>16573</v>
      </c>
      <c r="E1318" s="53" t="s">
        <v>15622</v>
      </c>
      <c r="F1318" s="53" t="s">
        <v>15626</v>
      </c>
      <c r="G1318" s="54">
        <v>0.9</v>
      </c>
      <c r="H1318" s="54">
        <v>0.96</v>
      </c>
      <c r="I1318" s="53" t="s">
        <v>15615</v>
      </c>
    </row>
    <row r="1319" spans="1:9" x14ac:dyDescent="0.25">
      <c r="A1319" s="19">
        <v>1323</v>
      </c>
      <c r="B1319" t="s">
        <v>9210</v>
      </c>
      <c r="C1319" t="s">
        <v>6144</v>
      </c>
      <c r="D1319" s="49" t="s">
        <v>11900</v>
      </c>
      <c r="E1319" s="53" t="s">
        <v>15654</v>
      </c>
      <c r="F1319" s="53" t="s">
        <v>15626</v>
      </c>
      <c r="G1319" s="54">
        <v>0.8</v>
      </c>
      <c r="H1319" s="54">
        <v>1</v>
      </c>
      <c r="I1319" s="53" t="s">
        <v>15615</v>
      </c>
    </row>
    <row r="1320" spans="1:9" x14ac:dyDescent="0.25">
      <c r="A1320" s="19">
        <v>1324</v>
      </c>
      <c r="B1320" t="s">
        <v>8060</v>
      </c>
      <c r="C1320" t="s">
        <v>7273</v>
      </c>
      <c r="D1320" s="49" t="s">
        <v>11900</v>
      </c>
      <c r="E1320" s="53" t="s">
        <v>15622</v>
      </c>
      <c r="F1320" s="53" t="s">
        <v>15626</v>
      </c>
      <c r="G1320" s="54">
        <v>1</v>
      </c>
      <c r="H1320" s="54">
        <v>0.95</v>
      </c>
      <c r="I1320" s="53" t="s">
        <v>15616</v>
      </c>
    </row>
    <row r="1321" spans="1:9" x14ac:dyDescent="0.25">
      <c r="A1321" s="19">
        <v>1325</v>
      </c>
      <c r="B1321" t="s">
        <v>7715</v>
      </c>
      <c r="C1321" t="s">
        <v>7605</v>
      </c>
      <c r="D1321" s="49" t="s">
        <v>16574</v>
      </c>
      <c r="E1321" s="53" t="s">
        <v>15622</v>
      </c>
      <c r="F1321" s="53" t="s">
        <v>15623</v>
      </c>
      <c r="G1321" s="54">
        <v>0.8</v>
      </c>
      <c r="H1321" s="54">
        <v>0.73</v>
      </c>
      <c r="I1321" s="53" t="s">
        <v>15616</v>
      </c>
    </row>
    <row r="1322" spans="1:9" x14ac:dyDescent="0.25">
      <c r="A1322" s="19">
        <v>1326</v>
      </c>
      <c r="B1322" t="s">
        <v>8468</v>
      </c>
      <c r="C1322" t="s">
        <v>6875</v>
      </c>
      <c r="D1322" s="49" t="s">
        <v>16575</v>
      </c>
      <c r="E1322" s="53" t="s">
        <v>15622</v>
      </c>
      <c r="F1322" s="53" t="s">
        <v>15628</v>
      </c>
      <c r="G1322" s="54">
        <v>0.13</v>
      </c>
      <c r="H1322" s="54">
        <v>1</v>
      </c>
      <c r="I1322" s="53" t="s">
        <v>15615</v>
      </c>
    </row>
    <row r="1323" spans="1:9" x14ac:dyDescent="0.25">
      <c r="A1323" s="19">
        <v>1327</v>
      </c>
      <c r="B1323" t="s">
        <v>8384</v>
      </c>
      <c r="C1323" t="s">
        <v>6958</v>
      </c>
      <c r="D1323" s="49" t="s">
        <v>11901</v>
      </c>
      <c r="E1323" s="53" t="s">
        <v>15622</v>
      </c>
      <c r="F1323" s="53" t="s">
        <v>15626</v>
      </c>
      <c r="G1323" s="54">
        <v>1</v>
      </c>
      <c r="H1323" s="54">
        <v>0.61</v>
      </c>
      <c r="I1323" s="53" t="s">
        <v>15616</v>
      </c>
    </row>
    <row r="1324" spans="1:9" x14ac:dyDescent="0.25">
      <c r="A1324" s="19">
        <v>1328</v>
      </c>
      <c r="B1324" t="s">
        <v>8501</v>
      </c>
      <c r="C1324" t="s">
        <v>6843</v>
      </c>
      <c r="D1324" s="49" t="s">
        <v>11901</v>
      </c>
      <c r="E1324" s="53" t="s">
        <v>15622</v>
      </c>
      <c r="F1324" s="53" t="s">
        <v>15623</v>
      </c>
      <c r="G1324" s="54">
        <v>0.56000000000000005</v>
      </c>
      <c r="H1324" s="54">
        <v>0.99</v>
      </c>
      <c r="I1324" s="53" t="s">
        <v>15615</v>
      </c>
    </row>
    <row r="1325" spans="1:9" x14ac:dyDescent="0.25">
      <c r="A1325" s="19">
        <v>1329</v>
      </c>
      <c r="B1325" t="s">
        <v>11184</v>
      </c>
      <c r="C1325" t="s">
        <v>4216</v>
      </c>
      <c r="D1325" s="49" t="s">
        <v>11902</v>
      </c>
      <c r="E1325" s="53" t="s">
        <v>15622</v>
      </c>
      <c r="F1325" s="53" t="s">
        <v>15623</v>
      </c>
      <c r="G1325" s="54">
        <v>0.7</v>
      </c>
      <c r="H1325" s="54">
        <v>1</v>
      </c>
      <c r="I1325" s="53" t="s">
        <v>15615</v>
      </c>
    </row>
    <row r="1326" spans="1:9" x14ac:dyDescent="0.25">
      <c r="A1326" s="19">
        <v>1330</v>
      </c>
      <c r="B1326" t="s">
        <v>11252</v>
      </c>
      <c r="C1326" t="s">
        <v>4149</v>
      </c>
      <c r="D1326" s="49" t="s">
        <v>11902</v>
      </c>
      <c r="E1326" s="53" t="s">
        <v>15625</v>
      </c>
      <c r="F1326" s="53" t="s">
        <v>15624</v>
      </c>
      <c r="G1326" s="54">
        <v>0.86</v>
      </c>
      <c r="H1326" s="54">
        <v>0.71</v>
      </c>
      <c r="I1326" s="53" t="s">
        <v>15615</v>
      </c>
    </row>
    <row r="1327" spans="1:9" x14ac:dyDescent="0.25">
      <c r="A1327" s="19">
        <v>1331</v>
      </c>
      <c r="B1327" t="s">
        <v>10724</v>
      </c>
      <c r="C1327" t="s">
        <v>4664</v>
      </c>
      <c r="D1327" s="49" t="s">
        <v>11902</v>
      </c>
      <c r="E1327" s="53" t="s">
        <v>15622</v>
      </c>
      <c r="F1327" s="53" t="s">
        <v>15623</v>
      </c>
      <c r="G1327" s="54">
        <v>1</v>
      </c>
      <c r="H1327" s="54">
        <v>1</v>
      </c>
      <c r="I1327" s="53" t="s">
        <v>15616</v>
      </c>
    </row>
    <row r="1328" spans="1:9" x14ac:dyDescent="0.25">
      <c r="A1328" s="19">
        <v>1332</v>
      </c>
      <c r="B1328" t="s">
        <v>8798</v>
      </c>
      <c r="C1328" t="s">
        <v>6550</v>
      </c>
      <c r="D1328" s="49" t="s">
        <v>11903</v>
      </c>
      <c r="E1328" s="53" t="s">
        <v>15622</v>
      </c>
      <c r="F1328" s="53" t="s">
        <v>15626</v>
      </c>
      <c r="G1328" s="54">
        <v>1</v>
      </c>
      <c r="H1328" s="54">
        <v>1</v>
      </c>
      <c r="I1328" s="53" t="s">
        <v>15616</v>
      </c>
    </row>
    <row r="1329" spans="1:9" x14ac:dyDescent="0.25">
      <c r="A1329" s="19">
        <v>1333</v>
      </c>
      <c r="B1329" t="s">
        <v>8369</v>
      </c>
      <c r="C1329" t="s">
        <v>6971</v>
      </c>
      <c r="D1329" s="49" t="s">
        <v>16576</v>
      </c>
      <c r="E1329" s="53" t="s">
        <v>15622</v>
      </c>
      <c r="F1329" s="53" t="s">
        <v>15623</v>
      </c>
      <c r="G1329" s="54">
        <v>0.5</v>
      </c>
      <c r="H1329" s="54">
        <v>0</v>
      </c>
      <c r="I1329" s="53" t="s">
        <v>15615</v>
      </c>
    </row>
    <row r="1330" spans="1:9" x14ac:dyDescent="0.25">
      <c r="A1330" s="19">
        <v>1334</v>
      </c>
      <c r="B1330" t="s">
        <v>7916</v>
      </c>
      <c r="C1330" t="s">
        <v>7414</v>
      </c>
      <c r="D1330" s="49" t="s">
        <v>16576</v>
      </c>
      <c r="E1330" s="53" t="s">
        <v>15622</v>
      </c>
      <c r="F1330" s="53" t="s">
        <v>15624</v>
      </c>
      <c r="G1330" s="54">
        <v>1</v>
      </c>
      <c r="H1330" s="54">
        <v>0.83</v>
      </c>
      <c r="I1330" s="53" t="s">
        <v>15615</v>
      </c>
    </row>
    <row r="1331" spans="1:9" x14ac:dyDescent="0.25">
      <c r="A1331" s="19">
        <v>1335</v>
      </c>
      <c r="B1331" t="s">
        <v>8170</v>
      </c>
      <c r="C1331" t="s">
        <v>7165</v>
      </c>
      <c r="D1331" s="49" t="s">
        <v>16577</v>
      </c>
      <c r="E1331" s="53" t="s">
        <v>15622</v>
      </c>
      <c r="F1331" s="53" t="s">
        <v>15626</v>
      </c>
      <c r="G1331" s="54">
        <v>0.96</v>
      </c>
      <c r="H1331" s="54">
        <v>0.98</v>
      </c>
      <c r="I1331" s="53" t="s">
        <v>15616</v>
      </c>
    </row>
    <row r="1332" spans="1:9" x14ac:dyDescent="0.25">
      <c r="A1332" s="19">
        <v>1336</v>
      </c>
      <c r="B1332" t="s">
        <v>9200</v>
      </c>
      <c r="C1332" t="s">
        <v>6154</v>
      </c>
      <c r="D1332" s="49" t="s">
        <v>16578</v>
      </c>
      <c r="E1332" s="53" t="s">
        <v>15622</v>
      </c>
      <c r="F1332" s="53" t="s">
        <v>15626</v>
      </c>
      <c r="G1332" s="54">
        <v>1</v>
      </c>
      <c r="H1332" s="54">
        <v>0.96</v>
      </c>
      <c r="I1332" s="53" t="s">
        <v>15615</v>
      </c>
    </row>
    <row r="1333" spans="1:9" x14ac:dyDescent="0.25">
      <c r="A1333" s="19">
        <v>1337</v>
      </c>
      <c r="B1333" t="s">
        <v>11657</v>
      </c>
      <c r="C1333" t="s">
        <v>3748</v>
      </c>
      <c r="D1333" s="49" t="s">
        <v>16578</v>
      </c>
      <c r="E1333" s="53" t="s">
        <v>15622</v>
      </c>
      <c r="F1333" s="53" t="s">
        <v>15626</v>
      </c>
      <c r="G1333" s="54">
        <v>0.92</v>
      </c>
      <c r="H1333" s="54">
        <v>1</v>
      </c>
      <c r="I1333" s="53" t="s">
        <v>15616</v>
      </c>
    </row>
    <row r="1334" spans="1:9" x14ac:dyDescent="0.25">
      <c r="A1334" s="19">
        <v>1338</v>
      </c>
      <c r="B1334" t="s">
        <v>8630</v>
      </c>
      <c r="C1334" t="s">
        <v>6718</v>
      </c>
      <c r="D1334" s="49" t="s">
        <v>16578</v>
      </c>
      <c r="E1334" s="53" t="s">
        <v>15622</v>
      </c>
      <c r="F1334" s="53" t="s">
        <v>15628</v>
      </c>
      <c r="G1334" s="54">
        <v>0</v>
      </c>
      <c r="H1334" s="54">
        <v>1</v>
      </c>
      <c r="I1334" s="53" t="s">
        <v>15615</v>
      </c>
    </row>
    <row r="1335" spans="1:9" x14ac:dyDescent="0.25">
      <c r="A1335" s="19">
        <v>1339</v>
      </c>
      <c r="B1335" t="s">
        <v>10905</v>
      </c>
      <c r="C1335" t="s">
        <v>4489</v>
      </c>
      <c r="D1335" s="49" t="s">
        <v>16579</v>
      </c>
      <c r="E1335" s="53" t="s">
        <v>15625</v>
      </c>
      <c r="F1335" s="53" t="s">
        <v>15626</v>
      </c>
      <c r="G1335" s="54">
        <v>1</v>
      </c>
      <c r="H1335" s="54">
        <v>0.96</v>
      </c>
      <c r="I1335" s="53" t="s">
        <v>15616</v>
      </c>
    </row>
    <row r="1336" spans="1:9" x14ac:dyDescent="0.25">
      <c r="A1336" s="19">
        <v>1340</v>
      </c>
      <c r="B1336" t="s">
        <v>9479</v>
      </c>
      <c r="C1336" t="s">
        <v>5880</v>
      </c>
      <c r="D1336" s="49" t="s">
        <v>16580</v>
      </c>
      <c r="E1336" s="53" t="s">
        <v>15622</v>
      </c>
      <c r="F1336" s="53" t="s">
        <v>15628</v>
      </c>
      <c r="G1336" s="54">
        <v>0</v>
      </c>
      <c r="H1336" s="54">
        <v>0.9</v>
      </c>
      <c r="I1336" s="53" t="s">
        <v>15615</v>
      </c>
    </row>
    <row r="1337" spans="1:9" x14ac:dyDescent="0.25">
      <c r="A1337" s="19">
        <v>1341</v>
      </c>
      <c r="B1337" t="s">
        <v>9829</v>
      </c>
      <c r="C1337" t="s">
        <v>5540</v>
      </c>
      <c r="D1337" s="49" t="s">
        <v>16580</v>
      </c>
      <c r="E1337" s="53" t="s">
        <v>15622</v>
      </c>
      <c r="F1337" s="53" t="s">
        <v>15623</v>
      </c>
      <c r="G1337" s="54">
        <v>0.67</v>
      </c>
      <c r="H1337" s="54">
        <v>0.5</v>
      </c>
      <c r="I1337" s="53" t="s">
        <v>15616</v>
      </c>
    </row>
    <row r="1338" spans="1:9" x14ac:dyDescent="0.25">
      <c r="A1338" s="19">
        <v>1342</v>
      </c>
      <c r="B1338" t="s">
        <v>8093</v>
      </c>
      <c r="C1338" t="s">
        <v>3537</v>
      </c>
      <c r="D1338" s="49" t="s">
        <v>16580</v>
      </c>
      <c r="E1338" s="53" t="s">
        <v>15622</v>
      </c>
      <c r="F1338" s="53" t="s">
        <v>15623</v>
      </c>
      <c r="G1338" s="54">
        <v>1</v>
      </c>
      <c r="H1338" s="54">
        <v>1</v>
      </c>
      <c r="I1338" s="53" t="s">
        <v>15615</v>
      </c>
    </row>
    <row r="1339" spans="1:9" x14ac:dyDescent="0.25">
      <c r="A1339" s="19">
        <v>1343</v>
      </c>
      <c r="B1339" t="s">
        <v>11679</v>
      </c>
      <c r="C1339" t="s">
        <v>3727</v>
      </c>
      <c r="D1339" s="49" t="s">
        <v>16580</v>
      </c>
      <c r="E1339" s="53" t="s">
        <v>15622</v>
      </c>
      <c r="F1339" s="53" t="s">
        <v>15626</v>
      </c>
      <c r="G1339" s="54">
        <v>1</v>
      </c>
      <c r="H1339" s="54">
        <v>0.96</v>
      </c>
      <c r="I1339" s="53" t="s">
        <v>15616</v>
      </c>
    </row>
    <row r="1340" spans="1:9" x14ac:dyDescent="0.25">
      <c r="A1340" s="19">
        <v>1344</v>
      </c>
      <c r="B1340" t="s">
        <v>8885</v>
      </c>
      <c r="C1340" t="s">
        <v>6466</v>
      </c>
      <c r="D1340" s="49" t="s">
        <v>11904</v>
      </c>
      <c r="E1340" s="53" t="s">
        <v>15622</v>
      </c>
      <c r="F1340" s="53" t="s">
        <v>15623</v>
      </c>
      <c r="G1340" s="54">
        <v>1</v>
      </c>
      <c r="H1340" s="54">
        <v>0.68</v>
      </c>
      <c r="I1340" s="53" t="s">
        <v>15616</v>
      </c>
    </row>
    <row r="1341" spans="1:9" x14ac:dyDescent="0.25">
      <c r="A1341" s="19">
        <v>1345</v>
      </c>
      <c r="B1341" t="s">
        <v>11265</v>
      </c>
      <c r="C1341" t="s">
        <v>4136</v>
      </c>
      <c r="D1341" s="49" t="s">
        <v>11904</v>
      </c>
      <c r="E1341" s="53" t="s">
        <v>15622</v>
      </c>
      <c r="F1341" s="53" t="s">
        <v>15626</v>
      </c>
      <c r="G1341" s="54">
        <v>1</v>
      </c>
      <c r="H1341" s="54">
        <v>0.98</v>
      </c>
      <c r="I1341" s="53" t="s">
        <v>15616</v>
      </c>
    </row>
    <row r="1342" spans="1:9" x14ac:dyDescent="0.25">
      <c r="A1342" s="19">
        <v>1346</v>
      </c>
      <c r="B1342" t="s">
        <v>7853</v>
      </c>
      <c r="C1342" t="s">
        <v>3507</v>
      </c>
      <c r="D1342" s="49" t="s">
        <v>16581</v>
      </c>
      <c r="E1342" s="53" t="s">
        <v>15622</v>
      </c>
      <c r="F1342" s="53" t="s">
        <v>15626</v>
      </c>
      <c r="G1342" s="54">
        <v>1</v>
      </c>
      <c r="H1342" s="54">
        <v>1</v>
      </c>
      <c r="I1342" s="53" t="s">
        <v>15616</v>
      </c>
    </row>
    <row r="1343" spans="1:9" x14ac:dyDescent="0.25">
      <c r="A1343" s="19">
        <v>1347</v>
      </c>
      <c r="B1343" t="s">
        <v>9619</v>
      </c>
      <c r="C1343" t="s">
        <v>5744</v>
      </c>
      <c r="D1343" s="49" t="s">
        <v>16582</v>
      </c>
      <c r="E1343" s="53" t="s">
        <v>15622</v>
      </c>
      <c r="F1343" s="53" t="s">
        <v>15623</v>
      </c>
      <c r="G1343" s="54">
        <v>1</v>
      </c>
      <c r="H1343" s="54">
        <v>1</v>
      </c>
      <c r="I1343" s="53" t="s">
        <v>15615</v>
      </c>
    </row>
    <row r="1344" spans="1:9" x14ac:dyDescent="0.25">
      <c r="A1344" s="19">
        <v>1348</v>
      </c>
      <c r="B1344" t="s">
        <v>10099</v>
      </c>
      <c r="C1344" t="s">
        <v>5276</v>
      </c>
      <c r="D1344" s="49" t="s">
        <v>16582</v>
      </c>
      <c r="E1344" s="53" t="s">
        <v>15622</v>
      </c>
      <c r="F1344" s="53" t="s">
        <v>15626</v>
      </c>
      <c r="G1344" s="54">
        <v>1</v>
      </c>
      <c r="H1344" s="54">
        <v>0.91</v>
      </c>
      <c r="I1344" s="53" t="s">
        <v>15616</v>
      </c>
    </row>
    <row r="1345" spans="1:9" x14ac:dyDescent="0.25">
      <c r="A1345" s="19">
        <v>1349</v>
      </c>
      <c r="B1345" t="s">
        <v>8258</v>
      </c>
      <c r="C1345" t="s">
        <v>7077</v>
      </c>
      <c r="D1345" s="49" t="s">
        <v>16583</v>
      </c>
      <c r="E1345" s="53" t="s">
        <v>15622</v>
      </c>
      <c r="F1345" s="53" t="s">
        <v>15626</v>
      </c>
      <c r="G1345" s="54">
        <v>1</v>
      </c>
      <c r="H1345" s="54">
        <v>0.98</v>
      </c>
      <c r="I1345" s="53" t="s">
        <v>15615</v>
      </c>
    </row>
    <row r="1346" spans="1:9" x14ac:dyDescent="0.25">
      <c r="A1346" s="19">
        <v>1350</v>
      </c>
      <c r="B1346" t="s">
        <v>8413</v>
      </c>
      <c r="C1346" t="s">
        <v>6929</v>
      </c>
      <c r="D1346" s="49" t="s">
        <v>16583</v>
      </c>
      <c r="E1346" s="53" t="s">
        <v>15622</v>
      </c>
      <c r="F1346" s="53" t="s">
        <v>15626</v>
      </c>
      <c r="G1346" s="54">
        <v>1</v>
      </c>
      <c r="H1346" s="54">
        <v>0.98</v>
      </c>
      <c r="I1346" s="53" t="s">
        <v>15615</v>
      </c>
    </row>
    <row r="1347" spans="1:9" x14ac:dyDescent="0.25">
      <c r="A1347" s="19">
        <v>1351</v>
      </c>
      <c r="B1347" t="s">
        <v>10731</v>
      </c>
      <c r="C1347" t="s">
        <v>4658</v>
      </c>
      <c r="D1347" s="49" t="s">
        <v>16584</v>
      </c>
      <c r="E1347" s="53" t="s">
        <v>15622</v>
      </c>
      <c r="F1347" s="53" t="s">
        <v>15626</v>
      </c>
      <c r="G1347" s="54">
        <v>1</v>
      </c>
      <c r="H1347" s="54">
        <v>0.99</v>
      </c>
      <c r="I1347" s="53" t="s">
        <v>15615</v>
      </c>
    </row>
    <row r="1348" spans="1:9" x14ac:dyDescent="0.25">
      <c r="A1348" s="19">
        <v>1352</v>
      </c>
      <c r="B1348" t="s">
        <v>8165</v>
      </c>
      <c r="C1348" t="s">
        <v>7170</v>
      </c>
      <c r="D1348" s="49" t="s">
        <v>16584</v>
      </c>
      <c r="E1348" s="53" t="s">
        <v>15622</v>
      </c>
      <c r="F1348" s="53" t="s">
        <v>15626</v>
      </c>
      <c r="G1348" s="54">
        <v>1</v>
      </c>
      <c r="H1348" s="54">
        <v>1</v>
      </c>
      <c r="I1348" s="53" t="s">
        <v>15616</v>
      </c>
    </row>
    <row r="1349" spans="1:9" x14ac:dyDescent="0.25">
      <c r="A1349" s="19">
        <v>1353</v>
      </c>
      <c r="B1349" t="s">
        <v>7937</v>
      </c>
      <c r="C1349" t="s">
        <v>7393</v>
      </c>
      <c r="D1349" s="49" t="s">
        <v>16585</v>
      </c>
      <c r="E1349" s="53" t="s">
        <v>15622</v>
      </c>
      <c r="F1349" s="53" t="s">
        <v>15623</v>
      </c>
      <c r="G1349" s="54">
        <v>1</v>
      </c>
      <c r="H1349" s="54">
        <v>0.89</v>
      </c>
      <c r="I1349" s="53" t="s">
        <v>15616</v>
      </c>
    </row>
    <row r="1350" spans="1:9" x14ac:dyDescent="0.25">
      <c r="A1350" s="19">
        <v>1354</v>
      </c>
      <c r="B1350" t="s">
        <v>9436</v>
      </c>
      <c r="C1350" t="s">
        <v>5923</v>
      </c>
      <c r="D1350" s="49" t="s">
        <v>16585</v>
      </c>
      <c r="E1350" s="53" t="s">
        <v>15622</v>
      </c>
      <c r="F1350" s="53" t="s">
        <v>15626</v>
      </c>
      <c r="G1350" s="54">
        <v>1</v>
      </c>
      <c r="H1350" s="54">
        <v>0.5</v>
      </c>
      <c r="I1350" s="53" t="s">
        <v>15616</v>
      </c>
    </row>
    <row r="1351" spans="1:9" x14ac:dyDescent="0.25">
      <c r="A1351" s="19">
        <v>1355</v>
      </c>
      <c r="B1351" t="s">
        <v>8323</v>
      </c>
      <c r="C1351" t="s">
        <v>7014</v>
      </c>
      <c r="D1351" s="49" t="s">
        <v>16585</v>
      </c>
      <c r="E1351" s="53" t="s">
        <v>15625</v>
      </c>
      <c r="F1351" s="53" t="s">
        <v>15624</v>
      </c>
      <c r="G1351" s="54">
        <v>1</v>
      </c>
      <c r="H1351" s="54">
        <v>0.83</v>
      </c>
      <c r="I1351" s="53" t="s">
        <v>15616</v>
      </c>
    </row>
    <row r="1352" spans="1:9" x14ac:dyDescent="0.25">
      <c r="A1352" s="19">
        <v>1356</v>
      </c>
      <c r="B1352" t="s">
        <v>11817</v>
      </c>
      <c r="C1352" t="s">
        <v>3595</v>
      </c>
      <c r="D1352" s="49" t="s">
        <v>16586</v>
      </c>
      <c r="E1352" s="53" t="s">
        <v>15622</v>
      </c>
      <c r="F1352" s="53" t="s">
        <v>15626</v>
      </c>
      <c r="G1352" s="54">
        <v>1</v>
      </c>
      <c r="H1352" s="54">
        <v>0.54</v>
      </c>
      <c r="I1352" s="53" t="s">
        <v>15616</v>
      </c>
    </row>
    <row r="1353" spans="1:9" x14ac:dyDescent="0.25">
      <c r="A1353" s="19">
        <v>1357</v>
      </c>
      <c r="B1353" t="s">
        <v>10739</v>
      </c>
      <c r="C1353" t="s">
        <v>4650</v>
      </c>
      <c r="D1353" s="49" t="s">
        <v>16586</v>
      </c>
      <c r="E1353" s="53" t="s">
        <v>15622</v>
      </c>
      <c r="F1353" s="53" t="s">
        <v>15624</v>
      </c>
      <c r="G1353" s="54">
        <v>1</v>
      </c>
      <c r="H1353" s="54">
        <v>0.42</v>
      </c>
      <c r="I1353" s="53" t="s">
        <v>15615</v>
      </c>
    </row>
    <row r="1354" spans="1:9" x14ac:dyDescent="0.25">
      <c r="A1354" s="19">
        <v>1358</v>
      </c>
      <c r="B1354" t="s">
        <v>11069</v>
      </c>
      <c r="C1354" t="s">
        <v>4328</v>
      </c>
      <c r="D1354" s="49" t="s">
        <v>16587</v>
      </c>
      <c r="E1354" s="53" t="s">
        <v>15622</v>
      </c>
      <c r="F1354" s="53" t="s">
        <v>15623</v>
      </c>
      <c r="G1354" s="54">
        <v>1</v>
      </c>
      <c r="H1354" s="54">
        <v>0.69</v>
      </c>
      <c r="I1354" s="53" t="s">
        <v>15615</v>
      </c>
    </row>
    <row r="1355" spans="1:9" x14ac:dyDescent="0.25">
      <c r="A1355" s="19">
        <v>1359</v>
      </c>
      <c r="B1355" t="s">
        <v>10912</v>
      </c>
      <c r="C1355" t="s">
        <v>4482</v>
      </c>
      <c r="D1355" s="49" t="s">
        <v>16588</v>
      </c>
      <c r="E1355" s="53" t="s">
        <v>15622</v>
      </c>
      <c r="F1355" s="53" t="s">
        <v>15626</v>
      </c>
      <c r="G1355" s="54">
        <v>1</v>
      </c>
      <c r="H1355" s="54">
        <v>0.98</v>
      </c>
      <c r="I1355" s="53" t="s">
        <v>15616</v>
      </c>
    </row>
    <row r="1356" spans="1:9" x14ac:dyDescent="0.25">
      <c r="A1356" s="19">
        <v>1360</v>
      </c>
      <c r="B1356" t="s">
        <v>9882</v>
      </c>
      <c r="C1356" t="s">
        <v>5489</v>
      </c>
      <c r="D1356" s="49" t="s">
        <v>16588</v>
      </c>
      <c r="E1356" s="53" t="s">
        <v>15622</v>
      </c>
      <c r="F1356" s="53" t="s">
        <v>15626</v>
      </c>
      <c r="G1356" s="54">
        <v>1</v>
      </c>
      <c r="H1356" s="54">
        <v>0.69</v>
      </c>
      <c r="I1356" s="53" t="s">
        <v>15615</v>
      </c>
    </row>
    <row r="1357" spans="1:9" x14ac:dyDescent="0.25">
      <c r="A1357" s="19">
        <v>1361</v>
      </c>
      <c r="B1357" t="s">
        <v>11744</v>
      </c>
      <c r="C1357" t="s">
        <v>3664</v>
      </c>
      <c r="D1357" s="49" t="s">
        <v>16589</v>
      </c>
      <c r="E1357" s="53" t="s">
        <v>15622</v>
      </c>
      <c r="F1357" s="53" t="s">
        <v>15624</v>
      </c>
      <c r="G1357" s="54">
        <v>1</v>
      </c>
      <c r="H1357" s="54">
        <v>0.67</v>
      </c>
      <c r="I1357" s="53" t="s">
        <v>15615</v>
      </c>
    </row>
    <row r="1358" spans="1:9" x14ac:dyDescent="0.25">
      <c r="A1358" s="19">
        <v>1362</v>
      </c>
      <c r="B1358" t="s">
        <v>9398</v>
      </c>
      <c r="C1358" t="s">
        <v>5959</v>
      </c>
      <c r="D1358" s="49" t="s">
        <v>16589</v>
      </c>
      <c r="E1358" s="53" t="s">
        <v>15622</v>
      </c>
      <c r="F1358" s="53" t="s">
        <v>15628</v>
      </c>
      <c r="G1358" s="54">
        <v>0</v>
      </c>
      <c r="H1358" s="54">
        <v>0</v>
      </c>
      <c r="I1358" s="53" t="s">
        <v>15615</v>
      </c>
    </row>
    <row r="1359" spans="1:9" x14ac:dyDescent="0.25">
      <c r="A1359" s="19">
        <v>1363</v>
      </c>
      <c r="B1359" t="s">
        <v>10121</v>
      </c>
      <c r="C1359" t="s">
        <v>5256</v>
      </c>
      <c r="D1359" s="49" t="s">
        <v>16589</v>
      </c>
      <c r="E1359" s="53" t="s">
        <v>15625</v>
      </c>
      <c r="F1359" s="53" t="s">
        <v>15626</v>
      </c>
      <c r="G1359" s="54">
        <v>1</v>
      </c>
      <c r="H1359" s="54">
        <v>0.8</v>
      </c>
      <c r="I1359" s="53" t="s">
        <v>15615</v>
      </c>
    </row>
    <row r="1360" spans="1:9" x14ac:dyDescent="0.25">
      <c r="A1360" s="19">
        <v>1364</v>
      </c>
      <c r="B1360" t="s">
        <v>11795</v>
      </c>
      <c r="C1360" t="s">
        <v>3616</v>
      </c>
      <c r="D1360" s="49" t="s">
        <v>16589</v>
      </c>
      <c r="E1360" s="53" t="s">
        <v>15622</v>
      </c>
      <c r="F1360" s="53" t="s">
        <v>15626</v>
      </c>
      <c r="G1360" s="54">
        <v>1</v>
      </c>
      <c r="H1360" s="54">
        <v>0.47</v>
      </c>
      <c r="I1360" s="53" t="s">
        <v>15616</v>
      </c>
    </row>
    <row r="1361" spans="1:9" x14ac:dyDescent="0.25">
      <c r="A1361" s="19">
        <v>1365</v>
      </c>
      <c r="B1361" t="s">
        <v>7994</v>
      </c>
      <c r="C1361" t="s">
        <v>7337</v>
      </c>
      <c r="D1361" s="49" t="s">
        <v>11905</v>
      </c>
      <c r="E1361" s="53" t="s">
        <v>15622</v>
      </c>
      <c r="F1361" s="53" t="s">
        <v>15626</v>
      </c>
      <c r="G1361" s="54">
        <v>1</v>
      </c>
      <c r="H1361" s="54">
        <v>1</v>
      </c>
      <c r="I1361" s="53" t="s">
        <v>15616</v>
      </c>
    </row>
    <row r="1362" spans="1:9" x14ac:dyDescent="0.25">
      <c r="A1362" s="19">
        <v>1366</v>
      </c>
      <c r="B1362" t="s">
        <v>10297</v>
      </c>
      <c r="C1362" t="s">
        <v>5082</v>
      </c>
      <c r="D1362" s="49" t="s">
        <v>11905</v>
      </c>
      <c r="E1362" s="53" t="s">
        <v>15622</v>
      </c>
      <c r="F1362" s="53" t="s">
        <v>15628</v>
      </c>
      <c r="G1362" s="54">
        <v>0.22</v>
      </c>
      <c r="H1362" s="54">
        <v>0.21</v>
      </c>
      <c r="I1362" s="53" t="s">
        <v>15615</v>
      </c>
    </row>
    <row r="1363" spans="1:9" x14ac:dyDescent="0.25">
      <c r="A1363" s="19">
        <v>1367</v>
      </c>
      <c r="B1363" t="s">
        <v>11123</v>
      </c>
      <c r="C1363" t="s">
        <v>4277</v>
      </c>
      <c r="D1363" s="49" t="s">
        <v>11905</v>
      </c>
      <c r="E1363" s="53" t="s">
        <v>15622</v>
      </c>
      <c r="F1363" s="53" t="s">
        <v>15626</v>
      </c>
      <c r="G1363" s="54">
        <v>1</v>
      </c>
      <c r="H1363" s="54">
        <v>1</v>
      </c>
      <c r="I1363" s="53" t="s">
        <v>15616</v>
      </c>
    </row>
    <row r="1364" spans="1:9" x14ac:dyDescent="0.25">
      <c r="A1364" s="19">
        <v>1368</v>
      </c>
      <c r="B1364" t="s">
        <v>10658</v>
      </c>
      <c r="C1364" t="s">
        <v>4728</v>
      </c>
      <c r="D1364" s="49" t="s">
        <v>16590</v>
      </c>
      <c r="E1364" s="53" t="s">
        <v>15622</v>
      </c>
      <c r="F1364" s="53" t="s">
        <v>15624</v>
      </c>
      <c r="G1364" s="54">
        <v>1</v>
      </c>
      <c r="H1364" s="54">
        <v>0.9</v>
      </c>
      <c r="I1364" s="53" t="s">
        <v>15615</v>
      </c>
    </row>
    <row r="1365" spans="1:9" x14ac:dyDescent="0.25">
      <c r="A1365" s="19">
        <v>1369</v>
      </c>
      <c r="B1365" t="s">
        <v>9019</v>
      </c>
      <c r="C1365" t="s">
        <v>6335</v>
      </c>
      <c r="D1365" s="49" t="s">
        <v>16590</v>
      </c>
      <c r="E1365" s="53" t="s">
        <v>15622</v>
      </c>
      <c r="F1365" s="53" t="s">
        <v>15624</v>
      </c>
      <c r="G1365" s="54">
        <v>1</v>
      </c>
      <c r="H1365" s="54">
        <v>0.96</v>
      </c>
      <c r="I1365" s="53" t="s">
        <v>15616</v>
      </c>
    </row>
    <row r="1366" spans="1:9" x14ac:dyDescent="0.25">
      <c r="A1366" s="19">
        <v>1370</v>
      </c>
      <c r="B1366" t="s">
        <v>10988</v>
      </c>
      <c r="C1366" t="s">
        <v>4409</v>
      </c>
      <c r="D1366" s="49" t="s">
        <v>16590</v>
      </c>
      <c r="E1366" s="53" t="s">
        <v>15622</v>
      </c>
      <c r="F1366" s="53" t="s">
        <v>15624</v>
      </c>
      <c r="G1366" s="54">
        <v>1</v>
      </c>
      <c r="H1366" s="54">
        <v>0.88</v>
      </c>
      <c r="I1366" s="53" t="s">
        <v>15615</v>
      </c>
    </row>
    <row r="1367" spans="1:9" x14ac:dyDescent="0.25">
      <c r="A1367" s="19">
        <v>1371</v>
      </c>
      <c r="B1367" t="s">
        <v>10909</v>
      </c>
      <c r="C1367" t="s">
        <v>4485</v>
      </c>
      <c r="D1367" s="49" t="s">
        <v>16591</v>
      </c>
      <c r="E1367" s="53" t="s">
        <v>15622</v>
      </c>
      <c r="F1367" s="53" t="s">
        <v>15628</v>
      </c>
      <c r="G1367" s="54">
        <v>0</v>
      </c>
      <c r="H1367" s="54">
        <v>0</v>
      </c>
      <c r="I1367" s="53" t="s">
        <v>15615</v>
      </c>
    </row>
    <row r="1368" spans="1:9" x14ac:dyDescent="0.25">
      <c r="A1368" s="19">
        <v>1372</v>
      </c>
      <c r="B1368" t="s">
        <v>9253</v>
      </c>
      <c r="C1368" t="s">
        <v>6101</v>
      </c>
      <c r="D1368" s="49" t="s">
        <v>16591</v>
      </c>
      <c r="E1368" s="53" t="s">
        <v>15622</v>
      </c>
      <c r="F1368" s="53" t="s">
        <v>15623</v>
      </c>
      <c r="G1368" s="54">
        <v>0.75</v>
      </c>
      <c r="H1368" s="54">
        <v>7.0000000000000007E-2</v>
      </c>
      <c r="I1368" s="53" t="s">
        <v>15615</v>
      </c>
    </row>
    <row r="1369" spans="1:9" x14ac:dyDescent="0.25">
      <c r="A1369" s="19">
        <v>1373</v>
      </c>
      <c r="B1369" t="s">
        <v>10511</v>
      </c>
      <c r="C1369" t="s">
        <v>4872</v>
      </c>
      <c r="D1369" s="49" t="s">
        <v>16592</v>
      </c>
      <c r="E1369" s="53" t="s">
        <v>15622</v>
      </c>
      <c r="F1369" s="53" t="s">
        <v>15626</v>
      </c>
      <c r="G1369" s="54">
        <v>1</v>
      </c>
      <c r="H1369" s="54">
        <v>0.36</v>
      </c>
      <c r="I1369" s="53" t="s">
        <v>15615</v>
      </c>
    </row>
    <row r="1370" spans="1:9" x14ac:dyDescent="0.25">
      <c r="A1370" s="19">
        <v>1374</v>
      </c>
      <c r="B1370" t="s">
        <v>10257</v>
      </c>
      <c r="C1370" t="s">
        <v>5122</v>
      </c>
      <c r="D1370" s="49" t="s">
        <v>16592</v>
      </c>
      <c r="E1370" s="53" t="s">
        <v>15622</v>
      </c>
      <c r="F1370" s="53" t="s">
        <v>15624</v>
      </c>
      <c r="G1370" s="54">
        <v>1</v>
      </c>
      <c r="H1370" s="54">
        <v>0.76</v>
      </c>
      <c r="I1370" s="53" t="s">
        <v>15616</v>
      </c>
    </row>
    <row r="1371" spans="1:9" x14ac:dyDescent="0.25">
      <c r="A1371" s="19">
        <v>1375</v>
      </c>
      <c r="B1371" t="s">
        <v>7685</v>
      </c>
      <c r="C1371" t="s">
        <v>7632</v>
      </c>
      <c r="D1371" s="49" t="s">
        <v>11906</v>
      </c>
      <c r="E1371" s="53" t="s">
        <v>15622</v>
      </c>
      <c r="F1371" s="53" t="s">
        <v>15626</v>
      </c>
      <c r="G1371" s="54">
        <v>1</v>
      </c>
      <c r="H1371" s="54">
        <v>0.95</v>
      </c>
      <c r="I1371" s="53" t="s">
        <v>15616</v>
      </c>
    </row>
    <row r="1372" spans="1:9" x14ac:dyDescent="0.25">
      <c r="A1372" s="19">
        <v>1376</v>
      </c>
      <c r="B1372" t="s">
        <v>9776</v>
      </c>
      <c r="C1372" t="s">
        <v>5593</v>
      </c>
      <c r="D1372" s="49" t="s">
        <v>11906</v>
      </c>
      <c r="E1372" s="53" t="s">
        <v>15622</v>
      </c>
      <c r="F1372" s="53" t="s">
        <v>15626</v>
      </c>
      <c r="G1372" s="54">
        <v>1</v>
      </c>
      <c r="H1372" s="54">
        <v>0.62</v>
      </c>
      <c r="I1372" s="53" t="s">
        <v>15615</v>
      </c>
    </row>
    <row r="1373" spans="1:9" x14ac:dyDescent="0.25">
      <c r="A1373" s="19">
        <v>1377</v>
      </c>
      <c r="B1373" t="s">
        <v>10854</v>
      </c>
      <c r="C1373" t="s">
        <v>4540</v>
      </c>
      <c r="D1373" s="49" t="s">
        <v>16593</v>
      </c>
      <c r="E1373" s="53" t="s">
        <v>15625</v>
      </c>
      <c r="F1373" s="53" t="s">
        <v>15623</v>
      </c>
      <c r="G1373" s="54">
        <v>1</v>
      </c>
      <c r="H1373" s="54">
        <v>1</v>
      </c>
      <c r="I1373" s="53" t="s">
        <v>15616</v>
      </c>
    </row>
    <row r="1374" spans="1:9" x14ac:dyDescent="0.25">
      <c r="A1374" s="19">
        <v>1378</v>
      </c>
      <c r="B1374" t="s">
        <v>10073</v>
      </c>
      <c r="C1374" t="s">
        <v>5301</v>
      </c>
      <c r="D1374" s="49" t="s">
        <v>16593</v>
      </c>
      <c r="E1374" s="53" t="s">
        <v>15622</v>
      </c>
      <c r="F1374" s="53" t="s">
        <v>15624</v>
      </c>
      <c r="G1374" s="54">
        <v>1</v>
      </c>
      <c r="H1374" s="54">
        <v>0.5</v>
      </c>
      <c r="I1374" s="53" t="s">
        <v>15616</v>
      </c>
    </row>
    <row r="1375" spans="1:9" x14ac:dyDescent="0.25">
      <c r="A1375" s="19">
        <v>1379</v>
      </c>
      <c r="B1375" t="s">
        <v>8772</v>
      </c>
      <c r="C1375" t="s">
        <v>6576</v>
      </c>
      <c r="D1375" s="49" t="s">
        <v>16594</v>
      </c>
      <c r="E1375" s="53" t="s">
        <v>15622</v>
      </c>
      <c r="F1375" s="53" t="s">
        <v>15623</v>
      </c>
      <c r="G1375" s="54">
        <v>1</v>
      </c>
      <c r="H1375" s="54">
        <v>1</v>
      </c>
      <c r="I1375" s="53" t="s">
        <v>15615</v>
      </c>
    </row>
    <row r="1376" spans="1:9" x14ac:dyDescent="0.25">
      <c r="A1376" s="19">
        <v>1380</v>
      </c>
      <c r="B1376" t="s">
        <v>11557</v>
      </c>
      <c r="C1376" t="s">
        <v>3848</v>
      </c>
      <c r="D1376" s="49" t="s">
        <v>16595</v>
      </c>
      <c r="E1376" s="53" t="s">
        <v>15622</v>
      </c>
      <c r="F1376" s="53" t="s">
        <v>15624</v>
      </c>
      <c r="G1376" s="54">
        <v>1</v>
      </c>
      <c r="H1376" s="54">
        <v>0.5</v>
      </c>
      <c r="I1376" s="53" t="s">
        <v>15615</v>
      </c>
    </row>
    <row r="1377" spans="1:9" x14ac:dyDescent="0.25">
      <c r="A1377" s="19">
        <v>1381</v>
      </c>
      <c r="B1377" t="s">
        <v>10816</v>
      </c>
      <c r="C1377" t="s">
        <v>4577</v>
      </c>
      <c r="D1377" s="49" t="s">
        <v>16596</v>
      </c>
      <c r="E1377" s="53" t="s">
        <v>15622</v>
      </c>
      <c r="F1377" s="53" t="s">
        <v>15624</v>
      </c>
      <c r="G1377" s="54">
        <v>1</v>
      </c>
      <c r="H1377" s="54">
        <v>1</v>
      </c>
      <c r="I1377" s="53" t="s">
        <v>15616</v>
      </c>
    </row>
    <row r="1378" spans="1:9" x14ac:dyDescent="0.25">
      <c r="A1378" s="19">
        <v>1382</v>
      </c>
      <c r="B1378" t="s">
        <v>10610</v>
      </c>
      <c r="C1378" t="s">
        <v>4776</v>
      </c>
      <c r="D1378" s="49" t="s">
        <v>16597</v>
      </c>
      <c r="E1378" s="53" t="s">
        <v>15622</v>
      </c>
      <c r="F1378" s="53" t="s">
        <v>15626</v>
      </c>
      <c r="G1378" s="54">
        <v>1</v>
      </c>
      <c r="H1378" s="54">
        <v>0.67</v>
      </c>
      <c r="I1378" s="53" t="s">
        <v>15615</v>
      </c>
    </row>
    <row r="1379" spans="1:9" x14ac:dyDescent="0.25">
      <c r="A1379" s="19">
        <v>1383</v>
      </c>
      <c r="B1379" t="s">
        <v>10613</v>
      </c>
      <c r="C1379" t="s">
        <v>4773</v>
      </c>
      <c r="D1379" s="49" t="s">
        <v>16597</v>
      </c>
      <c r="E1379" s="53" t="s">
        <v>15622</v>
      </c>
      <c r="F1379" s="53" t="s">
        <v>15626</v>
      </c>
      <c r="G1379" s="54">
        <v>1</v>
      </c>
      <c r="H1379" s="54">
        <v>0.99</v>
      </c>
      <c r="I1379" s="53" t="s">
        <v>15616</v>
      </c>
    </row>
    <row r="1380" spans="1:9" x14ac:dyDescent="0.25">
      <c r="A1380" s="19">
        <v>1384</v>
      </c>
      <c r="B1380" t="s">
        <v>10295</v>
      </c>
      <c r="C1380" t="s">
        <v>5084</v>
      </c>
      <c r="D1380" s="49" t="s">
        <v>16597</v>
      </c>
      <c r="E1380" s="53" t="s">
        <v>15622</v>
      </c>
      <c r="F1380" s="53" t="s">
        <v>15624</v>
      </c>
      <c r="G1380" s="54">
        <v>1</v>
      </c>
      <c r="H1380" s="54">
        <v>0.95</v>
      </c>
      <c r="I1380" s="53" t="s">
        <v>15616</v>
      </c>
    </row>
    <row r="1381" spans="1:9" x14ac:dyDescent="0.25">
      <c r="A1381" s="19">
        <v>1385</v>
      </c>
      <c r="B1381" t="s">
        <v>9963</v>
      </c>
      <c r="C1381" t="s">
        <v>5409</v>
      </c>
      <c r="D1381" s="49" t="s">
        <v>16597</v>
      </c>
      <c r="E1381" s="53" t="s">
        <v>15622</v>
      </c>
      <c r="F1381" s="53" t="s">
        <v>15626</v>
      </c>
      <c r="G1381" s="54">
        <v>1</v>
      </c>
      <c r="H1381" s="54">
        <v>0.95</v>
      </c>
      <c r="I1381" s="53" t="s">
        <v>15616</v>
      </c>
    </row>
    <row r="1382" spans="1:9" x14ac:dyDescent="0.25">
      <c r="A1382" s="19">
        <v>1386</v>
      </c>
      <c r="B1382" t="s">
        <v>9199</v>
      </c>
      <c r="C1382" t="s">
        <v>6155</v>
      </c>
      <c r="D1382" s="49" t="s">
        <v>16597</v>
      </c>
      <c r="E1382" s="53" t="s">
        <v>15622</v>
      </c>
      <c r="F1382" s="53" t="s">
        <v>15626</v>
      </c>
      <c r="G1382" s="54">
        <v>1</v>
      </c>
      <c r="H1382" s="54">
        <v>1</v>
      </c>
      <c r="I1382" s="53" t="s">
        <v>15616</v>
      </c>
    </row>
    <row r="1383" spans="1:9" x14ac:dyDescent="0.25">
      <c r="A1383" s="19">
        <v>1387</v>
      </c>
      <c r="B1383" t="s">
        <v>7804</v>
      </c>
      <c r="C1383" t="s">
        <v>7519</v>
      </c>
      <c r="D1383" s="49" t="s">
        <v>16598</v>
      </c>
      <c r="E1383" s="53" t="s">
        <v>15622</v>
      </c>
      <c r="F1383" s="53" t="s">
        <v>15623</v>
      </c>
      <c r="G1383" s="54">
        <v>1</v>
      </c>
      <c r="H1383" s="54">
        <v>1</v>
      </c>
      <c r="I1383" s="53" t="s">
        <v>15616</v>
      </c>
    </row>
    <row r="1384" spans="1:9" x14ac:dyDescent="0.25">
      <c r="A1384" s="19">
        <v>1388</v>
      </c>
      <c r="B1384" t="s">
        <v>10809</v>
      </c>
      <c r="C1384" t="s">
        <v>4584</v>
      </c>
      <c r="D1384" s="49" t="s">
        <v>16598</v>
      </c>
      <c r="E1384" s="53" t="s">
        <v>15622</v>
      </c>
      <c r="F1384" s="53" t="s">
        <v>15623</v>
      </c>
      <c r="G1384" s="54">
        <v>1</v>
      </c>
      <c r="H1384" s="54">
        <v>0.39</v>
      </c>
      <c r="I1384" s="53" t="s">
        <v>15615</v>
      </c>
    </row>
    <row r="1385" spans="1:9" x14ac:dyDescent="0.25">
      <c r="A1385" s="19">
        <v>1389</v>
      </c>
      <c r="B1385" t="s">
        <v>8829</v>
      </c>
      <c r="C1385" t="s">
        <v>6519</v>
      </c>
      <c r="D1385" s="49" t="s">
        <v>16599</v>
      </c>
      <c r="E1385" s="53" t="s">
        <v>15622</v>
      </c>
      <c r="F1385" s="53" t="s">
        <v>15624</v>
      </c>
      <c r="G1385" s="54">
        <v>1</v>
      </c>
      <c r="H1385" s="54">
        <v>0.83</v>
      </c>
      <c r="I1385" s="53" t="s">
        <v>15616</v>
      </c>
    </row>
    <row r="1386" spans="1:9" x14ac:dyDescent="0.25">
      <c r="A1386" s="19">
        <v>1390</v>
      </c>
      <c r="B1386" t="s">
        <v>11642</v>
      </c>
      <c r="C1386" t="s">
        <v>3763</v>
      </c>
      <c r="D1386" s="49" t="s">
        <v>16600</v>
      </c>
      <c r="E1386" s="53" t="s">
        <v>15622</v>
      </c>
      <c r="F1386" s="53" t="s">
        <v>15628</v>
      </c>
      <c r="G1386" s="54">
        <v>0</v>
      </c>
      <c r="H1386" s="54">
        <v>0.64</v>
      </c>
      <c r="I1386" s="53" t="s">
        <v>15615</v>
      </c>
    </row>
    <row r="1387" spans="1:9" x14ac:dyDescent="0.25">
      <c r="A1387" s="19">
        <v>1391</v>
      </c>
      <c r="B1387" t="s">
        <v>8266</v>
      </c>
      <c r="C1387" t="s">
        <v>7069</v>
      </c>
      <c r="D1387" s="49" t="s">
        <v>16600</v>
      </c>
      <c r="E1387" s="53" t="s">
        <v>15622</v>
      </c>
      <c r="F1387" s="53" t="s">
        <v>15626</v>
      </c>
      <c r="G1387" s="54">
        <v>1</v>
      </c>
      <c r="H1387" s="54">
        <v>0.44</v>
      </c>
      <c r="I1387" s="53" t="s">
        <v>15616</v>
      </c>
    </row>
    <row r="1388" spans="1:9" x14ac:dyDescent="0.25">
      <c r="A1388" s="19">
        <v>1392</v>
      </c>
      <c r="B1388" t="s">
        <v>9146</v>
      </c>
      <c r="C1388" t="s">
        <v>6207</v>
      </c>
      <c r="D1388" s="49" t="s">
        <v>16601</v>
      </c>
      <c r="E1388" s="53" t="s">
        <v>15622</v>
      </c>
      <c r="F1388" s="53" t="s">
        <v>15626</v>
      </c>
      <c r="G1388" s="54">
        <v>1</v>
      </c>
      <c r="H1388" s="54">
        <v>1</v>
      </c>
      <c r="I1388" s="53" t="s">
        <v>15616</v>
      </c>
    </row>
    <row r="1389" spans="1:9" x14ac:dyDescent="0.25">
      <c r="A1389" s="19">
        <v>1393</v>
      </c>
      <c r="B1389" t="s">
        <v>10595</v>
      </c>
      <c r="C1389" t="s">
        <v>4791</v>
      </c>
      <c r="D1389" s="49" t="s">
        <v>16602</v>
      </c>
      <c r="E1389" s="53" t="s">
        <v>15622</v>
      </c>
      <c r="F1389" s="53" t="s">
        <v>15624</v>
      </c>
      <c r="G1389" s="54">
        <v>1</v>
      </c>
      <c r="H1389" s="54">
        <v>1</v>
      </c>
      <c r="I1389" s="53" t="s">
        <v>15615</v>
      </c>
    </row>
    <row r="1390" spans="1:9" x14ac:dyDescent="0.25">
      <c r="A1390" s="19">
        <v>1394</v>
      </c>
      <c r="B1390" t="s">
        <v>9229</v>
      </c>
      <c r="C1390" t="s">
        <v>6125</v>
      </c>
      <c r="D1390" s="49" t="s">
        <v>16603</v>
      </c>
      <c r="E1390" s="53" t="s">
        <v>15622</v>
      </c>
      <c r="F1390" s="53" t="s">
        <v>15623</v>
      </c>
      <c r="G1390" s="54">
        <v>1</v>
      </c>
      <c r="H1390" s="54">
        <v>0.92</v>
      </c>
      <c r="I1390" s="53" t="s">
        <v>15615</v>
      </c>
    </row>
    <row r="1391" spans="1:9" x14ac:dyDescent="0.25">
      <c r="A1391" s="19">
        <v>1395</v>
      </c>
      <c r="B1391" t="s">
        <v>11775</v>
      </c>
      <c r="C1391" t="s">
        <v>3635</v>
      </c>
      <c r="D1391" s="49" t="s">
        <v>16604</v>
      </c>
      <c r="E1391" s="53" t="s">
        <v>15622</v>
      </c>
      <c r="F1391" s="53" t="s">
        <v>15623</v>
      </c>
      <c r="G1391" s="54">
        <v>0.5</v>
      </c>
      <c r="H1391" s="54">
        <v>0.43</v>
      </c>
      <c r="I1391" s="53" t="s">
        <v>15615</v>
      </c>
    </row>
    <row r="1392" spans="1:9" x14ac:dyDescent="0.25">
      <c r="A1392" s="19">
        <v>1396</v>
      </c>
      <c r="B1392" t="s">
        <v>11428</v>
      </c>
      <c r="C1392" t="s">
        <v>3973</v>
      </c>
      <c r="D1392" s="49" t="s">
        <v>16605</v>
      </c>
      <c r="E1392" s="53" t="s">
        <v>15625</v>
      </c>
      <c r="F1392" s="53" t="s">
        <v>15626</v>
      </c>
      <c r="G1392" s="54">
        <v>1</v>
      </c>
      <c r="H1392" s="54">
        <v>0.98</v>
      </c>
      <c r="I1392" s="53" t="s">
        <v>15616</v>
      </c>
    </row>
    <row r="1393" spans="1:9" x14ac:dyDescent="0.25">
      <c r="A1393" s="19">
        <v>1397</v>
      </c>
      <c r="B1393" t="s">
        <v>10219</v>
      </c>
      <c r="C1393" t="s">
        <v>5160</v>
      </c>
      <c r="D1393" s="49" t="s">
        <v>16606</v>
      </c>
      <c r="E1393" s="53" t="s">
        <v>15764</v>
      </c>
      <c r="F1393" s="53" t="s">
        <v>15626</v>
      </c>
      <c r="G1393" s="54">
        <v>1</v>
      </c>
      <c r="H1393" s="54">
        <v>0.97</v>
      </c>
      <c r="I1393" s="53" t="s">
        <v>15616</v>
      </c>
    </row>
    <row r="1394" spans="1:9" x14ac:dyDescent="0.25">
      <c r="A1394" s="19">
        <v>1398</v>
      </c>
      <c r="B1394" t="s">
        <v>9250</v>
      </c>
      <c r="C1394" t="s">
        <v>6104</v>
      </c>
      <c r="D1394" s="49" t="s">
        <v>16607</v>
      </c>
      <c r="E1394" s="53" t="s">
        <v>15622</v>
      </c>
      <c r="F1394" s="53" t="s">
        <v>15623</v>
      </c>
      <c r="G1394" s="54">
        <v>1</v>
      </c>
      <c r="H1394" s="54">
        <v>0.31</v>
      </c>
      <c r="I1394" s="53" t="s">
        <v>15615</v>
      </c>
    </row>
    <row r="1395" spans="1:9" x14ac:dyDescent="0.25">
      <c r="A1395" s="19">
        <v>1399</v>
      </c>
      <c r="B1395" t="s">
        <v>7709</v>
      </c>
      <c r="C1395" t="s">
        <v>7610</v>
      </c>
      <c r="D1395" s="49" t="s">
        <v>16608</v>
      </c>
      <c r="E1395" s="53" t="s">
        <v>15625</v>
      </c>
      <c r="F1395" s="53" t="s">
        <v>15626</v>
      </c>
      <c r="G1395" s="54">
        <v>1</v>
      </c>
      <c r="H1395" s="54">
        <v>0.91</v>
      </c>
      <c r="I1395" s="53" t="s">
        <v>15615</v>
      </c>
    </row>
    <row r="1396" spans="1:9" x14ac:dyDescent="0.25">
      <c r="A1396" s="19">
        <v>1400</v>
      </c>
      <c r="B1396" t="s">
        <v>8090</v>
      </c>
      <c r="C1396" t="s">
        <v>7243</v>
      </c>
      <c r="D1396" s="49" t="s">
        <v>16608</v>
      </c>
      <c r="E1396" s="53" t="s">
        <v>15622</v>
      </c>
      <c r="F1396" s="53" t="s">
        <v>15623</v>
      </c>
      <c r="G1396" s="54">
        <v>1</v>
      </c>
      <c r="H1396" s="54">
        <v>0.25</v>
      </c>
      <c r="I1396" s="53" t="s">
        <v>15615</v>
      </c>
    </row>
    <row r="1397" spans="1:9" x14ac:dyDescent="0.25">
      <c r="A1397" s="19">
        <v>1401</v>
      </c>
      <c r="B1397" t="s">
        <v>9271</v>
      </c>
      <c r="C1397" t="s">
        <v>6084</v>
      </c>
      <c r="D1397" s="49" t="s">
        <v>16609</v>
      </c>
      <c r="E1397" s="53" t="s">
        <v>15622</v>
      </c>
      <c r="F1397" s="53" t="s">
        <v>15624</v>
      </c>
      <c r="G1397" s="54">
        <v>1</v>
      </c>
      <c r="H1397" s="54">
        <v>0.6</v>
      </c>
      <c r="I1397" s="53" t="s">
        <v>15616</v>
      </c>
    </row>
    <row r="1398" spans="1:9" x14ac:dyDescent="0.25">
      <c r="A1398" s="19">
        <v>1402</v>
      </c>
      <c r="B1398" t="s">
        <v>9190</v>
      </c>
      <c r="C1398" t="s">
        <v>6164</v>
      </c>
      <c r="D1398" s="49" t="s">
        <v>16609</v>
      </c>
      <c r="E1398" s="53" t="s">
        <v>15622</v>
      </c>
      <c r="F1398" s="53" t="s">
        <v>15624</v>
      </c>
      <c r="G1398" s="54">
        <v>0.96</v>
      </c>
      <c r="H1398" s="54">
        <v>0.75</v>
      </c>
      <c r="I1398" s="53" t="s">
        <v>15616</v>
      </c>
    </row>
    <row r="1399" spans="1:9" x14ac:dyDescent="0.25">
      <c r="A1399" s="19">
        <v>1403</v>
      </c>
      <c r="B1399" t="s">
        <v>8156</v>
      </c>
      <c r="C1399" t="s">
        <v>7179</v>
      </c>
      <c r="D1399" s="49" t="s">
        <v>16610</v>
      </c>
      <c r="E1399" s="53" t="s">
        <v>15622</v>
      </c>
      <c r="F1399" s="53" t="s">
        <v>15626</v>
      </c>
      <c r="G1399" s="54">
        <v>1</v>
      </c>
      <c r="H1399" s="54">
        <v>0.95</v>
      </c>
      <c r="I1399" s="53" t="s">
        <v>15615</v>
      </c>
    </row>
    <row r="1400" spans="1:9" x14ac:dyDescent="0.25">
      <c r="A1400" s="19">
        <v>1404</v>
      </c>
      <c r="B1400" t="s">
        <v>9191</v>
      </c>
      <c r="C1400" t="s">
        <v>6163</v>
      </c>
      <c r="D1400" s="49" t="s">
        <v>16610</v>
      </c>
      <c r="E1400" s="53" t="s">
        <v>15642</v>
      </c>
      <c r="F1400" s="53" t="s">
        <v>15626</v>
      </c>
      <c r="G1400" s="54">
        <v>1</v>
      </c>
      <c r="H1400" s="54">
        <v>0.5</v>
      </c>
      <c r="I1400" s="53" t="s">
        <v>15616</v>
      </c>
    </row>
    <row r="1401" spans="1:9" x14ac:dyDescent="0.25">
      <c r="A1401" s="19">
        <v>1405</v>
      </c>
      <c r="B1401" t="s">
        <v>9316</v>
      </c>
      <c r="C1401" t="s">
        <v>6040</v>
      </c>
      <c r="D1401" s="49" t="s">
        <v>16611</v>
      </c>
      <c r="E1401" s="53" t="s">
        <v>15622</v>
      </c>
      <c r="F1401" s="53" t="s">
        <v>15624</v>
      </c>
      <c r="G1401" s="54">
        <v>1</v>
      </c>
      <c r="H1401" s="54">
        <v>0.75</v>
      </c>
      <c r="I1401" s="53" t="s">
        <v>15615</v>
      </c>
    </row>
    <row r="1402" spans="1:9" x14ac:dyDescent="0.25">
      <c r="A1402" s="19">
        <v>1406</v>
      </c>
      <c r="B1402" t="s">
        <v>8639</v>
      </c>
      <c r="C1402" t="s">
        <v>6709</v>
      </c>
      <c r="D1402" s="49" t="s">
        <v>16611</v>
      </c>
      <c r="E1402" s="53" t="s">
        <v>15622</v>
      </c>
      <c r="F1402" s="53" t="s">
        <v>15626</v>
      </c>
      <c r="G1402" s="54">
        <v>0.88</v>
      </c>
      <c r="H1402" s="54">
        <v>0.98</v>
      </c>
      <c r="I1402" s="53" t="s">
        <v>15616</v>
      </c>
    </row>
    <row r="1403" spans="1:9" x14ac:dyDescent="0.25">
      <c r="A1403" s="19">
        <v>1407</v>
      </c>
      <c r="B1403" t="s">
        <v>10908</v>
      </c>
      <c r="C1403" t="s">
        <v>4486</v>
      </c>
      <c r="D1403" s="49" t="s">
        <v>16611</v>
      </c>
      <c r="E1403" s="53" t="s">
        <v>15622</v>
      </c>
      <c r="F1403" s="53" t="s">
        <v>15626</v>
      </c>
      <c r="G1403" s="54">
        <v>1</v>
      </c>
      <c r="H1403" s="54">
        <v>0.92</v>
      </c>
      <c r="I1403" s="53" t="s">
        <v>15616</v>
      </c>
    </row>
    <row r="1404" spans="1:9" x14ac:dyDescent="0.25">
      <c r="A1404" s="19">
        <v>1408</v>
      </c>
      <c r="B1404" t="s">
        <v>8473</v>
      </c>
      <c r="C1404" t="s">
        <v>6871</v>
      </c>
      <c r="D1404" s="49" t="s">
        <v>16612</v>
      </c>
      <c r="E1404" s="53" t="s">
        <v>15622</v>
      </c>
      <c r="F1404" s="53" t="s">
        <v>15626</v>
      </c>
      <c r="G1404" s="54">
        <v>1</v>
      </c>
      <c r="H1404" s="54">
        <v>0.88</v>
      </c>
      <c r="I1404" s="53" t="s">
        <v>15616</v>
      </c>
    </row>
    <row r="1405" spans="1:9" x14ac:dyDescent="0.25">
      <c r="A1405" s="19">
        <v>1409</v>
      </c>
      <c r="B1405" t="s">
        <v>11764</v>
      </c>
      <c r="C1405" t="s">
        <v>3646</v>
      </c>
      <c r="D1405" s="49" t="s">
        <v>16612</v>
      </c>
      <c r="E1405" s="53" t="s">
        <v>15622</v>
      </c>
      <c r="F1405" s="53" t="s">
        <v>15626</v>
      </c>
      <c r="G1405" s="54">
        <v>1</v>
      </c>
      <c r="H1405" s="54">
        <v>0.78</v>
      </c>
      <c r="I1405" s="53" t="s">
        <v>15615</v>
      </c>
    </row>
    <row r="1406" spans="1:9" x14ac:dyDescent="0.25">
      <c r="A1406" s="19">
        <v>1410</v>
      </c>
      <c r="B1406" t="s">
        <v>9384</v>
      </c>
      <c r="C1406" t="s">
        <v>5973</v>
      </c>
      <c r="D1406" s="49" t="s">
        <v>16613</v>
      </c>
      <c r="E1406" s="53" t="s">
        <v>15622</v>
      </c>
      <c r="F1406" s="53" t="s">
        <v>15624</v>
      </c>
      <c r="G1406" s="54">
        <v>1</v>
      </c>
      <c r="H1406" s="54">
        <v>0.99</v>
      </c>
      <c r="I1406" s="53" t="s">
        <v>15616</v>
      </c>
    </row>
    <row r="1407" spans="1:9" x14ac:dyDescent="0.25">
      <c r="A1407" s="19">
        <v>1411</v>
      </c>
      <c r="B1407" t="s">
        <v>10743</v>
      </c>
      <c r="C1407" t="s">
        <v>4646</v>
      </c>
      <c r="D1407" s="49" t="s">
        <v>16614</v>
      </c>
      <c r="E1407" s="53" t="s">
        <v>15625</v>
      </c>
      <c r="F1407" s="53" t="s">
        <v>15623</v>
      </c>
      <c r="G1407" s="54">
        <v>0.5</v>
      </c>
      <c r="H1407" s="54">
        <v>0.94</v>
      </c>
      <c r="I1407" s="53" t="s">
        <v>15616</v>
      </c>
    </row>
    <row r="1408" spans="1:9" x14ac:dyDescent="0.25">
      <c r="A1408" s="19">
        <v>1412</v>
      </c>
      <c r="B1408" t="s">
        <v>7718</v>
      </c>
      <c r="C1408" t="s">
        <v>7602</v>
      </c>
      <c r="D1408" s="49" t="s">
        <v>11907</v>
      </c>
      <c r="E1408" s="53" t="s">
        <v>15622</v>
      </c>
      <c r="F1408" s="53" t="s">
        <v>15626</v>
      </c>
      <c r="G1408" s="54">
        <v>1</v>
      </c>
      <c r="H1408" s="54">
        <v>1</v>
      </c>
      <c r="I1408" s="53" t="s">
        <v>15616</v>
      </c>
    </row>
    <row r="1409" spans="1:9" x14ac:dyDescent="0.25">
      <c r="A1409" s="19">
        <v>1413</v>
      </c>
      <c r="B1409" t="s">
        <v>8250</v>
      </c>
      <c r="C1409" t="s">
        <v>7085</v>
      </c>
      <c r="D1409" s="49" t="s">
        <v>11907</v>
      </c>
      <c r="E1409" s="53" t="s">
        <v>15622</v>
      </c>
      <c r="F1409" s="53" t="s">
        <v>15626</v>
      </c>
      <c r="G1409" s="54">
        <v>1</v>
      </c>
      <c r="H1409" s="54">
        <v>1</v>
      </c>
      <c r="I1409" s="53" t="s">
        <v>15616</v>
      </c>
    </row>
    <row r="1410" spans="1:9" x14ac:dyDescent="0.25">
      <c r="A1410" s="19">
        <v>1414</v>
      </c>
      <c r="B1410" t="s">
        <v>11710</v>
      </c>
      <c r="C1410" t="s">
        <v>3696</v>
      </c>
      <c r="D1410" s="49" t="s">
        <v>16615</v>
      </c>
      <c r="E1410" s="53" t="s">
        <v>15622</v>
      </c>
      <c r="F1410" s="53" t="s">
        <v>15623</v>
      </c>
      <c r="G1410" s="54">
        <v>0.7</v>
      </c>
      <c r="H1410" s="54">
        <v>0.38</v>
      </c>
      <c r="I1410" s="53" t="s">
        <v>15615</v>
      </c>
    </row>
    <row r="1411" spans="1:9" x14ac:dyDescent="0.25">
      <c r="A1411" s="19">
        <v>1415</v>
      </c>
      <c r="B1411" t="s">
        <v>11453</v>
      </c>
      <c r="C1411" t="s">
        <v>3948</v>
      </c>
      <c r="D1411" s="49" t="s">
        <v>16615</v>
      </c>
      <c r="E1411" s="53" t="s">
        <v>15622</v>
      </c>
      <c r="F1411" s="53" t="s">
        <v>15623</v>
      </c>
      <c r="G1411" s="54">
        <v>0.68</v>
      </c>
      <c r="H1411" s="54">
        <v>0.68</v>
      </c>
      <c r="I1411" s="53" t="s">
        <v>15615</v>
      </c>
    </row>
    <row r="1412" spans="1:9" x14ac:dyDescent="0.25">
      <c r="A1412" s="19">
        <v>1416</v>
      </c>
      <c r="B1412" t="s">
        <v>9521</v>
      </c>
      <c r="C1412" t="s">
        <v>5839</v>
      </c>
      <c r="D1412" s="49" t="s">
        <v>16616</v>
      </c>
      <c r="E1412" s="53" t="s">
        <v>15625</v>
      </c>
      <c r="F1412" s="53" t="s">
        <v>15626</v>
      </c>
      <c r="G1412" s="54">
        <v>1</v>
      </c>
      <c r="H1412" s="54">
        <v>1</v>
      </c>
      <c r="I1412" s="53" t="s">
        <v>15616</v>
      </c>
    </row>
    <row r="1413" spans="1:9" x14ac:dyDescent="0.25">
      <c r="A1413" s="19">
        <v>1417</v>
      </c>
      <c r="B1413" t="s">
        <v>10916</v>
      </c>
      <c r="C1413" t="s">
        <v>4478</v>
      </c>
      <c r="D1413" s="49" t="s">
        <v>16616</v>
      </c>
      <c r="E1413" s="53" t="s">
        <v>15622</v>
      </c>
      <c r="F1413" s="53" t="s">
        <v>15623</v>
      </c>
      <c r="G1413" s="54">
        <v>1</v>
      </c>
      <c r="H1413" s="54">
        <v>0.68</v>
      </c>
      <c r="I1413" s="53" t="s">
        <v>15615</v>
      </c>
    </row>
    <row r="1414" spans="1:9" x14ac:dyDescent="0.25">
      <c r="A1414" s="19">
        <v>1418</v>
      </c>
      <c r="B1414" t="s">
        <v>9793</v>
      </c>
      <c r="C1414" t="s">
        <v>5576</v>
      </c>
      <c r="D1414" s="49" t="s">
        <v>16616</v>
      </c>
      <c r="E1414" s="53" t="s">
        <v>15622</v>
      </c>
      <c r="F1414" s="53" t="s">
        <v>15626</v>
      </c>
      <c r="G1414" s="54">
        <v>1</v>
      </c>
      <c r="H1414" s="54">
        <v>0.44</v>
      </c>
      <c r="I1414" s="53" t="s">
        <v>15615</v>
      </c>
    </row>
    <row r="1415" spans="1:9" x14ac:dyDescent="0.25">
      <c r="A1415" s="19">
        <v>1419</v>
      </c>
      <c r="B1415" t="s">
        <v>11228</v>
      </c>
      <c r="C1415" t="s">
        <v>4173</v>
      </c>
      <c r="D1415" s="49" t="s">
        <v>16617</v>
      </c>
      <c r="E1415" s="53" t="s">
        <v>15622</v>
      </c>
      <c r="F1415" s="53" t="s">
        <v>15626</v>
      </c>
      <c r="G1415" s="54">
        <v>1</v>
      </c>
      <c r="H1415" s="54">
        <v>0.92</v>
      </c>
      <c r="I1415" s="53" t="s">
        <v>15615</v>
      </c>
    </row>
    <row r="1416" spans="1:9" x14ac:dyDescent="0.25">
      <c r="A1416" s="19">
        <v>1420</v>
      </c>
      <c r="B1416" t="s">
        <v>7723</v>
      </c>
      <c r="C1416" t="s">
        <v>7597</v>
      </c>
      <c r="D1416" s="49" t="s">
        <v>16617</v>
      </c>
      <c r="E1416" s="53" t="s">
        <v>15622</v>
      </c>
      <c r="F1416" s="53" t="s">
        <v>15623</v>
      </c>
      <c r="G1416" s="54">
        <v>0.67</v>
      </c>
      <c r="H1416" s="54">
        <v>1</v>
      </c>
      <c r="I1416" s="53" t="s">
        <v>15615</v>
      </c>
    </row>
    <row r="1417" spans="1:9" x14ac:dyDescent="0.25">
      <c r="A1417" s="19">
        <v>1421</v>
      </c>
      <c r="B1417" t="s">
        <v>11716</v>
      </c>
      <c r="C1417" t="s">
        <v>3690</v>
      </c>
      <c r="D1417" s="49" t="s">
        <v>16617</v>
      </c>
      <c r="E1417" s="53" t="s">
        <v>15622</v>
      </c>
      <c r="F1417" s="53" t="s">
        <v>15626</v>
      </c>
      <c r="G1417" s="54">
        <v>1</v>
      </c>
      <c r="H1417" s="54">
        <v>0</v>
      </c>
      <c r="I1417" s="53" t="s">
        <v>15616</v>
      </c>
    </row>
    <row r="1418" spans="1:9" x14ac:dyDescent="0.25">
      <c r="A1418" s="19">
        <v>1422</v>
      </c>
      <c r="B1418" t="s">
        <v>8670</v>
      </c>
      <c r="C1418" t="s">
        <v>6678</v>
      </c>
      <c r="D1418" s="49" t="s">
        <v>16617</v>
      </c>
      <c r="E1418" s="53" t="s">
        <v>15622</v>
      </c>
      <c r="F1418" s="53" t="s">
        <v>15623</v>
      </c>
      <c r="G1418" s="54">
        <v>0.9</v>
      </c>
      <c r="H1418" s="54">
        <v>0.73</v>
      </c>
      <c r="I1418" s="53" t="s">
        <v>15616</v>
      </c>
    </row>
    <row r="1419" spans="1:9" x14ac:dyDescent="0.25">
      <c r="A1419" s="19">
        <v>1423</v>
      </c>
      <c r="B1419" t="s">
        <v>11447</v>
      </c>
      <c r="C1419" t="s">
        <v>3954</v>
      </c>
      <c r="D1419" s="49" t="s">
        <v>16617</v>
      </c>
      <c r="E1419" s="53" t="s">
        <v>15622</v>
      </c>
      <c r="F1419" s="53" t="s">
        <v>15624</v>
      </c>
      <c r="G1419" s="54">
        <v>1</v>
      </c>
      <c r="H1419" s="54">
        <v>0.1</v>
      </c>
      <c r="I1419" s="53" t="s">
        <v>15615</v>
      </c>
    </row>
    <row r="1420" spans="1:9" x14ac:dyDescent="0.25">
      <c r="A1420" s="19">
        <v>1424</v>
      </c>
      <c r="B1420" t="s">
        <v>9467</v>
      </c>
      <c r="C1420" t="s">
        <v>5892</v>
      </c>
      <c r="D1420" s="49" t="s">
        <v>16617</v>
      </c>
      <c r="E1420" s="53" t="s">
        <v>15622</v>
      </c>
      <c r="F1420" s="53" t="s">
        <v>15626</v>
      </c>
      <c r="G1420" s="54">
        <v>1</v>
      </c>
      <c r="H1420" s="54">
        <v>0.67</v>
      </c>
      <c r="I1420" s="53" t="s">
        <v>15615</v>
      </c>
    </row>
    <row r="1421" spans="1:9" x14ac:dyDescent="0.25">
      <c r="A1421" s="19">
        <v>1425</v>
      </c>
      <c r="B1421" t="s">
        <v>7810</v>
      </c>
      <c r="C1421" t="s">
        <v>7513</v>
      </c>
      <c r="D1421" s="49" t="s">
        <v>16618</v>
      </c>
      <c r="E1421" s="53" t="s">
        <v>15622</v>
      </c>
      <c r="F1421" s="53" t="s">
        <v>15623</v>
      </c>
      <c r="G1421" s="54">
        <v>0.67</v>
      </c>
      <c r="H1421" s="54">
        <v>0.33</v>
      </c>
      <c r="I1421" s="53" t="s">
        <v>15615</v>
      </c>
    </row>
    <row r="1422" spans="1:9" x14ac:dyDescent="0.25">
      <c r="A1422" s="19">
        <v>1426</v>
      </c>
      <c r="B1422" t="s">
        <v>10080</v>
      </c>
      <c r="C1422" t="s">
        <v>5294</v>
      </c>
      <c r="D1422" s="49" t="s">
        <v>16619</v>
      </c>
      <c r="E1422" s="53" t="s">
        <v>15622</v>
      </c>
      <c r="F1422" s="53" t="s">
        <v>15626</v>
      </c>
      <c r="G1422" s="54">
        <v>0.89</v>
      </c>
      <c r="H1422" s="54">
        <v>0.9</v>
      </c>
      <c r="I1422" s="53" t="s">
        <v>15615</v>
      </c>
    </row>
    <row r="1423" spans="1:9" x14ac:dyDescent="0.25">
      <c r="A1423" s="19">
        <v>1427</v>
      </c>
      <c r="B1423" t="s">
        <v>11612</v>
      </c>
      <c r="C1423" t="s">
        <v>3793</v>
      </c>
      <c r="D1423" s="49" t="s">
        <v>16619</v>
      </c>
      <c r="E1423" s="53" t="s">
        <v>15622</v>
      </c>
      <c r="F1423" s="53" t="s">
        <v>15626</v>
      </c>
      <c r="G1423" s="54">
        <v>1</v>
      </c>
      <c r="H1423" s="54">
        <v>0.87</v>
      </c>
      <c r="I1423" s="53" t="s">
        <v>15616</v>
      </c>
    </row>
    <row r="1424" spans="1:9" x14ac:dyDescent="0.25">
      <c r="A1424" s="19">
        <v>1428</v>
      </c>
      <c r="B1424" t="s">
        <v>8784</v>
      </c>
      <c r="C1424" t="s">
        <v>6564</v>
      </c>
      <c r="D1424" s="49" t="s">
        <v>16620</v>
      </c>
      <c r="E1424" s="53" t="s">
        <v>15622</v>
      </c>
      <c r="F1424" s="53" t="s">
        <v>15626</v>
      </c>
      <c r="G1424" s="54">
        <v>1</v>
      </c>
      <c r="H1424" s="54">
        <v>1</v>
      </c>
      <c r="I1424" s="53" t="s">
        <v>15616</v>
      </c>
    </row>
    <row r="1425" spans="1:9" x14ac:dyDescent="0.25">
      <c r="A1425" s="19">
        <v>1429</v>
      </c>
      <c r="B1425" t="s">
        <v>8658</v>
      </c>
      <c r="C1425" t="s">
        <v>6690</v>
      </c>
      <c r="D1425" s="49" t="s">
        <v>16620</v>
      </c>
      <c r="E1425" s="53" t="s">
        <v>15622</v>
      </c>
      <c r="F1425" s="53" t="s">
        <v>15626</v>
      </c>
      <c r="G1425" s="54">
        <v>0.89</v>
      </c>
      <c r="H1425" s="54">
        <v>0.38</v>
      </c>
      <c r="I1425" s="53" t="s">
        <v>15616</v>
      </c>
    </row>
    <row r="1426" spans="1:9" x14ac:dyDescent="0.25">
      <c r="A1426" s="19">
        <v>1430</v>
      </c>
      <c r="B1426" t="s">
        <v>8168</v>
      </c>
      <c r="C1426" t="s">
        <v>7167</v>
      </c>
      <c r="D1426" s="49" t="s">
        <v>16621</v>
      </c>
      <c r="E1426" s="53" t="s">
        <v>15622</v>
      </c>
      <c r="F1426" s="53" t="s">
        <v>15626</v>
      </c>
      <c r="G1426" s="54">
        <v>1</v>
      </c>
      <c r="H1426" s="54">
        <v>0.96</v>
      </c>
      <c r="I1426" s="53" t="s">
        <v>15615</v>
      </c>
    </row>
    <row r="1427" spans="1:9" x14ac:dyDescent="0.25">
      <c r="A1427" s="19">
        <v>1431</v>
      </c>
      <c r="B1427" t="s">
        <v>8135</v>
      </c>
      <c r="C1427" t="s">
        <v>7200</v>
      </c>
      <c r="D1427" s="49" t="s">
        <v>16622</v>
      </c>
      <c r="E1427" s="53" t="s">
        <v>15622</v>
      </c>
      <c r="F1427" s="53" t="s">
        <v>15626</v>
      </c>
      <c r="G1427" s="54">
        <v>1</v>
      </c>
      <c r="H1427" s="54">
        <v>1</v>
      </c>
      <c r="I1427" s="53" t="s">
        <v>15615</v>
      </c>
    </row>
    <row r="1428" spans="1:9" x14ac:dyDescent="0.25">
      <c r="A1428" s="19">
        <v>1432</v>
      </c>
      <c r="B1428" t="s">
        <v>8059</v>
      </c>
      <c r="C1428" t="s">
        <v>7274</v>
      </c>
      <c r="D1428" s="49" t="s">
        <v>16622</v>
      </c>
      <c r="E1428" s="53" t="s">
        <v>15622</v>
      </c>
      <c r="F1428" s="53" t="s">
        <v>15624</v>
      </c>
      <c r="G1428" s="54">
        <v>1</v>
      </c>
      <c r="H1428" s="54">
        <v>1</v>
      </c>
      <c r="I1428" s="53" t="s">
        <v>15615</v>
      </c>
    </row>
    <row r="1429" spans="1:9" x14ac:dyDescent="0.25">
      <c r="A1429" s="19">
        <v>1433</v>
      </c>
      <c r="B1429" t="s">
        <v>11369</v>
      </c>
      <c r="C1429" t="s">
        <v>4031</v>
      </c>
      <c r="D1429" s="49" t="s">
        <v>16622</v>
      </c>
      <c r="E1429" s="53" t="s">
        <v>15622</v>
      </c>
      <c r="F1429" s="53" t="s">
        <v>15626</v>
      </c>
      <c r="G1429" s="54">
        <v>1</v>
      </c>
      <c r="H1429" s="54">
        <v>1</v>
      </c>
      <c r="I1429" s="53" t="s">
        <v>15616</v>
      </c>
    </row>
    <row r="1430" spans="1:9" x14ac:dyDescent="0.25">
      <c r="A1430" s="19">
        <v>1434</v>
      </c>
      <c r="B1430" t="s">
        <v>8535</v>
      </c>
      <c r="C1430" t="s">
        <v>6811</v>
      </c>
      <c r="D1430" s="49" t="s">
        <v>16622</v>
      </c>
      <c r="E1430" s="53" t="s">
        <v>15622</v>
      </c>
      <c r="F1430" s="53" t="s">
        <v>15623</v>
      </c>
      <c r="G1430" s="54">
        <v>0.9</v>
      </c>
      <c r="H1430" s="54">
        <v>0.75</v>
      </c>
      <c r="I1430" s="53" t="s">
        <v>15615</v>
      </c>
    </row>
    <row r="1431" spans="1:9" x14ac:dyDescent="0.25">
      <c r="A1431" s="19">
        <v>1435</v>
      </c>
      <c r="B1431" t="s">
        <v>9180</v>
      </c>
      <c r="C1431" t="s">
        <v>6174</v>
      </c>
      <c r="D1431" s="49" t="s">
        <v>16623</v>
      </c>
      <c r="E1431" s="53" t="s">
        <v>15622</v>
      </c>
      <c r="F1431" s="53" t="s">
        <v>15624</v>
      </c>
      <c r="G1431" s="54">
        <v>1</v>
      </c>
      <c r="H1431" s="54">
        <v>0.63</v>
      </c>
      <c r="I1431" s="53" t="s">
        <v>15615</v>
      </c>
    </row>
    <row r="1432" spans="1:9" x14ac:dyDescent="0.25">
      <c r="A1432" s="19">
        <v>1436</v>
      </c>
      <c r="B1432" t="s">
        <v>8906</v>
      </c>
      <c r="C1432" t="s">
        <v>6446</v>
      </c>
      <c r="D1432" s="49" t="s">
        <v>16623</v>
      </c>
      <c r="E1432" s="53" t="s">
        <v>15625</v>
      </c>
      <c r="F1432" s="53" t="s">
        <v>15626</v>
      </c>
      <c r="G1432" s="54">
        <v>1</v>
      </c>
      <c r="H1432" s="54">
        <v>1</v>
      </c>
      <c r="I1432" s="53" t="s">
        <v>15616</v>
      </c>
    </row>
    <row r="1433" spans="1:9" x14ac:dyDescent="0.25">
      <c r="A1433" s="19">
        <v>1437</v>
      </c>
      <c r="B1433" t="s">
        <v>10167</v>
      </c>
      <c r="C1433" t="s">
        <v>5211</v>
      </c>
      <c r="D1433" s="49" t="s">
        <v>16624</v>
      </c>
      <c r="E1433" s="53" t="s">
        <v>15761</v>
      </c>
      <c r="F1433" s="53" t="s">
        <v>15626</v>
      </c>
      <c r="G1433" s="54">
        <v>1</v>
      </c>
      <c r="H1433" s="54">
        <v>0.75</v>
      </c>
      <c r="I1433" s="53" t="s">
        <v>15615</v>
      </c>
    </row>
    <row r="1434" spans="1:9" x14ac:dyDescent="0.25">
      <c r="A1434" s="19">
        <v>1438</v>
      </c>
      <c r="B1434" t="s">
        <v>8395</v>
      </c>
      <c r="C1434" t="s">
        <v>6947</v>
      </c>
      <c r="D1434" s="49" t="s">
        <v>16624</v>
      </c>
      <c r="E1434" s="53" t="s">
        <v>15622</v>
      </c>
      <c r="F1434" s="53" t="s">
        <v>15623</v>
      </c>
      <c r="G1434" s="54">
        <v>0.67</v>
      </c>
      <c r="H1434" s="54">
        <v>0.81</v>
      </c>
      <c r="I1434" s="53" t="s">
        <v>15615</v>
      </c>
    </row>
    <row r="1435" spans="1:9" x14ac:dyDescent="0.25">
      <c r="A1435" s="19">
        <v>1439</v>
      </c>
      <c r="B1435" t="s">
        <v>10426</v>
      </c>
      <c r="C1435" t="s">
        <v>4954</v>
      </c>
      <c r="D1435" s="49" t="s">
        <v>16624</v>
      </c>
      <c r="E1435" s="53" t="s">
        <v>15622</v>
      </c>
      <c r="F1435" s="53" t="s">
        <v>15626</v>
      </c>
      <c r="G1435" s="54">
        <v>1</v>
      </c>
      <c r="H1435" s="54">
        <v>1</v>
      </c>
      <c r="I1435" s="53" t="s">
        <v>15616</v>
      </c>
    </row>
    <row r="1436" spans="1:9" x14ac:dyDescent="0.25">
      <c r="A1436" s="19">
        <v>1440</v>
      </c>
      <c r="B1436" t="s">
        <v>11502</v>
      </c>
      <c r="C1436" t="s">
        <v>3900</v>
      </c>
      <c r="D1436" s="49" t="s">
        <v>16625</v>
      </c>
      <c r="E1436" s="53" t="s">
        <v>15622</v>
      </c>
      <c r="F1436" s="53" t="s">
        <v>15624</v>
      </c>
      <c r="G1436" s="54">
        <v>0.75</v>
      </c>
      <c r="H1436" s="54">
        <v>0.96</v>
      </c>
      <c r="I1436" s="53" t="s">
        <v>15615</v>
      </c>
    </row>
    <row r="1437" spans="1:9" x14ac:dyDescent="0.25">
      <c r="A1437" s="19">
        <v>1441</v>
      </c>
      <c r="B1437" t="s">
        <v>10883</v>
      </c>
      <c r="C1437" t="s">
        <v>4511</v>
      </c>
      <c r="D1437" s="49" t="s">
        <v>16625</v>
      </c>
      <c r="E1437" s="53" t="s">
        <v>15622</v>
      </c>
      <c r="F1437" s="53" t="s">
        <v>15624</v>
      </c>
      <c r="G1437" s="54">
        <v>1</v>
      </c>
      <c r="H1437" s="54">
        <v>0.85</v>
      </c>
      <c r="I1437" s="53" t="s">
        <v>15616</v>
      </c>
    </row>
    <row r="1438" spans="1:9" x14ac:dyDescent="0.25">
      <c r="A1438" s="19">
        <v>1442</v>
      </c>
      <c r="B1438" t="s">
        <v>11479</v>
      </c>
      <c r="C1438" t="s">
        <v>3923</v>
      </c>
      <c r="D1438" s="49" t="s">
        <v>16626</v>
      </c>
      <c r="E1438" s="53" t="s">
        <v>15622</v>
      </c>
      <c r="F1438" s="53" t="s">
        <v>15623</v>
      </c>
      <c r="G1438" s="54">
        <v>0.67</v>
      </c>
      <c r="H1438" s="54">
        <v>0.2</v>
      </c>
      <c r="I1438" s="53" t="s">
        <v>15615</v>
      </c>
    </row>
    <row r="1439" spans="1:9" x14ac:dyDescent="0.25">
      <c r="A1439" s="19">
        <v>1443</v>
      </c>
      <c r="B1439" t="s">
        <v>10761</v>
      </c>
      <c r="C1439" t="s">
        <v>4629</v>
      </c>
      <c r="D1439" s="49" t="s">
        <v>16627</v>
      </c>
      <c r="E1439" s="53" t="s">
        <v>15622</v>
      </c>
      <c r="F1439" s="53" t="s">
        <v>15626</v>
      </c>
      <c r="G1439" s="54">
        <v>1</v>
      </c>
      <c r="H1439" s="54">
        <v>1</v>
      </c>
      <c r="I1439" s="53" t="s">
        <v>15616</v>
      </c>
    </row>
    <row r="1440" spans="1:9" x14ac:dyDescent="0.25">
      <c r="A1440" s="19">
        <v>1444</v>
      </c>
      <c r="B1440" t="s">
        <v>11354</v>
      </c>
      <c r="C1440" t="s">
        <v>4046</v>
      </c>
      <c r="D1440" s="49" t="s">
        <v>16628</v>
      </c>
      <c r="E1440" s="53" t="s">
        <v>15622</v>
      </c>
      <c r="F1440" s="53" t="s">
        <v>15626</v>
      </c>
      <c r="G1440" s="54">
        <v>1</v>
      </c>
      <c r="H1440" s="54">
        <v>0.33</v>
      </c>
      <c r="I1440" s="53" t="s">
        <v>15615</v>
      </c>
    </row>
    <row r="1441" spans="1:9" x14ac:dyDescent="0.25">
      <c r="A1441" s="19">
        <v>1445</v>
      </c>
      <c r="B1441" t="s">
        <v>9847</v>
      </c>
      <c r="C1441" t="s">
        <v>5524</v>
      </c>
      <c r="D1441" s="49" t="s">
        <v>16628</v>
      </c>
      <c r="E1441" s="53" t="s">
        <v>15622</v>
      </c>
      <c r="F1441" s="53" t="s">
        <v>15623</v>
      </c>
      <c r="G1441" s="54">
        <v>0.8</v>
      </c>
      <c r="H1441" s="54">
        <v>0.77</v>
      </c>
      <c r="I1441" s="53" t="s">
        <v>15616</v>
      </c>
    </row>
    <row r="1442" spans="1:9" x14ac:dyDescent="0.25">
      <c r="A1442" s="19">
        <v>1446</v>
      </c>
      <c r="B1442" t="s">
        <v>9050</v>
      </c>
      <c r="C1442" t="s">
        <v>6303</v>
      </c>
      <c r="D1442" s="49" t="s">
        <v>16628</v>
      </c>
      <c r="E1442" s="53" t="s">
        <v>15622</v>
      </c>
      <c r="F1442" s="53" t="s">
        <v>15626</v>
      </c>
      <c r="G1442" s="54">
        <v>1</v>
      </c>
      <c r="H1442" s="54">
        <v>1</v>
      </c>
      <c r="I1442" s="53" t="s">
        <v>15616</v>
      </c>
    </row>
    <row r="1443" spans="1:9" x14ac:dyDescent="0.25">
      <c r="A1443" s="19">
        <v>1447</v>
      </c>
      <c r="B1443" t="s">
        <v>11493</v>
      </c>
      <c r="C1443" t="s">
        <v>3909</v>
      </c>
      <c r="D1443" s="49" t="s">
        <v>16629</v>
      </c>
      <c r="E1443" s="53" t="s">
        <v>15625</v>
      </c>
      <c r="F1443" s="53" t="s">
        <v>15626</v>
      </c>
      <c r="G1443" s="54">
        <v>1</v>
      </c>
      <c r="H1443" s="54">
        <v>1</v>
      </c>
      <c r="I1443" s="53" t="s">
        <v>15615</v>
      </c>
    </row>
    <row r="1444" spans="1:9" x14ac:dyDescent="0.25">
      <c r="A1444" s="19">
        <v>1448</v>
      </c>
      <c r="B1444" t="s">
        <v>10331</v>
      </c>
      <c r="C1444" t="s">
        <v>5048</v>
      </c>
      <c r="D1444" s="49" t="s">
        <v>16630</v>
      </c>
      <c r="E1444" s="53" t="s">
        <v>15622</v>
      </c>
      <c r="F1444" s="53" t="s">
        <v>15624</v>
      </c>
      <c r="G1444" s="54">
        <v>1</v>
      </c>
      <c r="H1444" s="54">
        <v>0.72</v>
      </c>
      <c r="I1444" s="53" t="s">
        <v>15616</v>
      </c>
    </row>
    <row r="1445" spans="1:9" x14ac:dyDescent="0.25">
      <c r="A1445" s="19">
        <v>1449</v>
      </c>
      <c r="B1445" t="s">
        <v>9153</v>
      </c>
      <c r="C1445" t="s">
        <v>6200</v>
      </c>
      <c r="D1445" s="49" t="s">
        <v>16630</v>
      </c>
      <c r="E1445" s="53" t="s">
        <v>15622</v>
      </c>
      <c r="F1445" s="53" t="s">
        <v>15626</v>
      </c>
      <c r="G1445" s="54">
        <v>1</v>
      </c>
      <c r="H1445" s="54">
        <v>0.89</v>
      </c>
      <c r="I1445" s="53" t="s">
        <v>15615</v>
      </c>
    </row>
    <row r="1446" spans="1:9" x14ac:dyDescent="0.25">
      <c r="A1446" s="19">
        <v>1450</v>
      </c>
      <c r="B1446" t="s">
        <v>7982</v>
      </c>
      <c r="C1446" t="s">
        <v>7349</v>
      </c>
      <c r="D1446" s="49" t="s">
        <v>16631</v>
      </c>
      <c r="E1446" s="53" t="s">
        <v>15622</v>
      </c>
      <c r="F1446" s="53" t="s">
        <v>15626</v>
      </c>
      <c r="G1446" s="54">
        <v>1</v>
      </c>
      <c r="H1446" s="54">
        <v>1</v>
      </c>
      <c r="I1446" s="53" t="s">
        <v>15615</v>
      </c>
    </row>
    <row r="1447" spans="1:9" x14ac:dyDescent="0.25">
      <c r="A1447" s="19">
        <v>1451</v>
      </c>
      <c r="B1447" t="s">
        <v>9607</v>
      </c>
      <c r="C1447" t="s">
        <v>5755</v>
      </c>
      <c r="D1447" s="49" t="s">
        <v>16632</v>
      </c>
      <c r="E1447" s="53" t="s">
        <v>15622</v>
      </c>
      <c r="F1447" s="53" t="s">
        <v>15623</v>
      </c>
      <c r="G1447" s="54">
        <v>1</v>
      </c>
      <c r="H1447" s="54">
        <v>0.6</v>
      </c>
      <c r="I1447" s="53" t="s">
        <v>15615</v>
      </c>
    </row>
    <row r="1448" spans="1:9" x14ac:dyDescent="0.25">
      <c r="A1448" s="19">
        <v>1452</v>
      </c>
      <c r="B1448" t="s">
        <v>8651</v>
      </c>
      <c r="C1448" t="s">
        <v>6697</v>
      </c>
      <c r="D1448" s="49" t="s">
        <v>16633</v>
      </c>
      <c r="E1448" s="53" t="s">
        <v>15622</v>
      </c>
      <c r="F1448" s="53" t="s">
        <v>15623</v>
      </c>
      <c r="G1448" s="54">
        <v>1</v>
      </c>
      <c r="H1448" s="54">
        <v>0.73</v>
      </c>
      <c r="I1448" s="53" t="s">
        <v>15616</v>
      </c>
    </row>
    <row r="1449" spans="1:9" x14ac:dyDescent="0.25">
      <c r="A1449" s="19">
        <v>1453</v>
      </c>
      <c r="B1449" t="s">
        <v>8612</v>
      </c>
      <c r="C1449" t="s">
        <v>6735</v>
      </c>
      <c r="D1449" s="49" t="s">
        <v>16633</v>
      </c>
      <c r="E1449" s="53" t="s">
        <v>15622</v>
      </c>
      <c r="F1449" s="53" t="s">
        <v>15624</v>
      </c>
      <c r="G1449" s="54">
        <v>1</v>
      </c>
      <c r="H1449" s="54">
        <v>1</v>
      </c>
      <c r="I1449" s="53" t="s">
        <v>15615</v>
      </c>
    </row>
    <row r="1450" spans="1:9" x14ac:dyDescent="0.25">
      <c r="A1450" s="19">
        <v>1454</v>
      </c>
      <c r="B1450" t="s">
        <v>10558</v>
      </c>
      <c r="C1450" t="s">
        <v>4826</v>
      </c>
      <c r="D1450" s="49" t="s">
        <v>16633</v>
      </c>
      <c r="E1450" s="53" t="s">
        <v>15622</v>
      </c>
      <c r="F1450" s="53" t="s">
        <v>15623</v>
      </c>
      <c r="G1450" s="54">
        <v>0.63</v>
      </c>
      <c r="H1450" s="54">
        <v>0.91</v>
      </c>
      <c r="I1450" s="53" t="s">
        <v>15615</v>
      </c>
    </row>
    <row r="1451" spans="1:9" x14ac:dyDescent="0.25">
      <c r="A1451" s="19">
        <v>1455</v>
      </c>
      <c r="B1451" t="s">
        <v>8561</v>
      </c>
      <c r="C1451" t="s">
        <v>6786</v>
      </c>
      <c r="D1451" s="49" t="s">
        <v>16634</v>
      </c>
      <c r="E1451" s="53" t="s">
        <v>15622</v>
      </c>
      <c r="F1451" s="53" t="s">
        <v>15626</v>
      </c>
      <c r="G1451" s="54">
        <v>1</v>
      </c>
      <c r="H1451" s="54">
        <v>1</v>
      </c>
      <c r="I1451" s="53" t="s">
        <v>15615</v>
      </c>
    </row>
    <row r="1452" spans="1:9" x14ac:dyDescent="0.25">
      <c r="A1452" s="19">
        <v>1456</v>
      </c>
      <c r="B1452" t="s">
        <v>10899</v>
      </c>
      <c r="C1452" t="s">
        <v>4495</v>
      </c>
      <c r="D1452" s="49" t="s">
        <v>16635</v>
      </c>
      <c r="E1452" s="53" t="s">
        <v>15622</v>
      </c>
      <c r="F1452" s="53" t="s">
        <v>15626</v>
      </c>
      <c r="G1452" s="54">
        <v>0.9</v>
      </c>
      <c r="H1452" s="54">
        <v>1</v>
      </c>
      <c r="I1452" s="53" t="s">
        <v>15615</v>
      </c>
    </row>
    <row r="1453" spans="1:9" x14ac:dyDescent="0.25">
      <c r="A1453" s="19">
        <v>1457</v>
      </c>
      <c r="B1453" t="s">
        <v>8557</v>
      </c>
      <c r="C1453" t="s">
        <v>6789</v>
      </c>
      <c r="D1453" s="49" t="s">
        <v>16635</v>
      </c>
      <c r="E1453" s="53" t="s">
        <v>15622</v>
      </c>
      <c r="F1453" s="53" t="s">
        <v>15624</v>
      </c>
      <c r="G1453" s="54">
        <v>1</v>
      </c>
      <c r="H1453" s="54">
        <v>0.97</v>
      </c>
      <c r="I1453" s="53" t="s">
        <v>15616</v>
      </c>
    </row>
    <row r="1454" spans="1:9" x14ac:dyDescent="0.25">
      <c r="A1454" s="19">
        <v>1458</v>
      </c>
      <c r="B1454" t="s">
        <v>10177</v>
      </c>
      <c r="C1454" t="s">
        <v>5201</v>
      </c>
      <c r="D1454" s="49" t="s">
        <v>16636</v>
      </c>
      <c r="E1454" s="53" t="s">
        <v>15762</v>
      </c>
      <c r="F1454" s="53" t="s">
        <v>15626</v>
      </c>
      <c r="G1454" s="54">
        <v>1</v>
      </c>
      <c r="H1454" s="54">
        <v>1</v>
      </c>
      <c r="I1454" s="53" t="s">
        <v>15616</v>
      </c>
    </row>
    <row r="1455" spans="1:9" x14ac:dyDescent="0.25">
      <c r="A1455" s="19">
        <v>1459</v>
      </c>
      <c r="B1455" t="s">
        <v>7824</v>
      </c>
      <c r="C1455" t="s">
        <v>7499</v>
      </c>
      <c r="D1455" s="49" t="s">
        <v>16636</v>
      </c>
      <c r="E1455" s="53" t="s">
        <v>15622</v>
      </c>
      <c r="F1455" s="53" t="s">
        <v>15626</v>
      </c>
      <c r="G1455" s="54">
        <v>1</v>
      </c>
      <c r="H1455" s="54">
        <v>0.97</v>
      </c>
      <c r="I1455" s="53" t="s">
        <v>15615</v>
      </c>
    </row>
    <row r="1456" spans="1:9" x14ac:dyDescent="0.25">
      <c r="A1456" s="19">
        <v>1460</v>
      </c>
      <c r="B1456" t="s">
        <v>9025</v>
      </c>
      <c r="C1456" t="s">
        <v>6329</v>
      </c>
      <c r="D1456" s="49" t="s">
        <v>16636</v>
      </c>
      <c r="E1456" s="53" t="s">
        <v>15622</v>
      </c>
      <c r="F1456" s="53" t="s">
        <v>15623</v>
      </c>
      <c r="G1456" s="54">
        <v>1</v>
      </c>
      <c r="H1456" s="54">
        <v>0.93</v>
      </c>
      <c r="I1456" s="53" t="s">
        <v>15616</v>
      </c>
    </row>
    <row r="1457" spans="1:9" x14ac:dyDescent="0.25">
      <c r="A1457" s="19">
        <v>1461</v>
      </c>
      <c r="B1457" t="s">
        <v>9842</v>
      </c>
      <c r="C1457" t="s">
        <v>5527</v>
      </c>
      <c r="D1457" s="49" t="s">
        <v>16637</v>
      </c>
      <c r="E1457" s="53" t="s">
        <v>15622</v>
      </c>
      <c r="F1457" s="53" t="s">
        <v>15626</v>
      </c>
      <c r="G1457" s="54">
        <v>1</v>
      </c>
      <c r="H1457" s="54">
        <v>1</v>
      </c>
      <c r="I1457" s="53" t="s">
        <v>15615</v>
      </c>
    </row>
    <row r="1458" spans="1:9" x14ac:dyDescent="0.25">
      <c r="A1458" s="19">
        <v>1462</v>
      </c>
      <c r="B1458" t="s">
        <v>9807</v>
      </c>
      <c r="C1458" t="s">
        <v>5562</v>
      </c>
      <c r="D1458" s="49" t="s">
        <v>16638</v>
      </c>
      <c r="E1458" s="53" t="s">
        <v>15622</v>
      </c>
      <c r="F1458" s="53" t="s">
        <v>15624</v>
      </c>
      <c r="G1458" s="54">
        <v>0.81</v>
      </c>
      <c r="H1458" s="54">
        <v>1</v>
      </c>
      <c r="I1458" s="53" t="s">
        <v>15616</v>
      </c>
    </row>
    <row r="1459" spans="1:9" x14ac:dyDescent="0.25">
      <c r="A1459" s="19">
        <v>1463</v>
      </c>
      <c r="B1459" t="s">
        <v>9239</v>
      </c>
      <c r="C1459" t="s">
        <v>6115</v>
      </c>
      <c r="D1459" s="49" t="s">
        <v>16638</v>
      </c>
      <c r="E1459" s="53" t="s">
        <v>15622</v>
      </c>
      <c r="F1459" s="53" t="s">
        <v>15626</v>
      </c>
      <c r="G1459" s="54">
        <v>1</v>
      </c>
      <c r="H1459" s="54">
        <v>0.93</v>
      </c>
      <c r="I1459" s="53" t="s">
        <v>15616</v>
      </c>
    </row>
    <row r="1460" spans="1:9" x14ac:dyDescent="0.25">
      <c r="A1460" s="19">
        <v>1464</v>
      </c>
      <c r="B1460" t="s">
        <v>10361</v>
      </c>
      <c r="C1460" t="s">
        <v>5018</v>
      </c>
      <c r="D1460" s="49" t="s">
        <v>11908</v>
      </c>
      <c r="E1460" s="53" t="s">
        <v>15622</v>
      </c>
      <c r="F1460" s="53" t="s">
        <v>15626</v>
      </c>
      <c r="G1460" s="54">
        <v>1</v>
      </c>
      <c r="H1460" s="54">
        <v>0.31</v>
      </c>
      <c r="I1460" s="53" t="s">
        <v>15615</v>
      </c>
    </row>
    <row r="1461" spans="1:9" x14ac:dyDescent="0.25">
      <c r="A1461" s="19">
        <v>1465</v>
      </c>
      <c r="B1461" t="s">
        <v>11189</v>
      </c>
      <c r="C1461" t="s">
        <v>4211</v>
      </c>
      <c r="D1461" s="49" t="s">
        <v>11908</v>
      </c>
      <c r="E1461" s="53" t="s">
        <v>15622</v>
      </c>
      <c r="F1461" s="53" t="s">
        <v>15626</v>
      </c>
      <c r="G1461" s="54">
        <v>1</v>
      </c>
      <c r="H1461" s="54">
        <v>1</v>
      </c>
      <c r="I1461" s="53" t="s">
        <v>15615</v>
      </c>
    </row>
    <row r="1462" spans="1:9" x14ac:dyDescent="0.25">
      <c r="A1462" s="19">
        <v>1466</v>
      </c>
      <c r="B1462" t="s">
        <v>11170</v>
      </c>
      <c r="C1462" t="s">
        <v>4230</v>
      </c>
      <c r="D1462" s="49" t="s">
        <v>11909</v>
      </c>
      <c r="E1462" s="53" t="s">
        <v>15622</v>
      </c>
      <c r="F1462" s="53" t="s">
        <v>15624</v>
      </c>
      <c r="G1462" s="54">
        <v>1</v>
      </c>
      <c r="H1462" s="54">
        <v>0.71</v>
      </c>
      <c r="I1462" s="53" t="s">
        <v>15615</v>
      </c>
    </row>
    <row r="1463" spans="1:9" x14ac:dyDescent="0.25">
      <c r="A1463" s="19">
        <v>1467</v>
      </c>
      <c r="B1463" t="s">
        <v>10086</v>
      </c>
      <c r="C1463" t="s">
        <v>5288</v>
      </c>
      <c r="D1463" s="49" t="s">
        <v>11909</v>
      </c>
      <c r="E1463" s="53" t="s">
        <v>15622</v>
      </c>
      <c r="F1463" s="53" t="s">
        <v>15626</v>
      </c>
      <c r="G1463" s="54">
        <v>0.89</v>
      </c>
      <c r="H1463" s="54">
        <v>0.96</v>
      </c>
      <c r="I1463" s="53" t="s">
        <v>15615</v>
      </c>
    </row>
    <row r="1464" spans="1:9" x14ac:dyDescent="0.25">
      <c r="A1464" s="19">
        <v>1468</v>
      </c>
      <c r="B1464" t="s">
        <v>10705</v>
      </c>
      <c r="C1464" t="s">
        <v>4681</v>
      </c>
      <c r="D1464" s="49" t="s">
        <v>16639</v>
      </c>
      <c r="E1464" s="53" t="s">
        <v>15622</v>
      </c>
      <c r="F1464" s="53" t="s">
        <v>15623</v>
      </c>
      <c r="G1464" s="54">
        <v>1</v>
      </c>
      <c r="H1464" s="54">
        <v>0.87</v>
      </c>
      <c r="I1464" s="53" t="s">
        <v>15616</v>
      </c>
    </row>
    <row r="1465" spans="1:9" x14ac:dyDescent="0.25">
      <c r="A1465" s="19">
        <v>1469</v>
      </c>
      <c r="B1465" t="s">
        <v>10406</v>
      </c>
      <c r="C1465" t="s">
        <v>4973</v>
      </c>
      <c r="D1465" s="49" t="s">
        <v>16639</v>
      </c>
      <c r="E1465" s="53" t="s">
        <v>15622</v>
      </c>
      <c r="F1465" s="53" t="s">
        <v>15623</v>
      </c>
      <c r="G1465" s="54">
        <v>1</v>
      </c>
      <c r="H1465" s="54">
        <v>0</v>
      </c>
      <c r="I1465" s="53" t="s">
        <v>15615</v>
      </c>
    </row>
    <row r="1466" spans="1:9" x14ac:dyDescent="0.25">
      <c r="A1466" s="19">
        <v>1470</v>
      </c>
      <c r="B1466" t="s">
        <v>11193</v>
      </c>
      <c r="C1466" t="s">
        <v>4207</v>
      </c>
      <c r="D1466" s="49" t="s">
        <v>16640</v>
      </c>
      <c r="E1466" s="53" t="s">
        <v>15622</v>
      </c>
      <c r="F1466" s="53" t="s">
        <v>15623</v>
      </c>
      <c r="G1466" s="54">
        <v>0.8</v>
      </c>
      <c r="H1466" s="54">
        <v>0.25</v>
      </c>
      <c r="I1466" s="53" t="s">
        <v>15615</v>
      </c>
    </row>
    <row r="1467" spans="1:9" x14ac:dyDescent="0.25">
      <c r="A1467" s="19">
        <v>1471</v>
      </c>
      <c r="B1467" t="s">
        <v>9753</v>
      </c>
      <c r="C1467" t="s">
        <v>5615</v>
      </c>
      <c r="D1467" s="49" t="s">
        <v>16640</v>
      </c>
      <c r="E1467" s="53" t="s">
        <v>15622</v>
      </c>
      <c r="F1467" s="53" t="s">
        <v>15624</v>
      </c>
      <c r="G1467" s="54">
        <v>1</v>
      </c>
      <c r="H1467" s="54">
        <v>0.76</v>
      </c>
      <c r="I1467" s="53" t="s">
        <v>15616</v>
      </c>
    </row>
    <row r="1468" spans="1:9" x14ac:dyDescent="0.25">
      <c r="A1468" s="19">
        <v>1472</v>
      </c>
      <c r="B1468" t="s">
        <v>10034</v>
      </c>
      <c r="C1468" t="s">
        <v>5339</v>
      </c>
      <c r="D1468" s="49" t="s">
        <v>16640</v>
      </c>
      <c r="E1468" s="53" t="s">
        <v>15622</v>
      </c>
      <c r="F1468" s="53" t="s">
        <v>15626</v>
      </c>
      <c r="G1468" s="54">
        <v>1</v>
      </c>
      <c r="H1468" s="54">
        <v>1</v>
      </c>
      <c r="I1468" s="53" t="s">
        <v>15616</v>
      </c>
    </row>
    <row r="1469" spans="1:9" x14ac:dyDescent="0.25">
      <c r="A1469" s="19">
        <v>1473</v>
      </c>
      <c r="B1469" t="s">
        <v>11460</v>
      </c>
      <c r="C1469" t="s">
        <v>3941</v>
      </c>
      <c r="D1469" s="49" t="s">
        <v>16641</v>
      </c>
      <c r="E1469" s="53" t="s">
        <v>15622</v>
      </c>
      <c r="F1469" s="53" t="s">
        <v>15624</v>
      </c>
      <c r="G1469" s="54">
        <v>1</v>
      </c>
      <c r="H1469" s="54">
        <v>1</v>
      </c>
      <c r="I1469" s="53" t="s">
        <v>15615</v>
      </c>
    </row>
    <row r="1470" spans="1:9" x14ac:dyDescent="0.25">
      <c r="A1470" s="19">
        <v>1474</v>
      </c>
      <c r="B1470" t="s">
        <v>9268</v>
      </c>
      <c r="C1470" t="s">
        <v>6087</v>
      </c>
      <c r="D1470" s="49" t="s">
        <v>11910</v>
      </c>
      <c r="E1470" s="53" t="s">
        <v>15622</v>
      </c>
      <c r="F1470" s="53" t="s">
        <v>15626</v>
      </c>
      <c r="G1470" s="54">
        <v>1</v>
      </c>
      <c r="H1470" s="54">
        <v>0.68</v>
      </c>
      <c r="I1470" s="53" t="s">
        <v>15615</v>
      </c>
    </row>
    <row r="1471" spans="1:9" x14ac:dyDescent="0.25">
      <c r="A1471" s="19">
        <v>1475</v>
      </c>
      <c r="B1471" t="s">
        <v>11392</v>
      </c>
      <c r="C1471" t="s">
        <v>4008</v>
      </c>
      <c r="D1471" s="49" t="s">
        <v>11910</v>
      </c>
      <c r="E1471" s="53" t="s">
        <v>15812</v>
      </c>
      <c r="F1471" s="53" t="s">
        <v>15623</v>
      </c>
      <c r="G1471" s="54">
        <v>0.8</v>
      </c>
      <c r="H1471" s="54">
        <v>0.78</v>
      </c>
      <c r="I1471" s="53" t="s">
        <v>15616</v>
      </c>
    </row>
    <row r="1472" spans="1:9" x14ac:dyDescent="0.25">
      <c r="A1472" s="19">
        <v>1476</v>
      </c>
      <c r="B1472" t="s">
        <v>8636</v>
      </c>
      <c r="C1472" t="s">
        <v>6712</v>
      </c>
      <c r="D1472" s="49" t="s">
        <v>11910</v>
      </c>
      <c r="E1472" s="53" t="s">
        <v>15622</v>
      </c>
      <c r="F1472" s="53" t="s">
        <v>15626</v>
      </c>
      <c r="G1472" s="54">
        <v>1</v>
      </c>
      <c r="H1472" s="54">
        <v>0.96</v>
      </c>
      <c r="I1472" s="53" t="s">
        <v>15616</v>
      </c>
    </row>
    <row r="1473" spans="1:9" x14ac:dyDescent="0.25">
      <c r="A1473" s="19">
        <v>1477</v>
      </c>
      <c r="B1473" t="s">
        <v>9359</v>
      </c>
      <c r="C1473" t="s">
        <v>5998</v>
      </c>
      <c r="D1473" s="49" t="s">
        <v>16642</v>
      </c>
      <c r="E1473" s="53" t="s">
        <v>15622</v>
      </c>
      <c r="F1473" s="53" t="s">
        <v>15626</v>
      </c>
      <c r="G1473" s="54">
        <v>1</v>
      </c>
      <c r="H1473" s="54">
        <v>1</v>
      </c>
      <c r="I1473" s="53" t="s">
        <v>15616</v>
      </c>
    </row>
    <row r="1474" spans="1:9" x14ac:dyDescent="0.25">
      <c r="A1474" s="19">
        <v>1478</v>
      </c>
      <c r="B1474" t="s">
        <v>11668</v>
      </c>
      <c r="C1474" t="s">
        <v>3737</v>
      </c>
      <c r="D1474" s="49" t="s">
        <v>16642</v>
      </c>
      <c r="E1474" s="53" t="s">
        <v>15622</v>
      </c>
      <c r="F1474" s="53" t="s">
        <v>15626</v>
      </c>
      <c r="G1474" s="54">
        <v>1</v>
      </c>
      <c r="H1474" s="54">
        <v>0.5</v>
      </c>
      <c r="I1474" s="53" t="s">
        <v>15616</v>
      </c>
    </row>
    <row r="1475" spans="1:9" x14ac:dyDescent="0.25">
      <c r="A1475" s="19">
        <v>1479</v>
      </c>
      <c r="B1475" t="s">
        <v>8897</v>
      </c>
      <c r="C1475" t="s">
        <v>6455</v>
      </c>
      <c r="D1475" s="49" t="s">
        <v>16643</v>
      </c>
      <c r="E1475" s="53" t="s">
        <v>15622</v>
      </c>
      <c r="F1475" s="53" t="s">
        <v>15626</v>
      </c>
      <c r="G1475" s="54">
        <v>1</v>
      </c>
      <c r="H1475" s="54">
        <v>0.97</v>
      </c>
      <c r="I1475" s="53" t="s">
        <v>15616</v>
      </c>
    </row>
    <row r="1476" spans="1:9" x14ac:dyDescent="0.25">
      <c r="A1476" s="19">
        <v>1480</v>
      </c>
      <c r="B1476" t="s">
        <v>9330</v>
      </c>
      <c r="C1476" t="s">
        <v>6027</v>
      </c>
      <c r="D1476" s="49" t="s">
        <v>16643</v>
      </c>
      <c r="E1476" s="53" t="s">
        <v>15622</v>
      </c>
      <c r="F1476" s="53" t="s">
        <v>15624</v>
      </c>
      <c r="G1476" s="54">
        <v>0.83</v>
      </c>
      <c r="H1476" s="54">
        <v>0.93</v>
      </c>
      <c r="I1476" s="53" t="s">
        <v>15616</v>
      </c>
    </row>
    <row r="1477" spans="1:9" x14ac:dyDescent="0.25">
      <c r="A1477" s="19">
        <v>1481</v>
      </c>
      <c r="B1477" t="s">
        <v>10357</v>
      </c>
      <c r="C1477" t="s">
        <v>5022</v>
      </c>
      <c r="D1477" s="49" t="s">
        <v>16644</v>
      </c>
      <c r="E1477" s="53" t="s">
        <v>15629</v>
      </c>
      <c r="F1477" s="53" t="s">
        <v>15624</v>
      </c>
      <c r="G1477" s="54">
        <v>0.71</v>
      </c>
      <c r="H1477" s="54">
        <v>0.89</v>
      </c>
      <c r="I1477" s="53" t="s">
        <v>15615</v>
      </c>
    </row>
    <row r="1478" spans="1:9" x14ac:dyDescent="0.25">
      <c r="A1478" s="19">
        <v>1482</v>
      </c>
      <c r="B1478" t="s">
        <v>11259</v>
      </c>
      <c r="C1478" t="s">
        <v>4142</v>
      </c>
      <c r="D1478" s="49" t="s">
        <v>11911</v>
      </c>
      <c r="E1478" s="53" t="s">
        <v>15622</v>
      </c>
      <c r="F1478" s="53" t="s">
        <v>15626</v>
      </c>
      <c r="G1478" s="54">
        <v>1</v>
      </c>
      <c r="H1478" s="54">
        <v>0.93</v>
      </c>
      <c r="I1478" s="53" t="s">
        <v>15616</v>
      </c>
    </row>
    <row r="1479" spans="1:9" x14ac:dyDescent="0.25">
      <c r="A1479" s="19">
        <v>1483</v>
      </c>
      <c r="B1479" t="s">
        <v>10303</v>
      </c>
      <c r="C1479" t="s">
        <v>5076</v>
      </c>
      <c r="D1479" s="49" t="s">
        <v>16645</v>
      </c>
      <c r="E1479" s="53" t="s">
        <v>15622</v>
      </c>
      <c r="F1479" s="53" t="s">
        <v>15626</v>
      </c>
      <c r="G1479" s="54">
        <v>1</v>
      </c>
      <c r="H1479" s="54">
        <v>0.99</v>
      </c>
      <c r="I1479" s="53" t="s">
        <v>15616</v>
      </c>
    </row>
    <row r="1480" spans="1:9" x14ac:dyDescent="0.25">
      <c r="A1480" s="19">
        <v>1484</v>
      </c>
      <c r="B1480" t="s">
        <v>7893</v>
      </c>
      <c r="C1480" t="s">
        <v>7435</v>
      </c>
      <c r="D1480" s="49" t="s">
        <v>16645</v>
      </c>
      <c r="E1480" s="53" t="s">
        <v>15622</v>
      </c>
      <c r="F1480" s="53" t="s">
        <v>15624</v>
      </c>
      <c r="G1480" s="54">
        <v>1</v>
      </c>
      <c r="H1480" s="54">
        <v>0.28999999999999998</v>
      </c>
      <c r="I1480" s="53" t="s">
        <v>15615</v>
      </c>
    </row>
    <row r="1481" spans="1:9" x14ac:dyDescent="0.25">
      <c r="A1481" s="19">
        <v>1485</v>
      </c>
      <c r="B1481" t="s">
        <v>9886</v>
      </c>
      <c r="C1481" t="s">
        <v>5485</v>
      </c>
      <c r="D1481" s="49" t="s">
        <v>16646</v>
      </c>
      <c r="E1481" s="53" t="s">
        <v>15622</v>
      </c>
      <c r="F1481" s="53" t="s">
        <v>15626</v>
      </c>
      <c r="G1481" s="54">
        <v>1</v>
      </c>
      <c r="H1481" s="54">
        <v>0.95</v>
      </c>
      <c r="I1481" s="53" t="s">
        <v>15616</v>
      </c>
    </row>
    <row r="1482" spans="1:9" x14ac:dyDescent="0.25">
      <c r="A1482" s="19">
        <v>1486</v>
      </c>
      <c r="B1482" t="s">
        <v>7750</v>
      </c>
      <c r="C1482" t="s">
        <v>7571</v>
      </c>
      <c r="D1482" s="49" t="s">
        <v>11912</v>
      </c>
      <c r="E1482" s="53" t="s">
        <v>15632</v>
      </c>
      <c r="F1482" s="53" t="s">
        <v>15626</v>
      </c>
      <c r="G1482" s="54">
        <v>1</v>
      </c>
      <c r="H1482" s="54">
        <v>0.98</v>
      </c>
      <c r="I1482" s="53" t="s">
        <v>15615</v>
      </c>
    </row>
    <row r="1483" spans="1:9" x14ac:dyDescent="0.25">
      <c r="A1483" s="19">
        <v>1487</v>
      </c>
      <c r="B1483" t="s">
        <v>8609</v>
      </c>
      <c r="C1483" t="s">
        <v>6738</v>
      </c>
      <c r="D1483" s="49" t="s">
        <v>11912</v>
      </c>
      <c r="E1483" s="53" t="s">
        <v>15625</v>
      </c>
      <c r="F1483" s="53" t="s">
        <v>15623</v>
      </c>
      <c r="G1483" s="54">
        <v>1</v>
      </c>
      <c r="H1483" s="54">
        <v>1</v>
      </c>
      <c r="I1483" s="53" t="s">
        <v>15616</v>
      </c>
    </row>
    <row r="1484" spans="1:9" x14ac:dyDescent="0.25">
      <c r="A1484" s="19">
        <v>1488</v>
      </c>
      <c r="B1484" t="s">
        <v>7764</v>
      </c>
      <c r="C1484" t="s">
        <v>7557</v>
      </c>
      <c r="D1484" s="49" t="s">
        <v>11912</v>
      </c>
      <c r="E1484" s="53" t="s">
        <v>15622</v>
      </c>
      <c r="F1484" s="53" t="s">
        <v>15623</v>
      </c>
      <c r="G1484" s="54">
        <v>1</v>
      </c>
      <c r="H1484" s="54">
        <v>0.17</v>
      </c>
      <c r="I1484" s="53" t="s">
        <v>15615</v>
      </c>
    </row>
    <row r="1485" spans="1:9" x14ac:dyDescent="0.25">
      <c r="A1485" s="19">
        <v>1489</v>
      </c>
      <c r="B1485" t="s">
        <v>10210</v>
      </c>
      <c r="C1485" t="s">
        <v>5169</v>
      </c>
      <c r="D1485" s="49" t="s">
        <v>11912</v>
      </c>
      <c r="E1485" s="53" t="s">
        <v>15622</v>
      </c>
      <c r="F1485" s="53" t="s">
        <v>15623</v>
      </c>
      <c r="G1485" s="54">
        <v>0.5</v>
      </c>
      <c r="H1485" s="54">
        <v>0.9</v>
      </c>
      <c r="I1485" s="53" t="s">
        <v>15615</v>
      </c>
    </row>
    <row r="1486" spans="1:9" x14ac:dyDescent="0.25">
      <c r="A1486" s="19">
        <v>1490</v>
      </c>
      <c r="B1486" t="s">
        <v>9131</v>
      </c>
      <c r="C1486" t="s">
        <v>6222</v>
      </c>
      <c r="D1486" s="49" t="s">
        <v>11912</v>
      </c>
      <c r="E1486" s="53" t="s">
        <v>15622</v>
      </c>
      <c r="F1486" s="53" t="s">
        <v>15623</v>
      </c>
      <c r="G1486" s="54">
        <v>0.8</v>
      </c>
      <c r="H1486" s="54">
        <v>0.28999999999999998</v>
      </c>
      <c r="I1486" s="53" t="s">
        <v>15615</v>
      </c>
    </row>
    <row r="1487" spans="1:9" x14ac:dyDescent="0.25">
      <c r="A1487" s="19">
        <v>1491</v>
      </c>
      <c r="B1487" t="s">
        <v>10014</v>
      </c>
      <c r="C1487" t="s">
        <v>5359</v>
      </c>
      <c r="D1487" s="49" t="s">
        <v>11913</v>
      </c>
      <c r="E1487" s="53" t="s">
        <v>15752</v>
      </c>
      <c r="F1487" s="53" t="s">
        <v>15626</v>
      </c>
      <c r="G1487" s="54">
        <v>1</v>
      </c>
      <c r="H1487" s="54">
        <v>0.97</v>
      </c>
      <c r="I1487" s="53" t="s">
        <v>15615</v>
      </c>
    </row>
    <row r="1488" spans="1:9" x14ac:dyDescent="0.25">
      <c r="A1488" s="19">
        <v>1492</v>
      </c>
      <c r="B1488" t="s">
        <v>10925</v>
      </c>
      <c r="C1488" t="s">
        <v>4469</v>
      </c>
      <c r="D1488" s="49" t="s">
        <v>11913</v>
      </c>
      <c r="E1488" s="53" t="s">
        <v>15622</v>
      </c>
      <c r="F1488" s="53" t="s">
        <v>15626</v>
      </c>
      <c r="G1488" s="54">
        <v>1</v>
      </c>
      <c r="H1488" s="54">
        <v>0.84</v>
      </c>
      <c r="I1488" s="53" t="s">
        <v>15616</v>
      </c>
    </row>
    <row r="1489" spans="1:9" x14ac:dyDescent="0.25">
      <c r="A1489" s="19">
        <v>1493</v>
      </c>
      <c r="B1489" t="s">
        <v>8346</v>
      </c>
      <c r="C1489" t="s">
        <v>6992</v>
      </c>
      <c r="D1489" s="49" t="s">
        <v>11913</v>
      </c>
      <c r="E1489" s="53" t="s">
        <v>15670</v>
      </c>
      <c r="F1489" s="53" t="s">
        <v>15624</v>
      </c>
      <c r="G1489" s="54">
        <v>0.72</v>
      </c>
      <c r="H1489" s="54">
        <v>0.9</v>
      </c>
      <c r="I1489" s="53" t="s">
        <v>15615</v>
      </c>
    </row>
    <row r="1490" spans="1:9" x14ac:dyDescent="0.25">
      <c r="A1490" s="19">
        <v>1494</v>
      </c>
      <c r="B1490" t="s">
        <v>9172</v>
      </c>
      <c r="C1490" t="s">
        <v>6181</v>
      </c>
      <c r="D1490" s="49" t="s">
        <v>16647</v>
      </c>
      <c r="E1490" s="53" t="s">
        <v>15622</v>
      </c>
      <c r="F1490" s="53" t="s">
        <v>15624</v>
      </c>
      <c r="G1490" s="54">
        <v>0.9</v>
      </c>
      <c r="H1490" s="54">
        <v>0.85</v>
      </c>
      <c r="I1490" s="53" t="s">
        <v>15615</v>
      </c>
    </row>
    <row r="1491" spans="1:9" x14ac:dyDescent="0.25">
      <c r="A1491" s="19">
        <v>1495</v>
      </c>
      <c r="B1491" t="s">
        <v>10397</v>
      </c>
      <c r="C1491" t="s">
        <v>4982</v>
      </c>
      <c r="D1491" s="49" t="s">
        <v>16647</v>
      </c>
      <c r="E1491" s="53" t="s">
        <v>15622</v>
      </c>
      <c r="F1491" s="53" t="s">
        <v>15623</v>
      </c>
      <c r="G1491" s="54">
        <v>0.59</v>
      </c>
      <c r="H1491" s="54">
        <v>0.65</v>
      </c>
      <c r="I1491" s="53" t="s">
        <v>15615</v>
      </c>
    </row>
    <row r="1492" spans="1:9" x14ac:dyDescent="0.25">
      <c r="A1492" s="19">
        <v>1496</v>
      </c>
      <c r="B1492" t="s">
        <v>7876</v>
      </c>
      <c r="C1492" t="s">
        <v>7452</v>
      </c>
      <c r="D1492" s="49" t="s">
        <v>16648</v>
      </c>
      <c r="E1492" s="53" t="s">
        <v>15622</v>
      </c>
      <c r="F1492" s="53" t="s">
        <v>15626</v>
      </c>
      <c r="G1492" s="54">
        <v>0.81</v>
      </c>
      <c r="H1492" s="54">
        <v>0.85</v>
      </c>
      <c r="I1492" s="53" t="s">
        <v>15615</v>
      </c>
    </row>
    <row r="1493" spans="1:9" x14ac:dyDescent="0.25">
      <c r="A1493" s="19">
        <v>1497</v>
      </c>
      <c r="B1493" t="s">
        <v>10754</v>
      </c>
      <c r="C1493" t="s">
        <v>4636</v>
      </c>
      <c r="D1493" s="49" t="s">
        <v>16648</v>
      </c>
      <c r="E1493" s="53" t="s">
        <v>15622</v>
      </c>
      <c r="F1493" s="53" t="s">
        <v>15626</v>
      </c>
      <c r="G1493" s="54">
        <v>1</v>
      </c>
      <c r="H1493" s="54">
        <v>0.98</v>
      </c>
      <c r="I1493" s="53" t="s">
        <v>15615</v>
      </c>
    </row>
    <row r="1494" spans="1:9" x14ac:dyDescent="0.25">
      <c r="A1494" s="19">
        <v>1498</v>
      </c>
      <c r="B1494" t="s">
        <v>10266</v>
      </c>
      <c r="C1494" t="s">
        <v>5113</v>
      </c>
      <c r="D1494" s="49" t="s">
        <v>16649</v>
      </c>
      <c r="E1494" s="53" t="s">
        <v>15622</v>
      </c>
      <c r="F1494" s="53" t="s">
        <v>15623</v>
      </c>
      <c r="G1494" s="54">
        <v>1</v>
      </c>
      <c r="H1494" s="54">
        <v>0.5</v>
      </c>
      <c r="I1494" s="53" t="s">
        <v>15615</v>
      </c>
    </row>
    <row r="1495" spans="1:9" x14ac:dyDescent="0.25">
      <c r="A1495" s="19">
        <v>1499</v>
      </c>
      <c r="B1495" t="s">
        <v>8571</v>
      </c>
      <c r="C1495" t="s">
        <v>6776</v>
      </c>
      <c r="D1495" s="49" t="s">
        <v>16649</v>
      </c>
      <c r="E1495" s="53" t="s">
        <v>15622</v>
      </c>
      <c r="F1495" s="53" t="s">
        <v>15626</v>
      </c>
      <c r="G1495" s="54">
        <v>1</v>
      </c>
      <c r="H1495" s="54">
        <v>0.97</v>
      </c>
      <c r="I1495" s="53" t="s">
        <v>15615</v>
      </c>
    </row>
    <row r="1496" spans="1:9" x14ac:dyDescent="0.25">
      <c r="A1496" s="19">
        <v>1500</v>
      </c>
      <c r="B1496" t="s">
        <v>8430</v>
      </c>
      <c r="C1496" t="s">
        <v>6912</v>
      </c>
      <c r="D1496" s="49" t="s">
        <v>16650</v>
      </c>
      <c r="E1496" s="53" t="s">
        <v>15622</v>
      </c>
      <c r="F1496" s="53" t="s">
        <v>15628</v>
      </c>
      <c r="G1496" s="54">
        <v>0</v>
      </c>
      <c r="H1496" s="54">
        <v>0.83</v>
      </c>
      <c r="I1496" s="53" t="s">
        <v>15616</v>
      </c>
    </row>
    <row r="1497" spans="1:9" x14ac:dyDescent="0.25">
      <c r="A1497" s="19">
        <v>1501</v>
      </c>
      <c r="B1497" t="s">
        <v>11588</v>
      </c>
      <c r="C1497" t="s">
        <v>3817</v>
      </c>
      <c r="D1497" s="49" t="s">
        <v>16650</v>
      </c>
      <c r="E1497" s="53" t="s">
        <v>15622</v>
      </c>
      <c r="F1497" s="53" t="s">
        <v>15624</v>
      </c>
      <c r="G1497" s="54">
        <v>1</v>
      </c>
      <c r="H1497" s="54">
        <v>0.75</v>
      </c>
      <c r="I1497" s="53" t="s">
        <v>15615</v>
      </c>
    </row>
    <row r="1498" spans="1:9" x14ac:dyDescent="0.25">
      <c r="A1498" s="19">
        <v>1502</v>
      </c>
      <c r="B1498" t="s">
        <v>9703</v>
      </c>
      <c r="C1498" t="s">
        <v>5661</v>
      </c>
      <c r="D1498" s="49" t="s">
        <v>16651</v>
      </c>
      <c r="E1498" s="53" t="s">
        <v>15622</v>
      </c>
      <c r="F1498" s="53" t="s">
        <v>15624</v>
      </c>
      <c r="G1498" s="54">
        <v>1</v>
      </c>
      <c r="H1498" s="54">
        <v>0.99</v>
      </c>
      <c r="I1498" s="53" t="s">
        <v>15616</v>
      </c>
    </row>
    <row r="1499" spans="1:9" x14ac:dyDescent="0.25">
      <c r="A1499" s="19">
        <v>1503</v>
      </c>
      <c r="B1499" t="s">
        <v>9356</v>
      </c>
      <c r="C1499" t="s">
        <v>6001</v>
      </c>
      <c r="D1499" s="49" t="s">
        <v>16652</v>
      </c>
      <c r="E1499" s="53" t="s">
        <v>15622</v>
      </c>
      <c r="F1499" s="53" t="s">
        <v>15623</v>
      </c>
      <c r="G1499" s="54">
        <v>1</v>
      </c>
      <c r="H1499" s="54">
        <v>0.1</v>
      </c>
      <c r="I1499" s="53" t="s">
        <v>15616</v>
      </c>
    </row>
    <row r="1500" spans="1:9" x14ac:dyDescent="0.25">
      <c r="A1500" s="19">
        <v>1504</v>
      </c>
      <c r="B1500" t="s">
        <v>10789</v>
      </c>
      <c r="C1500" t="s">
        <v>4603</v>
      </c>
      <c r="D1500" s="49" t="s">
        <v>16653</v>
      </c>
      <c r="E1500" s="53" t="s">
        <v>15622</v>
      </c>
      <c r="F1500" s="53" t="s">
        <v>15624</v>
      </c>
      <c r="G1500" s="54">
        <v>1</v>
      </c>
      <c r="H1500" s="54">
        <v>1</v>
      </c>
      <c r="I1500" s="53" t="s">
        <v>15616</v>
      </c>
    </row>
    <row r="1501" spans="1:9" x14ac:dyDescent="0.25">
      <c r="A1501" s="19">
        <v>1505</v>
      </c>
      <c r="B1501" t="s">
        <v>10713</v>
      </c>
      <c r="C1501" t="s">
        <v>4674</v>
      </c>
      <c r="D1501" s="49" t="s">
        <v>16653</v>
      </c>
      <c r="E1501" s="53" t="s">
        <v>15622</v>
      </c>
      <c r="F1501" s="53" t="s">
        <v>15626</v>
      </c>
      <c r="G1501" s="54">
        <v>0.92</v>
      </c>
      <c r="H1501" s="54">
        <v>1</v>
      </c>
      <c r="I1501" s="53" t="s">
        <v>15615</v>
      </c>
    </row>
    <row r="1502" spans="1:9" x14ac:dyDescent="0.25">
      <c r="A1502" s="19">
        <v>1506</v>
      </c>
      <c r="B1502" t="s">
        <v>11166</v>
      </c>
      <c r="C1502" t="s">
        <v>4234</v>
      </c>
      <c r="D1502" s="49" t="s">
        <v>11914</v>
      </c>
      <c r="E1502" s="53" t="s">
        <v>15622</v>
      </c>
      <c r="F1502" s="53" t="s">
        <v>15624</v>
      </c>
      <c r="G1502" s="54">
        <v>1</v>
      </c>
      <c r="H1502" s="54">
        <v>0.92</v>
      </c>
      <c r="I1502" s="53" t="s">
        <v>15616</v>
      </c>
    </row>
    <row r="1503" spans="1:9" x14ac:dyDescent="0.25">
      <c r="A1503" s="19">
        <v>1507</v>
      </c>
      <c r="B1503" t="s">
        <v>10442</v>
      </c>
      <c r="C1503" t="s">
        <v>4939</v>
      </c>
      <c r="D1503" s="49" t="s">
        <v>11915</v>
      </c>
      <c r="E1503" s="53" t="s">
        <v>15622</v>
      </c>
      <c r="F1503" s="53" t="s">
        <v>15628</v>
      </c>
      <c r="G1503" s="54">
        <v>0.4</v>
      </c>
      <c r="H1503" s="54">
        <v>0.53</v>
      </c>
      <c r="I1503" s="53" t="s">
        <v>15615</v>
      </c>
    </row>
    <row r="1504" spans="1:9" x14ac:dyDescent="0.25">
      <c r="A1504" s="19">
        <v>1508</v>
      </c>
      <c r="B1504" t="s">
        <v>8507</v>
      </c>
      <c r="C1504" t="s">
        <v>6837</v>
      </c>
      <c r="D1504" s="49" t="s">
        <v>11916</v>
      </c>
      <c r="E1504" s="53" t="s">
        <v>15622</v>
      </c>
      <c r="F1504" s="53" t="s">
        <v>15626</v>
      </c>
      <c r="G1504" s="54">
        <v>1</v>
      </c>
      <c r="H1504" s="54">
        <v>1</v>
      </c>
      <c r="I1504" s="53" t="s">
        <v>15616</v>
      </c>
    </row>
    <row r="1505" spans="1:9" x14ac:dyDescent="0.25">
      <c r="A1505" s="19">
        <v>1509</v>
      </c>
      <c r="B1505" t="s">
        <v>11796</v>
      </c>
      <c r="C1505" t="s">
        <v>3615</v>
      </c>
      <c r="D1505" s="49" t="s">
        <v>11916</v>
      </c>
      <c r="E1505" s="53" t="s">
        <v>15622</v>
      </c>
      <c r="F1505" s="53" t="s">
        <v>15626</v>
      </c>
      <c r="G1505" s="54">
        <v>1</v>
      </c>
      <c r="H1505" s="54">
        <v>0.86</v>
      </c>
      <c r="I1505" s="53" t="s">
        <v>15616</v>
      </c>
    </row>
    <row r="1506" spans="1:9" x14ac:dyDescent="0.25">
      <c r="A1506" s="19">
        <v>1510</v>
      </c>
      <c r="B1506" t="s">
        <v>11179</v>
      </c>
      <c r="C1506" t="s">
        <v>4221</v>
      </c>
      <c r="D1506" s="49" t="s">
        <v>11916</v>
      </c>
      <c r="E1506" s="53" t="s">
        <v>15625</v>
      </c>
      <c r="F1506" s="53" t="s">
        <v>15626</v>
      </c>
      <c r="G1506" s="54">
        <v>1</v>
      </c>
      <c r="H1506" s="54">
        <v>1</v>
      </c>
      <c r="I1506" s="53" t="s">
        <v>15615</v>
      </c>
    </row>
    <row r="1507" spans="1:9" x14ac:dyDescent="0.25">
      <c r="A1507" s="19">
        <v>1511</v>
      </c>
      <c r="B1507" t="s">
        <v>9147</v>
      </c>
      <c r="C1507" t="s">
        <v>6206</v>
      </c>
      <c r="D1507" s="49" t="s">
        <v>11916</v>
      </c>
      <c r="E1507" s="53" t="s">
        <v>15622</v>
      </c>
      <c r="F1507" s="53" t="s">
        <v>15626</v>
      </c>
      <c r="G1507" s="54">
        <v>0.9</v>
      </c>
      <c r="H1507" s="54">
        <v>0.35</v>
      </c>
      <c r="I1507" s="53" t="s">
        <v>15616</v>
      </c>
    </row>
    <row r="1508" spans="1:9" x14ac:dyDescent="0.25">
      <c r="A1508" s="19">
        <v>1512</v>
      </c>
      <c r="B1508" t="s">
        <v>11470</v>
      </c>
      <c r="C1508" t="s">
        <v>3932</v>
      </c>
      <c r="D1508" s="49" t="s">
        <v>16654</v>
      </c>
      <c r="E1508" s="53" t="s">
        <v>15818</v>
      </c>
      <c r="F1508" s="53" t="s">
        <v>15624</v>
      </c>
      <c r="G1508" s="54">
        <v>1</v>
      </c>
      <c r="H1508" s="54">
        <v>0.86</v>
      </c>
      <c r="I1508" s="53" t="s">
        <v>15616</v>
      </c>
    </row>
    <row r="1509" spans="1:9" x14ac:dyDescent="0.25">
      <c r="A1509" s="19">
        <v>1513</v>
      </c>
      <c r="B1509" t="s">
        <v>8937</v>
      </c>
      <c r="C1509" t="s">
        <v>6416</v>
      </c>
      <c r="D1509" s="49" t="s">
        <v>16655</v>
      </c>
      <c r="E1509" s="53" t="s">
        <v>15622</v>
      </c>
      <c r="F1509" s="53" t="s">
        <v>15624</v>
      </c>
      <c r="G1509" s="54">
        <v>1</v>
      </c>
      <c r="H1509" s="54">
        <v>0.5</v>
      </c>
      <c r="I1509" s="53" t="s">
        <v>15615</v>
      </c>
    </row>
    <row r="1510" spans="1:9" x14ac:dyDescent="0.25">
      <c r="A1510" s="19">
        <v>1514</v>
      </c>
      <c r="B1510" t="s">
        <v>10781</v>
      </c>
      <c r="C1510" t="s">
        <v>4609</v>
      </c>
      <c r="D1510" s="49" t="s">
        <v>16655</v>
      </c>
      <c r="E1510" s="53" t="s">
        <v>15622</v>
      </c>
      <c r="F1510" s="53" t="s">
        <v>15626</v>
      </c>
      <c r="G1510" s="54">
        <v>1</v>
      </c>
      <c r="H1510" s="54">
        <v>0.83</v>
      </c>
      <c r="I1510" s="53" t="s">
        <v>15615</v>
      </c>
    </row>
    <row r="1511" spans="1:9" x14ac:dyDescent="0.25">
      <c r="A1511" s="19">
        <v>1515</v>
      </c>
      <c r="B1511" t="s">
        <v>10638</v>
      </c>
      <c r="C1511" t="s">
        <v>4748</v>
      </c>
      <c r="D1511" s="49" t="s">
        <v>16656</v>
      </c>
      <c r="E1511" s="53" t="s">
        <v>15622</v>
      </c>
      <c r="F1511" s="53" t="s">
        <v>15623</v>
      </c>
      <c r="G1511" s="54">
        <v>0.8</v>
      </c>
      <c r="H1511" s="54">
        <v>0.46</v>
      </c>
      <c r="I1511" s="53" t="s">
        <v>15615</v>
      </c>
    </row>
    <row r="1512" spans="1:9" x14ac:dyDescent="0.25">
      <c r="A1512" s="19">
        <v>1516</v>
      </c>
      <c r="B1512" t="s">
        <v>8408</v>
      </c>
      <c r="C1512" t="s">
        <v>6934</v>
      </c>
      <c r="D1512" s="49" t="s">
        <v>16657</v>
      </c>
      <c r="E1512" s="53" t="s">
        <v>15622</v>
      </c>
      <c r="F1512" s="53" t="s">
        <v>15626</v>
      </c>
      <c r="G1512" s="54">
        <v>1</v>
      </c>
      <c r="H1512" s="54">
        <v>1</v>
      </c>
      <c r="I1512" s="53" t="s">
        <v>15616</v>
      </c>
    </row>
    <row r="1513" spans="1:9" x14ac:dyDescent="0.25">
      <c r="A1513" s="19">
        <v>1517</v>
      </c>
      <c r="B1513" t="s">
        <v>8479</v>
      </c>
      <c r="C1513" t="s">
        <v>6865</v>
      </c>
      <c r="D1513" s="49" t="s">
        <v>16658</v>
      </c>
      <c r="E1513" s="53" t="s">
        <v>15622</v>
      </c>
      <c r="F1513" s="53" t="s">
        <v>15623</v>
      </c>
      <c r="G1513" s="54">
        <v>1</v>
      </c>
      <c r="H1513" s="54">
        <v>1</v>
      </c>
      <c r="I1513" s="53" t="s">
        <v>15616</v>
      </c>
    </row>
    <row r="1514" spans="1:9" x14ac:dyDescent="0.25">
      <c r="A1514" s="19">
        <v>1518</v>
      </c>
      <c r="B1514" t="s">
        <v>8140</v>
      </c>
      <c r="C1514" t="s">
        <v>7195</v>
      </c>
      <c r="D1514" s="49" t="s">
        <v>16658</v>
      </c>
      <c r="E1514" s="53" t="s">
        <v>15622</v>
      </c>
      <c r="F1514" s="53" t="s">
        <v>15624</v>
      </c>
      <c r="G1514" s="54">
        <v>0.69</v>
      </c>
      <c r="H1514" s="54">
        <v>0.79</v>
      </c>
      <c r="I1514" s="53" t="s">
        <v>15615</v>
      </c>
    </row>
    <row r="1515" spans="1:9" x14ac:dyDescent="0.25">
      <c r="A1515" s="19">
        <v>1519</v>
      </c>
      <c r="B1515" t="s">
        <v>11114</v>
      </c>
      <c r="C1515" t="s">
        <v>4285</v>
      </c>
      <c r="D1515" s="49" t="s">
        <v>16658</v>
      </c>
      <c r="E1515" s="53" t="s">
        <v>15622</v>
      </c>
      <c r="F1515" s="53" t="s">
        <v>15626</v>
      </c>
      <c r="G1515" s="54">
        <v>1</v>
      </c>
      <c r="H1515" s="54">
        <v>0.96</v>
      </c>
      <c r="I1515" s="53" t="s">
        <v>15616</v>
      </c>
    </row>
    <row r="1516" spans="1:9" x14ac:dyDescent="0.25">
      <c r="A1516" s="19">
        <v>1520</v>
      </c>
      <c r="B1516" t="s">
        <v>8971</v>
      </c>
      <c r="C1516" t="s">
        <v>6382</v>
      </c>
      <c r="D1516" s="49" t="s">
        <v>16658</v>
      </c>
      <c r="E1516" s="53" t="s">
        <v>15622</v>
      </c>
      <c r="F1516" s="53" t="s">
        <v>15624</v>
      </c>
      <c r="G1516" s="54">
        <v>1</v>
      </c>
      <c r="H1516" s="54">
        <v>0.82</v>
      </c>
      <c r="I1516" s="53" t="s">
        <v>15615</v>
      </c>
    </row>
    <row r="1517" spans="1:9" x14ac:dyDescent="0.25">
      <c r="A1517" s="19">
        <v>1521</v>
      </c>
      <c r="B1517" t="s">
        <v>11647</v>
      </c>
      <c r="C1517" t="s">
        <v>3758</v>
      </c>
      <c r="D1517" s="49" t="s">
        <v>16659</v>
      </c>
      <c r="E1517" s="53" t="s">
        <v>15622</v>
      </c>
      <c r="F1517" s="53" t="s">
        <v>15624</v>
      </c>
      <c r="G1517" s="54">
        <v>0.86</v>
      </c>
      <c r="H1517" s="54">
        <v>0.83</v>
      </c>
      <c r="I1517" s="53" t="s">
        <v>15615</v>
      </c>
    </row>
    <row r="1518" spans="1:9" x14ac:dyDescent="0.25">
      <c r="A1518" s="19">
        <v>1522</v>
      </c>
      <c r="B1518" t="s">
        <v>11187</v>
      </c>
      <c r="C1518" t="s">
        <v>4213</v>
      </c>
      <c r="D1518" s="49" t="s">
        <v>16660</v>
      </c>
      <c r="E1518" s="53" t="s">
        <v>15622</v>
      </c>
      <c r="F1518" s="53" t="s">
        <v>15623</v>
      </c>
      <c r="G1518" s="54">
        <v>0.8</v>
      </c>
      <c r="H1518" s="54">
        <v>0.67</v>
      </c>
      <c r="I1518" s="53" t="s">
        <v>15615</v>
      </c>
    </row>
    <row r="1519" spans="1:9" x14ac:dyDescent="0.25">
      <c r="A1519" s="19">
        <v>1523</v>
      </c>
      <c r="B1519" t="s">
        <v>8046</v>
      </c>
      <c r="C1519" t="s">
        <v>7286</v>
      </c>
      <c r="D1519" s="49" t="s">
        <v>16660</v>
      </c>
      <c r="E1519" s="53" t="s">
        <v>15622</v>
      </c>
      <c r="F1519" s="53" t="s">
        <v>15624</v>
      </c>
      <c r="G1519" s="54">
        <v>1</v>
      </c>
      <c r="H1519" s="54">
        <v>0.77</v>
      </c>
      <c r="I1519" s="53" t="s">
        <v>15616</v>
      </c>
    </row>
    <row r="1520" spans="1:9" x14ac:dyDescent="0.25">
      <c r="A1520" s="19">
        <v>1524</v>
      </c>
      <c r="B1520" t="s">
        <v>10805</v>
      </c>
      <c r="C1520" t="s">
        <v>4588</v>
      </c>
      <c r="D1520" s="49" t="s">
        <v>16661</v>
      </c>
      <c r="E1520" s="53" t="s">
        <v>15622</v>
      </c>
      <c r="F1520" s="53" t="s">
        <v>15624</v>
      </c>
      <c r="G1520" s="54">
        <v>1</v>
      </c>
      <c r="H1520" s="54">
        <v>0.5</v>
      </c>
      <c r="I1520" s="53" t="s">
        <v>15615</v>
      </c>
    </row>
    <row r="1521" spans="1:9" x14ac:dyDescent="0.25">
      <c r="A1521" s="19">
        <v>1525</v>
      </c>
      <c r="B1521" t="s">
        <v>9299</v>
      </c>
      <c r="C1521" t="s">
        <v>6057</v>
      </c>
      <c r="D1521" s="49" t="s">
        <v>16661</v>
      </c>
      <c r="E1521" s="53" t="s">
        <v>15622</v>
      </c>
      <c r="F1521" s="53" t="s">
        <v>15623</v>
      </c>
      <c r="G1521" s="54">
        <v>0.75</v>
      </c>
      <c r="H1521" s="54">
        <v>0.73</v>
      </c>
      <c r="I1521" s="53" t="s">
        <v>15615</v>
      </c>
    </row>
    <row r="1522" spans="1:9" x14ac:dyDescent="0.25">
      <c r="A1522" s="19">
        <v>1526</v>
      </c>
      <c r="B1522" t="s">
        <v>9515</v>
      </c>
      <c r="C1522" t="s">
        <v>5845</v>
      </c>
      <c r="D1522" s="49" t="s">
        <v>16662</v>
      </c>
      <c r="E1522" s="53" t="s">
        <v>15622</v>
      </c>
      <c r="F1522" s="53" t="s">
        <v>15628</v>
      </c>
      <c r="G1522" s="54">
        <v>0.33</v>
      </c>
      <c r="H1522" s="54">
        <v>0</v>
      </c>
      <c r="I1522" s="53" t="s">
        <v>15615</v>
      </c>
    </row>
    <row r="1523" spans="1:9" x14ac:dyDescent="0.25">
      <c r="A1523" s="19">
        <v>1527</v>
      </c>
      <c r="B1523" t="s">
        <v>8032</v>
      </c>
      <c r="C1523" t="s">
        <v>3499</v>
      </c>
      <c r="D1523" s="49" t="s">
        <v>16663</v>
      </c>
      <c r="E1523" s="53" t="s">
        <v>15625</v>
      </c>
      <c r="F1523" s="53" t="s">
        <v>15624</v>
      </c>
      <c r="G1523" s="54">
        <v>1</v>
      </c>
      <c r="H1523" s="54">
        <v>0.92</v>
      </c>
      <c r="I1523" s="53" t="s">
        <v>15616</v>
      </c>
    </row>
    <row r="1524" spans="1:9" x14ac:dyDescent="0.25">
      <c r="A1524" s="19">
        <v>1528</v>
      </c>
      <c r="B1524" t="s">
        <v>9561</v>
      </c>
      <c r="C1524" t="s">
        <v>5799</v>
      </c>
      <c r="D1524" s="49" t="s">
        <v>16663</v>
      </c>
      <c r="E1524" s="53" t="s">
        <v>15622</v>
      </c>
      <c r="F1524" s="53" t="s">
        <v>15626</v>
      </c>
      <c r="G1524" s="54">
        <v>1</v>
      </c>
      <c r="H1524" s="54">
        <v>0.7</v>
      </c>
      <c r="I1524" s="53" t="s">
        <v>15616</v>
      </c>
    </row>
    <row r="1525" spans="1:9" x14ac:dyDescent="0.25">
      <c r="A1525" s="19">
        <v>1529</v>
      </c>
      <c r="B1525" t="s">
        <v>11152</v>
      </c>
      <c r="C1525" t="s">
        <v>4248</v>
      </c>
      <c r="D1525" s="49" t="s">
        <v>16664</v>
      </c>
      <c r="E1525" s="53" t="s">
        <v>15622</v>
      </c>
      <c r="F1525" s="53" t="s">
        <v>15626</v>
      </c>
      <c r="G1525" s="54">
        <v>1</v>
      </c>
      <c r="H1525" s="54">
        <v>0.52</v>
      </c>
      <c r="I1525" s="53" t="s">
        <v>15615</v>
      </c>
    </row>
    <row r="1526" spans="1:9" x14ac:dyDescent="0.25">
      <c r="A1526" s="19">
        <v>1530</v>
      </c>
      <c r="B1526" t="s">
        <v>8224</v>
      </c>
      <c r="C1526" t="s">
        <v>7111</v>
      </c>
      <c r="D1526" s="49" t="s">
        <v>16664</v>
      </c>
      <c r="E1526" s="53" t="s">
        <v>15622</v>
      </c>
      <c r="F1526" s="53" t="s">
        <v>15626</v>
      </c>
      <c r="G1526" s="54">
        <v>1</v>
      </c>
      <c r="H1526" s="54">
        <v>0.98</v>
      </c>
      <c r="I1526" s="53" t="s">
        <v>15616</v>
      </c>
    </row>
    <row r="1527" spans="1:9" x14ac:dyDescent="0.25">
      <c r="A1527" s="19">
        <v>1531</v>
      </c>
      <c r="B1527" t="s">
        <v>10427</v>
      </c>
      <c r="C1527" t="s">
        <v>4953</v>
      </c>
      <c r="D1527" s="49" t="s">
        <v>16665</v>
      </c>
      <c r="E1527" s="53" t="s">
        <v>15622</v>
      </c>
      <c r="F1527" s="53" t="s">
        <v>15624</v>
      </c>
      <c r="G1527" s="54">
        <v>1</v>
      </c>
      <c r="H1527" s="54">
        <v>0.67</v>
      </c>
      <c r="I1527" s="53" t="s">
        <v>15615</v>
      </c>
    </row>
    <row r="1528" spans="1:9" x14ac:dyDescent="0.25">
      <c r="A1528" s="19">
        <v>1532</v>
      </c>
      <c r="B1528" t="s">
        <v>7961</v>
      </c>
      <c r="C1528" t="s">
        <v>7370</v>
      </c>
      <c r="D1528" s="49" t="s">
        <v>16665</v>
      </c>
      <c r="E1528" s="53" t="s">
        <v>15622</v>
      </c>
      <c r="F1528" s="53" t="s">
        <v>15626</v>
      </c>
      <c r="G1528" s="54">
        <v>1</v>
      </c>
      <c r="H1528" s="54">
        <v>0.97</v>
      </c>
      <c r="I1528" s="53" t="s">
        <v>15616</v>
      </c>
    </row>
    <row r="1529" spans="1:9" x14ac:dyDescent="0.25">
      <c r="A1529" s="19">
        <v>1533</v>
      </c>
      <c r="B1529" t="s">
        <v>10394</v>
      </c>
      <c r="C1529" t="s">
        <v>4985</v>
      </c>
      <c r="D1529" s="49" t="s">
        <v>16665</v>
      </c>
      <c r="E1529" s="53" t="s">
        <v>15622</v>
      </c>
      <c r="F1529" s="53" t="s">
        <v>15626</v>
      </c>
      <c r="G1529" s="54">
        <v>1</v>
      </c>
      <c r="H1529" s="54">
        <v>1</v>
      </c>
      <c r="I1529" s="53" t="s">
        <v>15616</v>
      </c>
    </row>
    <row r="1530" spans="1:9" x14ac:dyDescent="0.25">
      <c r="A1530" s="19">
        <v>1534</v>
      </c>
      <c r="B1530" t="s">
        <v>8889</v>
      </c>
      <c r="C1530" t="s">
        <v>6462</v>
      </c>
      <c r="D1530" s="49" t="s">
        <v>16666</v>
      </c>
      <c r="E1530" s="53" t="s">
        <v>15622</v>
      </c>
      <c r="F1530" s="53" t="s">
        <v>15626</v>
      </c>
      <c r="G1530" s="54">
        <v>1</v>
      </c>
      <c r="H1530" s="54">
        <v>0.83</v>
      </c>
      <c r="I1530" s="53" t="s">
        <v>15616</v>
      </c>
    </row>
    <row r="1531" spans="1:9" x14ac:dyDescent="0.25">
      <c r="A1531" s="19">
        <v>1535</v>
      </c>
      <c r="B1531" t="s">
        <v>11715</v>
      </c>
      <c r="C1531" t="s">
        <v>3691</v>
      </c>
      <c r="D1531" s="49" t="s">
        <v>16667</v>
      </c>
      <c r="E1531" s="53" t="s">
        <v>15625</v>
      </c>
      <c r="F1531" s="53" t="s">
        <v>15626</v>
      </c>
      <c r="G1531" s="54">
        <v>1</v>
      </c>
      <c r="H1531" s="54">
        <v>0.93</v>
      </c>
      <c r="I1531" s="53" t="s">
        <v>15615</v>
      </c>
    </row>
    <row r="1532" spans="1:9" x14ac:dyDescent="0.25">
      <c r="A1532" s="19">
        <v>1536</v>
      </c>
      <c r="B1532" t="s">
        <v>8857</v>
      </c>
      <c r="C1532" t="s">
        <v>6493</v>
      </c>
      <c r="D1532" s="49" t="s">
        <v>16668</v>
      </c>
      <c r="E1532" s="53" t="s">
        <v>15622</v>
      </c>
      <c r="F1532" s="53" t="s">
        <v>15628</v>
      </c>
      <c r="G1532" s="54">
        <v>0</v>
      </c>
      <c r="H1532" s="54">
        <v>0.71</v>
      </c>
      <c r="I1532" s="53" t="s">
        <v>15615</v>
      </c>
    </row>
    <row r="1533" spans="1:9" x14ac:dyDescent="0.25">
      <c r="A1533" s="19">
        <v>1537</v>
      </c>
      <c r="B1533" t="s">
        <v>10402</v>
      </c>
      <c r="C1533" t="s">
        <v>4977</v>
      </c>
      <c r="D1533" s="49" t="s">
        <v>16668</v>
      </c>
      <c r="E1533" s="53" t="s">
        <v>15622</v>
      </c>
      <c r="F1533" s="53" t="s">
        <v>15626</v>
      </c>
      <c r="G1533" s="54">
        <v>1</v>
      </c>
      <c r="H1533" s="54">
        <v>1</v>
      </c>
      <c r="I1533" s="53" t="s">
        <v>15616</v>
      </c>
    </row>
    <row r="1534" spans="1:9" x14ac:dyDescent="0.25">
      <c r="A1534" s="19">
        <v>1538</v>
      </c>
      <c r="B1534" t="s">
        <v>8861</v>
      </c>
      <c r="C1534" t="s">
        <v>6489</v>
      </c>
      <c r="D1534" s="49" t="s">
        <v>16669</v>
      </c>
      <c r="E1534" s="53" t="s">
        <v>15622</v>
      </c>
      <c r="F1534" s="53" t="s">
        <v>15628</v>
      </c>
      <c r="G1534" s="54">
        <v>0</v>
      </c>
      <c r="H1534" s="54">
        <v>0.14000000000000001</v>
      </c>
      <c r="I1534" s="53" t="s">
        <v>15615</v>
      </c>
    </row>
    <row r="1535" spans="1:9" x14ac:dyDescent="0.25">
      <c r="A1535" s="19">
        <v>1539</v>
      </c>
      <c r="B1535" t="s">
        <v>8537</v>
      </c>
      <c r="C1535" t="s">
        <v>6809</v>
      </c>
      <c r="D1535" s="49" t="s">
        <v>16670</v>
      </c>
      <c r="E1535" s="53" t="s">
        <v>15622</v>
      </c>
      <c r="F1535" s="53" t="s">
        <v>15626</v>
      </c>
      <c r="G1535" s="54">
        <v>0.8</v>
      </c>
      <c r="H1535" s="54">
        <v>0.99</v>
      </c>
      <c r="I1535" s="53" t="s">
        <v>15615</v>
      </c>
    </row>
    <row r="1536" spans="1:9" x14ac:dyDescent="0.25">
      <c r="A1536" s="19">
        <v>1540</v>
      </c>
      <c r="B1536" t="s">
        <v>8739</v>
      </c>
      <c r="C1536" t="s">
        <v>6609</v>
      </c>
      <c r="D1536" s="49" t="s">
        <v>16670</v>
      </c>
      <c r="E1536" s="53" t="s">
        <v>15690</v>
      </c>
      <c r="F1536" s="53" t="s">
        <v>15624</v>
      </c>
      <c r="G1536" s="54">
        <v>1</v>
      </c>
      <c r="H1536" s="54">
        <v>0.97</v>
      </c>
      <c r="I1536" s="53" t="s">
        <v>15615</v>
      </c>
    </row>
    <row r="1537" spans="1:9" x14ac:dyDescent="0.25">
      <c r="A1537" s="19">
        <v>1541</v>
      </c>
      <c r="B1537" t="s">
        <v>9468</v>
      </c>
      <c r="C1537" t="s">
        <v>5891</v>
      </c>
      <c r="D1537" s="49" t="s">
        <v>16670</v>
      </c>
      <c r="E1537" s="53" t="s">
        <v>15622</v>
      </c>
      <c r="F1537" s="53" t="s">
        <v>15623</v>
      </c>
      <c r="G1537" s="54">
        <v>1</v>
      </c>
      <c r="H1537" s="54">
        <v>0.92</v>
      </c>
      <c r="I1537" s="53" t="s">
        <v>15616</v>
      </c>
    </row>
    <row r="1538" spans="1:9" x14ac:dyDescent="0.25">
      <c r="A1538" s="19">
        <v>1542</v>
      </c>
      <c r="B1538" t="s">
        <v>9913</v>
      </c>
      <c r="C1538" t="s">
        <v>5458</v>
      </c>
      <c r="D1538" s="49" t="s">
        <v>16671</v>
      </c>
      <c r="E1538" s="53" t="s">
        <v>15625</v>
      </c>
      <c r="F1538" s="53" t="s">
        <v>15626</v>
      </c>
      <c r="G1538" s="54">
        <v>1</v>
      </c>
      <c r="H1538" s="54">
        <v>0.82</v>
      </c>
      <c r="I1538" s="53" t="s">
        <v>15616</v>
      </c>
    </row>
    <row r="1539" spans="1:9" x14ac:dyDescent="0.25">
      <c r="A1539" s="19">
        <v>1543</v>
      </c>
      <c r="B1539" t="s">
        <v>10237</v>
      </c>
      <c r="C1539" t="s">
        <v>5142</v>
      </c>
      <c r="D1539" s="49" t="s">
        <v>16671</v>
      </c>
      <c r="E1539" s="53" t="s">
        <v>15622</v>
      </c>
      <c r="F1539" s="53" t="s">
        <v>15623</v>
      </c>
      <c r="G1539" s="54">
        <v>1</v>
      </c>
      <c r="H1539" s="54">
        <v>0.91</v>
      </c>
      <c r="I1539" s="53" t="s">
        <v>15616</v>
      </c>
    </row>
    <row r="1540" spans="1:9" x14ac:dyDescent="0.25">
      <c r="A1540" s="19">
        <v>1544</v>
      </c>
      <c r="B1540" t="s">
        <v>11168</v>
      </c>
      <c r="C1540" t="s">
        <v>4232</v>
      </c>
      <c r="D1540" s="49" t="s">
        <v>16672</v>
      </c>
      <c r="E1540" s="53" t="s">
        <v>15622</v>
      </c>
      <c r="F1540" s="53" t="s">
        <v>15626</v>
      </c>
      <c r="G1540" s="54">
        <v>1</v>
      </c>
      <c r="H1540" s="54">
        <v>1</v>
      </c>
      <c r="I1540" s="53" t="s">
        <v>15615</v>
      </c>
    </row>
    <row r="1541" spans="1:9" x14ac:dyDescent="0.25">
      <c r="A1541" s="19">
        <v>1545</v>
      </c>
      <c r="B1541" t="s">
        <v>11224</v>
      </c>
      <c r="C1541" t="s">
        <v>4177</v>
      </c>
      <c r="D1541" s="49" t="s">
        <v>16672</v>
      </c>
      <c r="E1541" s="53" t="s">
        <v>15622</v>
      </c>
      <c r="F1541" s="53" t="s">
        <v>15626</v>
      </c>
      <c r="G1541" s="54">
        <v>1</v>
      </c>
      <c r="H1541" s="54">
        <v>0.95</v>
      </c>
      <c r="I1541" s="53" t="s">
        <v>15616</v>
      </c>
    </row>
    <row r="1542" spans="1:9" x14ac:dyDescent="0.25">
      <c r="A1542" s="19">
        <v>1546</v>
      </c>
      <c r="B1542" t="s">
        <v>8756</v>
      </c>
      <c r="C1542" t="s">
        <v>6592</v>
      </c>
      <c r="D1542" s="49" t="s">
        <v>16673</v>
      </c>
      <c r="E1542" s="53" t="s">
        <v>15622</v>
      </c>
      <c r="F1542" s="53" t="s">
        <v>15626</v>
      </c>
      <c r="G1542" s="54">
        <v>1</v>
      </c>
      <c r="H1542" s="54">
        <v>0.93</v>
      </c>
      <c r="I1542" s="53" t="s">
        <v>15616</v>
      </c>
    </row>
    <row r="1543" spans="1:9" x14ac:dyDescent="0.25">
      <c r="A1543" s="19">
        <v>1547</v>
      </c>
      <c r="B1543" t="s">
        <v>8378</v>
      </c>
      <c r="C1543" t="s">
        <v>6963</v>
      </c>
      <c r="D1543" s="49" t="s">
        <v>16674</v>
      </c>
      <c r="E1543" s="53" t="s">
        <v>15622</v>
      </c>
      <c r="F1543" s="53" t="s">
        <v>15626</v>
      </c>
      <c r="G1543" s="54">
        <v>1</v>
      </c>
      <c r="H1543" s="54">
        <v>0.93</v>
      </c>
      <c r="I1543" s="53" t="s">
        <v>15616</v>
      </c>
    </row>
    <row r="1544" spans="1:9" x14ac:dyDescent="0.25">
      <c r="A1544" s="19">
        <v>1548</v>
      </c>
      <c r="B1544" t="s">
        <v>11277</v>
      </c>
      <c r="C1544" t="s">
        <v>4124</v>
      </c>
      <c r="D1544" s="49" t="s">
        <v>16674</v>
      </c>
      <c r="E1544" s="53" t="s">
        <v>15622</v>
      </c>
      <c r="F1544" s="53" t="s">
        <v>15626</v>
      </c>
      <c r="G1544" s="54">
        <v>1</v>
      </c>
      <c r="H1544" s="54">
        <v>1</v>
      </c>
      <c r="I1544" s="53" t="s">
        <v>15616</v>
      </c>
    </row>
    <row r="1545" spans="1:9" x14ac:dyDescent="0.25">
      <c r="A1545" s="19">
        <v>1549</v>
      </c>
      <c r="B1545" t="s">
        <v>11264</v>
      </c>
      <c r="C1545" t="s">
        <v>4137</v>
      </c>
      <c r="D1545" s="49" t="s">
        <v>16675</v>
      </c>
      <c r="E1545" s="53" t="s">
        <v>15622</v>
      </c>
      <c r="F1545" s="53" t="s">
        <v>15623</v>
      </c>
      <c r="G1545" s="54">
        <v>1</v>
      </c>
      <c r="H1545" s="54">
        <v>0.8</v>
      </c>
      <c r="I1545" s="53" t="s">
        <v>15615</v>
      </c>
    </row>
    <row r="1546" spans="1:9" x14ac:dyDescent="0.25">
      <c r="A1546" s="19">
        <v>1550</v>
      </c>
      <c r="B1546" t="s">
        <v>8372</v>
      </c>
      <c r="C1546" t="s">
        <v>6968</v>
      </c>
      <c r="D1546" s="49" t="s">
        <v>16675</v>
      </c>
      <c r="E1546" s="53" t="s">
        <v>15625</v>
      </c>
      <c r="F1546" s="53" t="s">
        <v>15624</v>
      </c>
      <c r="G1546" s="54">
        <v>1</v>
      </c>
      <c r="H1546" s="54">
        <v>0.9</v>
      </c>
      <c r="I1546" s="53" t="s">
        <v>15616</v>
      </c>
    </row>
    <row r="1547" spans="1:9" x14ac:dyDescent="0.25">
      <c r="A1547" s="19">
        <v>1551</v>
      </c>
      <c r="B1547" t="s">
        <v>11639</v>
      </c>
      <c r="C1547" t="s">
        <v>3766</v>
      </c>
      <c r="D1547" s="49" t="s">
        <v>16675</v>
      </c>
      <c r="E1547" s="53" t="s">
        <v>15622</v>
      </c>
      <c r="F1547" s="53" t="s">
        <v>15623</v>
      </c>
      <c r="G1547" s="54">
        <v>1</v>
      </c>
      <c r="H1547" s="54">
        <v>0.21</v>
      </c>
      <c r="I1547" s="53" t="s">
        <v>15615</v>
      </c>
    </row>
    <row r="1548" spans="1:9" x14ac:dyDescent="0.25">
      <c r="A1548" s="19">
        <v>1552</v>
      </c>
      <c r="B1548" t="s">
        <v>11677</v>
      </c>
      <c r="C1548" t="s">
        <v>3729</v>
      </c>
      <c r="D1548" s="49" t="s">
        <v>16676</v>
      </c>
      <c r="E1548" s="53" t="s">
        <v>15622</v>
      </c>
      <c r="F1548" s="53" t="s">
        <v>15623</v>
      </c>
      <c r="G1548" s="54">
        <v>0.83</v>
      </c>
      <c r="H1548" s="54">
        <v>0.92</v>
      </c>
      <c r="I1548" s="53" t="s">
        <v>15615</v>
      </c>
    </row>
    <row r="1549" spans="1:9" x14ac:dyDescent="0.25">
      <c r="A1549" s="19">
        <v>1553</v>
      </c>
      <c r="B1549" t="s">
        <v>8347</v>
      </c>
      <c r="C1549" t="s">
        <v>6991</v>
      </c>
      <c r="D1549" s="49" t="s">
        <v>16676</v>
      </c>
      <c r="E1549" s="53" t="s">
        <v>15622</v>
      </c>
      <c r="F1549" s="53" t="s">
        <v>15623</v>
      </c>
      <c r="G1549" s="54">
        <v>0.67</v>
      </c>
      <c r="H1549" s="54">
        <v>0</v>
      </c>
      <c r="I1549" s="53" t="s">
        <v>15615</v>
      </c>
    </row>
    <row r="1550" spans="1:9" x14ac:dyDescent="0.25">
      <c r="A1550" s="19">
        <v>1554</v>
      </c>
      <c r="B1550" t="s">
        <v>9196</v>
      </c>
      <c r="C1550" t="s">
        <v>6158</v>
      </c>
      <c r="D1550" s="49" t="s">
        <v>16676</v>
      </c>
      <c r="E1550" s="53" t="s">
        <v>15622</v>
      </c>
      <c r="F1550" s="53" t="s">
        <v>15626</v>
      </c>
      <c r="G1550" s="54">
        <v>1</v>
      </c>
      <c r="H1550" s="54">
        <v>1</v>
      </c>
      <c r="I1550" s="53" t="s">
        <v>15616</v>
      </c>
    </row>
    <row r="1551" spans="1:9" x14ac:dyDescent="0.25">
      <c r="A1551" s="19">
        <v>1555</v>
      </c>
      <c r="B1551" t="s">
        <v>9085</v>
      </c>
      <c r="C1551" t="s">
        <v>6268</v>
      </c>
      <c r="D1551" s="49" t="s">
        <v>16676</v>
      </c>
      <c r="E1551" s="53" t="s">
        <v>15622</v>
      </c>
      <c r="F1551" s="53" t="s">
        <v>15623</v>
      </c>
      <c r="G1551" s="54">
        <v>0.5</v>
      </c>
      <c r="H1551" s="54">
        <v>0.97</v>
      </c>
      <c r="I1551" s="53" t="s">
        <v>15615</v>
      </c>
    </row>
    <row r="1552" spans="1:9" x14ac:dyDescent="0.25">
      <c r="A1552" s="19">
        <v>1556</v>
      </c>
      <c r="B1552" t="s">
        <v>8838</v>
      </c>
      <c r="C1552" t="s">
        <v>6511</v>
      </c>
      <c r="D1552" s="49" t="s">
        <v>16677</v>
      </c>
      <c r="E1552" s="53" t="s">
        <v>15622</v>
      </c>
      <c r="F1552" s="53" t="s">
        <v>15624</v>
      </c>
      <c r="G1552" s="54">
        <v>1</v>
      </c>
      <c r="H1552" s="54">
        <v>1</v>
      </c>
      <c r="I1552" s="53" t="s">
        <v>15615</v>
      </c>
    </row>
    <row r="1553" spans="1:9" x14ac:dyDescent="0.25">
      <c r="A1553" s="19">
        <v>1557</v>
      </c>
      <c r="B1553" t="s">
        <v>8458</v>
      </c>
      <c r="C1553" t="s">
        <v>6885</v>
      </c>
      <c r="D1553" s="49" t="s">
        <v>16677</v>
      </c>
      <c r="E1553" s="53" t="s">
        <v>15622</v>
      </c>
      <c r="F1553" s="53" t="s">
        <v>15626</v>
      </c>
      <c r="G1553" s="54">
        <v>1</v>
      </c>
      <c r="H1553" s="54">
        <v>1</v>
      </c>
      <c r="I1553" s="53" t="s">
        <v>15616</v>
      </c>
    </row>
    <row r="1554" spans="1:9" x14ac:dyDescent="0.25">
      <c r="A1554" s="19">
        <v>1558</v>
      </c>
      <c r="B1554" t="s">
        <v>11072</v>
      </c>
      <c r="C1554" t="s">
        <v>4325</v>
      </c>
      <c r="D1554" s="49" t="s">
        <v>16678</v>
      </c>
      <c r="E1554" s="53" t="s">
        <v>15622</v>
      </c>
      <c r="F1554" s="53" t="s">
        <v>15624</v>
      </c>
      <c r="G1554" s="54">
        <v>1</v>
      </c>
      <c r="H1554" s="54">
        <v>0.93</v>
      </c>
      <c r="I1554" s="53" t="s">
        <v>15616</v>
      </c>
    </row>
    <row r="1555" spans="1:9" x14ac:dyDescent="0.25">
      <c r="A1555" s="19">
        <v>1559</v>
      </c>
      <c r="B1555" t="s">
        <v>8053</v>
      </c>
      <c r="C1555" t="s">
        <v>7280</v>
      </c>
      <c r="D1555" s="49" t="s">
        <v>16679</v>
      </c>
      <c r="E1555" s="53" t="s">
        <v>15622</v>
      </c>
      <c r="F1555" s="53" t="s">
        <v>15624</v>
      </c>
      <c r="G1555" s="54">
        <v>1</v>
      </c>
      <c r="H1555" s="54">
        <v>1</v>
      </c>
      <c r="I1555" s="53" t="s">
        <v>15616</v>
      </c>
    </row>
    <row r="1556" spans="1:9" x14ac:dyDescent="0.25">
      <c r="A1556" s="19">
        <v>1560</v>
      </c>
      <c r="B1556" t="s">
        <v>10794</v>
      </c>
      <c r="C1556" t="s">
        <v>4598</v>
      </c>
      <c r="D1556" s="49" t="s">
        <v>16679</v>
      </c>
      <c r="E1556" s="53" t="s">
        <v>15622</v>
      </c>
      <c r="F1556" s="53" t="s">
        <v>15626</v>
      </c>
      <c r="G1556" s="54">
        <v>1</v>
      </c>
      <c r="H1556" s="54">
        <v>1</v>
      </c>
      <c r="I1556" s="53" t="s">
        <v>15615</v>
      </c>
    </row>
    <row r="1557" spans="1:9" x14ac:dyDescent="0.25">
      <c r="A1557" s="19">
        <v>1561</v>
      </c>
      <c r="B1557" t="s">
        <v>8985</v>
      </c>
      <c r="C1557" t="s">
        <v>6368</v>
      </c>
      <c r="D1557" s="49" t="s">
        <v>16679</v>
      </c>
      <c r="E1557" s="53" t="s">
        <v>15622</v>
      </c>
      <c r="F1557" s="53" t="s">
        <v>15624</v>
      </c>
      <c r="G1557" s="54">
        <v>1</v>
      </c>
      <c r="H1557" s="54">
        <v>0.97</v>
      </c>
      <c r="I1557" s="53" t="s">
        <v>15616</v>
      </c>
    </row>
    <row r="1558" spans="1:9" x14ac:dyDescent="0.25">
      <c r="A1558" s="19">
        <v>1562</v>
      </c>
      <c r="B1558" t="s">
        <v>8351</v>
      </c>
      <c r="C1558" t="s">
        <v>6988</v>
      </c>
      <c r="D1558" s="49" t="s">
        <v>16680</v>
      </c>
      <c r="E1558" s="53" t="s">
        <v>15671</v>
      </c>
      <c r="F1558" s="53" t="s">
        <v>15624</v>
      </c>
      <c r="G1558" s="54">
        <v>1</v>
      </c>
      <c r="H1558" s="54">
        <v>1</v>
      </c>
      <c r="I1558" s="53" t="s">
        <v>15615</v>
      </c>
    </row>
    <row r="1559" spans="1:9" x14ac:dyDescent="0.25">
      <c r="A1559" s="19">
        <v>1563</v>
      </c>
      <c r="B1559" t="s">
        <v>11001</v>
      </c>
      <c r="C1559" t="s">
        <v>4396</v>
      </c>
      <c r="D1559" s="49" t="s">
        <v>16681</v>
      </c>
      <c r="E1559" s="53" t="s">
        <v>15622</v>
      </c>
      <c r="F1559" s="53" t="s">
        <v>15626</v>
      </c>
      <c r="G1559" s="54">
        <v>1</v>
      </c>
      <c r="H1559" s="54">
        <v>0.99</v>
      </c>
      <c r="I1559" s="53" t="s">
        <v>15615</v>
      </c>
    </row>
    <row r="1560" spans="1:9" x14ac:dyDescent="0.25">
      <c r="A1560" s="19">
        <v>1564</v>
      </c>
      <c r="B1560" t="s">
        <v>11506</v>
      </c>
      <c r="C1560" t="s">
        <v>3896</v>
      </c>
      <c r="D1560" s="49" t="s">
        <v>16681</v>
      </c>
      <c r="E1560" s="53" t="s">
        <v>15622</v>
      </c>
      <c r="F1560" s="53" t="s">
        <v>15626</v>
      </c>
      <c r="G1560" s="54">
        <v>1</v>
      </c>
      <c r="H1560" s="54">
        <v>0.92</v>
      </c>
      <c r="I1560" s="53" t="s">
        <v>15616</v>
      </c>
    </row>
    <row r="1561" spans="1:9" x14ac:dyDescent="0.25">
      <c r="A1561" s="19">
        <v>1565</v>
      </c>
      <c r="B1561" t="s">
        <v>9673</v>
      </c>
      <c r="C1561" t="s">
        <v>5691</v>
      </c>
      <c r="D1561" s="49" t="s">
        <v>16681</v>
      </c>
      <c r="E1561" s="53" t="s">
        <v>15697</v>
      </c>
      <c r="F1561" s="53" t="s">
        <v>15624</v>
      </c>
      <c r="G1561" s="54">
        <v>0.69</v>
      </c>
      <c r="H1561" s="54">
        <v>0.99</v>
      </c>
      <c r="I1561" s="53" t="s">
        <v>15615</v>
      </c>
    </row>
    <row r="1562" spans="1:9" x14ac:dyDescent="0.25">
      <c r="A1562" s="19">
        <v>1566</v>
      </c>
      <c r="B1562" t="s">
        <v>7928</v>
      </c>
      <c r="C1562" t="s">
        <v>7402</v>
      </c>
      <c r="D1562" s="49" t="s">
        <v>16682</v>
      </c>
      <c r="E1562" s="53" t="s">
        <v>15622</v>
      </c>
      <c r="F1562" s="53" t="s">
        <v>15626</v>
      </c>
      <c r="G1562" s="54">
        <v>1</v>
      </c>
      <c r="H1562" s="54">
        <v>0.98</v>
      </c>
      <c r="I1562" s="53" t="s">
        <v>15616</v>
      </c>
    </row>
    <row r="1563" spans="1:9" x14ac:dyDescent="0.25">
      <c r="A1563" s="19">
        <v>1567</v>
      </c>
      <c r="B1563" t="s">
        <v>8676</v>
      </c>
      <c r="C1563" t="s">
        <v>6672</v>
      </c>
      <c r="D1563" s="49" t="s">
        <v>16682</v>
      </c>
      <c r="E1563" s="53" t="s">
        <v>15622</v>
      </c>
      <c r="F1563" s="53" t="s">
        <v>15623</v>
      </c>
      <c r="G1563" s="54">
        <v>1</v>
      </c>
      <c r="H1563" s="54">
        <v>0.71</v>
      </c>
      <c r="I1563" s="53" t="s">
        <v>15615</v>
      </c>
    </row>
    <row r="1564" spans="1:9" x14ac:dyDescent="0.25">
      <c r="A1564" s="19">
        <v>1568</v>
      </c>
      <c r="B1564" t="s">
        <v>9756</v>
      </c>
      <c r="C1564" t="s">
        <v>3582</v>
      </c>
      <c r="D1564" s="49" t="s">
        <v>16683</v>
      </c>
      <c r="E1564" s="53" t="s">
        <v>15622</v>
      </c>
      <c r="F1564" s="53" t="s">
        <v>15626</v>
      </c>
      <c r="G1564" s="54">
        <v>1</v>
      </c>
      <c r="H1564" s="54">
        <v>0.87</v>
      </c>
      <c r="I1564" s="53" t="s">
        <v>15616</v>
      </c>
    </row>
    <row r="1565" spans="1:9" x14ac:dyDescent="0.25">
      <c r="A1565" s="19">
        <v>1569</v>
      </c>
      <c r="B1565" t="s">
        <v>11144</v>
      </c>
      <c r="C1565" t="s">
        <v>4256</v>
      </c>
      <c r="D1565" s="49" t="s">
        <v>16683</v>
      </c>
      <c r="E1565" s="53" t="s">
        <v>15622</v>
      </c>
      <c r="F1565" s="53" t="s">
        <v>15626</v>
      </c>
      <c r="G1565" s="54">
        <v>1</v>
      </c>
      <c r="H1565" s="54">
        <v>1</v>
      </c>
      <c r="I1565" s="53" t="s">
        <v>15616</v>
      </c>
    </row>
    <row r="1566" spans="1:9" x14ac:dyDescent="0.25">
      <c r="A1566" s="19">
        <v>1570</v>
      </c>
      <c r="B1566" t="s">
        <v>9000</v>
      </c>
      <c r="C1566" t="s">
        <v>6354</v>
      </c>
      <c r="D1566" s="49" t="s">
        <v>16683</v>
      </c>
      <c r="E1566" s="53" t="s">
        <v>15625</v>
      </c>
      <c r="F1566" s="53" t="s">
        <v>15624</v>
      </c>
      <c r="G1566" s="54">
        <v>1</v>
      </c>
      <c r="H1566" s="54">
        <v>0.91</v>
      </c>
      <c r="I1566" s="53" t="s">
        <v>15616</v>
      </c>
    </row>
    <row r="1567" spans="1:9" x14ac:dyDescent="0.25">
      <c r="A1567" s="19">
        <v>1571</v>
      </c>
      <c r="B1567" t="s">
        <v>8270</v>
      </c>
      <c r="C1567" t="s">
        <v>7065</v>
      </c>
      <c r="D1567" s="49" t="s">
        <v>16683</v>
      </c>
      <c r="E1567" s="53" t="s">
        <v>15622</v>
      </c>
      <c r="F1567" s="53" t="s">
        <v>15624</v>
      </c>
      <c r="G1567" s="54">
        <v>1</v>
      </c>
      <c r="H1567" s="54">
        <v>0.95</v>
      </c>
      <c r="I1567" s="53" t="s">
        <v>15616</v>
      </c>
    </row>
    <row r="1568" spans="1:9" x14ac:dyDescent="0.25">
      <c r="A1568" s="19">
        <v>1572</v>
      </c>
      <c r="B1568" t="s">
        <v>9589</v>
      </c>
      <c r="C1568" t="s">
        <v>5772</v>
      </c>
      <c r="D1568" s="49" t="s">
        <v>16684</v>
      </c>
      <c r="E1568" s="53" t="s">
        <v>15622</v>
      </c>
      <c r="F1568" s="53" t="s">
        <v>15624</v>
      </c>
      <c r="G1568" s="54">
        <v>1</v>
      </c>
      <c r="H1568" s="54">
        <v>1</v>
      </c>
      <c r="I1568" s="53" t="s">
        <v>15616</v>
      </c>
    </row>
    <row r="1569" spans="1:9" x14ac:dyDescent="0.25">
      <c r="A1569" s="19">
        <v>1573</v>
      </c>
      <c r="B1569" t="s">
        <v>8212</v>
      </c>
      <c r="C1569" t="s">
        <v>7123</v>
      </c>
      <c r="D1569" s="49" t="s">
        <v>16684</v>
      </c>
      <c r="E1569" s="53" t="s">
        <v>15622</v>
      </c>
      <c r="F1569" s="53" t="s">
        <v>15624</v>
      </c>
      <c r="G1569" s="54">
        <v>0.9</v>
      </c>
      <c r="H1569" s="54">
        <v>0.92</v>
      </c>
      <c r="I1569" s="53" t="s">
        <v>15615</v>
      </c>
    </row>
    <row r="1570" spans="1:9" x14ac:dyDescent="0.25">
      <c r="A1570" s="19">
        <v>1574</v>
      </c>
      <c r="B1570" t="s">
        <v>8902</v>
      </c>
      <c r="C1570" t="s">
        <v>6450</v>
      </c>
      <c r="D1570" s="49" t="s">
        <v>16685</v>
      </c>
      <c r="E1570" s="53" t="s">
        <v>15622</v>
      </c>
      <c r="F1570" s="53" t="s">
        <v>15624</v>
      </c>
      <c r="G1570" s="54">
        <v>0.9</v>
      </c>
      <c r="H1570" s="54">
        <v>0.8</v>
      </c>
      <c r="I1570" s="53" t="s">
        <v>15616</v>
      </c>
    </row>
    <row r="1571" spans="1:9" x14ac:dyDescent="0.25">
      <c r="A1571" s="19">
        <v>1575</v>
      </c>
      <c r="B1571" t="s">
        <v>9762</v>
      </c>
      <c r="C1571" t="s">
        <v>5607</v>
      </c>
      <c r="D1571" s="49" t="s">
        <v>16686</v>
      </c>
      <c r="E1571" s="53" t="s">
        <v>15622</v>
      </c>
      <c r="F1571" s="53" t="s">
        <v>15624</v>
      </c>
      <c r="G1571" s="54">
        <v>1</v>
      </c>
      <c r="H1571" s="54">
        <v>0.67</v>
      </c>
      <c r="I1571" s="53" t="s">
        <v>15615</v>
      </c>
    </row>
    <row r="1572" spans="1:9" x14ac:dyDescent="0.25">
      <c r="A1572" s="19">
        <v>1576</v>
      </c>
      <c r="B1572" t="s">
        <v>9912</v>
      </c>
      <c r="C1572" t="s">
        <v>5459</v>
      </c>
      <c r="D1572" s="49" t="s">
        <v>16686</v>
      </c>
      <c r="E1572" s="53" t="s">
        <v>15622</v>
      </c>
      <c r="F1572" s="53" t="s">
        <v>15623</v>
      </c>
      <c r="G1572" s="54">
        <v>0.75</v>
      </c>
      <c r="H1572" s="54">
        <v>0.68</v>
      </c>
      <c r="I1572" s="53" t="s">
        <v>15616</v>
      </c>
    </row>
    <row r="1573" spans="1:9" x14ac:dyDescent="0.25">
      <c r="A1573" s="19">
        <v>1577</v>
      </c>
      <c r="B1573" t="s">
        <v>9173</v>
      </c>
      <c r="C1573" t="s">
        <v>6180</v>
      </c>
      <c r="D1573" s="49" t="s">
        <v>16686</v>
      </c>
      <c r="E1573" s="53" t="s">
        <v>15622</v>
      </c>
      <c r="F1573" s="53" t="s">
        <v>15624</v>
      </c>
      <c r="G1573" s="54">
        <v>1</v>
      </c>
      <c r="H1573" s="54">
        <v>1</v>
      </c>
      <c r="I1573" s="53" t="s">
        <v>15615</v>
      </c>
    </row>
    <row r="1574" spans="1:9" x14ac:dyDescent="0.25">
      <c r="A1574" s="19">
        <v>1578</v>
      </c>
      <c r="B1574" t="s">
        <v>7865</v>
      </c>
      <c r="C1574" t="s">
        <v>7463</v>
      </c>
      <c r="D1574" s="49" t="s">
        <v>16687</v>
      </c>
      <c r="E1574" s="53" t="s">
        <v>15622</v>
      </c>
      <c r="F1574" s="53" t="s">
        <v>15623</v>
      </c>
      <c r="G1574" s="54">
        <v>1</v>
      </c>
      <c r="H1574" s="54">
        <v>0.28000000000000003</v>
      </c>
      <c r="I1574" s="53" t="s">
        <v>15615</v>
      </c>
    </row>
    <row r="1575" spans="1:9" x14ac:dyDescent="0.25">
      <c r="A1575" s="19">
        <v>1579</v>
      </c>
      <c r="B1575" t="s">
        <v>9272</v>
      </c>
      <c r="C1575" t="s">
        <v>6083</v>
      </c>
      <c r="D1575" s="49" t="s">
        <v>16688</v>
      </c>
      <c r="E1575" s="53" t="s">
        <v>15622</v>
      </c>
      <c r="F1575" s="53" t="s">
        <v>15624</v>
      </c>
      <c r="G1575" s="54">
        <v>0.94</v>
      </c>
      <c r="H1575" s="54">
        <v>0.37</v>
      </c>
      <c r="I1575" s="53" t="s">
        <v>15615</v>
      </c>
    </row>
    <row r="1576" spans="1:9" x14ac:dyDescent="0.25">
      <c r="A1576" s="19">
        <v>1580</v>
      </c>
      <c r="B1576" t="s">
        <v>10337</v>
      </c>
      <c r="C1576" t="s">
        <v>5042</v>
      </c>
      <c r="D1576" s="49" t="s">
        <v>16688</v>
      </c>
      <c r="E1576" s="53" t="s">
        <v>15622</v>
      </c>
      <c r="F1576" s="53" t="s">
        <v>15626</v>
      </c>
      <c r="G1576" s="54">
        <v>1</v>
      </c>
      <c r="H1576" s="54">
        <v>0.75</v>
      </c>
      <c r="I1576" s="53" t="s">
        <v>15616</v>
      </c>
    </row>
    <row r="1577" spans="1:9" x14ac:dyDescent="0.25">
      <c r="A1577" s="19">
        <v>1581</v>
      </c>
      <c r="B1577" t="s">
        <v>9702</v>
      </c>
      <c r="C1577" t="s">
        <v>5662</v>
      </c>
      <c r="D1577" s="49" t="s">
        <v>16689</v>
      </c>
      <c r="E1577" s="53" t="s">
        <v>15662</v>
      </c>
      <c r="F1577" s="53" t="s">
        <v>15624</v>
      </c>
      <c r="G1577" s="54">
        <v>1</v>
      </c>
      <c r="H1577" s="54">
        <v>0.25</v>
      </c>
      <c r="I1577" s="53" t="s">
        <v>15615</v>
      </c>
    </row>
    <row r="1578" spans="1:9" x14ac:dyDescent="0.25">
      <c r="A1578" s="19">
        <v>1582</v>
      </c>
      <c r="B1578" t="s">
        <v>7878</v>
      </c>
      <c r="C1578" t="s">
        <v>7450</v>
      </c>
      <c r="D1578" s="49" t="s">
        <v>16689</v>
      </c>
      <c r="E1578" s="53" t="s">
        <v>15622</v>
      </c>
      <c r="F1578" s="53" t="s">
        <v>15624</v>
      </c>
      <c r="G1578" s="54">
        <v>1</v>
      </c>
      <c r="H1578" s="54">
        <v>1</v>
      </c>
      <c r="I1578" s="53" t="s">
        <v>15616</v>
      </c>
    </row>
    <row r="1579" spans="1:9" x14ac:dyDescent="0.25">
      <c r="A1579" s="19">
        <v>1583</v>
      </c>
      <c r="B1579" t="s">
        <v>9757</v>
      </c>
      <c r="C1579" t="s">
        <v>5612</v>
      </c>
      <c r="D1579" s="49" t="s">
        <v>16689</v>
      </c>
      <c r="E1579" s="53" t="s">
        <v>15622</v>
      </c>
      <c r="F1579" s="53" t="s">
        <v>15623</v>
      </c>
      <c r="G1579" s="54">
        <v>1</v>
      </c>
      <c r="H1579" s="54">
        <v>0.8</v>
      </c>
      <c r="I1579" s="53" t="s">
        <v>15615</v>
      </c>
    </row>
    <row r="1580" spans="1:9" x14ac:dyDescent="0.25">
      <c r="A1580" s="19">
        <v>1584</v>
      </c>
      <c r="B1580" t="s">
        <v>8076</v>
      </c>
      <c r="C1580" t="s">
        <v>7257</v>
      </c>
      <c r="D1580" s="49" t="s">
        <v>16690</v>
      </c>
      <c r="E1580" s="53" t="s">
        <v>15642</v>
      </c>
      <c r="F1580" s="53" t="s">
        <v>15628</v>
      </c>
      <c r="G1580" s="54">
        <v>0</v>
      </c>
      <c r="H1580" s="54">
        <v>0.39</v>
      </c>
      <c r="I1580" s="53" t="s">
        <v>15616</v>
      </c>
    </row>
    <row r="1581" spans="1:9" x14ac:dyDescent="0.25">
      <c r="A1581" s="19">
        <v>1585</v>
      </c>
      <c r="B1581" t="s">
        <v>8870</v>
      </c>
      <c r="C1581" t="s">
        <v>6480</v>
      </c>
      <c r="D1581" s="49" t="s">
        <v>16690</v>
      </c>
      <c r="E1581" s="53" t="s">
        <v>15622</v>
      </c>
      <c r="F1581" s="53" t="s">
        <v>15624</v>
      </c>
      <c r="G1581" s="54">
        <v>0.92</v>
      </c>
      <c r="H1581" s="54">
        <v>0.67</v>
      </c>
      <c r="I1581" s="53" t="s">
        <v>15616</v>
      </c>
    </row>
    <row r="1582" spans="1:9" x14ac:dyDescent="0.25">
      <c r="A1582" s="19">
        <v>1586</v>
      </c>
      <c r="B1582" t="s">
        <v>10016</v>
      </c>
      <c r="C1582" t="s">
        <v>5357</v>
      </c>
      <c r="D1582" s="49" t="s">
        <v>16691</v>
      </c>
      <c r="E1582" s="53" t="s">
        <v>15642</v>
      </c>
      <c r="F1582" s="53" t="s">
        <v>15626</v>
      </c>
      <c r="G1582" s="54">
        <v>1</v>
      </c>
      <c r="H1582" s="54">
        <v>0.97</v>
      </c>
      <c r="I1582" s="53" t="s">
        <v>15615</v>
      </c>
    </row>
    <row r="1583" spans="1:9" x14ac:dyDescent="0.25">
      <c r="A1583" s="19">
        <v>1587</v>
      </c>
      <c r="B1583" t="s">
        <v>10918</v>
      </c>
      <c r="C1583" t="s">
        <v>4476</v>
      </c>
      <c r="D1583" s="49" t="s">
        <v>16691</v>
      </c>
      <c r="E1583" s="53" t="s">
        <v>15622</v>
      </c>
      <c r="F1583" s="53" t="s">
        <v>15624</v>
      </c>
      <c r="G1583" s="54">
        <v>1</v>
      </c>
      <c r="H1583" s="54">
        <v>0.83</v>
      </c>
      <c r="I1583" s="53" t="s">
        <v>15615</v>
      </c>
    </row>
    <row r="1584" spans="1:9" x14ac:dyDescent="0.25">
      <c r="A1584" s="19">
        <v>1588</v>
      </c>
      <c r="B1584" t="s">
        <v>10790</v>
      </c>
      <c r="C1584" t="s">
        <v>4602</v>
      </c>
      <c r="D1584" s="49" t="s">
        <v>16692</v>
      </c>
      <c r="E1584" s="53" t="s">
        <v>15622</v>
      </c>
      <c r="F1584" s="53" t="s">
        <v>15626</v>
      </c>
      <c r="G1584" s="54">
        <v>1</v>
      </c>
      <c r="H1584" s="54">
        <v>1</v>
      </c>
      <c r="I1584" s="53" t="s">
        <v>15615</v>
      </c>
    </row>
    <row r="1585" spans="1:9" x14ac:dyDescent="0.25">
      <c r="A1585" s="19">
        <v>1589</v>
      </c>
      <c r="B1585" t="s">
        <v>9660</v>
      </c>
      <c r="C1585" t="s">
        <v>5704</v>
      </c>
      <c r="D1585" s="49" t="s">
        <v>16693</v>
      </c>
      <c r="E1585" s="53" t="s">
        <v>15622</v>
      </c>
      <c r="F1585" s="53" t="s">
        <v>15628</v>
      </c>
      <c r="G1585" s="54">
        <v>0</v>
      </c>
      <c r="H1585" s="54">
        <v>0.33</v>
      </c>
      <c r="I1585" s="53" t="s">
        <v>15615</v>
      </c>
    </row>
    <row r="1586" spans="1:9" x14ac:dyDescent="0.25">
      <c r="A1586" s="19">
        <v>1590</v>
      </c>
      <c r="B1586" t="s">
        <v>9219</v>
      </c>
      <c r="C1586" t="s">
        <v>6135</v>
      </c>
      <c r="D1586" s="49" t="s">
        <v>16694</v>
      </c>
      <c r="E1586" s="53" t="s">
        <v>15622</v>
      </c>
      <c r="F1586" s="53" t="s">
        <v>15626</v>
      </c>
      <c r="G1586" s="54">
        <v>1</v>
      </c>
      <c r="H1586" s="54">
        <v>0.99</v>
      </c>
      <c r="I1586" s="53" t="s">
        <v>15615</v>
      </c>
    </row>
    <row r="1587" spans="1:9" x14ac:dyDescent="0.25">
      <c r="A1587" s="19">
        <v>1591</v>
      </c>
      <c r="B1587" t="s">
        <v>8699</v>
      </c>
      <c r="C1587" t="s">
        <v>6649</v>
      </c>
      <c r="D1587" s="49" t="s">
        <v>11917</v>
      </c>
      <c r="E1587" s="53" t="s">
        <v>15622</v>
      </c>
      <c r="F1587" s="53" t="s">
        <v>15628</v>
      </c>
      <c r="G1587" s="54">
        <v>0</v>
      </c>
      <c r="H1587" s="54">
        <v>0.32</v>
      </c>
      <c r="I1587" s="53" t="s">
        <v>15615</v>
      </c>
    </row>
    <row r="1588" spans="1:9" x14ac:dyDescent="0.25">
      <c r="A1588" s="19">
        <v>1592</v>
      </c>
      <c r="B1588" t="s">
        <v>8243</v>
      </c>
      <c r="C1588" t="s">
        <v>7092</v>
      </c>
      <c r="D1588" s="49" t="s">
        <v>11917</v>
      </c>
      <c r="E1588" s="53" t="s">
        <v>15666</v>
      </c>
      <c r="F1588" s="53" t="s">
        <v>15628</v>
      </c>
      <c r="G1588" s="54">
        <v>0</v>
      </c>
      <c r="H1588" s="54">
        <v>0.62</v>
      </c>
      <c r="I1588" s="53" t="s">
        <v>15616</v>
      </c>
    </row>
    <row r="1589" spans="1:9" x14ac:dyDescent="0.25">
      <c r="A1589" s="19">
        <v>1593</v>
      </c>
      <c r="B1589" t="s">
        <v>9078</v>
      </c>
      <c r="C1589" t="s">
        <v>6275</v>
      </c>
      <c r="D1589" s="49" t="s">
        <v>11917</v>
      </c>
      <c r="E1589" s="53" t="s">
        <v>15622</v>
      </c>
      <c r="F1589" s="53" t="s">
        <v>15626</v>
      </c>
      <c r="G1589" s="54">
        <v>1</v>
      </c>
      <c r="H1589" s="54">
        <v>0.94</v>
      </c>
      <c r="I1589" s="53" t="s">
        <v>15616</v>
      </c>
    </row>
    <row r="1590" spans="1:9" x14ac:dyDescent="0.25">
      <c r="A1590" s="19">
        <v>1594</v>
      </c>
      <c r="B1590" t="s">
        <v>10083</v>
      </c>
      <c r="C1590" t="s">
        <v>5291</v>
      </c>
      <c r="D1590" s="49" t="s">
        <v>11917</v>
      </c>
      <c r="E1590" s="53" t="s">
        <v>15622</v>
      </c>
      <c r="F1590" s="53" t="s">
        <v>15624</v>
      </c>
      <c r="G1590" s="54">
        <v>1</v>
      </c>
      <c r="H1590" s="54">
        <v>0.67</v>
      </c>
      <c r="I1590" s="53" t="s">
        <v>15615</v>
      </c>
    </row>
    <row r="1591" spans="1:9" x14ac:dyDescent="0.25">
      <c r="A1591" s="19">
        <v>1595</v>
      </c>
      <c r="B1591" t="s">
        <v>9418</v>
      </c>
      <c r="C1591" t="s">
        <v>5939</v>
      </c>
      <c r="D1591" s="49" t="s">
        <v>11917</v>
      </c>
      <c r="E1591" s="53" t="s">
        <v>15728</v>
      </c>
      <c r="F1591" s="53" t="s">
        <v>15623</v>
      </c>
      <c r="G1591" s="54">
        <v>0.77</v>
      </c>
      <c r="H1591" s="54">
        <v>1</v>
      </c>
      <c r="I1591" s="53" t="s">
        <v>15616</v>
      </c>
    </row>
    <row r="1592" spans="1:9" x14ac:dyDescent="0.25">
      <c r="A1592" s="19">
        <v>1596</v>
      </c>
      <c r="B1592" t="s">
        <v>10053</v>
      </c>
      <c r="C1592" t="s">
        <v>5321</v>
      </c>
      <c r="D1592" s="49" t="s">
        <v>11917</v>
      </c>
      <c r="E1592" s="53" t="s">
        <v>15625</v>
      </c>
      <c r="F1592" s="53" t="s">
        <v>15624</v>
      </c>
      <c r="G1592" s="54">
        <v>1</v>
      </c>
      <c r="H1592" s="54">
        <v>1</v>
      </c>
      <c r="I1592" s="53" t="s">
        <v>15616</v>
      </c>
    </row>
    <row r="1593" spans="1:9" x14ac:dyDescent="0.25">
      <c r="A1593" s="19">
        <v>1597</v>
      </c>
      <c r="B1593" t="s">
        <v>9203</v>
      </c>
      <c r="C1593" t="s">
        <v>6151</v>
      </c>
      <c r="D1593" s="49" t="s">
        <v>16695</v>
      </c>
      <c r="E1593" s="53" t="s">
        <v>15622</v>
      </c>
      <c r="F1593" s="53" t="s">
        <v>15624</v>
      </c>
      <c r="G1593" s="54">
        <v>1</v>
      </c>
      <c r="H1593" s="54">
        <v>0.61</v>
      </c>
      <c r="I1593" s="53" t="s">
        <v>15615</v>
      </c>
    </row>
    <row r="1594" spans="1:9" x14ac:dyDescent="0.25">
      <c r="A1594" s="19">
        <v>1598</v>
      </c>
      <c r="B1594" t="s">
        <v>9247</v>
      </c>
      <c r="C1594" t="s">
        <v>6107</v>
      </c>
      <c r="D1594" s="49" t="s">
        <v>16696</v>
      </c>
      <c r="E1594" s="53" t="s">
        <v>15622</v>
      </c>
      <c r="F1594" s="53" t="s">
        <v>15626</v>
      </c>
      <c r="G1594" s="54">
        <v>1</v>
      </c>
      <c r="H1594" s="54">
        <v>0.64</v>
      </c>
      <c r="I1594" s="53" t="s">
        <v>15615</v>
      </c>
    </row>
    <row r="1595" spans="1:9" x14ac:dyDescent="0.25">
      <c r="A1595" s="19">
        <v>1599</v>
      </c>
      <c r="B1595" t="s">
        <v>9857</v>
      </c>
      <c r="C1595" t="s">
        <v>5514</v>
      </c>
      <c r="D1595" s="49" t="s">
        <v>11918</v>
      </c>
      <c r="E1595" s="53" t="s">
        <v>15622</v>
      </c>
      <c r="F1595" s="53" t="s">
        <v>15626</v>
      </c>
      <c r="G1595" s="54">
        <v>1</v>
      </c>
      <c r="H1595" s="54">
        <v>0.94</v>
      </c>
      <c r="I1595" s="53" t="s">
        <v>15615</v>
      </c>
    </row>
    <row r="1596" spans="1:9" x14ac:dyDescent="0.25">
      <c r="A1596" s="19">
        <v>1600</v>
      </c>
      <c r="B1596" t="s">
        <v>8842</v>
      </c>
      <c r="C1596" t="s">
        <v>6507</v>
      </c>
      <c r="D1596" s="49" t="s">
        <v>11918</v>
      </c>
      <c r="E1596" s="53" t="s">
        <v>15622</v>
      </c>
      <c r="F1596" s="53" t="s">
        <v>15628</v>
      </c>
      <c r="G1596" s="54">
        <v>0</v>
      </c>
      <c r="H1596" s="54">
        <v>0.6</v>
      </c>
      <c r="I1596" s="53" t="s">
        <v>15615</v>
      </c>
    </row>
    <row r="1597" spans="1:9" x14ac:dyDescent="0.25">
      <c r="A1597" s="19">
        <v>1601</v>
      </c>
      <c r="B1597" t="s">
        <v>11697</v>
      </c>
      <c r="C1597" t="s">
        <v>3709</v>
      </c>
      <c r="D1597" s="49" t="s">
        <v>11918</v>
      </c>
      <c r="E1597" s="53" t="s">
        <v>15622</v>
      </c>
      <c r="F1597" s="53" t="s">
        <v>15626</v>
      </c>
      <c r="G1597" s="54">
        <v>1</v>
      </c>
      <c r="H1597" s="54">
        <v>0.52</v>
      </c>
      <c r="I1597" s="53" t="s">
        <v>15616</v>
      </c>
    </row>
    <row r="1598" spans="1:9" x14ac:dyDescent="0.25">
      <c r="A1598" s="19">
        <v>1602</v>
      </c>
      <c r="B1598" t="s">
        <v>8440</v>
      </c>
      <c r="C1598" t="s">
        <v>6902</v>
      </c>
      <c r="D1598" s="49" t="s">
        <v>16697</v>
      </c>
      <c r="E1598" s="53" t="s">
        <v>15622</v>
      </c>
      <c r="F1598" s="53" t="s">
        <v>15626</v>
      </c>
      <c r="G1598" s="54">
        <v>1</v>
      </c>
      <c r="H1598" s="54">
        <v>0.91</v>
      </c>
      <c r="I1598" s="53" t="s">
        <v>15616</v>
      </c>
    </row>
    <row r="1599" spans="1:9" x14ac:dyDescent="0.25">
      <c r="A1599" s="19">
        <v>1603</v>
      </c>
      <c r="B1599" t="s">
        <v>7832</v>
      </c>
      <c r="C1599" t="s">
        <v>7491</v>
      </c>
      <c r="D1599" s="49" t="s">
        <v>11919</v>
      </c>
      <c r="E1599" s="53" t="s">
        <v>15625</v>
      </c>
      <c r="F1599" s="53" t="s">
        <v>15628</v>
      </c>
      <c r="G1599" s="54">
        <v>0</v>
      </c>
      <c r="H1599" s="54">
        <v>0.92</v>
      </c>
      <c r="I1599" s="53" t="s">
        <v>15615</v>
      </c>
    </row>
    <row r="1600" spans="1:9" x14ac:dyDescent="0.25">
      <c r="A1600" s="19">
        <v>1604</v>
      </c>
      <c r="B1600" t="s">
        <v>8687</v>
      </c>
      <c r="C1600" t="s">
        <v>6661</v>
      </c>
      <c r="D1600" s="49" t="s">
        <v>16698</v>
      </c>
      <c r="E1600" s="53" t="s">
        <v>15622</v>
      </c>
      <c r="F1600" s="53" t="s">
        <v>15624</v>
      </c>
      <c r="G1600" s="54">
        <v>1</v>
      </c>
      <c r="H1600" s="54">
        <v>0.75</v>
      </c>
      <c r="I1600" s="53" t="s">
        <v>15615</v>
      </c>
    </row>
    <row r="1601" spans="1:9" x14ac:dyDescent="0.25">
      <c r="A1601" s="19">
        <v>1605</v>
      </c>
      <c r="B1601" t="s">
        <v>8196</v>
      </c>
      <c r="C1601" t="s">
        <v>7139</v>
      </c>
      <c r="D1601" s="49" t="s">
        <v>16698</v>
      </c>
      <c r="E1601" s="53" t="s">
        <v>15622</v>
      </c>
      <c r="F1601" s="53" t="s">
        <v>15626</v>
      </c>
      <c r="G1601" s="54">
        <v>0.92</v>
      </c>
      <c r="H1601" s="54">
        <v>0.84</v>
      </c>
      <c r="I1601" s="53" t="s">
        <v>15615</v>
      </c>
    </row>
    <row r="1602" spans="1:9" x14ac:dyDescent="0.25">
      <c r="A1602" s="19">
        <v>1606</v>
      </c>
      <c r="B1602" t="s">
        <v>10915</v>
      </c>
      <c r="C1602" t="s">
        <v>4479</v>
      </c>
      <c r="D1602" s="49" t="s">
        <v>11920</v>
      </c>
      <c r="E1602" s="53" t="s">
        <v>15622</v>
      </c>
      <c r="F1602" s="53" t="s">
        <v>15623</v>
      </c>
      <c r="G1602" s="54">
        <v>1</v>
      </c>
      <c r="H1602" s="54">
        <v>1</v>
      </c>
      <c r="I1602" s="53" t="s">
        <v>15616</v>
      </c>
    </row>
    <row r="1603" spans="1:9" x14ac:dyDescent="0.25">
      <c r="A1603" s="19">
        <v>1607</v>
      </c>
      <c r="B1603" t="s">
        <v>9207</v>
      </c>
      <c r="C1603" t="s">
        <v>6147</v>
      </c>
      <c r="D1603" s="49" t="s">
        <v>11920</v>
      </c>
      <c r="E1603" s="53" t="s">
        <v>15622</v>
      </c>
      <c r="F1603" s="53" t="s">
        <v>15626</v>
      </c>
      <c r="G1603" s="54">
        <v>1</v>
      </c>
      <c r="H1603" s="54">
        <v>1</v>
      </c>
      <c r="I1603" s="53" t="s">
        <v>15615</v>
      </c>
    </row>
    <row r="1604" spans="1:9" x14ac:dyDescent="0.25">
      <c r="A1604" s="19">
        <v>1608</v>
      </c>
      <c r="B1604" t="s">
        <v>8312</v>
      </c>
      <c r="C1604" t="s">
        <v>7025</v>
      </c>
      <c r="D1604" s="49" t="s">
        <v>11920</v>
      </c>
      <c r="E1604" s="53" t="s">
        <v>15625</v>
      </c>
      <c r="F1604" s="53" t="s">
        <v>15624</v>
      </c>
      <c r="G1604" s="54">
        <v>1</v>
      </c>
      <c r="H1604" s="54">
        <v>0.52</v>
      </c>
      <c r="I1604" s="53" t="s">
        <v>15616</v>
      </c>
    </row>
    <row r="1605" spans="1:9" x14ac:dyDescent="0.25">
      <c r="A1605" s="19">
        <v>1609</v>
      </c>
      <c r="B1605" t="s">
        <v>11181</v>
      </c>
      <c r="C1605" t="s">
        <v>4219</v>
      </c>
      <c r="D1605" s="49" t="s">
        <v>11920</v>
      </c>
      <c r="E1605" s="53" t="s">
        <v>15622</v>
      </c>
      <c r="F1605" s="53" t="s">
        <v>15626</v>
      </c>
      <c r="G1605" s="54">
        <v>1</v>
      </c>
      <c r="H1605" s="54">
        <v>0.5</v>
      </c>
      <c r="I1605" s="53" t="s">
        <v>15615</v>
      </c>
    </row>
    <row r="1606" spans="1:9" x14ac:dyDescent="0.25">
      <c r="A1606" s="19">
        <v>1610</v>
      </c>
      <c r="B1606" t="s">
        <v>11106</v>
      </c>
      <c r="C1606" t="s">
        <v>4292</v>
      </c>
      <c r="D1606" s="49" t="s">
        <v>16699</v>
      </c>
      <c r="E1606" s="53" t="s">
        <v>15622</v>
      </c>
      <c r="F1606" s="53" t="s">
        <v>15623</v>
      </c>
      <c r="G1606" s="54">
        <v>1</v>
      </c>
      <c r="H1606" s="54">
        <v>0.8</v>
      </c>
      <c r="I1606" s="53" t="s">
        <v>15615</v>
      </c>
    </row>
    <row r="1607" spans="1:9" x14ac:dyDescent="0.25">
      <c r="A1607" s="19">
        <v>1611</v>
      </c>
      <c r="B1607" t="s">
        <v>8814</v>
      </c>
      <c r="C1607" t="s">
        <v>6534</v>
      </c>
      <c r="D1607" s="49" t="s">
        <v>16699</v>
      </c>
      <c r="E1607" s="53" t="s">
        <v>15622</v>
      </c>
      <c r="F1607" s="53" t="s">
        <v>15626</v>
      </c>
      <c r="G1607" s="54">
        <v>1</v>
      </c>
      <c r="H1607" s="54">
        <v>0.98</v>
      </c>
      <c r="I1607" s="53" t="s">
        <v>15615</v>
      </c>
    </row>
    <row r="1608" spans="1:9" x14ac:dyDescent="0.25">
      <c r="A1608" s="19">
        <v>1612</v>
      </c>
      <c r="B1608" t="s">
        <v>10697</v>
      </c>
      <c r="C1608" t="s">
        <v>4689</v>
      </c>
      <c r="D1608" s="49" t="s">
        <v>16699</v>
      </c>
      <c r="E1608" s="53" t="s">
        <v>15622</v>
      </c>
      <c r="F1608" s="53" t="s">
        <v>15628</v>
      </c>
      <c r="G1608" s="54">
        <v>0.3</v>
      </c>
      <c r="H1608" s="54">
        <v>0.88</v>
      </c>
      <c r="I1608" s="53" t="s">
        <v>15616</v>
      </c>
    </row>
    <row r="1609" spans="1:9" x14ac:dyDescent="0.25">
      <c r="A1609" s="19">
        <v>1613</v>
      </c>
      <c r="B1609" t="s">
        <v>11374</v>
      </c>
      <c r="C1609" t="s">
        <v>4026</v>
      </c>
      <c r="D1609" s="49" t="s">
        <v>16699</v>
      </c>
      <c r="E1609" s="53" t="s">
        <v>15622</v>
      </c>
      <c r="F1609" s="53" t="s">
        <v>15628</v>
      </c>
      <c r="G1609" s="54">
        <v>0</v>
      </c>
      <c r="H1609" s="54">
        <v>1</v>
      </c>
      <c r="I1609" s="53" t="s">
        <v>15615</v>
      </c>
    </row>
    <row r="1610" spans="1:9" x14ac:dyDescent="0.25">
      <c r="A1610" s="19">
        <v>1614</v>
      </c>
      <c r="B1610" t="s">
        <v>11048</v>
      </c>
      <c r="C1610" t="s">
        <v>4349</v>
      </c>
      <c r="D1610" s="49" t="s">
        <v>16699</v>
      </c>
      <c r="E1610" s="53" t="s">
        <v>15622</v>
      </c>
      <c r="F1610" s="53" t="s">
        <v>15626</v>
      </c>
      <c r="G1610" s="54">
        <v>1</v>
      </c>
      <c r="H1610" s="54">
        <v>0.99</v>
      </c>
      <c r="I1610" s="53" t="s">
        <v>15616</v>
      </c>
    </row>
    <row r="1611" spans="1:9" x14ac:dyDescent="0.25">
      <c r="A1611" s="19">
        <v>1615</v>
      </c>
      <c r="B1611" t="s">
        <v>10311</v>
      </c>
      <c r="C1611" t="s">
        <v>5068</v>
      </c>
      <c r="D1611" s="49" t="s">
        <v>16699</v>
      </c>
      <c r="E1611" s="53" t="s">
        <v>15715</v>
      </c>
      <c r="F1611" s="53" t="s">
        <v>15623</v>
      </c>
      <c r="G1611" s="54">
        <v>1</v>
      </c>
      <c r="H1611" s="54">
        <v>0.19</v>
      </c>
      <c r="I1611" s="53" t="s">
        <v>15615</v>
      </c>
    </row>
    <row r="1612" spans="1:9" x14ac:dyDescent="0.25">
      <c r="A1612" s="19">
        <v>1616</v>
      </c>
      <c r="B1612" t="s">
        <v>9121</v>
      </c>
      <c r="C1612" t="s">
        <v>6232</v>
      </c>
      <c r="D1612" s="49" t="s">
        <v>11921</v>
      </c>
      <c r="E1612" s="53" t="s">
        <v>15622</v>
      </c>
      <c r="F1612" s="53" t="s">
        <v>15624</v>
      </c>
      <c r="G1612" s="54">
        <v>0.8</v>
      </c>
      <c r="H1612" s="54">
        <v>0.8</v>
      </c>
      <c r="I1612" s="53" t="s">
        <v>15615</v>
      </c>
    </row>
    <row r="1613" spans="1:9" x14ac:dyDescent="0.25">
      <c r="A1613" s="19">
        <v>1617</v>
      </c>
      <c r="B1613" t="s">
        <v>11010</v>
      </c>
      <c r="C1613" t="s">
        <v>4387</v>
      </c>
      <c r="D1613" s="49" t="s">
        <v>16700</v>
      </c>
      <c r="E1613" s="53" t="s">
        <v>15622</v>
      </c>
      <c r="F1613" s="53" t="s">
        <v>15623</v>
      </c>
      <c r="G1613" s="54">
        <v>0.5</v>
      </c>
      <c r="H1613" s="54">
        <v>0.67</v>
      </c>
      <c r="I1613" s="53" t="s">
        <v>15615</v>
      </c>
    </row>
    <row r="1614" spans="1:9" x14ac:dyDescent="0.25">
      <c r="A1614" s="19">
        <v>1618</v>
      </c>
      <c r="B1614" t="s">
        <v>7874</v>
      </c>
      <c r="C1614" t="s">
        <v>7454</v>
      </c>
      <c r="D1614" s="49" t="s">
        <v>16700</v>
      </c>
      <c r="E1614" s="53" t="s">
        <v>15622</v>
      </c>
      <c r="F1614" s="53" t="s">
        <v>15623</v>
      </c>
      <c r="G1614" s="54">
        <v>1</v>
      </c>
      <c r="H1614" s="54">
        <v>0.96</v>
      </c>
      <c r="I1614" s="53" t="s">
        <v>15616</v>
      </c>
    </row>
    <row r="1615" spans="1:9" x14ac:dyDescent="0.25">
      <c r="A1615" s="19">
        <v>1619</v>
      </c>
      <c r="B1615" t="s">
        <v>11556</v>
      </c>
      <c r="C1615" t="s">
        <v>3849</v>
      </c>
      <c r="D1615" s="49" t="s">
        <v>16700</v>
      </c>
      <c r="E1615" s="53" t="s">
        <v>15643</v>
      </c>
      <c r="F1615" s="53" t="s">
        <v>15624</v>
      </c>
      <c r="G1615" s="54">
        <v>0.75</v>
      </c>
      <c r="H1615" s="54">
        <v>1</v>
      </c>
      <c r="I1615" s="53" t="s">
        <v>15615</v>
      </c>
    </row>
    <row r="1616" spans="1:9" x14ac:dyDescent="0.25">
      <c r="A1616" s="19">
        <v>1620</v>
      </c>
      <c r="B1616" t="s">
        <v>10418</v>
      </c>
      <c r="C1616" t="s">
        <v>3514</v>
      </c>
      <c r="D1616" s="49" t="s">
        <v>16701</v>
      </c>
      <c r="E1616" s="53" t="s">
        <v>15708</v>
      </c>
      <c r="F1616" s="53" t="s">
        <v>15626</v>
      </c>
      <c r="G1616" s="54">
        <v>0.67</v>
      </c>
      <c r="H1616" s="54">
        <v>0.71</v>
      </c>
      <c r="I1616" s="53" t="s">
        <v>15615</v>
      </c>
    </row>
    <row r="1617" spans="1:9" x14ac:dyDescent="0.25">
      <c r="A1617" s="19">
        <v>1621</v>
      </c>
      <c r="B1617" t="s">
        <v>8291</v>
      </c>
      <c r="C1617" t="s">
        <v>7044</v>
      </c>
      <c r="D1617" s="49" t="s">
        <v>16701</v>
      </c>
      <c r="E1617" s="53" t="s">
        <v>15622</v>
      </c>
      <c r="F1617" s="53" t="s">
        <v>15628</v>
      </c>
      <c r="G1617" s="54">
        <v>0.33</v>
      </c>
      <c r="H1617" s="54">
        <v>0.67</v>
      </c>
      <c r="I1617" s="53" t="s">
        <v>15615</v>
      </c>
    </row>
    <row r="1618" spans="1:9" x14ac:dyDescent="0.25">
      <c r="A1618" s="19">
        <v>1622</v>
      </c>
      <c r="B1618" t="s">
        <v>8750</v>
      </c>
      <c r="C1618" t="s">
        <v>6598</v>
      </c>
      <c r="D1618" s="49" t="s">
        <v>16701</v>
      </c>
      <c r="E1618" s="53" t="s">
        <v>15622</v>
      </c>
      <c r="F1618" s="53" t="s">
        <v>15624</v>
      </c>
      <c r="G1618" s="54">
        <v>0.8</v>
      </c>
      <c r="H1618" s="54">
        <v>0.88</v>
      </c>
      <c r="I1618" s="53" t="s">
        <v>15616</v>
      </c>
    </row>
    <row r="1619" spans="1:9" x14ac:dyDescent="0.25">
      <c r="A1619" s="19">
        <v>1623</v>
      </c>
      <c r="B1619" t="s">
        <v>8903</v>
      </c>
      <c r="C1619" t="s">
        <v>6449</v>
      </c>
      <c r="D1619" s="49" t="s">
        <v>16702</v>
      </c>
      <c r="E1619" s="53" t="s">
        <v>15622</v>
      </c>
      <c r="F1619" s="53" t="s">
        <v>15624</v>
      </c>
      <c r="G1619" s="54">
        <v>1</v>
      </c>
      <c r="H1619" s="54">
        <v>0.98</v>
      </c>
      <c r="I1619" s="53" t="s">
        <v>15616</v>
      </c>
    </row>
    <row r="1620" spans="1:9" x14ac:dyDescent="0.25">
      <c r="A1620" s="19">
        <v>1624</v>
      </c>
      <c r="B1620" t="s">
        <v>7965</v>
      </c>
      <c r="C1620" t="s">
        <v>7366</v>
      </c>
      <c r="D1620" s="49" t="s">
        <v>11922</v>
      </c>
      <c r="E1620" s="53" t="s">
        <v>15649</v>
      </c>
      <c r="F1620" s="53" t="s">
        <v>15626</v>
      </c>
      <c r="G1620" s="54">
        <v>1</v>
      </c>
      <c r="H1620" s="54">
        <v>0.57999999999999996</v>
      </c>
      <c r="I1620" s="53" t="s">
        <v>15615</v>
      </c>
    </row>
    <row r="1621" spans="1:9" x14ac:dyDescent="0.25">
      <c r="A1621" s="19">
        <v>1625</v>
      </c>
      <c r="B1621" t="s">
        <v>8042</v>
      </c>
      <c r="C1621" t="s">
        <v>7290</v>
      </c>
      <c r="D1621" s="49" t="s">
        <v>16703</v>
      </c>
      <c r="E1621" s="53" t="s">
        <v>15625</v>
      </c>
      <c r="F1621" s="53" t="s">
        <v>15623</v>
      </c>
      <c r="G1621" s="54">
        <v>1</v>
      </c>
      <c r="H1621" s="54">
        <v>0.91</v>
      </c>
      <c r="I1621" s="53" t="s">
        <v>15616</v>
      </c>
    </row>
    <row r="1622" spans="1:9" x14ac:dyDescent="0.25">
      <c r="A1622" s="19">
        <v>1626</v>
      </c>
      <c r="B1622" t="s">
        <v>8864</v>
      </c>
      <c r="C1622" t="s">
        <v>6486</v>
      </c>
      <c r="D1622" s="49" t="s">
        <v>16703</v>
      </c>
      <c r="E1622" s="53" t="s">
        <v>15622</v>
      </c>
      <c r="F1622" s="53" t="s">
        <v>15626</v>
      </c>
      <c r="G1622" s="54">
        <v>0.83</v>
      </c>
      <c r="H1622" s="54">
        <v>0.9</v>
      </c>
      <c r="I1622" s="53" t="s">
        <v>15615</v>
      </c>
    </row>
    <row r="1623" spans="1:9" x14ac:dyDescent="0.25">
      <c r="A1623" s="19">
        <v>1627</v>
      </c>
      <c r="B1623" t="s">
        <v>10221</v>
      </c>
      <c r="C1623" t="s">
        <v>5158</v>
      </c>
      <c r="D1623" s="49" t="s">
        <v>16704</v>
      </c>
      <c r="E1623" s="53" t="s">
        <v>15629</v>
      </c>
      <c r="F1623" s="53" t="s">
        <v>15626</v>
      </c>
      <c r="G1623" s="54">
        <v>1</v>
      </c>
      <c r="H1623" s="54">
        <v>0.91</v>
      </c>
      <c r="I1623" s="53" t="s">
        <v>15616</v>
      </c>
    </row>
    <row r="1624" spans="1:9" x14ac:dyDescent="0.25">
      <c r="A1624" s="19">
        <v>1628</v>
      </c>
      <c r="B1624" t="s">
        <v>8521</v>
      </c>
      <c r="C1624" t="s">
        <v>6824</v>
      </c>
      <c r="D1624" s="49" t="s">
        <v>16704</v>
      </c>
      <c r="E1624" s="53" t="s">
        <v>15679</v>
      </c>
      <c r="F1624" s="53" t="s">
        <v>15624</v>
      </c>
      <c r="G1624" s="54">
        <v>0.8</v>
      </c>
      <c r="H1624" s="54">
        <v>0.44</v>
      </c>
      <c r="I1624" s="53" t="s">
        <v>15615</v>
      </c>
    </row>
    <row r="1625" spans="1:9" x14ac:dyDescent="0.25">
      <c r="A1625" s="19">
        <v>1629</v>
      </c>
      <c r="B1625" t="s">
        <v>9663</v>
      </c>
      <c r="C1625" t="s">
        <v>5701</v>
      </c>
      <c r="D1625" s="49" t="s">
        <v>16705</v>
      </c>
      <c r="E1625" s="53" t="s">
        <v>15622</v>
      </c>
      <c r="F1625" s="53" t="s">
        <v>15626</v>
      </c>
      <c r="G1625" s="54">
        <v>1</v>
      </c>
      <c r="H1625" s="54">
        <v>0.83</v>
      </c>
      <c r="I1625" s="53" t="s">
        <v>15615</v>
      </c>
    </row>
    <row r="1626" spans="1:9" x14ac:dyDescent="0.25">
      <c r="A1626" s="19">
        <v>1630</v>
      </c>
      <c r="B1626" t="s">
        <v>10744</v>
      </c>
      <c r="C1626" t="s">
        <v>4645</v>
      </c>
      <c r="D1626" s="49" t="s">
        <v>16706</v>
      </c>
      <c r="E1626" s="53" t="s">
        <v>15625</v>
      </c>
      <c r="F1626" s="53" t="s">
        <v>15626</v>
      </c>
      <c r="G1626" s="54">
        <v>1</v>
      </c>
      <c r="H1626" s="54">
        <v>1</v>
      </c>
      <c r="I1626" s="53" t="s">
        <v>15615</v>
      </c>
    </row>
    <row r="1627" spans="1:9" x14ac:dyDescent="0.25">
      <c r="A1627" s="19">
        <v>1631</v>
      </c>
      <c r="B1627" t="s">
        <v>10887</v>
      </c>
      <c r="C1627" t="s">
        <v>4507</v>
      </c>
      <c r="D1627" s="49" t="s">
        <v>16706</v>
      </c>
      <c r="E1627" s="53" t="s">
        <v>15622</v>
      </c>
      <c r="F1627" s="53" t="s">
        <v>15624</v>
      </c>
      <c r="G1627" s="54">
        <v>0.81</v>
      </c>
      <c r="H1627" s="54">
        <v>0.43</v>
      </c>
      <c r="I1627" s="53" t="s">
        <v>15615</v>
      </c>
    </row>
    <row r="1628" spans="1:9" x14ac:dyDescent="0.25">
      <c r="A1628" s="19">
        <v>1632</v>
      </c>
      <c r="B1628" t="s">
        <v>10423</v>
      </c>
      <c r="C1628" t="s">
        <v>4957</v>
      </c>
      <c r="D1628" s="49" t="s">
        <v>16707</v>
      </c>
      <c r="E1628" s="53" t="s">
        <v>15622</v>
      </c>
      <c r="F1628" s="53" t="s">
        <v>15626</v>
      </c>
      <c r="G1628" s="54">
        <v>1</v>
      </c>
      <c r="H1628" s="54">
        <v>1</v>
      </c>
      <c r="I1628" s="53" t="s">
        <v>15616</v>
      </c>
    </row>
    <row r="1629" spans="1:9" x14ac:dyDescent="0.25">
      <c r="A1629" s="19">
        <v>1633</v>
      </c>
      <c r="B1629" t="s">
        <v>11236</v>
      </c>
      <c r="C1629" t="s">
        <v>4165</v>
      </c>
      <c r="D1629" s="49" t="s">
        <v>16707</v>
      </c>
      <c r="E1629" s="53" t="s">
        <v>15622</v>
      </c>
      <c r="F1629" s="53" t="s">
        <v>15624</v>
      </c>
      <c r="G1629" s="54">
        <v>0.9</v>
      </c>
      <c r="H1629" s="54">
        <v>0.97</v>
      </c>
      <c r="I1629" s="53" t="s">
        <v>15615</v>
      </c>
    </row>
    <row r="1630" spans="1:9" x14ac:dyDescent="0.25">
      <c r="A1630" s="19">
        <v>1634</v>
      </c>
      <c r="B1630" t="s">
        <v>11389</v>
      </c>
      <c r="C1630" t="s">
        <v>4011</v>
      </c>
      <c r="D1630" s="49" t="s">
        <v>16707</v>
      </c>
      <c r="E1630" s="53" t="s">
        <v>15622</v>
      </c>
      <c r="F1630" s="53" t="s">
        <v>15626</v>
      </c>
      <c r="G1630" s="54">
        <v>1</v>
      </c>
      <c r="H1630" s="54">
        <v>0.83</v>
      </c>
      <c r="I1630" s="53" t="s">
        <v>15615</v>
      </c>
    </row>
    <row r="1631" spans="1:9" x14ac:dyDescent="0.25">
      <c r="A1631" s="19">
        <v>1635</v>
      </c>
      <c r="B1631" t="s">
        <v>8394</v>
      </c>
      <c r="C1631" t="s">
        <v>6948</v>
      </c>
      <c r="D1631" s="49" t="s">
        <v>11923</v>
      </c>
      <c r="E1631" s="53" t="s">
        <v>15622</v>
      </c>
      <c r="F1631" s="53" t="s">
        <v>15626</v>
      </c>
      <c r="G1631" s="54">
        <v>1</v>
      </c>
      <c r="H1631" s="54">
        <v>1</v>
      </c>
      <c r="I1631" s="53" t="s">
        <v>15616</v>
      </c>
    </row>
    <row r="1632" spans="1:9" x14ac:dyDescent="0.25">
      <c r="A1632" s="19">
        <v>1636</v>
      </c>
      <c r="B1632" t="s">
        <v>9120</v>
      </c>
      <c r="C1632" t="s">
        <v>6233</v>
      </c>
      <c r="D1632" s="49" t="s">
        <v>16708</v>
      </c>
      <c r="E1632" s="53" t="s">
        <v>15629</v>
      </c>
      <c r="F1632" s="53" t="s">
        <v>15626</v>
      </c>
      <c r="G1632" s="54">
        <v>1</v>
      </c>
      <c r="H1632" s="54">
        <v>0.93</v>
      </c>
      <c r="I1632" s="53" t="s">
        <v>15616</v>
      </c>
    </row>
    <row r="1633" spans="1:9" x14ac:dyDescent="0.25">
      <c r="A1633" s="19">
        <v>1637</v>
      </c>
      <c r="B1633" t="s">
        <v>9875</v>
      </c>
      <c r="C1633" t="s">
        <v>5496</v>
      </c>
      <c r="D1633" s="49" t="s">
        <v>16708</v>
      </c>
      <c r="E1633" s="53" t="s">
        <v>15622</v>
      </c>
      <c r="F1633" s="53" t="s">
        <v>15626</v>
      </c>
      <c r="G1633" s="54">
        <v>1</v>
      </c>
      <c r="H1633" s="54">
        <v>1</v>
      </c>
      <c r="I1633" s="53" t="s">
        <v>15616</v>
      </c>
    </row>
    <row r="1634" spans="1:9" x14ac:dyDescent="0.25">
      <c r="A1634" s="19">
        <v>1638</v>
      </c>
      <c r="B1634" t="s">
        <v>10975</v>
      </c>
      <c r="C1634" t="s">
        <v>4421</v>
      </c>
      <c r="D1634" s="49" t="s">
        <v>16708</v>
      </c>
      <c r="E1634" s="53" t="s">
        <v>15622</v>
      </c>
      <c r="F1634" s="53" t="s">
        <v>15626</v>
      </c>
      <c r="G1634" s="54">
        <v>1</v>
      </c>
      <c r="H1634" s="54">
        <v>1</v>
      </c>
      <c r="I1634" s="53" t="s">
        <v>15616</v>
      </c>
    </row>
    <row r="1635" spans="1:9" x14ac:dyDescent="0.25">
      <c r="A1635" s="19">
        <v>1639</v>
      </c>
      <c r="B1635" t="s">
        <v>11282</v>
      </c>
      <c r="C1635" t="s">
        <v>4119</v>
      </c>
      <c r="D1635" s="49" t="s">
        <v>16709</v>
      </c>
      <c r="E1635" s="53" t="s">
        <v>15622</v>
      </c>
      <c r="F1635" s="53" t="s">
        <v>15626</v>
      </c>
      <c r="G1635" s="54">
        <v>1</v>
      </c>
      <c r="H1635" s="54">
        <v>1</v>
      </c>
      <c r="I1635" s="53" t="s">
        <v>15615</v>
      </c>
    </row>
    <row r="1636" spans="1:9" x14ac:dyDescent="0.25">
      <c r="A1636" s="19">
        <v>1640</v>
      </c>
      <c r="B1636" t="s">
        <v>10969</v>
      </c>
      <c r="C1636" t="s">
        <v>4426</v>
      </c>
      <c r="D1636" s="49" t="s">
        <v>11924</v>
      </c>
      <c r="E1636" s="53" t="s">
        <v>15622</v>
      </c>
      <c r="F1636" s="53" t="s">
        <v>15626</v>
      </c>
      <c r="G1636" s="54">
        <v>0.9</v>
      </c>
      <c r="H1636" s="54">
        <v>1</v>
      </c>
      <c r="I1636" s="53" t="s">
        <v>15615</v>
      </c>
    </row>
    <row r="1637" spans="1:9" x14ac:dyDescent="0.25">
      <c r="A1637" s="19">
        <v>1641</v>
      </c>
      <c r="B1637" t="s">
        <v>11667</v>
      </c>
      <c r="C1637" t="s">
        <v>3738</v>
      </c>
      <c r="D1637" s="49" t="s">
        <v>16710</v>
      </c>
      <c r="E1637" s="53" t="s">
        <v>15622</v>
      </c>
      <c r="F1637" s="53" t="s">
        <v>15626</v>
      </c>
      <c r="G1637" s="54">
        <v>1</v>
      </c>
      <c r="H1637" s="54">
        <v>1</v>
      </c>
      <c r="I1637" s="53" t="s">
        <v>15615</v>
      </c>
    </row>
    <row r="1638" spans="1:9" x14ac:dyDescent="0.25">
      <c r="A1638" s="19">
        <v>1642</v>
      </c>
      <c r="B1638" t="s">
        <v>11053</v>
      </c>
      <c r="C1638" t="s">
        <v>4344</v>
      </c>
      <c r="D1638" s="49" t="s">
        <v>16710</v>
      </c>
      <c r="E1638" s="53" t="s">
        <v>15622</v>
      </c>
      <c r="F1638" s="53" t="s">
        <v>15628</v>
      </c>
      <c r="G1638" s="54">
        <v>0</v>
      </c>
      <c r="H1638" s="54">
        <v>0.44</v>
      </c>
      <c r="I1638" s="53" t="s">
        <v>15615</v>
      </c>
    </row>
    <row r="1639" spans="1:9" x14ac:dyDescent="0.25">
      <c r="A1639" s="19">
        <v>1643</v>
      </c>
      <c r="B1639" t="s">
        <v>9442</v>
      </c>
      <c r="C1639" t="s">
        <v>5917</v>
      </c>
      <c r="D1639" s="49" t="s">
        <v>16710</v>
      </c>
      <c r="E1639" s="53" t="s">
        <v>15622</v>
      </c>
      <c r="F1639" s="53" t="s">
        <v>15624</v>
      </c>
      <c r="G1639" s="54">
        <v>1</v>
      </c>
      <c r="H1639" s="54">
        <v>0.97</v>
      </c>
      <c r="I1639" s="53" t="s">
        <v>15616</v>
      </c>
    </row>
    <row r="1640" spans="1:9" x14ac:dyDescent="0.25">
      <c r="A1640" s="19">
        <v>1644</v>
      </c>
      <c r="B1640" t="s">
        <v>8584</v>
      </c>
      <c r="C1640" t="s">
        <v>6763</v>
      </c>
      <c r="D1640" s="49" t="s">
        <v>11925</v>
      </c>
      <c r="E1640" s="53" t="s">
        <v>15625</v>
      </c>
      <c r="F1640" s="53" t="s">
        <v>15623</v>
      </c>
      <c r="G1640" s="54">
        <v>1</v>
      </c>
      <c r="H1640" s="54">
        <v>0.92</v>
      </c>
      <c r="I1640" s="53" t="s">
        <v>15616</v>
      </c>
    </row>
    <row r="1641" spans="1:9" x14ac:dyDescent="0.25">
      <c r="A1641" s="19">
        <v>1645</v>
      </c>
      <c r="B1641" t="s">
        <v>10712</v>
      </c>
      <c r="C1641" t="s">
        <v>4675</v>
      </c>
      <c r="D1641" s="49" t="s">
        <v>11926</v>
      </c>
      <c r="E1641" s="53" t="s">
        <v>15622</v>
      </c>
      <c r="F1641" s="53" t="s">
        <v>15623</v>
      </c>
      <c r="G1641" s="54">
        <v>1</v>
      </c>
      <c r="H1641" s="54">
        <v>1</v>
      </c>
      <c r="I1641" s="53" t="s">
        <v>15616</v>
      </c>
    </row>
    <row r="1642" spans="1:9" x14ac:dyDescent="0.25">
      <c r="A1642" s="19">
        <v>1646</v>
      </c>
      <c r="B1642" t="s">
        <v>8340</v>
      </c>
      <c r="C1642" t="s">
        <v>6997</v>
      </c>
      <c r="D1642" s="49" t="s">
        <v>11926</v>
      </c>
      <c r="E1642" s="53" t="s">
        <v>15622</v>
      </c>
      <c r="F1642" s="53" t="s">
        <v>15626</v>
      </c>
      <c r="G1642" s="54">
        <v>1</v>
      </c>
      <c r="H1642" s="54">
        <v>0.98</v>
      </c>
      <c r="I1642" s="53" t="s">
        <v>15616</v>
      </c>
    </row>
    <row r="1643" spans="1:9" x14ac:dyDescent="0.25">
      <c r="A1643" s="19">
        <v>1647</v>
      </c>
      <c r="B1643" t="s">
        <v>9549</v>
      </c>
      <c r="C1643" t="s">
        <v>5811</v>
      </c>
      <c r="D1643" s="49" t="s">
        <v>11927</v>
      </c>
      <c r="E1643" s="53" t="s">
        <v>15622</v>
      </c>
      <c r="F1643" s="53" t="s">
        <v>15623</v>
      </c>
      <c r="G1643" s="54">
        <v>1</v>
      </c>
      <c r="H1643" s="54">
        <v>0.88</v>
      </c>
      <c r="I1643" s="53" t="s">
        <v>15616</v>
      </c>
    </row>
    <row r="1644" spans="1:9" x14ac:dyDescent="0.25">
      <c r="A1644" s="19">
        <v>1648</v>
      </c>
      <c r="B1644" t="s">
        <v>11301</v>
      </c>
      <c r="C1644" t="s">
        <v>4100</v>
      </c>
      <c r="D1644" s="49" t="s">
        <v>16711</v>
      </c>
      <c r="E1644" s="53" t="s">
        <v>15622</v>
      </c>
      <c r="F1644" s="53" t="s">
        <v>15626</v>
      </c>
      <c r="G1644" s="54">
        <v>1</v>
      </c>
      <c r="H1644" s="54">
        <v>0.98</v>
      </c>
      <c r="I1644" s="53" t="s">
        <v>15616</v>
      </c>
    </row>
    <row r="1645" spans="1:9" x14ac:dyDescent="0.25">
      <c r="A1645" s="19">
        <v>1649</v>
      </c>
      <c r="B1645" t="s">
        <v>10862</v>
      </c>
      <c r="C1645" t="s">
        <v>4532</v>
      </c>
      <c r="D1645" s="49" t="s">
        <v>16712</v>
      </c>
      <c r="E1645" s="53" t="s">
        <v>15622</v>
      </c>
      <c r="F1645" s="53" t="s">
        <v>15626</v>
      </c>
      <c r="G1645" s="54">
        <v>1</v>
      </c>
      <c r="H1645" s="54">
        <v>0.8</v>
      </c>
      <c r="I1645" s="53" t="s">
        <v>15615</v>
      </c>
    </row>
    <row r="1646" spans="1:9" x14ac:dyDescent="0.25">
      <c r="A1646" s="19">
        <v>1650</v>
      </c>
      <c r="B1646" t="s">
        <v>9135</v>
      </c>
      <c r="C1646" t="s">
        <v>6218</v>
      </c>
      <c r="D1646" s="49" t="s">
        <v>11928</v>
      </c>
      <c r="E1646" s="53" t="s">
        <v>15622</v>
      </c>
      <c r="F1646" s="53" t="s">
        <v>15626</v>
      </c>
      <c r="G1646" s="54">
        <v>1</v>
      </c>
      <c r="H1646" s="54">
        <v>0.56000000000000005</v>
      </c>
      <c r="I1646" s="53" t="s">
        <v>15615</v>
      </c>
    </row>
    <row r="1647" spans="1:9" x14ac:dyDescent="0.25">
      <c r="A1647" s="19">
        <v>1651</v>
      </c>
      <c r="B1647" t="s">
        <v>9649</v>
      </c>
      <c r="C1647" t="s">
        <v>5715</v>
      </c>
      <c r="D1647" s="49" t="s">
        <v>11928</v>
      </c>
      <c r="E1647" s="53" t="s">
        <v>15622</v>
      </c>
      <c r="F1647" s="53" t="s">
        <v>15626</v>
      </c>
      <c r="G1647" s="54">
        <v>1</v>
      </c>
      <c r="H1647" s="54">
        <v>0.95</v>
      </c>
      <c r="I1647" s="53" t="s">
        <v>15616</v>
      </c>
    </row>
    <row r="1648" spans="1:9" x14ac:dyDescent="0.25">
      <c r="A1648" s="19">
        <v>1652</v>
      </c>
      <c r="B1648" t="s">
        <v>8683</v>
      </c>
      <c r="C1648" t="s">
        <v>6665</v>
      </c>
      <c r="D1648" s="49" t="s">
        <v>11928</v>
      </c>
      <c r="E1648" s="53" t="s">
        <v>15687</v>
      </c>
      <c r="F1648" s="53" t="s">
        <v>15623</v>
      </c>
      <c r="G1648" s="54">
        <v>0.6</v>
      </c>
      <c r="H1648" s="54">
        <v>0.95</v>
      </c>
      <c r="I1648" s="53" t="s">
        <v>15615</v>
      </c>
    </row>
    <row r="1649" spans="1:9" x14ac:dyDescent="0.25">
      <c r="A1649" s="19">
        <v>1653</v>
      </c>
      <c r="B1649" t="s">
        <v>11406</v>
      </c>
      <c r="C1649" t="s">
        <v>3994</v>
      </c>
      <c r="D1649" s="49" t="s">
        <v>11929</v>
      </c>
      <c r="E1649" s="53" t="s">
        <v>15622</v>
      </c>
      <c r="F1649" s="53" t="s">
        <v>15626</v>
      </c>
      <c r="G1649" s="54">
        <v>0.56999999999999995</v>
      </c>
      <c r="H1649" s="54">
        <v>1</v>
      </c>
      <c r="I1649" s="53" t="s">
        <v>15616</v>
      </c>
    </row>
    <row r="1650" spans="1:9" x14ac:dyDescent="0.25">
      <c r="A1650" s="19">
        <v>1654</v>
      </c>
      <c r="B1650" t="s">
        <v>8329</v>
      </c>
      <c r="C1650" t="s">
        <v>7008</v>
      </c>
      <c r="D1650" s="49" t="s">
        <v>11929</v>
      </c>
      <c r="E1650" s="53" t="s">
        <v>15625</v>
      </c>
      <c r="F1650" s="53" t="s">
        <v>15626</v>
      </c>
      <c r="G1650" s="54">
        <v>1</v>
      </c>
      <c r="H1650" s="54">
        <v>0.6</v>
      </c>
      <c r="I1650" s="53" t="s">
        <v>15615</v>
      </c>
    </row>
    <row r="1651" spans="1:9" x14ac:dyDescent="0.25">
      <c r="A1651" s="19">
        <v>1655</v>
      </c>
      <c r="B1651" t="s">
        <v>10924</v>
      </c>
      <c r="C1651" t="s">
        <v>4470</v>
      </c>
      <c r="D1651" s="49" t="s">
        <v>11929</v>
      </c>
      <c r="E1651" s="53" t="s">
        <v>15622</v>
      </c>
      <c r="F1651" s="53" t="s">
        <v>15624</v>
      </c>
      <c r="G1651" s="54">
        <v>1</v>
      </c>
      <c r="H1651" s="54">
        <v>0.71</v>
      </c>
      <c r="I1651" s="53" t="s">
        <v>15615</v>
      </c>
    </row>
    <row r="1652" spans="1:9" x14ac:dyDescent="0.25">
      <c r="A1652" s="19">
        <v>1656</v>
      </c>
      <c r="B1652" t="s">
        <v>9802</v>
      </c>
      <c r="C1652" t="s">
        <v>5567</v>
      </c>
      <c r="D1652" s="49" t="s">
        <v>16713</v>
      </c>
      <c r="E1652" s="53" t="s">
        <v>15622</v>
      </c>
      <c r="F1652" s="53" t="s">
        <v>15624</v>
      </c>
      <c r="G1652" s="54">
        <v>1</v>
      </c>
      <c r="H1652" s="54">
        <v>1</v>
      </c>
      <c r="I1652" s="53" t="s">
        <v>15616</v>
      </c>
    </row>
    <row r="1653" spans="1:9" x14ac:dyDescent="0.25">
      <c r="A1653" s="19">
        <v>1657</v>
      </c>
      <c r="B1653" t="s">
        <v>7841</v>
      </c>
      <c r="C1653" t="s">
        <v>7483</v>
      </c>
      <c r="D1653" s="49" t="s">
        <v>16713</v>
      </c>
      <c r="E1653" s="53" t="s">
        <v>15622</v>
      </c>
      <c r="F1653" s="53" t="s">
        <v>15624</v>
      </c>
      <c r="G1653" s="54">
        <v>1</v>
      </c>
      <c r="H1653" s="54">
        <v>0.82</v>
      </c>
      <c r="I1653" s="53" t="s">
        <v>15616</v>
      </c>
    </row>
    <row r="1654" spans="1:9" x14ac:dyDescent="0.25">
      <c r="A1654" s="19">
        <v>1658</v>
      </c>
      <c r="B1654" t="s">
        <v>8504</v>
      </c>
      <c r="C1654" t="s">
        <v>6840</v>
      </c>
      <c r="D1654" s="49" t="s">
        <v>11930</v>
      </c>
      <c r="E1654" s="53" t="s">
        <v>15622</v>
      </c>
      <c r="F1654" s="53" t="s">
        <v>15626</v>
      </c>
      <c r="G1654" s="54">
        <v>1</v>
      </c>
      <c r="H1654" s="54">
        <v>1</v>
      </c>
      <c r="I1654" s="53" t="s">
        <v>15615</v>
      </c>
    </row>
    <row r="1655" spans="1:9" x14ac:dyDescent="0.25">
      <c r="A1655" s="19">
        <v>1659</v>
      </c>
      <c r="B1655" t="s">
        <v>9434</v>
      </c>
      <c r="C1655" t="s">
        <v>5925</v>
      </c>
      <c r="D1655" s="49" t="s">
        <v>16714</v>
      </c>
      <c r="E1655" s="53" t="s">
        <v>15622</v>
      </c>
      <c r="F1655" s="53" t="s">
        <v>15623</v>
      </c>
      <c r="G1655" s="54">
        <v>0.8</v>
      </c>
      <c r="H1655" s="54">
        <v>0.54</v>
      </c>
      <c r="I1655" s="53" t="s">
        <v>15616</v>
      </c>
    </row>
    <row r="1656" spans="1:9" x14ac:dyDescent="0.25">
      <c r="A1656" s="19">
        <v>1660</v>
      </c>
      <c r="B1656" t="s">
        <v>10734</v>
      </c>
      <c r="C1656" t="s">
        <v>4655</v>
      </c>
      <c r="D1656" s="49" t="s">
        <v>16714</v>
      </c>
      <c r="E1656" s="53" t="s">
        <v>15679</v>
      </c>
      <c r="F1656" s="53" t="s">
        <v>15624</v>
      </c>
      <c r="G1656" s="54">
        <v>1</v>
      </c>
      <c r="H1656" s="54">
        <v>0.91</v>
      </c>
      <c r="I1656" s="53" t="s">
        <v>15616</v>
      </c>
    </row>
    <row r="1657" spans="1:9" x14ac:dyDescent="0.25">
      <c r="A1657" s="19">
        <v>1661</v>
      </c>
      <c r="B1657" t="s">
        <v>7875</v>
      </c>
      <c r="C1657" t="s">
        <v>7453</v>
      </c>
      <c r="D1657" s="49" t="s">
        <v>16714</v>
      </c>
      <c r="E1657" s="53" t="s">
        <v>15643</v>
      </c>
      <c r="F1657" s="53" t="s">
        <v>15623</v>
      </c>
      <c r="G1657" s="54">
        <v>0.88</v>
      </c>
      <c r="H1657" s="54">
        <v>0.83</v>
      </c>
      <c r="I1657" s="53" t="s">
        <v>15615</v>
      </c>
    </row>
    <row r="1658" spans="1:9" x14ac:dyDescent="0.25">
      <c r="A1658" s="19">
        <v>1662</v>
      </c>
      <c r="B1658" t="s">
        <v>10987</v>
      </c>
      <c r="C1658" t="s">
        <v>4410</v>
      </c>
      <c r="D1658" s="49" t="s">
        <v>11931</v>
      </c>
      <c r="E1658" s="53" t="s">
        <v>15622</v>
      </c>
      <c r="F1658" s="53" t="s">
        <v>15626</v>
      </c>
      <c r="G1658" s="54">
        <v>1</v>
      </c>
      <c r="H1658" s="54">
        <v>0.84</v>
      </c>
      <c r="I1658" s="53" t="s">
        <v>15615</v>
      </c>
    </row>
    <row r="1659" spans="1:9" x14ac:dyDescent="0.25">
      <c r="A1659" s="19">
        <v>1663</v>
      </c>
      <c r="B1659" t="s">
        <v>10170</v>
      </c>
      <c r="C1659" t="s">
        <v>5208</v>
      </c>
      <c r="D1659" s="49" t="s">
        <v>11931</v>
      </c>
      <c r="E1659" s="53" t="s">
        <v>15622</v>
      </c>
      <c r="F1659" s="53" t="s">
        <v>15628</v>
      </c>
      <c r="G1659" s="54">
        <v>0.17</v>
      </c>
      <c r="H1659" s="54">
        <v>0.95</v>
      </c>
      <c r="I1659" s="53" t="s">
        <v>15615</v>
      </c>
    </row>
    <row r="1660" spans="1:9" x14ac:dyDescent="0.25">
      <c r="A1660" s="19">
        <v>1664</v>
      </c>
      <c r="B1660" t="s">
        <v>8194</v>
      </c>
      <c r="C1660" t="s">
        <v>7141</v>
      </c>
      <c r="D1660" s="49" t="s">
        <v>11931</v>
      </c>
      <c r="E1660" s="53" t="s">
        <v>15622</v>
      </c>
      <c r="F1660" s="53" t="s">
        <v>15626</v>
      </c>
      <c r="G1660" s="54">
        <v>0.9</v>
      </c>
      <c r="H1660" s="54">
        <v>0.92</v>
      </c>
      <c r="I1660" s="53" t="s">
        <v>15616</v>
      </c>
    </row>
    <row r="1661" spans="1:9" x14ac:dyDescent="0.25">
      <c r="A1661" s="19">
        <v>1665</v>
      </c>
      <c r="B1661" t="s">
        <v>11044</v>
      </c>
      <c r="C1661" t="s">
        <v>4353</v>
      </c>
      <c r="D1661" s="49" t="s">
        <v>16715</v>
      </c>
      <c r="E1661" s="53" t="s">
        <v>15625</v>
      </c>
      <c r="F1661" s="53" t="s">
        <v>15624</v>
      </c>
      <c r="G1661" s="54">
        <v>0.83</v>
      </c>
      <c r="H1661" s="54">
        <v>0.83</v>
      </c>
      <c r="I1661" s="53" t="s">
        <v>15616</v>
      </c>
    </row>
    <row r="1662" spans="1:9" x14ac:dyDescent="0.25">
      <c r="A1662" s="19">
        <v>1666</v>
      </c>
      <c r="B1662" t="s">
        <v>10892</v>
      </c>
      <c r="C1662" t="s">
        <v>4502</v>
      </c>
      <c r="D1662" s="49" t="s">
        <v>16715</v>
      </c>
      <c r="E1662" s="53" t="s">
        <v>15625</v>
      </c>
      <c r="F1662" s="53" t="s">
        <v>15626</v>
      </c>
      <c r="G1662" s="54">
        <v>1</v>
      </c>
      <c r="H1662" s="54">
        <v>0.96</v>
      </c>
      <c r="I1662" s="53" t="s">
        <v>15616</v>
      </c>
    </row>
    <row r="1663" spans="1:9" x14ac:dyDescent="0.25">
      <c r="A1663" s="19">
        <v>1667</v>
      </c>
      <c r="B1663" t="s">
        <v>8324</v>
      </c>
      <c r="C1663" t="s">
        <v>7013</v>
      </c>
      <c r="D1663" s="49" t="s">
        <v>16715</v>
      </c>
      <c r="E1663" s="53" t="s">
        <v>15622</v>
      </c>
      <c r="F1663" s="53" t="s">
        <v>15628</v>
      </c>
      <c r="G1663" s="54">
        <v>0.25</v>
      </c>
      <c r="H1663" s="54">
        <v>0.57999999999999996</v>
      </c>
      <c r="I1663" s="53" t="s">
        <v>15615</v>
      </c>
    </row>
    <row r="1664" spans="1:9" x14ac:dyDescent="0.25">
      <c r="A1664" s="19">
        <v>1668</v>
      </c>
      <c r="B1664" t="s">
        <v>9636</v>
      </c>
      <c r="C1664" t="s">
        <v>5728</v>
      </c>
      <c r="D1664" s="49" t="s">
        <v>16716</v>
      </c>
      <c r="E1664" s="53" t="s">
        <v>15625</v>
      </c>
      <c r="F1664" s="53" t="s">
        <v>15626</v>
      </c>
      <c r="G1664" s="54">
        <v>1</v>
      </c>
      <c r="H1664" s="54">
        <v>0.96</v>
      </c>
      <c r="I1664" s="53" t="s">
        <v>15615</v>
      </c>
    </row>
    <row r="1665" spans="1:9" x14ac:dyDescent="0.25">
      <c r="A1665" s="19">
        <v>1669</v>
      </c>
      <c r="B1665" t="s">
        <v>8647</v>
      </c>
      <c r="C1665" t="s">
        <v>6701</v>
      </c>
      <c r="D1665" s="49" t="s">
        <v>16717</v>
      </c>
      <c r="E1665" s="53" t="s">
        <v>15622</v>
      </c>
      <c r="F1665" s="53" t="s">
        <v>15626</v>
      </c>
      <c r="G1665" s="54">
        <v>1</v>
      </c>
      <c r="H1665" s="54">
        <v>1</v>
      </c>
      <c r="I1665" s="53" t="s">
        <v>15616</v>
      </c>
    </row>
    <row r="1666" spans="1:9" x14ac:dyDescent="0.25">
      <c r="A1666" s="19">
        <v>1671</v>
      </c>
      <c r="B1666" t="s">
        <v>9343</v>
      </c>
      <c r="C1666" t="s">
        <v>6014</v>
      </c>
      <c r="D1666" s="49" t="s">
        <v>16717</v>
      </c>
      <c r="E1666" s="53" t="s">
        <v>15622</v>
      </c>
      <c r="F1666" s="53" t="s">
        <v>15626</v>
      </c>
      <c r="G1666" s="54">
        <v>1</v>
      </c>
      <c r="H1666" s="54">
        <v>0.97</v>
      </c>
      <c r="I1666" s="53" t="s">
        <v>15616</v>
      </c>
    </row>
    <row r="1667" spans="1:9" x14ac:dyDescent="0.25">
      <c r="A1667" s="19">
        <v>1672</v>
      </c>
      <c r="B1667" t="s">
        <v>11242</v>
      </c>
      <c r="C1667" t="s">
        <v>4159</v>
      </c>
      <c r="D1667" s="49" t="s">
        <v>16718</v>
      </c>
      <c r="E1667" s="53" t="s">
        <v>15671</v>
      </c>
      <c r="F1667" s="53" t="s">
        <v>15626</v>
      </c>
      <c r="G1667" s="54">
        <v>0.9</v>
      </c>
      <c r="H1667" s="54">
        <v>0.67</v>
      </c>
      <c r="I1667" s="53" t="s">
        <v>15615</v>
      </c>
    </row>
    <row r="1668" spans="1:9" x14ac:dyDescent="0.25">
      <c r="A1668" s="19">
        <v>1673</v>
      </c>
      <c r="B1668" t="s">
        <v>9971</v>
      </c>
      <c r="C1668" t="s">
        <v>5401</v>
      </c>
      <c r="D1668" s="49" t="s">
        <v>16719</v>
      </c>
      <c r="E1668" s="53" t="s">
        <v>15622</v>
      </c>
      <c r="F1668" s="53" t="s">
        <v>15624</v>
      </c>
      <c r="G1668" s="54">
        <v>1</v>
      </c>
      <c r="H1668" s="54">
        <v>0.86</v>
      </c>
      <c r="I1668" s="53" t="s">
        <v>15616</v>
      </c>
    </row>
    <row r="1669" spans="1:9" x14ac:dyDescent="0.25">
      <c r="A1669" s="19">
        <v>1674</v>
      </c>
      <c r="B1669" t="s">
        <v>8841</v>
      </c>
      <c r="C1669" t="s">
        <v>6508</v>
      </c>
      <c r="D1669" s="49" t="s">
        <v>16720</v>
      </c>
      <c r="E1669" s="53" t="s">
        <v>15622</v>
      </c>
      <c r="F1669" s="53" t="s">
        <v>15626</v>
      </c>
      <c r="G1669" s="54">
        <v>1</v>
      </c>
      <c r="H1669" s="54">
        <v>1</v>
      </c>
      <c r="I1669" s="53" t="s">
        <v>15615</v>
      </c>
    </row>
    <row r="1670" spans="1:9" x14ac:dyDescent="0.25">
      <c r="A1670" s="19">
        <v>1675</v>
      </c>
      <c r="B1670" t="s">
        <v>11503</v>
      </c>
      <c r="C1670" t="s">
        <v>3899</v>
      </c>
      <c r="D1670" s="49" t="s">
        <v>16720</v>
      </c>
      <c r="E1670" s="53" t="s">
        <v>15622</v>
      </c>
      <c r="F1670" s="53" t="s">
        <v>15626</v>
      </c>
      <c r="G1670" s="54">
        <v>1</v>
      </c>
      <c r="H1670" s="54">
        <v>1</v>
      </c>
      <c r="I1670" s="53" t="s">
        <v>15615</v>
      </c>
    </row>
    <row r="1671" spans="1:9" x14ac:dyDescent="0.25">
      <c r="A1671" s="19">
        <v>1676</v>
      </c>
      <c r="B1671" t="s">
        <v>8876</v>
      </c>
      <c r="C1671" t="s">
        <v>6474</v>
      </c>
      <c r="D1671" s="49" t="s">
        <v>11932</v>
      </c>
      <c r="E1671" s="53" t="s">
        <v>15622</v>
      </c>
      <c r="F1671" s="53" t="s">
        <v>15626</v>
      </c>
      <c r="G1671" s="54">
        <v>1</v>
      </c>
      <c r="H1671" s="54">
        <v>0.88</v>
      </c>
      <c r="I1671" s="53" t="s">
        <v>15616</v>
      </c>
    </row>
    <row r="1672" spans="1:9" x14ac:dyDescent="0.25">
      <c r="A1672" s="19">
        <v>1677</v>
      </c>
      <c r="B1672" t="s">
        <v>11770</v>
      </c>
      <c r="C1672" t="s">
        <v>3640</v>
      </c>
      <c r="D1672" s="49" t="s">
        <v>11932</v>
      </c>
      <c r="E1672" s="53" t="s">
        <v>15625</v>
      </c>
      <c r="F1672" s="53" t="s">
        <v>15626</v>
      </c>
      <c r="G1672" s="54">
        <v>1</v>
      </c>
      <c r="H1672" s="54">
        <v>0.97</v>
      </c>
      <c r="I1672" s="53" t="s">
        <v>15616</v>
      </c>
    </row>
    <row r="1673" spans="1:9" x14ac:dyDescent="0.25">
      <c r="A1673" s="19">
        <v>1678</v>
      </c>
      <c r="B1673" t="s">
        <v>9701</v>
      </c>
      <c r="C1673" t="s">
        <v>5663</v>
      </c>
      <c r="D1673" s="49" t="s">
        <v>16721</v>
      </c>
      <c r="E1673" s="53" t="s">
        <v>15622</v>
      </c>
      <c r="F1673" s="53" t="s">
        <v>15624</v>
      </c>
      <c r="G1673" s="54">
        <v>1</v>
      </c>
      <c r="H1673" s="54">
        <v>0.86</v>
      </c>
      <c r="I1673" s="53" t="s">
        <v>15616</v>
      </c>
    </row>
    <row r="1674" spans="1:9" x14ac:dyDescent="0.25">
      <c r="A1674" s="19">
        <v>1679</v>
      </c>
      <c r="B1674" t="s">
        <v>11562</v>
      </c>
      <c r="C1674" t="s">
        <v>3843</v>
      </c>
      <c r="D1674" s="49" t="s">
        <v>16721</v>
      </c>
      <c r="E1674" s="53" t="s">
        <v>15622</v>
      </c>
      <c r="F1674" s="53" t="s">
        <v>15626</v>
      </c>
      <c r="G1674" s="54">
        <v>1</v>
      </c>
      <c r="H1674" s="54">
        <v>0.89</v>
      </c>
      <c r="I1674" s="53" t="s">
        <v>15616</v>
      </c>
    </row>
    <row r="1675" spans="1:9" x14ac:dyDescent="0.25">
      <c r="A1675" s="19">
        <v>1680</v>
      </c>
      <c r="B1675" t="s">
        <v>11442</v>
      </c>
      <c r="C1675" t="s">
        <v>3959</v>
      </c>
      <c r="D1675" s="49" t="s">
        <v>16721</v>
      </c>
      <c r="E1675" s="53" t="s">
        <v>15622</v>
      </c>
      <c r="F1675" s="53" t="s">
        <v>15624</v>
      </c>
      <c r="G1675" s="54">
        <v>1</v>
      </c>
      <c r="H1675" s="54">
        <v>0.97</v>
      </c>
      <c r="I1675" s="53" t="s">
        <v>15615</v>
      </c>
    </row>
    <row r="1676" spans="1:9" x14ac:dyDescent="0.25">
      <c r="A1676" s="19">
        <v>1681</v>
      </c>
      <c r="B1676" t="s">
        <v>9846</v>
      </c>
      <c r="C1676" t="s">
        <v>5525</v>
      </c>
      <c r="D1676" s="49" t="s">
        <v>16722</v>
      </c>
      <c r="E1676" s="53" t="s">
        <v>15622</v>
      </c>
      <c r="F1676" s="53" t="s">
        <v>15624</v>
      </c>
      <c r="G1676" s="54">
        <v>1</v>
      </c>
      <c r="H1676" s="54">
        <v>1</v>
      </c>
      <c r="I1676" s="53" t="s">
        <v>15615</v>
      </c>
    </row>
    <row r="1677" spans="1:9" x14ac:dyDescent="0.25">
      <c r="A1677" s="19">
        <v>1682</v>
      </c>
      <c r="B1677" t="s">
        <v>11465</v>
      </c>
      <c r="C1677" t="s">
        <v>3937</v>
      </c>
      <c r="D1677" s="49" t="s">
        <v>11933</v>
      </c>
      <c r="E1677" s="53" t="s">
        <v>15622</v>
      </c>
      <c r="F1677" s="53" t="s">
        <v>15626</v>
      </c>
      <c r="G1677" s="54">
        <v>1</v>
      </c>
      <c r="H1677" s="54">
        <v>0.94</v>
      </c>
      <c r="I1677" s="53" t="s">
        <v>15616</v>
      </c>
    </row>
    <row r="1678" spans="1:9" x14ac:dyDescent="0.25">
      <c r="A1678" s="19">
        <v>1683</v>
      </c>
      <c r="B1678" t="s">
        <v>9020</v>
      </c>
      <c r="C1678" t="s">
        <v>6334</v>
      </c>
      <c r="D1678" s="49" t="s">
        <v>11933</v>
      </c>
      <c r="E1678" s="53" t="s">
        <v>15622</v>
      </c>
      <c r="F1678" s="53" t="s">
        <v>15628</v>
      </c>
      <c r="G1678" s="54">
        <v>0</v>
      </c>
      <c r="H1678" s="54">
        <v>0.71</v>
      </c>
      <c r="I1678" s="53" t="s">
        <v>15615</v>
      </c>
    </row>
    <row r="1679" spans="1:9" x14ac:dyDescent="0.25">
      <c r="A1679" s="19">
        <v>1684</v>
      </c>
      <c r="B1679" t="s">
        <v>9620</v>
      </c>
      <c r="C1679" t="s">
        <v>5743</v>
      </c>
      <c r="D1679" s="49" t="s">
        <v>11934</v>
      </c>
      <c r="E1679" s="53" t="s">
        <v>15622</v>
      </c>
      <c r="F1679" s="53" t="s">
        <v>15626</v>
      </c>
      <c r="G1679" s="54">
        <v>1</v>
      </c>
      <c r="H1679" s="54">
        <v>0.75</v>
      </c>
      <c r="I1679" s="53" t="s">
        <v>15615</v>
      </c>
    </row>
    <row r="1680" spans="1:9" x14ac:dyDescent="0.25">
      <c r="A1680" s="19">
        <v>1685</v>
      </c>
      <c r="B1680" t="s">
        <v>8203</v>
      </c>
      <c r="C1680" t="s">
        <v>7132</v>
      </c>
      <c r="D1680" s="49" t="s">
        <v>11935</v>
      </c>
      <c r="E1680" s="53" t="s">
        <v>15622</v>
      </c>
      <c r="F1680" s="53" t="s">
        <v>15626</v>
      </c>
      <c r="G1680" s="54">
        <v>1</v>
      </c>
      <c r="H1680" s="54">
        <v>1</v>
      </c>
      <c r="I1680" s="53" t="s">
        <v>15616</v>
      </c>
    </row>
    <row r="1681" spans="1:9" x14ac:dyDescent="0.25">
      <c r="A1681" s="19">
        <v>1686</v>
      </c>
      <c r="B1681" t="s">
        <v>11505</v>
      </c>
      <c r="C1681" t="s">
        <v>3897</v>
      </c>
      <c r="D1681" s="49" t="s">
        <v>16723</v>
      </c>
      <c r="E1681" s="53" t="s">
        <v>15622</v>
      </c>
      <c r="F1681" s="53" t="s">
        <v>15626</v>
      </c>
      <c r="G1681" s="54">
        <v>1</v>
      </c>
      <c r="H1681" s="54">
        <v>0.98</v>
      </c>
      <c r="I1681" s="53" t="s">
        <v>15616</v>
      </c>
    </row>
    <row r="1682" spans="1:9" x14ac:dyDescent="0.25">
      <c r="A1682" s="19">
        <v>1687</v>
      </c>
      <c r="B1682" t="s">
        <v>11718</v>
      </c>
      <c r="C1682" t="s">
        <v>3688</v>
      </c>
      <c r="D1682" s="49" t="s">
        <v>16724</v>
      </c>
      <c r="E1682" s="53" t="s">
        <v>15622</v>
      </c>
      <c r="F1682" s="53" t="s">
        <v>15624</v>
      </c>
      <c r="G1682" s="54">
        <v>1</v>
      </c>
      <c r="H1682" s="54">
        <v>0.78</v>
      </c>
      <c r="I1682" s="53" t="s">
        <v>15615</v>
      </c>
    </row>
    <row r="1683" spans="1:9" x14ac:dyDescent="0.25">
      <c r="A1683" s="19">
        <v>1688</v>
      </c>
      <c r="B1683" t="s">
        <v>8974</v>
      </c>
      <c r="C1683" t="s">
        <v>6379</v>
      </c>
      <c r="D1683" s="49" t="s">
        <v>11936</v>
      </c>
      <c r="E1683" s="53" t="s">
        <v>15622</v>
      </c>
      <c r="F1683" s="53" t="s">
        <v>15628</v>
      </c>
      <c r="G1683" s="54">
        <v>0.33</v>
      </c>
      <c r="H1683" s="54">
        <v>0.14000000000000001</v>
      </c>
      <c r="I1683" s="53" t="s">
        <v>15615</v>
      </c>
    </row>
    <row r="1684" spans="1:9" x14ac:dyDescent="0.25">
      <c r="A1684" s="19">
        <v>1689</v>
      </c>
      <c r="B1684" t="s">
        <v>9710</v>
      </c>
      <c r="C1684" t="s">
        <v>5655</v>
      </c>
      <c r="D1684" s="49" t="s">
        <v>11936</v>
      </c>
      <c r="E1684" s="53" t="s">
        <v>15622</v>
      </c>
      <c r="F1684" s="53" t="s">
        <v>15624</v>
      </c>
      <c r="G1684" s="54">
        <v>1</v>
      </c>
      <c r="H1684" s="54">
        <v>0.88</v>
      </c>
      <c r="I1684" s="53" t="s">
        <v>15615</v>
      </c>
    </row>
    <row r="1685" spans="1:9" x14ac:dyDescent="0.25">
      <c r="A1685" s="19">
        <v>1690</v>
      </c>
      <c r="B1685" t="s">
        <v>10973</v>
      </c>
      <c r="C1685" t="s">
        <v>4423</v>
      </c>
      <c r="D1685" s="49" t="s">
        <v>16725</v>
      </c>
      <c r="E1685" s="53" t="s">
        <v>15622</v>
      </c>
      <c r="F1685" s="53" t="s">
        <v>15623</v>
      </c>
      <c r="G1685" s="54">
        <v>1</v>
      </c>
      <c r="H1685" s="54">
        <v>0.92</v>
      </c>
      <c r="I1685" s="53" t="s">
        <v>15615</v>
      </c>
    </row>
    <row r="1686" spans="1:9" x14ac:dyDescent="0.25">
      <c r="A1686" s="19">
        <v>1691</v>
      </c>
      <c r="B1686" t="s">
        <v>10100</v>
      </c>
      <c r="C1686" t="s">
        <v>5275</v>
      </c>
      <c r="D1686" s="49" t="s">
        <v>16725</v>
      </c>
      <c r="E1686" s="53" t="s">
        <v>15622</v>
      </c>
      <c r="F1686" s="53" t="s">
        <v>15623</v>
      </c>
      <c r="G1686" s="54">
        <v>1</v>
      </c>
      <c r="H1686" s="54">
        <v>1</v>
      </c>
      <c r="I1686" s="53" t="s">
        <v>15615</v>
      </c>
    </row>
    <row r="1687" spans="1:9" x14ac:dyDescent="0.25">
      <c r="A1687" s="19">
        <v>1692</v>
      </c>
      <c r="B1687" t="s">
        <v>8388</v>
      </c>
      <c r="C1687" t="s">
        <v>6954</v>
      </c>
      <c r="D1687" s="49" t="s">
        <v>11937</v>
      </c>
      <c r="E1687" s="53" t="s">
        <v>15625</v>
      </c>
      <c r="F1687" s="53" t="s">
        <v>15626</v>
      </c>
      <c r="G1687" s="54">
        <v>1</v>
      </c>
      <c r="H1687" s="54">
        <v>1</v>
      </c>
      <c r="I1687" s="53" t="s">
        <v>15615</v>
      </c>
    </row>
    <row r="1688" spans="1:9" x14ac:dyDescent="0.25">
      <c r="A1688" s="19">
        <v>1693</v>
      </c>
      <c r="B1688" t="s">
        <v>7724</v>
      </c>
      <c r="C1688" t="s">
        <v>7596</v>
      </c>
      <c r="D1688" s="49" t="s">
        <v>11938</v>
      </c>
      <c r="E1688" s="53" t="s">
        <v>15622</v>
      </c>
      <c r="F1688" s="53" t="s">
        <v>15626</v>
      </c>
      <c r="G1688" s="54">
        <v>1</v>
      </c>
      <c r="H1688" s="54">
        <v>1</v>
      </c>
      <c r="I1688" s="53" t="s">
        <v>15615</v>
      </c>
    </row>
    <row r="1689" spans="1:9" x14ac:dyDescent="0.25">
      <c r="A1689" s="19">
        <v>1694</v>
      </c>
      <c r="B1689" t="s">
        <v>8238</v>
      </c>
      <c r="C1689" t="s">
        <v>7097</v>
      </c>
      <c r="D1689" s="49" t="s">
        <v>11938</v>
      </c>
      <c r="E1689" s="53" t="s">
        <v>15622</v>
      </c>
      <c r="F1689" s="53" t="s">
        <v>15623</v>
      </c>
      <c r="G1689" s="54">
        <v>0.5</v>
      </c>
      <c r="H1689" s="54">
        <v>0.97</v>
      </c>
      <c r="I1689" s="53" t="s">
        <v>15616</v>
      </c>
    </row>
    <row r="1690" spans="1:9" x14ac:dyDescent="0.25">
      <c r="A1690" s="19">
        <v>1695</v>
      </c>
      <c r="B1690" t="s">
        <v>10598</v>
      </c>
      <c r="C1690" t="s">
        <v>4788</v>
      </c>
      <c r="D1690" s="49" t="s">
        <v>11938</v>
      </c>
      <c r="E1690" s="53" t="s">
        <v>15622</v>
      </c>
      <c r="F1690" s="53" t="s">
        <v>15626</v>
      </c>
      <c r="G1690" s="54">
        <v>1</v>
      </c>
      <c r="H1690" s="54">
        <v>0.99</v>
      </c>
      <c r="I1690" s="53" t="s">
        <v>15616</v>
      </c>
    </row>
    <row r="1691" spans="1:9" x14ac:dyDescent="0.25">
      <c r="A1691" s="19">
        <v>1696</v>
      </c>
      <c r="B1691" t="s">
        <v>9712</v>
      </c>
      <c r="C1691" t="s">
        <v>5653</v>
      </c>
      <c r="D1691" s="49" t="s">
        <v>11938</v>
      </c>
      <c r="E1691" s="53" t="s">
        <v>15622</v>
      </c>
      <c r="F1691" s="53" t="s">
        <v>15626</v>
      </c>
      <c r="G1691" s="54">
        <v>1</v>
      </c>
      <c r="H1691" s="54">
        <v>1</v>
      </c>
      <c r="I1691" s="53" t="s">
        <v>15616</v>
      </c>
    </row>
    <row r="1692" spans="1:9" x14ac:dyDescent="0.25">
      <c r="A1692" s="19">
        <v>1697</v>
      </c>
      <c r="B1692" t="s">
        <v>11777</v>
      </c>
      <c r="C1692" t="s">
        <v>3633</v>
      </c>
      <c r="D1692" s="49" t="s">
        <v>16726</v>
      </c>
      <c r="E1692" s="53" t="s">
        <v>15622</v>
      </c>
      <c r="F1692" s="53" t="s">
        <v>15626</v>
      </c>
      <c r="G1692" s="54">
        <v>0.9</v>
      </c>
      <c r="H1692" s="54">
        <v>1</v>
      </c>
      <c r="I1692" s="53" t="s">
        <v>15616</v>
      </c>
    </row>
    <row r="1693" spans="1:9" x14ac:dyDescent="0.25">
      <c r="A1693" s="19">
        <v>1698</v>
      </c>
      <c r="B1693" t="s">
        <v>10480</v>
      </c>
      <c r="C1693" t="s">
        <v>4903</v>
      </c>
      <c r="D1693" s="49" t="s">
        <v>16726</v>
      </c>
      <c r="E1693" s="53" t="s">
        <v>15622</v>
      </c>
      <c r="F1693" s="53" t="s">
        <v>15624</v>
      </c>
      <c r="G1693" s="54">
        <v>0.88</v>
      </c>
      <c r="H1693" s="54">
        <v>0.95</v>
      </c>
      <c r="I1693" s="53" t="s">
        <v>15616</v>
      </c>
    </row>
    <row r="1694" spans="1:9" x14ac:dyDescent="0.25">
      <c r="A1694" s="19">
        <v>1699</v>
      </c>
      <c r="B1694" t="s">
        <v>10007</v>
      </c>
      <c r="C1694" t="s">
        <v>5366</v>
      </c>
      <c r="D1694" s="49" t="s">
        <v>16726</v>
      </c>
      <c r="E1694" s="53" t="s">
        <v>15622</v>
      </c>
      <c r="F1694" s="53" t="s">
        <v>15626</v>
      </c>
      <c r="G1694" s="54">
        <v>1</v>
      </c>
      <c r="H1694" s="54">
        <v>0.88</v>
      </c>
      <c r="I1694" s="53" t="s">
        <v>15615</v>
      </c>
    </row>
    <row r="1695" spans="1:9" x14ac:dyDescent="0.25">
      <c r="A1695" s="19">
        <v>1700</v>
      </c>
      <c r="B1695" t="s">
        <v>10122</v>
      </c>
      <c r="C1695" t="s">
        <v>5255</v>
      </c>
      <c r="D1695" s="49" t="s">
        <v>16727</v>
      </c>
      <c r="E1695" s="53" t="s">
        <v>15625</v>
      </c>
      <c r="F1695" s="53" t="s">
        <v>15626</v>
      </c>
      <c r="G1695" s="54">
        <v>1</v>
      </c>
      <c r="H1695" s="54">
        <v>0.5</v>
      </c>
      <c r="I1695" s="53" t="s">
        <v>15616</v>
      </c>
    </row>
    <row r="1696" spans="1:9" x14ac:dyDescent="0.25">
      <c r="A1696" s="19">
        <v>1701</v>
      </c>
      <c r="B1696" t="s">
        <v>10063</v>
      </c>
      <c r="C1696" t="s">
        <v>5311</v>
      </c>
      <c r="D1696" s="49" t="s">
        <v>16728</v>
      </c>
      <c r="E1696" s="53" t="s">
        <v>15622</v>
      </c>
      <c r="F1696" s="53" t="s">
        <v>15626</v>
      </c>
      <c r="G1696" s="54">
        <v>1</v>
      </c>
      <c r="H1696" s="54">
        <v>0.97</v>
      </c>
      <c r="I1696" s="53" t="s">
        <v>15616</v>
      </c>
    </row>
    <row r="1697" spans="1:9" x14ac:dyDescent="0.25">
      <c r="A1697" s="19">
        <v>1702</v>
      </c>
      <c r="B1697" t="s">
        <v>8373</v>
      </c>
      <c r="C1697" t="s">
        <v>6967</v>
      </c>
      <c r="D1697" s="49" t="s">
        <v>16728</v>
      </c>
      <c r="E1697" s="53" t="s">
        <v>15622</v>
      </c>
      <c r="F1697" s="53" t="s">
        <v>15624</v>
      </c>
      <c r="G1697" s="54">
        <v>0.8</v>
      </c>
      <c r="H1697" s="54">
        <v>1</v>
      </c>
      <c r="I1697" s="53" t="s">
        <v>15616</v>
      </c>
    </row>
    <row r="1698" spans="1:9" x14ac:dyDescent="0.25">
      <c r="A1698" s="19">
        <v>1703</v>
      </c>
      <c r="B1698" t="s">
        <v>10582</v>
      </c>
      <c r="C1698" t="s">
        <v>4803</v>
      </c>
      <c r="D1698" s="49" t="s">
        <v>16728</v>
      </c>
      <c r="E1698" s="53" t="s">
        <v>15625</v>
      </c>
      <c r="F1698" s="53" t="s">
        <v>15626</v>
      </c>
      <c r="G1698" s="54">
        <v>1</v>
      </c>
      <c r="H1698" s="54">
        <v>1</v>
      </c>
      <c r="I1698" s="53" t="s">
        <v>15615</v>
      </c>
    </row>
    <row r="1699" spans="1:9" x14ac:dyDescent="0.25">
      <c r="A1699" s="19">
        <v>1704</v>
      </c>
      <c r="B1699" t="s">
        <v>10332</v>
      </c>
      <c r="C1699" t="s">
        <v>5047</v>
      </c>
      <c r="D1699" s="49" t="s">
        <v>16728</v>
      </c>
      <c r="E1699" s="53" t="s">
        <v>15622</v>
      </c>
      <c r="F1699" s="53" t="s">
        <v>15624</v>
      </c>
      <c r="G1699" s="54">
        <v>1</v>
      </c>
      <c r="H1699" s="54">
        <v>0.98</v>
      </c>
      <c r="I1699" s="53" t="s">
        <v>15616</v>
      </c>
    </row>
    <row r="1700" spans="1:9" x14ac:dyDescent="0.25">
      <c r="A1700" s="19">
        <v>1705</v>
      </c>
      <c r="B1700" t="s">
        <v>11656</v>
      </c>
      <c r="C1700" t="s">
        <v>3749</v>
      </c>
      <c r="D1700" s="49" t="s">
        <v>11939</v>
      </c>
      <c r="E1700" s="53" t="s">
        <v>15622</v>
      </c>
      <c r="F1700" s="53" t="s">
        <v>15623</v>
      </c>
      <c r="G1700" s="54">
        <v>1</v>
      </c>
      <c r="H1700" s="54">
        <v>0.75</v>
      </c>
      <c r="I1700" s="53" t="s">
        <v>15616</v>
      </c>
    </row>
    <row r="1701" spans="1:9" x14ac:dyDescent="0.25">
      <c r="A1701" s="19">
        <v>1706</v>
      </c>
      <c r="B1701" t="s">
        <v>10211</v>
      </c>
      <c r="C1701" t="s">
        <v>5168</v>
      </c>
      <c r="D1701" s="49" t="s">
        <v>16729</v>
      </c>
      <c r="E1701" s="53" t="s">
        <v>15697</v>
      </c>
      <c r="F1701" s="53" t="s">
        <v>15628</v>
      </c>
      <c r="G1701" s="54">
        <v>0</v>
      </c>
      <c r="H1701" s="54">
        <v>1</v>
      </c>
      <c r="I1701" s="53" t="s">
        <v>15615</v>
      </c>
    </row>
    <row r="1702" spans="1:9" x14ac:dyDescent="0.25">
      <c r="A1702" s="19">
        <v>1707</v>
      </c>
      <c r="B1702" t="s">
        <v>10996</v>
      </c>
      <c r="C1702" t="s">
        <v>4401</v>
      </c>
      <c r="D1702" s="49" t="s">
        <v>16730</v>
      </c>
      <c r="E1702" s="53" t="s">
        <v>15622</v>
      </c>
      <c r="F1702" s="53" t="s">
        <v>15626</v>
      </c>
      <c r="G1702" s="54">
        <v>1</v>
      </c>
      <c r="H1702" s="54">
        <v>0.92</v>
      </c>
      <c r="I1702" s="53" t="s">
        <v>15616</v>
      </c>
    </row>
    <row r="1703" spans="1:9" x14ac:dyDescent="0.25">
      <c r="A1703" s="19">
        <v>1708</v>
      </c>
      <c r="B1703" t="s">
        <v>11799</v>
      </c>
      <c r="C1703" t="s">
        <v>3612</v>
      </c>
      <c r="D1703" s="49" t="s">
        <v>16730</v>
      </c>
      <c r="E1703" s="53" t="s">
        <v>15622</v>
      </c>
      <c r="F1703" s="53" t="s">
        <v>15623</v>
      </c>
      <c r="G1703" s="54">
        <v>0.91</v>
      </c>
      <c r="H1703" s="54">
        <v>0.85</v>
      </c>
      <c r="I1703" s="53" t="s">
        <v>15616</v>
      </c>
    </row>
    <row r="1704" spans="1:9" x14ac:dyDescent="0.25">
      <c r="A1704" s="19">
        <v>1709</v>
      </c>
      <c r="B1704" t="s">
        <v>8164</v>
      </c>
      <c r="C1704" t="s">
        <v>7171</v>
      </c>
      <c r="D1704" s="49" t="s">
        <v>16730</v>
      </c>
      <c r="E1704" s="53" t="s">
        <v>15622</v>
      </c>
      <c r="F1704" s="53" t="s">
        <v>15624</v>
      </c>
      <c r="G1704" s="54">
        <v>1</v>
      </c>
      <c r="H1704" s="54">
        <v>0.14000000000000001</v>
      </c>
      <c r="I1704" s="53" t="s">
        <v>15615</v>
      </c>
    </row>
    <row r="1705" spans="1:9" x14ac:dyDescent="0.25">
      <c r="A1705" s="19">
        <v>1710</v>
      </c>
      <c r="B1705" t="s">
        <v>8849</v>
      </c>
      <c r="C1705" t="s">
        <v>6500</v>
      </c>
      <c r="D1705" s="49" t="s">
        <v>11940</v>
      </c>
      <c r="E1705" s="53" t="s">
        <v>15625</v>
      </c>
      <c r="F1705" s="53" t="s">
        <v>15624</v>
      </c>
      <c r="G1705" s="54">
        <v>1</v>
      </c>
      <c r="H1705" s="54">
        <v>0.98</v>
      </c>
      <c r="I1705" s="53" t="s">
        <v>15615</v>
      </c>
    </row>
    <row r="1706" spans="1:9" x14ac:dyDescent="0.25">
      <c r="A1706" s="19">
        <v>1711</v>
      </c>
      <c r="B1706" t="s">
        <v>10691</v>
      </c>
      <c r="C1706" t="s">
        <v>4695</v>
      </c>
      <c r="D1706" s="49" t="s">
        <v>11941</v>
      </c>
      <c r="E1706" s="53" t="s">
        <v>15782</v>
      </c>
      <c r="F1706" s="53" t="s">
        <v>15623</v>
      </c>
      <c r="G1706" s="54">
        <v>1</v>
      </c>
      <c r="H1706" s="54">
        <v>0.93</v>
      </c>
      <c r="I1706" s="53" t="s">
        <v>15615</v>
      </c>
    </row>
    <row r="1707" spans="1:9" x14ac:dyDescent="0.25">
      <c r="A1707" s="19">
        <v>1712</v>
      </c>
      <c r="B1707" t="s">
        <v>9774</v>
      </c>
      <c r="C1707" t="s">
        <v>5595</v>
      </c>
      <c r="D1707" s="49" t="s">
        <v>11941</v>
      </c>
      <c r="E1707" s="53" t="s">
        <v>15622</v>
      </c>
      <c r="F1707" s="53" t="s">
        <v>15626</v>
      </c>
      <c r="G1707" s="54">
        <v>0.8</v>
      </c>
      <c r="H1707" s="54">
        <v>0.99</v>
      </c>
      <c r="I1707" s="53" t="s">
        <v>15615</v>
      </c>
    </row>
    <row r="1708" spans="1:9" x14ac:dyDescent="0.25">
      <c r="A1708" s="19">
        <v>1713</v>
      </c>
      <c r="B1708" t="s">
        <v>8760</v>
      </c>
      <c r="C1708" t="s">
        <v>6588</v>
      </c>
      <c r="D1708" s="49" t="s">
        <v>11942</v>
      </c>
      <c r="E1708" s="53" t="s">
        <v>15625</v>
      </c>
      <c r="F1708" s="53" t="s">
        <v>15626</v>
      </c>
      <c r="G1708" s="54">
        <v>1</v>
      </c>
      <c r="H1708" s="54">
        <v>0.63</v>
      </c>
      <c r="I1708" s="53" t="s">
        <v>15615</v>
      </c>
    </row>
    <row r="1709" spans="1:9" x14ac:dyDescent="0.25">
      <c r="A1709" s="19">
        <v>1714</v>
      </c>
      <c r="B1709" t="s">
        <v>8208</v>
      </c>
      <c r="C1709" t="s">
        <v>7127</v>
      </c>
      <c r="D1709" s="49" t="s">
        <v>11942</v>
      </c>
      <c r="E1709" s="53" t="s">
        <v>15622</v>
      </c>
      <c r="F1709" s="53" t="s">
        <v>15628</v>
      </c>
      <c r="G1709" s="54">
        <v>0</v>
      </c>
      <c r="H1709" s="54">
        <v>0.8</v>
      </c>
      <c r="I1709" s="53" t="s">
        <v>15615</v>
      </c>
    </row>
    <row r="1710" spans="1:9" x14ac:dyDescent="0.25">
      <c r="A1710" s="19">
        <v>1715</v>
      </c>
      <c r="B1710" t="s">
        <v>9578</v>
      </c>
      <c r="C1710" t="s">
        <v>5783</v>
      </c>
      <c r="D1710" s="49" t="s">
        <v>11942</v>
      </c>
      <c r="E1710" s="53" t="s">
        <v>15622</v>
      </c>
      <c r="F1710" s="53" t="s">
        <v>15626</v>
      </c>
      <c r="G1710" s="54">
        <v>1</v>
      </c>
      <c r="H1710" s="54">
        <v>0.98</v>
      </c>
      <c r="I1710" s="53" t="s">
        <v>15616</v>
      </c>
    </row>
    <row r="1711" spans="1:9" x14ac:dyDescent="0.25">
      <c r="A1711" s="19">
        <v>1716</v>
      </c>
      <c r="B1711" t="s">
        <v>8907</v>
      </c>
      <c r="C1711" t="s">
        <v>6445</v>
      </c>
      <c r="D1711" s="49" t="s">
        <v>11942</v>
      </c>
      <c r="E1711" s="53" t="s">
        <v>15622</v>
      </c>
      <c r="F1711" s="53" t="s">
        <v>15623</v>
      </c>
      <c r="G1711" s="54">
        <v>0.5</v>
      </c>
      <c r="H1711" s="54">
        <v>0.77</v>
      </c>
      <c r="I1711" s="53" t="s">
        <v>15615</v>
      </c>
    </row>
    <row r="1712" spans="1:9" x14ac:dyDescent="0.25">
      <c r="A1712" s="19">
        <v>1717</v>
      </c>
      <c r="B1712" t="s">
        <v>11352</v>
      </c>
      <c r="C1712" t="s">
        <v>4048</v>
      </c>
      <c r="D1712" s="49" t="s">
        <v>16731</v>
      </c>
      <c r="E1712" s="53" t="s">
        <v>15697</v>
      </c>
      <c r="F1712" s="53" t="s">
        <v>15626</v>
      </c>
      <c r="G1712" s="54">
        <v>1</v>
      </c>
      <c r="H1712" s="54">
        <v>1</v>
      </c>
      <c r="I1712" s="53" t="s">
        <v>15615</v>
      </c>
    </row>
    <row r="1713" spans="1:9" x14ac:dyDescent="0.25">
      <c r="A1713" s="19">
        <v>1718</v>
      </c>
      <c r="B1713" t="s">
        <v>11659</v>
      </c>
      <c r="C1713" t="s">
        <v>3746</v>
      </c>
      <c r="D1713" s="49" t="s">
        <v>16731</v>
      </c>
      <c r="E1713" s="53" t="s">
        <v>15622</v>
      </c>
      <c r="F1713" s="53" t="s">
        <v>15626</v>
      </c>
      <c r="G1713" s="54">
        <v>1</v>
      </c>
      <c r="H1713" s="54">
        <v>0.96</v>
      </c>
      <c r="I1713" s="53" t="s">
        <v>15616</v>
      </c>
    </row>
    <row r="1714" spans="1:9" x14ac:dyDescent="0.25">
      <c r="A1714" s="19">
        <v>1719</v>
      </c>
      <c r="B1714" t="s">
        <v>10451</v>
      </c>
      <c r="C1714" t="s">
        <v>4930</v>
      </c>
      <c r="D1714" s="49" t="s">
        <v>16732</v>
      </c>
      <c r="E1714" s="53" t="s">
        <v>15625</v>
      </c>
      <c r="F1714" s="53" t="s">
        <v>15624</v>
      </c>
      <c r="G1714" s="54">
        <v>1</v>
      </c>
      <c r="H1714" s="54">
        <v>1</v>
      </c>
      <c r="I1714" s="53" t="s">
        <v>15615</v>
      </c>
    </row>
    <row r="1715" spans="1:9" x14ac:dyDescent="0.25">
      <c r="A1715" s="19">
        <v>1720</v>
      </c>
      <c r="B1715" t="s">
        <v>10450</v>
      </c>
      <c r="C1715" t="s">
        <v>4931</v>
      </c>
      <c r="D1715" s="49" t="s">
        <v>16732</v>
      </c>
      <c r="E1715" s="53" t="s">
        <v>15622</v>
      </c>
      <c r="F1715" s="53" t="s">
        <v>15626</v>
      </c>
      <c r="G1715" s="54">
        <v>1</v>
      </c>
      <c r="H1715" s="54">
        <v>1</v>
      </c>
      <c r="I1715" s="53" t="s">
        <v>15616</v>
      </c>
    </row>
    <row r="1716" spans="1:9" x14ac:dyDescent="0.25">
      <c r="A1716" s="19">
        <v>1721</v>
      </c>
      <c r="B1716" t="s">
        <v>9034</v>
      </c>
      <c r="C1716" t="s">
        <v>6319</v>
      </c>
      <c r="D1716" s="49" t="s">
        <v>16733</v>
      </c>
      <c r="E1716" s="53" t="s">
        <v>15622</v>
      </c>
      <c r="F1716" s="53" t="s">
        <v>15623</v>
      </c>
      <c r="G1716" s="54">
        <v>1</v>
      </c>
      <c r="H1716" s="54">
        <v>0.98</v>
      </c>
      <c r="I1716" s="53" t="s">
        <v>15616</v>
      </c>
    </row>
    <row r="1717" spans="1:9" x14ac:dyDescent="0.25">
      <c r="A1717" s="19">
        <v>1722</v>
      </c>
      <c r="B1717" t="s">
        <v>9599</v>
      </c>
      <c r="C1717" t="s">
        <v>5763</v>
      </c>
      <c r="D1717" s="49" t="s">
        <v>16733</v>
      </c>
      <c r="E1717" s="53" t="s">
        <v>15622</v>
      </c>
      <c r="F1717" s="53" t="s">
        <v>15628</v>
      </c>
      <c r="G1717" s="54">
        <v>0.4</v>
      </c>
      <c r="H1717" s="54">
        <v>0.22</v>
      </c>
      <c r="I1717" s="53" t="s">
        <v>15615</v>
      </c>
    </row>
    <row r="1718" spans="1:9" x14ac:dyDescent="0.25">
      <c r="A1718" s="19">
        <v>1723</v>
      </c>
      <c r="B1718" t="s">
        <v>9084</v>
      </c>
      <c r="C1718" t="s">
        <v>6269</v>
      </c>
      <c r="D1718" s="49" t="s">
        <v>16733</v>
      </c>
      <c r="E1718" s="53" t="s">
        <v>15625</v>
      </c>
      <c r="F1718" s="53" t="s">
        <v>15624</v>
      </c>
      <c r="G1718" s="54">
        <v>0.96</v>
      </c>
      <c r="H1718" s="54">
        <v>0.71</v>
      </c>
      <c r="I1718" s="53" t="s">
        <v>15615</v>
      </c>
    </row>
    <row r="1719" spans="1:9" x14ac:dyDescent="0.25">
      <c r="A1719" s="19">
        <v>1725</v>
      </c>
      <c r="B1719" t="s">
        <v>7846</v>
      </c>
      <c r="C1719" t="s">
        <v>3590</v>
      </c>
      <c r="D1719" s="49" t="s">
        <v>16734</v>
      </c>
      <c r="E1719" s="53" t="s">
        <v>15622</v>
      </c>
      <c r="F1719" s="53" t="s">
        <v>15626</v>
      </c>
      <c r="G1719" s="54">
        <v>1</v>
      </c>
      <c r="H1719" s="54">
        <v>0.88</v>
      </c>
      <c r="I1719" s="53" t="s">
        <v>15615</v>
      </c>
    </row>
    <row r="1720" spans="1:9" x14ac:dyDescent="0.25">
      <c r="A1720" s="19">
        <v>1726</v>
      </c>
      <c r="B1720" t="s">
        <v>7701</v>
      </c>
      <c r="C1720" t="s">
        <v>7617</v>
      </c>
      <c r="D1720" s="49" t="s">
        <v>11943</v>
      </c>
      <c r="E1720" s="53" t="s">
        <v>15625</v>
      </c>
      <c r="F1720" s="53" t="s">
        <v>15626</v>
      </c>
      <c r="G1720" s="54">
        <v>1</v>
      </c>
      <c r="H1720" s="54">
        <v>0.96</v>
      </c>
      <c r="I1720" s="53" t="s">
        <v>15616</v>
      </c>
    </row>
    <row r="1721" spans="1:9" x14ac:dyDescent="0.25">
      <c r="A1721" s="19">
        <v>1727</v>
      </c>
      <c r="B1721" t="s">
        <v>8008</v>
      </c>
      <c r="C1721" t="s">
        <v>7323</v>
      </c>
      <c r="D1721" s="49" t="s">
        <v>16735</v>
      </c>
      <c r="E1721" s="53" t="s">
        <v>15622</v>
      </c>
      <c r="F1721" s="53" t="s">
        <v>15626</v>
      </c>
      <c r="G1721" s="54">
        <v>1</v>
      </c>
      <c r="H1721" s="54">
        <v>1</v>
      </c>
      <c r="I1721" s="53" t="s">
        <v>15616</v>
      </c>
    </row>
    <row r="1722" spans="1:9" x14ac:dyDescent="0.25">
      <c r="A1722" s="19">
        <v>1728</v>
      </c>
      <c r="B1722" t="s">
        <v>9744</v>
      </c>
      <c r="C1722" t="s">
        <v>5621</v>
      </c>
      <c r="D1722" s="49" t="s">
        <v>16735</v>
      </c>
      <c r="E1722" s="53" t="s">
        <v>15622</v>
      </c>
      <c r="F1722" s="53" t="s">
        <v>15623</v>
      </c>
      <c r="G1722" s="54">
        <v>1</v>
      </c>
      <c r="H1722" s="54">
        <v>0.84</v>
      </c>
      <c r="I1722" s="53" t="s">
        <v>15616</v>
      </c>
    </row>
    <row r="1723" spans="1:9" x14ac:dyDescent="0.25">
      <c r="A1723" s="19">
        <v>1729</v>
      </c>
      <c r="B1723" t="s">
        <v>9650</v>
      </c>
      <c r="C1723" t="s">
        <v>5714</v>
      </c>
      <c r="D1723" s="49" t="s">
        <v>16735</v>
      </c>
      <c r="E1723" s="53" t="s">
        <v>15622</v>
      </c>
      <c r="F1723" s="53" t="s">
        <v>15623</v>
      </c>
      <c r="G1723" s="54">
        <v>0.5</v>
      </c>
      <c r="H1723" s="54">
        <v>0.86</v>
      </c>
      <c r="I1723" s="53" t="s">
        <v>15615</v>
      </c>
    </row>
    <row r="1724" spans="1:9" x14ac:dyDescent="0.25">
      <c r="A1724" s="19">
        <v>1730</v>
      </c>
      <c r="B1724" t="s">
        <v>9646</v>
      </c>
      <c r="C1724" t="s">
        <v>5718</v>
      </c>
      <c r="D1724" s="49" t="s">
        <v>16735</v>
      </c>
      <c r="E1724" s="53" t="s">
        <v>15625</v>
      </c>
      <c r="F1724" s="53" t="s">
        <v>15626</v>
      </c>
      <c r="G1724" s="54">
        <v>1</v>
      </c>
      <c r="H1724" s="54">
        <v>0.38</v>
      </c>
      <c r="I1724" s="53" t="s">
        <v>15615</v>
      </c>
    </row>
    <row r="1725" spans="1:9" x14ac:dyDescent="0.25">
      <c r="A1725" s="19">
        <v>1731</v>
      </c>
      <c r="B1725" t="s">
        <v>11462</v>
      </c>
      <c r="C1725" t="s">
        <v>3939</v>
      </c>
      <c r="D1725" s="49" t="s">
        <v>16735</v>
      </c>
      <c r="E1725" s="53" t="s">
        <v>15629</v>
      </c>
      <c r="F1725" s="53" t="s">
        <v>15623</v>
      </c>
      <c r="G1725" s="54">
        <v>0.67</v>
      </c>
      <c r="H1725" s="54">
        <v>0.8</v>
      </c>
      <c r="I1725" s="53" t="s">
        <v>15615</v>
      </c>
    </row>
    <row r="1726" spans="1:9" x14ac:dyDescent="0.25">
      <c r="A1726" s="19">
        <v>1732</v>
      </c>
      <c r="B1726" t="s">
        <v>10137</v>
      </c>
      <c r="C1726" t="s">
        <v>5240</v>
      </c>
      <c r="D1726" s="49" t="s">
        <v>11944</v>
      </c>
      <c r="E1726" s="53" t="s">
        <v>15622</v>
      </c>
      <c r="F1726" s="53" t="s">
        <v>15626</v>
      </c>
      <c r="G1726" s="54">
        <v>1</v>
      </c>
      <c r="H1726" s="54">
        <v>0.97</v>
      </c>
      <c r="I1726" s="53" t="s">
        <v>15616</v>
      </c>
    </row>
    <row r="1727" spans="1:9" x14ac:dyDescent="0.25">
      <c r="A1727" s="19">
        <v>1733</v>
      </c>
      <c r="B1727" t="s">
        <v>11533</v>
      </c>
      <c r="C1727" t="s">
        <v>3871</v>
      </c>
      <c r="D1727" s="49" t="s">
        <v>11944</v>
      </c>
      <c r="E1727" s="53" t="s">
        <v>15622</v>
      </c>
      <c r="F1727" s="53" t="s">
        <v>15623</v>
      </c>
      <c r="G1727" s="54">
        <v>1</v>
      </c>
      <c r="H1727" s="54">
        <v>0.67</v>
      </c>
      <c r="I1727" s="53" t="s">
        <v>15615</v>
      </c>
    </row>
    <row r="1728" spans="1:9" x14ac:dyDescent="0.25">
      <c r="A1728" s="19">
        <v>1734</v>
      </c>
      <c r="B1728" t="s">
        <v>9175</v>
      </c>
      <c r="C1728" t="s">
        <v>6179</v>
      </c>
      <c r="D1728" s="49" t="s">
        <v>11944</v>
      </c>
      <c r="E1728" s="53" t="s">
        <v>15622</v>
      </c>
      <c r="F1728" s="53" t="s">
        <v>15626</v>
      </c>
      <c r="G1728" s="54">
        <v>1</v>
      </c>
      <c r="H1728" s="54">
        <v>1</v>
      </c>
      <c r="I1728" s="53" t="s">
        <v>15615</v>
      </c>
    </row>
    <row r="1729" spans="1:9" x14ac:dyDescent="0.25">
      <c r="A1729" s="19">
        <v>1735</v>
      </c>
      <c r="B1729" t="s">
        <v>10102</v>
      </c>
      <c r="C1729" t="s">
        <v>3565</v>
      </c>
      <c r="D1729" s="49" t="s">
        <v>11944</v>
      </c>
      <c r="E1729" s="53" t="s">
        <v>15622</v>
      </c>
      <c r="F1729" s="53" t="s">
        <v>15626</v>
      </c>
      <c r="G1729" s="54">
        <v>1</v>
      </c>
      <c r="H1729" s="54">
        <v>0.88</v>
      </c>
      <c r="I1729" s="53" t="s">
        <v>15615</v>
      </c>
    </row>
    <row r="1730" spans="1:9" x14ac:dyDescent="0.25">
      <c r="A1730" s="19">
        <v>1736</v>
      </c>
      <c r="B1730" t="s">
        <v>7958</v>
      </c>
      <c r="C1730" t="s">
        <v>7373</v>
      </c>
      <c r="D1730" s="49" t="s">
        <v>16736</v>
      </c>
      <c r="E1730" s="53" t="s">
        <v>15622</v>
      </c>
      <c r="F1730" s="53" t="s">
        <v>15626</v>
      </c>
      <c r="G1730" s="54">
        <v>1</v>
      </c>
      <c r="H1730" s="54">
        <v>0.93</v>
      </c>
      <c r="I1730" s="53" t="s">
        <v>15616</v>
      </c>
    </row>
    <row r="1731" spans="1:9" x14ac:dyDescent="0.25">
      <c r="A1731" s="19">
        <v>1737</v>
      </c>
      <c r="B1731" t="s">
        <v>10913</v>
      </c>
      <c r="C1731" t="s">
        <v>4481</v>
      </c>
      <c r="D1731" s="49" t="s">
        <v>16736</v>
      </c>
      <c r="E1731" s="53" t="s">
        <v>15622</v>
      </c>
      <c r="F1731" s="53" t="s">
        <v>15624</v>
      </c>
      <c r="G1731" s="54">
        <v>1</v>
      </c>
      <c r="H1731" s="54">
        <v>0.7</v>
      </c>
      <c r="I1731" s="53" t="s">
        <v>15615</v>
      </c>
    </row>
    <row r="1732" spans="1:9" x14ac:dyDescent="0.25">
      <c r="A1732" s="19">
        <v>1738</v>
      </c>
      <c r="B1732" t="s">
        <v>11353</v>
      </c>
      <c r="C1732" t="s">
        <v>4047</v>
      </c>
      <c r="D1732" s="49" t="s">
        <v>16737</v>
      </c>
      <c r="E1732" s="53" t="s">
        <v>15622</v>
      </c>
      <c r="F1732" s="53" t="s">
        <v>15623</v>
      </c>
      <c r="G1732" s="54">
        <v>0.67</v>
      </c>
      <c r="H1732" s="54">
        <v>0</v>
      </c>
      <c r="I1732" s="53" t="s">
        <v>15615</v>
      </c>
    </row>
    <row r="1733" spans="1:9" x14ac:dyDescent="0.25">
      <c r="A1733" s="19">
        <v>1739</v>
      </c>
      <c r="B1733" t="s">
        <v>10487</v>
      </c>
      <c r="C1733" t="s">
        <v>4896</v>
      </c>
      <c r="D1733" s="49" t="s">
        <v>16738</v>
      </c>
      <c r="E1733" s="53" t="s">
        <v>15694</v>
      </c>
      <c r="F1733" s="53" t="s">
        <v>15626</v>
      </c>
      <c r="G1733" s="54">
        <v>1</v>
      </c>
      <c r="H1733" s="54">
        <v>0.9</v>
      </c>
      <c r="I1733" s="53" t="s">
        <v>15615</v>
      </c>
    </row>
    <row r="1734" spans="1:9" x14ac:dyDescent="0.25">
      <c r="A1734" s="19">
        <v>1740</v>
      </c>
      <c r="B1734" t="s">
        <v>9264</v>
      </c>
      <c r="C1734" t="s">
        <v>6090</v>
      </c>
      <c r="D1734" s="49" t="s">
        <v>16738</v>
      </c>
      <c r="E1734" s="53" t="s">
        <v>15622</v>
      </c>
      <c r="F1734" s="53" t="s">
        <v>15626</v>
      </c>
      <c r="G1734" s="54">
        <v>1</v>
      </c>
      <c r="H1734" s="54">
        <v>0.87</v>
      </c>
      <c r="I1734" s="53" t="s">
        <v>15616</v>
      </c>
    </row>
    <row r="1735" spans="1:9" x14ac:dyDescent="0.25">
      <c r="A1735" s="19">
        <v>1741</v>
      </c>
      <c r="B1735" t="s">
        <v>8427</v>
      </c>
      <c r="C1735" t="s">
        <v>6915</v>
      </c>
      <c r="D1735" s="49" t="s">
        <v>16739</v>
      </c>
      <c r="E1735" s="53" t="s">
        <v>15627</v>
      </c>
      <c r="F1735" s="53" t="s">
        <v>15626</v>
      </c>
      <c r="G1735" s="54">
        <v>1</v>
      </c>
      <c r="H1735" s="54">
        <v>0.99</v>
      </c>
      <c r="I1735" s="53" t="s">
        <v>15615</v>
      </c>
    </row>
    <row r="1736" spans="1:9" x14ac:dyDescent="0.25">
      <c r="A1736" s="19">
        <v>1742</v>
      </c>
      <c r="B1736" t="s">
        <v>8712</v>
      </c>
      <c r="C1736" t="s">
        <v>6636</v>
      </c>
      <c r="D1736" s="49" t="s">
        <v>16739</v>
      </c>
      <c r="E1736" s="53" t="s">
        <v>15622</v>
      </c>
      <c r="F1736" s="53" t="s">
        <v>15626</v>
      </c>
      <c r="G1736" s="54">
        <v>1</v>
      </c>
      <c r="H1736" s="54">
        <v>0.81</v>
      </c>
      <c r="I1736" s="53" t="s">
        <v>15615</v>
      </c>
    </row>
    <row r="1737" spans="1:9" x14ac:dyDescent="0.25">
      <c r="A1737" s="19">
        <v>1743</v>
      </c>
      <c r="B1737" t="s">
        <v>10401</v>
      </c>
      <c r="C1737" t="s">
        <v>4978</v>
      </c>
      <c r="D1737" s="49" t="s">
        <v>16739</v>
      </c>
      <c r="E1737" s="53" t="s">
        <v>15622</v>
      </c>
      <c r="F1737" s="53" t="s">
        <v>15623</v>
      </c>
      <c r="G1737" s="54">
        <v>1</v>
      </c>
      <c r="H1737" s="54">
        <v>0.92</v>
      </c>
      <c r="I1737" s="53" t="s">
        <v>15616</v>
      </c>
    </row>
    <row r="1738" spans="1:9" x14ac:dyDescent="0.25">
      <c r="A1738" s="19">
        <v>1744</v>
      </c>
      <c r="B1738" t="s">
        <v>10180</v>
      </c>
      <c r="C1738" t="s">
        <v>5198</v>
      </c>
      <c r="D1738" s="49" t="s">
        <v>16739</v>
      </c>
      <c r="E1738" s="53" t="s">
        <v>15622</v>
      </c>
      <c r="F1738" s="53" t="s">
        <v>15626</v>
      </c>
      <c r="G1738" s="54">
        <v>1</v>
      </c>
      <c r="H1738" s="54">
        <v>1</v>
      </c>
      <c r="I1738" s="53" t="s">
        <v>15616</v>
      </c>
    </row>
    <row r="1739" spans="1:9" x14ac:dyDescent="0.25">
      <c r="A1739" s="19">
        <v>1745</v>
      </c>
      <c r="B1739" t="s">
        <v>11299</v>
      </c>
      <c r="C1739" t="s">
        <v>4102</v>
      </c>
      <c r="D1739" s="49" t="s">
        <v>11945</v>
      </c>
      <c r="E1739" s="53" t="s">
        <v>15622</v>
      </c>
      <c r="F1739" s="53" t="s">
        <v>15624</v>
      </c>
      <c r="G1739" s="54">
        <v>1</v>
      </c>
      <c r="H1739" s="54">
        <v>0.5</v>
      </c>
      <c r="I1739" s="53" t="s">
        <v>15615</v>
      </c>
    </row>
    <row r="1740" spans="1:9" x14ac:dyDescent="0.25">
      <c r="A1740" s="19">
        <v>1746</v>
      </c>
      <c r="B1740" t="s">
        <v>8598</v>
      </c>
      <c r="C1740" t="s">
        <v>6749</v>
      </c>
      <c r="D1740" s="49" t="s">
        <v>11946</v>
      </c>
      <c r="E1740" s="53" t="s">
        <v>15622</v>
      </c>
      <c r="F1740" s="53" t="s">
        <v>15626</v>
      </c>
      <c r="G1740" s="54">
        <v>1</v>
      </c>
      <c r="H1740" s="54">
        <v>0.93</v>
      </c>
      <c r="I1740" s="53" t="s">
        <v>15615</v>
      </c>
    </row>
    <row r="1741" spans="1:9" x14ac:dyDescent="0.25">
      <c r="A1741" s="19">
        <v>1747</v>
      </c>
      <c r="B1741" t="s">
        <v>8162</v>
      </c>
      <c r="C1741" t="s">
        <v>7173</v>
      </c>
      <c r="D1741" s="49" t="s">
        <v>11946</v>
      </c>
      <c r="E1741" s="53" t="s">
        <v>15622</v>
      </c>
      <c r="F1741" s="53" t="s">
        <v>15628</v>
      </c>
      <c r="G1741" s="54">
        <v>0.25</v>
      </c>
      <c r="H1741" s="54">
        <v>0.36</v>
      </c>
      <c r="I1741" s="53" t="s">
        <v>15615</v>
      </c>
    </row>
    <row r="1742" spans="1:9" x14ac:dyDescent="0.25">
      <c r="A1742" s="19">
        <v>1748</v>
      </c>
      <c r="B1742" t="s">
        <v>8795</v>
      </c>
      <c r="C1742" t="s">
        <v>6553</v>
      </c>
      <c r="D1742" s="49" t="s">
        <v>11947</v>
      </c>
      <c r="E1742" s="53" t="s">
        <v>15622</v>
      </c>
      <c r="F1742" s="53" t="s">
        <v>15623</v>
      </c>
      <c r="G1742" s="54">
        <v>0.5</v>
      </c>
      <c r="H1742" s="54">
        <v>1</v>
      </c>
      <c r="I1742" s="53" t="s">
        <v>15615</v>
      </c>
    </row>
    <row r="1743" spans="1:9" x14ac:dyDescent="0.25">
      <c r="A1743" s="19">
        <v>1749</v>
      </c>
      <c r="B1743" t="s">
        <v>8642</v>
      </c>
      <c r="C1743" t="s">
        <v>6706</v>
      </c>
      <c r="D1743" s="49" t="s">
        <v>11947</v>
      </c>
      <c r="E1743" s="53" t="s">
        <v>15684</v>
      </c>
      <c r="F1743" s="53" t="s">
        <v>15623</v>
      </c>
      <c r="G1743" s="54">
        <v>0.5</v>
      </c>
      <c r="H1743" s="54">
        <v>1</v>
      </c>
      <c r="I1743" s="53" t="s">
        <v>15615</v>
      </c>
    </row>
    <row r="1744" spans="1:9" x14ac:dyDescent="0.25">
      <c r="A1744" s="19">
        <v>1750</v>
      </c>
      <c r="B1744" t="s">
        <v>7741</v>
      </c>
      <c r="C1744" t="s">
        <v>7580</v>
      </c>
      <c r="D1744" s="49" t="s">
        <v>11947</v>
      </c>
      <c r="E1744" s="53" t="s">
        <v>15622</v>
      </c>
      <c r="F1744" s="53" t="s">
        <v>15624</v>
      </c>
      <c r="G1744" s="54">
        <v>1</v>
      </c>
      <c r="H1744" s="54">
        <v>1</v>
      </c>
      <c r="I1744" s="53" t="s">
        <v>15615</v>
      </c>
    </row>
    <row r="1745" spans="1:9" x14ac:dyDescent="0.25">
      <c r="A1745" s="19">
        <v>1751</v>
      </c>
      <c r="B1745" t="s">
        <v>11586</v>
      </c>
      <c r="C1745" t="s">
        <v>3819</v>
      </c>
      <c r="D1745" s="49" t="s">
        <v>11947</v>
      </c>
      <c r="E1745" s="53" t="s">
        <v>15622</v>
      </c>
      <c r="F1745" s="53" t="s">
        <v>15623</v>
      </c>
      <c r="G1745" s="54">
        <v>0.75</v>
      </c>
      <c r="H1745" s="54">
        <v>0.43</v>
      </c>
      <c r="I1745" s="53" t="s">
        <v>15615</v>
      </c>
    </row>
    <row r="1746" spans="1:9" x14ac:dyDescent="0.25">
      <c r="A1746" s="19">
        <v>1752</v>
      </c>
      <c r="B1746" t="s">
        <v>10241</v>
      </c>
      <c r="C1746" t="s">
        <v>5138</v>
      </c>
      <c r="D1746" s="49" t="s">
        <v>11948</v>
      </c>
      <c r="E1746" s="53" t="s">
        <v>15622</v>
      </c>
      <c r="F1746" s="53" t="s">
        <v>15626</v>
      </c>
      <c r="G1746" s="54">
        <v>1</v>
      </c>
      <c r="H1746" s="54">
        <v>0.63</v>
      </c>
      <c r="I1746" s="53" t="s">
        <v>15615</v>
      </c>
    </row>
    <row r="1747" spans="1:9" x14ac:dyDescent="0.25">
      <c r="A1747" s="19">
        <v>1753</v>
      </c>
      <c r="B1747" t="s">
        <v>11535</v>
      </c>
      <c r="C1747" t="s">
        <v>3869</v>
      </c>
      <c r="D1747" s="49" t="s">
        <v>16740</v>
      </c>
      <c r="E1747" s="53" t="s">
        <v>15622</v>
      </c>
      <c r="F1747" s="53" t="s">
        <v>15624</v>
      </c>
      <c r="G1747" s="54">
        <v>0.96</v>
      </c>
      <c r="H1747" s="54">
        <v>0</v>
      </c>
      <c r="I1747" s="53" t="s">
        <v>15615</v>
      </c>
    </row>
    <row r="1748" spans="1:9" x14ac:dyDescent="0.25">
      <c r="A1748" s="19">
        <v>1754</v>
      </c>
      <c r="B1748" t="s">
        <v>11047</v>
      </c>
      <c r="C1748" t="s">
        <v>4350</v>
      </c>
      <c r="D1748" s="49" t="s">
        <v>16741</v>
      </c>
      <c r="E1748" s="53" t="s">
        <v>15622</v>
      </c>
      <c r="F1748" s="53" t="s">
        <v>15624</v>
      </c>
      <c r="G1748" s="54">
        <v>1</v>
      </c>
      <c r="H1748" s="54">
        <v>0.56999999999999995</v>
      </c>
      <c r="I1748" s="53" t="s">
        <v>15616</v>
      </c>
    </row>
    <row r="1749" spans="1:9" x14ac:dyDescent="0.25">
      <c r="A1749" s="19">
        <v>1755</v>
      </c>
      <c r="B1749" t="s">
        <v>7894</v>
      </c>
      <c r="C1749" t="s">
        <v>7434</v>
      </c>
      <c r="D1749" s="49" t="s">
        <v>16742</v>
      </c>
      <c r="E1749" s="53" t="s">
        <v>15622</v>
      </c>
      <c r="F1749" s="53" t="s">
        <v>15623</v>
      </c>
      <c r="G1749" s="54">
        <v>0.5</v>
      </c>
      <c r="H1749" s="54">
        <v>0.88</v>
      </c>
      <c r="I1749" s="53" t="s">
        <v>15615</v>
      </c>
    </row>
    <row r="1750" spans="1:9" x14ac:dyDescent="0.25">
      <c r="A1750" s="19">
        <v>1756</v>
      </c>
      <c r="B1750" t="s">
        <v>11137</v>
      </c>
      <c r="C1750" t="s">
        <v>4263</v>
      </c>
      <c r="D1750" s="49" t="s">
        <v>16742</v>
      </c>
      <c r="E1750" s="53" t="s">
        <v>15622</v>
      </c>
      <c r="F1750" s="53" t="s">
        <v>15626</v>
      </c>
      <c r="G1750" s="54">
        <v>1</v>
      </c>
      <c r="H1750" s="54">
        <v>1</v>
      </c>
      <c r="I1750" s="53" t="s">
        <v>15615</v>
      </c>
    </row>
    <row r="1751" spans="1:9" x14ac:dyDescent="0.25">
      <c r="A1751" s="19">
        <v>1757</v>
      </c>
      <c r="B1751" t="s">
        <v>11121</v>
      </c>
      <c r="C1751" t="s">
        <v>3591</v>
      </c>
      <c r="D1751" s="49" t="s">
        <v>16743</v>
      </c>
      <c r="E1751" s="53" t="s">
        <v>15802</v>
      </c>
      <c r="F1751" s="53" t="s">
        <v>15624</v>
      </c>
      <c r="G1751" s="54">
        <v>1</v>
      </c>
      <c r="H1751" s="54">
        <v>0.94</v>
      </c>
      <c r="I1751" s="53" t="s">
        <v>15615</v>
      </c>
    </row>
    <row r="1752" spans="1:9" x14ac:dyDescent="0.25">
      <c r="A1752" s="19">
        <v>1758</v>
      </c>
      <c r="B1752" t="s">
        <v>9925</v>
      </c>
      <c r="C1752" t="s">
        <v>5446</v>
      </c>
      <c r="D1752" s="49" t="s">
        <v>16744</v>
      </c>
      <c r="E1752" s="53" t="s">
        <v>15622</v>
      </c>
      <c r="F1752" s="53" t="s">
        <v>15626</v>
      </c>
      <c r="G1752" s="54">
        <v>1</v>
      </c>
      <c r="H1752" s="54">
        <v>0.9</v>
      </c>
      <c r="I1752" s="53" t="s">
        <v>15615</v>
      </c>
    </row>
    <row r="1753" spans="1:9" x14ac:dyDescent="0.25">
      <c r="A1753" s="19">
        <v>1759</v>
      </c>
      <c r="B1753" t="s">
        <v>8895</v>
      </c>
      <c r="C1753" t="s">
        <v>6457</v>
      </c>
      <c r="D1753" s="49" t="s">
        <v>16745</v>
      </c>
      <c r="E1753" s="53" t="s">
        <v>15622</v>
      </c>
      <c r="F1753" s="53" t="s">
        <v>15626</v>
      </c>
      <c r="G1753" s="54">
        <v>1</v>
      </c>
      <c r="H1753" s="54">
        <v>1</v>
      </c>
      <c r="I1753" s="53" t="s">
        <v>15616</v>
      </c>
    </row>
    <row r="1754" spans="1:9" x14ac:dyDescent="0.25">
      <c r="A1754" s="19">
        <v>1760</v>
      </c>
      <c r="B1754" t="s">
        <v>11636</v>
      </c>
      <c r="C1754" t="s">
        <v>3769</v>
      </c>
      <c r="D1754" s="49" t="s">
        <v>16745</v>
      </c>
      <c r="E1754" s="53" t="s">
        <v>15622</v>
      </c>
      <c r="F1754" s="53" t="s">
        <v>15626</v>
      </c>
      <c r="G1754" s="54">
        <v>1</v>
      </c>
      <c r="H1754" s="54">
        <v>0</v>
      </c>
      <c r="I1754" s="53" t="s">
        <v>15615</v>
      </c>
    </row>
    <row r="1755" spans="1:9" x14ac:dyDescent="0.25">
      <c r="A1755" s="19">
        <v>1761</v>
      </c>
      <c r="B1755" t="s">
        <v>9579</v>
      </c>
      <c r="C1755" t="s">
        <v>5782</v>
      </c>
      <c r="D1755" s="49" t="s">
        <v>16745</v>
      </c>
      <c r="E1755" s="53" t="s">
        <v>15622</v>
      </c>
      <c r="F1755" s="53" t="s">
        <v>15623</v>
      </c>
      <c r="G1755" s="54">
        <v>0.86</v>
      </c>
      <c r="H1755" s="54">
        <v>1</v>
      </c>
      <c r="I1755" s="53" t="s">
        <v>15615</v>
      </c>
    </row>
    <row r="1756" spans="1:9" x14ac:dyDescent="0.25">
      <c r="A1756" s="19">
        <v>1762</v>
      </c>
      <c r="B1756" t="s">
        <v>7782</v>
      </c>
      <c r="C1756" t="s">
        <v>7540</v>
      </c>
      <c r="D1756" s="49" t="s">
        <v>16746</v>
      </c>
      <c r="E1756" s="53" t="s">
        <v>15625</v>
      </c>
      <c r="F1756" s="53" t="s">
        <v>15626</v>
      </c>
      <c r="G1756" s="54">
        <v>1</v>
      </c>
      <c r="H1756" s="54">
        <v>1</v>
      </c>
      <c r="I1756" s="53" t="s">
        <v>15616</v>
      </c>
    </row>
    <row r="1757" spans="1:9" x14ac:dyDescent="0.25">
      <c r="A1757" s="19">
        <v>1763</v>
      </c>
      <c r="B1757" t="s">
        <v>11077</v>
      </c>
      <c r="C1757" t="s">
        <v>4320</v>
      </c>
      <c r="D1757" s="49" t="s">
        <v>16747</v>
      </c>
      <c r="E1757" s="53" t="s">
        <v>15622</v>
      </c>
      <c r="F1757" s="53" t="s">
        <v>15626</v>
      </c>
      <c r="G1757" s="54">
        <v>1</v>
      </c>
      <c r="H1757" s="54">
        <v>0.85</v>
      </c>
      <c r="I1757" s="53" t="s">
        <v>15616</v>
      </c>
    </row>
    <row r="1758" spans="1:9" x14ac:dyDescent="0.25">
      <c r="A1758" s="19">
        <v>1764</v>
      </c>
      <c r="B1758" t="s">
        <v>10400</v>
      </c>
      <c r="C1758" t="s">
        <v>4979</v>
      </c>
      <c r="D1758" s="49" t="s">
        <v>16747</v>
      </c>
      <c r="E1758" s="53" t="s">
        <v>15622</v>
      </c>
      <c r="F1758" s="53" t="s">
        <v>15623</v>
      </c>
      <c r="G1758" s="54">
        <v>1</v>
      </c>
      <c r="H1758" s="54">
        <v>1</v>
      </c>
      <c r="I1758" s="53" t="s">
        <v>15616</v>
      </c>
    </row>
    <row r="1759" spans="1:9" x14ac:dyDescent="0.25">
      <c r="A1759" s="19">
        <v>1765</v>
      </c>
      <c r="B1759" t="s">
        <v>9075</v>
      </c>
      <c r="C1759" t="s">
        <v>6278</v>
      </c>
      <c r="D1759" s="49" t="s">
        <v>16747</v>
      </c>
      <c r="E1759" s="53" t="s">
        <v>15622</v>
      </c>
      <c r="F1759" s="53" t="s">
        <v>15628</v>
      </c>
      <c r="G1759" s="54">
        <v>0</v>
      </c>
      <c r="H1759" s="54">
        <v>0.85</v>
      </c>
      <c r="I1759" s="53" t="s">
        <v>15615</v>
      </c>
    </row>
    <row r="1760" spans="1:9" x14ac:dyDescent="0.25">
      <c r="A1760" s="19">
        <v>1766</v>
      </c>
      <c r="B1760" t="s">
        <v>9076</v>
      </c>
      <c r="C1760" t="s">
        <v>6277</v>
      </c>
      <c r="D1760" s="49" t="s">
        <v>11949</v>
      </c>
      <c r="E1760" s="53" t="s">
        <v>15622</v>
      </c>
      <c r="F1760" s="53" t="s">
        <v>15624</v>
      </c>
      <c r="G1760" s="54">
        <v>1</v>
      </c>
      <c r="H1760" s="54">
        <v>0.63</v>
      </c>
      <c r="I1760" s="53" t="s">
        <v>15615</v>
      </c>
    </row>
    <row r="1761" spans="1:9" x14ac:dyDescent="0.25">
      <c r="A1761" s="19">
        <v>1767</v>
      </c>
      <c r="B1761" t="s">
        <v>9786</v>
      </c>
      <c r="C1761" t="s">
        <v>5583</v>
      </c>
      <c r="D1761" s="49" t="s">
        <v>11949</v>
      </c>
      <c r="E1761" s="53" t="s">
        <v>15622</v>
      </c>
      <c r="F1761" s="53" t="s">
        <v>15626</v>
      </c>
      <c r="G1761" s="54">
        <v>1</v>
      </c>
      <c r="H1761" s="54">
        <v>1</v>
      </c>
      <c r="I1761" s="53" t="s">
        <v>15615</v>
      </c>
    </row>
    <row r="1762" spans="1:9" x14ac:dyDescent="0.25">
      <c r="A1762" s="19">
        <v>1768</v>
      </c>
      <c r="B1762" t="s">
        <v>9012</v>
      </c>
      <c r="C1762" t="s">
        <v>6342</v>
      </c>
      <c r="D1762" s="49" t="s">
        <v>16748</v>
      </c>
      <c r="E1762" s="53" t="s">
        <v>15622</v>
      </c>
      <c r="F1762" s="53" t="s">
        <v>15623</v>
      </c>
      <c r="G1762" s="54">
        <v>1</v>
      </c>
      <c r="H1762" s="54">
        <v>0.52</v>
      </c>
      <c r="I1762" s="53" t="s">
        <v>15616</v>
      </c>
    </row>
    <row r="1763" spans="1:9" x14ac:dyDescent="0.25">
      <c r="A1763" s="19">
        <v>1769</v>
      </c>
      <c r="B1763" t="s">
        <v>11011</v>
      </c>
      <c r="C1763" t="s">
        <v>4386</v>
      </c>
      <c r="D1763" s="49" t="s">
        <v>16748</v>
      </c>
      <c r="E1763" s="53" t="s">
        <v>15622</v>
      </c>
      <c r="F1763" s="53" t="s">
        <v>15624</v>
      </c>
      <c r="G1763" s="54">
        <v>1</v>
      </c>
      <c r="H1763" s="54">
        <v>0.53</v>
      </c>
      <c r="I1763" s="53" t="s">
        <v>15616</v>
      </c>
    </row>
    <row r="1764" spans="1:9" x14ac:dyDescent="0.25">
      <c r="A1764" s="19">
        <v>1770</v>
      </c>
      <c r="B1764" t="s">
        <v>9010</v>
      </c>
      <c r="C1764" t="s">
        <v>6344</v>
      </c>
      <c r="D1764" s="49" t="s">
        <v>16749</v>
      </c>
      <c r="E1764" s="53" t="s">
        <v>15622</v>
      </c>
      <c r="F1764" s="53" t="s">
        <v>15626</v>
      </c>
      <c r="G1764" s="54">
        <v>1</v>
      </c>
      <c r="H1764" s="54">
        <v>0.86</v>
      </c>
      <c r="I1764" s="53" t="s">
        <v>15615</v>
      </c>
    </row>
    <row r="1765" spans="1:9" x14ac:dyDescent="0.25">
      <c r="A1765" s="19">
        <v>1771</v>
      </c>
      <c r="B1765" t="s">
        <v>10683</v>
      </c>
      <c r="C1765" t="s">
        <v>4703</v>
      </c>
      <c r="D1765" s="49" t="s">
        <v>16750</v>
      </c>
      <c r="E1765" s="53" t="s">
        <v>15622</v>
      </c>
      <c r="F1765" s="53" t="s">
        <v>15626</v>
      </c>
      <c r="G1765" s="54">
        <v>1</v>
      </c>
      <c r="H1765" s="54">
        <v>1</v>
      </c>
      <c r="I1765" s="53" t="s">
        <v>15615</v>
      </c>
    </row>
    <row r="1766" spans="1:9" x14ac:dyDescent="0.25">
      <c r="A1766" s="19">
        <v>1772</v>
      </c>
      <c r="B1766" t="s">
        <v>7934</v>
      </c>
      <c r="C1766" t="s">
        <v>7396</v>
      </c>
      <c r="D1766" s="49" t="s">
        <v>16750</v>
      </c>
      <c r="E1766" s="53" t="s">
        <v>15645</v>
      </c>
      <c r="F1766" s="53" t="s">
        <v>15624</v>
      </c>
      <c r="G1766" s="54">
        <v>1</v>
      </c>
      <c r="H1766" s="54">
        <v>0.73</v>
      </c>
      <c r="I1766" s="53" t="s">
        <v>15615</v>
      </c>
    </row>
    <row r="1767" spans="1:9" x14ac:dyDescent="0.25">
      <c r="A1767" s="19">
        <v>1773</v>
      </c>
      <c r="B1767" t="s">
        <v>10507</v>
      </c>
      <c r="C1767" t="s">
        <v>4876</v>
      </c>
      <c r="D1767" s="49" t="s">
        <v>16750</v>
      </c>
      <c r="E1767" s="53" t="s">
        <v>15622</v>
      </c>
      <c r="F1767" s="53" t="s">
        <v>15626</v>
      </c>
      <c r="G1767" s="54">
        <v>1</v>
      </c>
      <c r="H1767" s="54">
        <v>0.92</v>
      </c>
      <c r="I1767" s="53" t="s">
        <v>15615</v>
      </c>
    </row>
    <row r="1768" spans="1:9" x14ac:dyDescent="0.25">
      <c r="A1768" s="19">
        <v>1774</v>
      </c>
      <c r="B1768" t="s">
        <v>10509</v>
      </c>
      <c r="C1768" t="s">
        <v>4874</v>
      </c>
      <c r="D1768" s="49" t="s">
        <v>16750</v>
      </c>
      <c r="E1768" s="53" t="s">
        <v>15622</v>
      </c>
      <c r="F1768" s="53" t="s">
        <v>15626</v>
      </c>
      <c r="G1768" s="54">
        <v>1</v>
      </c>
      <c r="H1768" s="54">
        <v>0.93</v>
      </c>
      <c r="I1768" s="53" t="s">
        <v>15616</v>
      </c>
    </row>
    <row r="1769" spans="1:9" x14ac:dyDescent="0.25">
      <c r="A1769" s="19">
        <v>1775</v>
      </c>
      <c r="B1769" t="s">
        <v>11006</v>
      </c>
      <c r="C1769" t="s">
        <v>4391</v>
      </c>
      <c r="D1769" s="49" t="s">
        <v>16750</v>
      </c>
      <c r="E1769" s="53" t="s">
        <v>15622</v>
      </c>
      <c r="F1769" s="53" t="s">
        <v>15624</v>
      </c>
      <c r="G1769" s="54">
        <v>1</v>
      </c>
      <c r="H1769" s="54">
        <v>0.79</v>
      </c>
      <c r="I1769" s="53" t="s">
        <v>15616</v>
      </c>
    </row>
    <row r="1770" spans="1:9" x14ac:dyDescent="0.25">
      <c r="A1770" s="19">
        <v>1776</v>
      </c>
      <c r="B1770" t="s">
        <v>11141</v>
      </c>
      <c r="C1770" t="s">
        <v>4259</v>
      </c>
      <c r="D1770" s="49" t="s">
        <v>11950</v>
      </c>
      <c r="E1770" s="53" t="s">
        <v>15622</v>
      </c>
      <c r="F1770" s="53" t="s">
        <v>15626</v>
      </c>
      <c r="G1770" s="54">
        <v>1</v>
      </c>
      <c r="H1770" s="54">
        <v>1</v>
      </c>
      <c r="I1770" s="53" t="s">
        <v>15616</v>
      </c>
    </row>
    <row r="1771" spans="1:9" x14ac:dyDescent="0.25">
      <c r="A1771" s="19">
        <v>1777</v>
      </c>
      <c r="B1771" t="s">
        <v>8028</v>
      </c>
      <c r="C1771" t="s">
        <v>7303</v>
      </c>
      <c r="D1771" s="49" t="s">
        <v>11950</v>
      </c>
      <c r="E1771" s="53" t="s">
        <v>15654</v>
      </c>
      <c r="F1771" s="53" t="s">
        <v>15623</v>
      </c>
      <c r="G1771" s="54">
        <v>0.92</v>
      </c>
      <c r="H1771" s="54">
        <v>0.67</v>
      </c>
      <c r="I1771" s="53" t="s">
        <v>15615</v>
      </c>
    </row>
    <row r="1772" spans="1:9" x14ac:dyDescent="0.25">
      <c r="A1772" s="19">
        <v>1778</v>
      </c>
      <c r="B1772" t="s">
        <v>10144</v>
      </c>
      <c r="C1772" t="s">
        <v>5234</v>
      </c>
      <c r="D1772" s="49" t="s">
        <v>16751</v>
      </c>
      <c r="E1772" s="53" t="s">
        <v>15649</v>
      </c>
      <c r="F1772" s="53" t="s">
        <v>15623</v>
      </c>
      <c r="G1772" s="54">
        <v>1</v>
      </c>
      <c r="H1772" s="54">
        <v>0.72</v>
      </c>
      <c r="I1772" s="53" t="s">
        <v>15615</v>
      </c>
    </row>
    <row r="1773" spans="1:9" x14ac:dyDescent="0.25">
      <c r="A1773" s="19">
        <v>1779</v>
      </c>
      <c r="B1773" t="s">
        <v>8653</v>
      </c>
      <c r="C1773" t="s">
        <v>6695</v>
      </c>
      <c r="D1773" s="49" t="s">
        <v>16752</v>
      </c>
      <c r="E1773" s="53" t="s">
        <v>15622</v>
      </c>
      <c r="F1773" s="53" t="s">
        <v>15626</v>
      </c>
      <c r="G1773" s="54">
        <v>1</v>
      </c>
      <c r="H1773" s="54">
        <v>0.47</v>
      </c>
      <c r="I1773" s="53" t="s">
        <v>15615</v>
      </c>
    </row>
    <row r="1774" spans="1:9" x14ac:dyDescent="0.25">
      <c r="A1774" s="19">
        <v>1780</v>
      </c>
      <c r="B1774" t="s">
        <v>9110</v>
      </c>
      <c r="C1774" t="s">
        <v>6243</v>
      </c>
      <c r="D1774" s="49" t="s">
        <v>16753</v>
      </c>
      <c r="E1774" s="53" t="s">
        <v>15622</v>
      </c>
      <c r="F1774" s="53" t="s">
        <v>15626</v>
      </c>
      <c r="G1774" s="54">
        <v>1</v>
      </c>
      <c r="H1774" s="54">
        <v>0.89</v>
      </c>
      <c r="I1774" s="53" t="s">
        <v>15615</v>
      </c>
    </row>
    <row r="1775" spans="1:9" x14ac:dyDescent="0.25">
      <c r="A1775" s="19">
        <v>1781</v>
      </c>
      <c r="B1775" t="s">
        <v>8215</v>
      </c>
      <c r="C1775" t="s">
        <v>7120</v>
      </c>
      <c r="D1775" s="49" t="s">
        <v>11951</v>
      </c>
      <c r="E1775" s="53" t="s">
        <v>15622</v>
      </c>
      <c r="F1775" s="53" t="s">
        <v>15624</v>
      </c>
      <c r="G1775" s="54">
        <v>0.8</v>
      </c>
      <c r="H1775" s="54">
        <v>1</v>
      </c>
      <c r="I1775" s="53" t="s">
        <v>15615</v>
      </c>
    </row>
    <row r="1776" spans="1:9" x14ac:dyDescent="0.25">
      <c r="A1776" s="19">
        <v>1782</v>
      </c>
      <c r="B1776" t="s">
        <v>8664</v>
      </c>
      <c r="C1776" t="s">
        <v>6684</v>
      </c>
      <c r="D1776" s="49" t="s">
        <v>11951</v>
      </c>
      <c r="E1776" s="53" t="s">
        <v>15622</v>
      </c>
      <c r="F1776" s="53" t="s">
        <v>15626</v>
      </c>
      <c r="G1776" s="54">
        <v>1</v>
      </c>
      <c r="H1776" s="54">
        <v>0.6</v>
      </c>
      <c r="I1776" s="53" t="s">
        <v>15615</v>
      </c>
    </row>
    <row r="1777" spans="1:9" x14ac:dyDescent="0.25">
      <c r="A1777" s="19">
        <v>1783</v>
      </c>
      <c r="B1777" t="s">
        <v>8490</v>
      </c>
      <c r="C1777" t="s">
        <v>6854</v>
      </c>
      <c r="D1777" s="49" t="s">
        <v>11951</v>
      </c>
      <c r="E1777" s="53" t="s">
        <v>15622</v>
      </c>
      <c r="F1777" s="53" t="s">
        <v>15626</v>
      </c>
      <c r="G1777" s="54">
        <v>1</v>
      </c>
      <c r="H1777" s="54">
        <v>0.97</v>
      </c>
      <c r="I1777" s="53" t="s">
        <v>15616</v>
      </c>
    </row>
    <row r="1778" spans="1:9" x14ac:dyDescent="0.25">
      <c r="A1778" s="19">
        <v>1784</v>
      </c>
      <c r="B1778" t="s">
        <v>11058</v>
      </c>
      <c r="C1778" t="s">
        <v>4339</v>
      </c>
      <c r="D1778" s="49" t="s">
        <v>11952</v>
      </c>
      <c r="E1778" s="53" t="s">
        <v>15622</v>
      </c>
      <c r="F1778" s="53" t="s">
        <v>15624</v>
      </c>
      <c r="G1778" s="54">
        <v>1</v>
      </c>
      <c r="H1778" s="54">
        <v>0.99</v>
      </c>
      <c r="I1778" s="53" t="s">
        <v>15615</v>
      </c>
    </row>
    <row r="1779" spans="1:9" x14ac:dyDescent="0.25">
      <c r="A1779" s="19">
        <v>1785</v>
      </c>
      <c r="B1779" t="s">
        <v>8392</v>
      </c>
      <c r="C1779" t="s">
        <v>6950</v>
      </c>
      <c r="D1779" s="49" t="s">
        <v>11953</v>
      </c>
      <c r="E1779" s="53" t="s">
        <v>15622</v>
      </c>
      <c r="F1779" s="53" t="s">
        <v>15624</v>
      </c>
      <c r="G1779" s="54">
        <v>1</v>
      </c>
      <c r="H1779" s="54">
        <v>0.53</v>
      </c>
      <c r="I1779" s="53" t="s">
        <v>15616</v>
      </c>
    </row>
    <row r="1780" spans="1:9" x14ac:dyDescent="0.25">
      <c r="A1780" s="19">
        <v>1786</v>
      </c>
      <c r="B1780" t="s">
        <v>10242</v>
      </c>
      <c r="C1780" t="s">
        <v>5137</v>
      </c>
      <c r="D1780" s="49" t="s">
        <v>11953</v>
      </c>
      <c r="E1780" s="53" t="s">
        <v>15622</v>
      </c>
      <c r="F1780" s="53" t="s">
        <v>15628</v>
      </c>
      <c r="G1780" s="54">
        <v>0</v>
      </c>
      <c r="H1780" s="54">
        <v>0.46</v>
      </c>
      <c r="I1780" s="53" t="s">
        <v>15615</v>
      </c>
    </row>
    <row r="1781" spans="1:9" x14ac:dyDescent="0.25">
      <c r="A1781" s="19">
        <v>1788</v>
      </c>
      <c r="B1781" t="s">
        <v>9346</v>
      </c>
      <c r="C1781" t="s">
        <v>6011</v>
      </c>
      <c r="D1781" s="49" t="s">
        <v>11954</v>
      </c>
      <c r="E1781" s="53" t="s">
        <v>15622</v>
      </c>
      <c r="F1781" s="53" t="s">
        <v>15626</v>
      </c>
      <c r="G1781" s="54">
        <v>1</v>
      </c>
      <c r="H1781" s="54">
        <v>0.84</v>
      </c>
      <c r="I1781" s="53" t="s">
        <v>15615</v>
      </c>
    </row>
    <row r="1782" spans="1:9" x14ac:dyDescent="0.25">
      <c r="A1782" s="19">
        <v>1789</v>
      </c>
      <c r="B1782" t="s">
        <v>9671</v>
      </c>
      <c r="C1782" t="s">
        <v>5693</v>
      </c>
      <c r="D1782" s="49" t="s">
        <v>11954</v>
      </c>
      <c r="E1782" s="53" t="s">
        <v>15622</v>
      </c>
      <c r="F1782" s="53" t="s">
        <v>15624</v>
      </c>
      <c r="G1782" s="54">
        <v>1</v>
      </c>
      <c r="H1782" s="54">
        <v>0.92</v>
      </c>
      <c r="I1782" s="53" t="s">
        <v>15615</v>
      </c>
    </row>
    <row r="1783" spans="1:9" x14ac:dyDescent="0.25">
      <c r="A1783" s="19">
        <v>1790</v>
      </c>
      <c r="B1783" t="s">
        <v>11463</v>
      </c>
      <c r="C1783" t="s">
        <v>3511</v>
      </c>
      <c r="D1783" s="49" t="s">
        <v>16754</v>
      </c>
      <c r="E1783" s="53" t="s">
        <v>15622</v>
      </c>
      <c r="F1783" s="53" t="s">
        <v>15624</v>
      </c>
      <c r="G1783" s="54">
        <v>1</v>
      </c>
      <c r="H1783" s="54">
        <v>1</v>
      </c>
      <c r="I1783" s="53" t="s">
        <v>15615</v>
      </c>
    </row>
    <row r="1784" spans="1:9" x14ac:dyDescent="0.25">
      <c r="A1784" s="19">
        <v>1791</v>
      </c>
      <c r="B1784" t="s">
        <v>8738</v>
      </c>
      <c r="C1784" t="s">
        <v>6610</v>
      </c>
      <c r="D1784" s="49" t="s">
        <v>16755</v>
      </c>
      <c r="E1784" s="53" t="s">
        <v>15622</v>
      </c>
      <c r="F1784" s="53" t="s">
        <v>15626</v>
      </c>
      <c r="G1784" s="54">
        <v>1</v>
      </c>
      <c r="H1784" s="54">
        <v>0.78</v>
      </c>
      <c r="I1784" s="53" t="s">
        <v>15616</v>
      </c>
    </row>
    <row r="1785" spans="1:9" x14ac:dyDescent="0.25">
      <c r="A1785" s="19">
        <v>1792</v>
      </c>
      <c r="B1785" t="s">
        <v>9452</v>
      </c>
      <c r="C1785" t="s">
        <v>5907</v>
      </c>
      <c r="D1785" s="49" t="s">
        <v>16755</v>
      </c>
      <c r="E1785" s="53" t="s">
        <v>15622</v>
      </c>
      <c r="F1785" s="53" t="s">
        <v>15626</v>
      </c>
      <c r="G1785" s="54">
        <v>1</v>
      </c>
      <c r="H1785" s="54">
        <v>0.63</v>
      </c>
      <c r="I1785" s="53" t="s">
        <v>15615</v>
      </c>
    </row>
    <row r="1786" spans="1:9" x14ac:dyDescent="0.25">
      <c r="A1786" s="19">
        <v>1793</v>
      </c>
      <c r="B1786" t="s">
        <v>9011</v>
      </c>
      <c r="C1786" t="s">
        <v>6343</v>
      </c>
      <c r="D1786" s="49" t="s">
        <v>16756</v>
      </c>
      <c r="E1786" s="53" t="s">
        <v>15642</v>
      </c>
      <c r="F1786" s="53" t="s">
        <v>15623</v>
      </c>
      <c r="G1786" s="54">
        <v>1</v>
      </c>
      <c r="H1786" s="54">
        <v>1</v>
      </c>
      <c r="I1786" s="53" t="s">
        <v>15616</v>
      </c>
    </row>
    <row r="1787" spans="1:9" x14ac:dyDescent="0.25">
      <c r="A1787" s="19">
        <v>1794</v>
      </c>
      <c r="B1787" t="s">
        <v>9465</v>
      </c>
      <c r="C1787" t="s">
        <v>5894</v>
      </c>
      <c r="D1787" s="49" t="s">
        <v>16756</v>
      </c>
      <c r="E1787" s="53" t="s">
        <v>15622</v>
      </c>
      <c r="F1787" s="53" t="s">
        <v>15628</v>
      </c>
      <c r="G1787" s="54">
        <v>0</v>
      </c>
      <c r="H1787" s="54">
        <v>0.3</v>
      </c>
      <c r="I1787" s="53" t="s">
        <v>15615</v>
      </c>
    </row>
    <row r="1788" spans="1:9" x14ac:dyDescent="0.25">
      <c r="A1788" s="19">
        <v>1795</v>
      </c>
      <c r="B1788" t="s">
        <v>11753</v>
      </c>
      <c r="C1788" t="s">
        <v>3656</v>
      </c>
      <c r="D1788" s="49" t="s">
        <v>16756</v>
      </c>
      <c r="E1788" s="53" t="s">
        <v>15622</v>
      </c>
      <c r="F1788" s="53" t="s">
        <v>15624</v>
      </c>
      <c r="G1788" s="54">
        <v>0.94</v>
      </c>
      <c r="H1788" s="54">
        <v>0.77</v>
      </c>
      <c r="I1788" s="53" t="s">
        <v>15615</v>
      </c>
    </row>
    <row r="1789" spans="1:9" x14ac:dyDescent="0.25">
      <c r="A1789" s="19">
        <v>1796</v>
      </c>
      <c r="B1789" t="s">
        <v>10184</v>
      </c>
      <c r="C1789" t="s">
        <v>5194</v>
      </c>
      <c r="D1789" s="49" t="s">
        <v>11955</v>
      </c>
      <c r="E1789" s="53" t="s">
        <v>15622</v>
      </c>
      <c r="F1789" s="53" t="s">
        <v>15628</v>
      </c>
      <c r="G1789" s="54">
        <v>0</v>
      </c>
      <c r="H1789" s="54">
        <v>0.56000000000000005</v>
      </c>
      <c r="I1789" s="53" t="s">
        <v>15615</v>
      </c>
    </row>
    <row r="1790" spans="1:9" x14ac:dyDescent="0.25">
      <c r="A1790" s="19">
        <v>1797</v>
      </c>
      <c r="B1790" t="s">
        <v>8213</v>
      </c>
      <c r="C1790" t="s">
        <v>7122</v>
      </c>
      <c r="D1790" s="49" t="s">
        <v>16757</v>
      </c>
      <c r="E1790" s="53" t="s">
        <v>15622</v>
      </c>
      <c r="F1790" s="53" t="s">
        <v>15624</v>
      </c>
      <c r="G1790" s="54">
        <v>1</v>
      </c>
      <c r="H1790" s="54">
        <v>0</v>
      </c>
      <c r="I1790" s="53" t="s">
        <v>15616</v>
      </c>
    </row>
    <row r="1791" spans="1:9" x14ac:dyDescent="0.25">
      <c r="A1791" s="19">
        <v>1798</v>
      </c>
      <c r="B1791" t="s">
        <v>10616</v>
      </c>
      <c r="C1791" t="s">
        <v>4770</v>
      </c>
      <c r="D1791" s="49" t="s">
        <v>16758</v>
      </c>
      <c r="E1791" s="53" t="s">
        <v>15622</v>
      </c>
      <c r="F1791" s="53" t="s">
        <v>15626</v>
      </c>
      <c r="G1791" s="54">
        <v>0.92</v>
      </c>
      <c r="H1791" s="54">
        <v>0.85</v>
      </c>
      <c r="I1791" s="53" t="s">
        <v>15616</v>
      </c>
    </row>
    <row r="1792" spans="1:9" x14ac:dyDescent="0.25">
      <c r="A1792" s="19">
        <v>1799</v>
      </c>
      <c r="B1792" t="s">
        <v>9290</v>
      </c>
      <c r="C1792" t="s">
        <v>6066</v>
      </c>
      <c r="D1792" s="49" t="s">
        <v>11956</v>
      </c>
      <c r="E1792" s="53" t="s">
        <v>15622</v>
      </c>
      <c r="F1792" s="53" t="s">
        <v>15626</v>
      </c>
      <c r="G1792" s="54">
        <v>0.92</v>
      </c>
      <c r="H1792" s="54">
        <v>1</v>
      </c>
      <c r="I1792" s="53" t="s">
        <v>15616</v>
      </c>
    </row>
    <row r="1793" spans="1:9" x14ac:dyDescent="0.25">
      <c r="A1793" s="19">
        <v>1800</v>
      </c>
      <c r="B1793" t="s">
        <v>11706</v>
      </c>
      <c r="C1793" t="s">
        <v>3700</v>
      </c>
      <c r="D1793" s="49" t="s">
        <v>16759</v>
      </c>
      <c r="E1793" s="53" t="s">
        <v>15639</v>
      </c>
      <c r="F1793" s="53" t="s">
        <v>15628</v>
      </c>
      <c r="G1793" s="54">
        <v>0</v>
      </c>
      <c r="H1793" s="54">
        <v>1</v>
      </c>
      <c r="I1793" s="53" t="s">
        <v>15616</v>
      </c>
    </row>
    <row r="1794" spans="1:9" x14ac:dyDescent="0.25">
      <c r="A1794" s="19">
        <v>1801</v>
      </c>
      <c r="B1794" t="s">
        <v>8763</v>
      </c>
      <c r="C1794" t="s">
        <v>6585</v>
      </c>
      <c r="D1794" s="49" t="s">
        <v>16760</v>
      </c>
      <c r="E1794" s="53" t="s">
        <v>15622</v>
      </c>
      <c r="F1794" s="53" t="s">
        <v>15624</v>
      </c>
      <c r="G1794" s="54">
        <v>1</v>
      </c>
      <c r="H1794" s="54">
        <v>1</v>
      </c>
      <c r="I1794" s="53" t="s">
        <v>15616</v>
      </c>
    </row>
    <row r="1795" spans="1:9" x14ac:dyDescent="0.25">
      <c r="A1795" s="19">
        <v>1802</v>
      </c>
      <c r="B1795" t="s">
        <v>9512</v>
      </c>
      <c r="C1795" t="s">
        <v>5848</v>
      </c>
      <c r="D1795" s="49" t="s">
        <v>16760</v>
      </c>
      <c r="E1795" s="53" t="s">
        <v>15622</v>
      </c>
      <c r="F1795" s="53" t="s">
        <v>15626</v>
      </c>
      <c r="G1795" s="54">
        <v>1</v>
      </c>
      <c r="H1795" s="54">
        <v>0.94</v>
      </c>
      <c r="I1795" s="53" t="s">
        <v>15616</v>
      </c>
    </row>
    <row r="1796" spans="1:9" x14ac:dyDescent="0.25">
      <c r="A1796" s="19">
        <v>1803</v>
      </c>
      <c r="B1796" t="s">
        <v>10482</v>
      </c>
      <c r="C1796" t="s">
        <v>4901</v>
      </c>
      <c r="D1796" s="49" t="s">
        <v>16760</v>
      </c>
      <c r="E1796" s="53" t="s">
        <v>15622</v>
      </c>
      <c r="F1796" s="53" t="s">
        <v>15626</v>
      </c>
      <c r="G1796" s="54">
        <v>1</v>
      </c>
      <c r="H1796" s="54">
        <v>0.93</v>
      </c>
      <c r="I1796" s="53" t="s">
        <v>15615</v>
      </c>
    </row>
    <row r="1797" spans="1:9" x14ac:dyDescent="0.25">
      <c r="A1797" s="19">
        <v>1804</v>
      </c>
      <c r="B1797" t="s">
        <v>9596</v>
      </c>
      <c r="C1797" t="s">
        <v>5766</v>
      </c>
      <c r="D1797" s="49" t="s">
        <v>11957</v>
      </c>
      <c r="E1797" s="53" t="s">
        <v>15622</v>
      </c>
      <c r="F1797" s="53" t="s">
        <v>15626</v>
      </c>
      <c r="G1797" s="54">
        <v>1</v>
      </c>
      <c r="H1797" s="54">
        <v>1</v>
      </c>
      <c r="I1797" s="53" t="s">
        <v>15616</v>
      </c>
    </row>
    <row r="1798" spans="1:9" x14ac:dyDescent="0.25">
      <c r="A1798" s="19">
        <v>1805</v>
      </c>
      <c r="B1798" t="s">
        <v>8674</v>
      </c>
      <c r="C1798" t="s">
        <v>6674</v>
      </c>
      <c r="D1798" s="49" t="s">
        <v>16761</v>
      </c>
      <c r="E1798" s="53" t="s">
        <v>15622</v>
      </c>
      <c r="F1798" s="53" t="s">
        <v>15624</v>
      </c>
      <c r="G1798" s="54">
        <v>0.86</v>
      </c>
      <c r="H1798" s="54">
        <v>0.96</v>
      </c>
      <c r="I1798" s="53" t="s">
        <v>15615</v>
      </c>
    </row>
    <row r="1799" spans="1:9" x14ac:dyDescent="0.25">
      <c r="A1799" s="19">
        <v>1806</v>
      </c>
      <c r="B1799" t="s">
        <v>8136</v>
      </c>
      <c r="C1799" t="s">
        <v>7199</v>
      </c>
      <c r="D1799" s="49" t="s">
        <v>11958</v>
      </c>
      <c r="E1799" s="53" t="s">
        <v>15622</v>
      </c>
      <c r="F1799" s="53" t="s">
        <v>15628</v>
      </c>
      <c r="G1799" s="54">
        <v>0</v>
      </c>
      <c r="H1799" s="54">
        <v>0</v>
      </c>
      <c r="I1799" s="53" t="s">
        <v>15615</v>
      </c>
    </row>
    <row r="1800" spans="1:9" x14ac:dyDescent="0.25">
      <c r="A1800" s="19">
        <v>1807</v>
      </c>
      <c r="B1800" t="s">
        <v>11062</v>
      </c>
      <c r="C1800" t="s">
        <v>4335</v>
      </c>
      <c r="D1800" s="49" t="s">
        <v>11958</v>
      </c>
      <c r="E1800" s="53" t="s">
        <v>15622</v>
      </c>
      <c r="F1800" s="53" t="s">
        <v>15624</v>
      </c>
      <c r="G1800" s="54">
        <v>1</v>
      </c>
      <c r="H1800" s="54">
        <v>0.88</v>
      </c>
      <c r="I1800" s="53" t="s">
        <v>15616</v>
      </c>
    </row>
    <row r="1801" spans="1:9" x14ac:dyDescent="0.25">
      <c r="A1801" s="19">
        <v>1808</v>
      </c>
      <c r="B1801" t="s">
        <v>9752</v>
      </c>
      <c r="C1801" t="s">
        <v>5616</v>
      </c>
      <c r="D1801" s="49" t="s">
        <v>11959</v>
      </c>
      <c r="E1801" s="53" t="s">
        <v>15625</v>
      </c>
      <c r="F1801" s="53" t="s">
        <v>15626</v>
      </c>
      <c r="G1801" s="54">
        <v>1</v>
      </c>
      <c r="H1801" s="54">
        <v>0.98</v>
      </c>
      <c r="I1801" s="53" t="s">
        <v>15616</v>
      </c>
    </row>
    <row r="1802" spans="1:9" x14ac:dyDescent="0.25">
      <c r="A1802" s="19">
        <v>1809</v>
      </c>
      <c r="B1802" t="s">
        <v>11792</v>
      </c>
      <c r="C1802" t="s">
        <v>3503</v>
      </c>
      <c r="D1802" s="49" t="s">
        <v>11960</v>
      </c>
      <c r="E1802" s="53" t="s">
        <v>15622</v>
      </c>
      <c r="F1802" s="53" t="s">
        <v>15626</v>
      </c>
      <c r="G1802" s="54">
        <v>1</v>
      </c>
      <c r="H1802" s="54">
        <v>1</v>
      </c>
      <c r="I1802" s="53" t="s">
        <v>15615</v>
      </c>
    </row>
    <row r="1803" spans="1:9" x14ac:dyDescent="0.25">
      <c r="A1803" s="19">
        <v>1810</v>
      </c>
      <c r="B1803" t="s">
        <v>8128</v>
      </c>
      <c r="C1803" t="s">
        <v>7207</v>
      </c>
      <c r="D1803" s="49" t="s">
        <v>11960</v>
      </c>
      <c r="E1803" s="53" t="s">
        <v>15622</v>
      </c>
      <c r="F1803" s="53" t="s">
        <v>15626</v>
      </c>
      <c r="G1803" s="54">
        <v>1</v>
      </c>
      <c r="H1803" s="54">
        <v>0.97</v>
      </c>
      <c r="I1803" s="53" t="s">
        <v>15616</v>
      </c>
    </row>
    <row r="1804" spans="1:9" x14ac:dyDescent="0.25">
      <c r="A1804" s="19">
        <v>1811</v>
      </c>
      <c r="B1804" t="s">
        <v>9070</v>
      </c>
      <c r="C1804" t="s">
        <v>6283</v>
      </c>
      <c r="D1804" s="49" t="s">
        <v>16762</v>
      </c>
      <c r="E1804" s="53" t="s">
        <v>15661</v>
      </c>
      <c r="F1804" s="53" t="s">
        <v>15623</v>
      </c>
      <c r="G1804" s="54">
        <v>0.7</v>
      </c>
      <c r="H1804" s="54">
        <v>0.89</v>
      </c>
      <c r="I1804" s="53" t="s">
        <v>15615</v>
      </c>
    </row>
    <row r="1805" spans="1:9" x14ac:dyDescent="0.25">
      <c r="A1805" s="19">
        <v>1812</v>
      </c>
      <c r="B1805" t="s">
        <v>8801</v>
      </c>
      <c r="C1805" t="s">
        <v>6547</v>
      </c>
      <c r="D1805" s="49" t="s">
        <v>11961</v>
      </c>
      <c r="E1805" s="53" t="s">
        <v>15622</v>
      </c>
      <c r="F1805" s="53" t="s">
        <v>15624</v>
      </c>
      <c r="G1805" s="54">
        <v>1</v>
      </c>
      <c r="H1805" s="54">
        <v>0.8</v>
      </c>
      <c r="I1805" s="53" t="s">
        <v>15616</v>
      </c>
    </row>
    <row r="1806" spans="1:9" x14ac:dyDescent="0.25">
      <c r="A1806" s="19">
        <v>1813</v>
      </c>
      <c r="B1806" t="s">
        <v>8106</v>
      </c>
      <c r="C1806" t="s">
        <v>7229</v>
      </c>
      <c r="D1806" s="49" t="s">
        <v>16763</v>
      </c>
      <c r="E1806" s="53" t="s">
        <v>15622</v>
      </c>
      <c r="F1806" s="53" t="s">
        <v>15626</v>
      </c>
      <c r="G1806" s="54">
        <v>1</v>
      </c>
      <c r="H1806" s="54">
        <v>0.98</v>
      </c>
      <c r="I1806" s="53" t="s">
        <v>15616</v>
      </c>
    </row>
    <row r="1807" spans="1:9" x14ac:dyDescent="0.25">
      <c r="A1807" s="19">
        <v>1814</v>
      </c>
      <c r="B1807" t="s">
        <v>8234</v>
      </c>
      <c r="C1807" t="s">
        <v>7101</v>
      </c>
      <c r="D1807" s="49" t="s">
        <v>16763</v>
      </c>
      <c r="E1807" s="53" t="s">
        <v>15622</v>
      </c>
      <c r="F1807" s="53" t="s">
        <v>15624</v>
      </c>
      <c r="G1807" s="54">
        <v>0.8</v>
      </c>
      <c r="H1807" s="54">
        <v>0.83</v>
      </c>
      <c r="I1807" s="53" t="s">
        <v>15616</v>
      </c>
    </row>
    <row r="1808" spans="1:9" x14ac:dyDescent="0.25">
      <c r="A1808" s="19">
        <v>1815</v>
      </c>
      <c r="B1808" t="s">
        <v>10692</v>
      </c>
      <c r="C1808" t="s">
        <v>4694</v>
      </c>
      <c r="D1808" s="49" t="s">
        <v>16763</v>
      </c>
      <c r="E1808" s="53" t="s">
        <v>15622</v>
      </c>
      <c r="F1808" s="53" t="s">
        <v>15626</v>
      </c>
      <c r="G1808" s="54">
        <v>0.83</v>
      </c>
      <c r="H1808" s="54">
        <v>0.57999999999999996</v>
      </c>
      <c r="I1808" s="53" t="s">
        <v>15615</v>
      </c>
    </row>
    <row r="1809" spans="1:9" x14ac:dyDescent="0.25">
      <c r="A1809" s="19">
        <v>1816</v>
      </c>
      <c r="B1809" t="s">
        <v>10535</v>
      </c>
      <c r="C1809" t="s">
        <v>4848</v>
      </c>
      <c r="D1809" s="49" t="s">
        <v>16763</v>
      </c>
      <c r="E1809" s="53" t="s">
        <v>15622</v>
      </c>
      <c r="F1809" s="53" t="s">
        <v>15626</v>
      </c>
      <c r="G1809" s="54">
        <v>0.7</v>
      </c>
      <c r="H1809" s="54">
        <v>0.99</v>
      </c>
      <c r="I1809" s="53" t="s">
        <v>15615</v>
      </c>
    </row>
    <row r="1810" spans="1:9" x14ac:dyDescent="0.25">
      <c r="A1810" s="19">
        <v>1817</v>
      </c>
      <c r="B1810" t="s">
        <v>10070</v>
      </c>
      <c r="C1810" t="s">
        <v>5304</v>
      </c>
      <c r="D1810" s="49" t="s">
        <v>16764</v>
      </c>
      <c r="E1810" s="53" t="s">
        <v>15622</v>
      </c>
      <c r="F1810" s="53" t="s">
        <v>15623</v>
      </c>
      <c r="G1810" s="54">
        <v>1</v>
      </c>
      <c r="H1810" s="54">
        <v>0.8</v>
      </c>
      <c r="I1810" s="53" t="s">
        <v>15616</v>
      </c>
    </row>
    <row r="1811" spans="1:9" x14ac:dyDescent="0.25">
      <c r="A1811" s="19">
        <v>1818</v>
      </c>
      <c r="B1811" t="s">
        <v>11099</v>
      </c>
      <c r="C1811" t="s">
        <v>4299</v>
      </c>
      <c r="D1811" s="49" t="s">
        <v>16764</v>
      </c>
      <c r="E1811" s="53" t="s">
        <v>15622</v>
      </c>
      <c r="F1811" s="53" t="s">
        <v>15624</v>
      </c>
      <c r="G1811" s="54">
        <v>0.67</v>
      </c>
      <c r="H1811" s="54">
        <v>0.8</v>
      </c>
      <c r="I1811" s="53" t="s">
        <v>15615</v>
      </c>
    </row>
    <row r="1812" spans="1:9" x14ac:dyDescent="0.25">
      <c r="A1812" s="19">
        <v>1819</v>
      </c>
      <c r="B1812" t="s">
        <v>9974</v>
      </c>
      <c r="C1812" t="s">
        <v>5398</v>
      </c>
      <c r="D1812" s="49" t="s">
        <v>16764</v>
      </c>
      <c r="E1812" s="53" t="s">
        <v>15622</v>
      </c>
      <c r="F1812" s="53" t="s">
        <v>15626</v>
      </c>
      <c r="G1812" s="54">
        <v>1</v>
      </c>
      <c r="H1812" s="54">
        <v>1</v>
      </c>
      <c r="I1812" s="53" t="s">
        <v>15616</v>
      </c>
    </row>
    <row r="1813" spans="1:9" x14ac:dyDescent="0.25">
      <c r="A1813" s="19">
        <v>1820</v>
      </c>
      <c r="B1813" t="s">
        <v>7689</v>
      </c>
      <c r="C1813" t="s">
        <v>7628</v>
      </c>
      <c r="D1813" s="49" t="s">
        <v>16764</v>
      </c>
      <c r="E1813" s="53" t="s">
        <v>15622</v>
      </c>
      <c r="F1813" s="53" t="s">
        <v>15624</v>
      </c>
      <c r="G1813" s="54">
        <v>1</v>
      </c>
      <c r="H1813" s="54">
        <v>0.83</v>
      </c>
      <c r="I1813" s="53" t="s">
        <v>15616</v>
      </c>
    </row>
    <row r="1814" spans="1:9" x14ac:dyDescent="0.25">
      <c r="A1814" s="19">
        <v>1821</v>
      </c>
      <c r="B1814" t="s">
        <v>9336</v>
      </c>
      <c r="C1814" t="s">
        <v>6021</v>
      </c>
      <c r="D1814" s="49" t="s">
        <v>16764</v>
      </c>
      <c r="E1814" s="53" t="s">
        <v>15622</v>
      </c>
      <c r="F1814" s="53" t="s">
        <v>15626</v>
      </c>
      <c r="G1814" s="54">
        <v>1</v>
      </c>
      <c r="H1814" s="54">
        <v>0.95</v>
      </c>
      <c r="I1814" s="53" t="s">
        <v>15616</v>
      </c>
    </row>
    <row r="1815" spans="1:9" x14ac:dyDescent="0.25">
      <c r="A1815" s="19">
        <v>1822</v>
      </c>
      <c r="B1815" t="s">
        <v>8862</v>
      </c>
      <c r="C1815" t="s">
        <v>6488</v>
      </c>
      <c r="D1815" s="49" t="s">
        <v>11962</v>
      </c>
      <c r="E1815" s="53" t="s">
        <v>15622</v>
      </c>
      <c r="F1815" s="53" t="s">
        <v>15623</v>
      </c>
      <c r="G1815" s="54">
        <v>1</v>
      </c>
      <c r="H1815" s="54">
        <v>1</v>
      </c>
      <c r="I1815" s="53" t="s">
        <v>15615</v>
      </c>
    </row>
    <row r="1816" spans="1:9" x14ac:dyDescent="0.25">
      <c r="A1816" s="19">
        <v>1823</v>
      </c>
      <c r="B1816" t="s">
        <v>11355</v>
      </c>
      <c r="C1816" t="s">
        <v>4045</v>
      </c>
      <c r="D1816" s="49" t="s">
        <v>16765</v>
      </c>
      <c r="E1816" s="53" t="s">
        <v>15622</v>
      </c>
      <c r="F1816" s="53" t="s">
        <v>15626</v>
      </c>
      <c r="G1816" s="54">
        <v>1</v>
      </c>
      <c r="H1816" s="54">
        <v>1</v>
      </c>
      <c r="I1816" s="53" t="s">
        <v>15616</v>
      </c>
    </row>
    <row r="1817" spans="1:9" x14ac:dyDescent="0.25">
      <c r="A1817" s="19">
        <v>1824</v>
      </c>
      <c r="B1817" t="s">
        <v>9350</v>
      </c>
      <c r="C1817" t="s">
        <v>6007</v>
      </c>
      <c r="D1817" s="49" t="s">
        <v>16765</v>
      </c>
      <c r="E1817" s="53" t="s">
        <v>15622</v>
      </c>
      <c r="F1817" s="53" t="s">
        <v>15623</v>
      </c>
      <c r="G1817" s="54">
        <v>1</v>
      </c>
      <c r="H1817" s="54">
        <v>0.94</v>
      </c>
      <c r="I1817" s="53" t="s">
        <v>15615</v>
      </c>
    </row>
    <row r="1818" spans="1:9" x14ac:dyDescent="0.25">
      <c r="A1818" s="19">
        <v>1825</v>
      </c>
      <c r="B1818" t="s">
        <v>9116</v>
      </c>
      <c r="C1818" t="s">
        <v>6237</v>
      </c>
      <c r="D1818" s="49" t="s">
        <v>16765</v>
      </c>
      <c r="E1818" s="53" t="s">
        <v>15622</v>
      </c>
      <c r="F1818" s="53" t="s">
        <v>15626</v>
      </c>
      <c r="G1818" s="54">
        <v>1</v>
      </c>
      <c r="H1818" s="54">
        <v>0.83</v>
      </c>
      <c r="I1818" s="53" t="s">
        <v>15616</v>
      </c>
    </row>
    <row r="1819" spans="1:9" x14ac:dyDescent="0.25">
      <c r="A1819" s="19">
        <v>1826</v>
      </c>
      <c r="B1819" t="s">
        <v>11012</v>
      </c>
      <c r="C1819" t="s">
        <v>4385</v>
      </c>
      <c r="D1819" s="49" t="s">
        <v>16766</v>
      </c>
      <c r="E1819" s="53" t="s">
        <v>15622</v>
      </c>
      <c r="F1819" s="53" t="s">
        <v>15624</v>
      </c>
      <c r="G1819" s="54">
        <v>1</v>
      </c>
      <c r="H1819" s="54">
        <v>1</v>
      </c>
      <c r="I1819" s="53" t="s">
        <v>15615</v>
      </c>
    </row>
    <row r="1820" spans="1:9" x14ac:dyDescent="0.25">
      <c r="A1820" s="19">
        <v>1827</v>
      </c>
      <c r="B1820" t="s">
        <v>10412</v>
      </c>
      <c r="C1820" t="s">
        <v>4967</v>
      </c>
      <c r="D1820" s="49" t="s">
        <v>16766</v>
      </c>
      <c r="E1820" s="53" t="s">
        <v>15622</v>
      </c>
      <c r="F1820" s="53" t="s">
        <v>15626</v>
      </c>
      <c r="G1820" s="54">
        <v>1</v>
      </c>
      <c r="H1820" s="54">
        <v>0.5</v>
      </c>
      <c r="I1820" s="53" t="s">
        <v>15615</v>
      </c>
    </row>
    <row r="1821" spans="1:9" x14ac:dyDescent="0.25">
      <c r="A1821" s="19">
        <v>1828</v>
      </c>
      <c r="B1821" t="s">
        <v>9435</v>
      </c>
      <c r="C1821" t="s">
        <v>5924</v>
      </c>
      <c r="D1821" s="49" t="s">
        <v>11963</v>
      </c>
      <c r="E1821" s="53" t="s">
        <v>15625</v>
      </c>
      <c r="F1821" s="53" t="s">
        <v>15626</v>
      </c>
      <c r="G1821" s="54">
        <v>1</v>
      </c>
      <c r="H1821" s="54">
        <v>0.97</v>
      </c>
      <c r="I1821" s="53" t="s">
        <v>15616</v>
      </c>
    </row>
    <row r="1822" spans="1:9" x14ac:dyDescent="0.25">
      <c r="A1822" s="19">
        <v>1829</v>
      </c>
      <c r="B1822" t="s">
        <v>9233</v>
      </c>
      <c r="C1822" t="s">
        <v>6121</v>
      </c>
      <c r="D1822" s="49" t="s">
        <v>11963</v>
      </c>
      <c r="E1822" s="53" t="s">
        <v>15718</v>
      </c>
      <c r="F1822" s="53" t="s">
        <v>15626</v>
      </c>
      <c r="G1822" s="54">
        <v>0.86</v>
      </c>
      <c r="H1822" s="54">
        <v>0.93</v>
      </c>
      <c r="I1822" s="53" t="s">
        <v>15616</v>
      </c>
    </row>
    <row r="1823" spans="1:9" x14ac:dyDescent="0.25">
      <c r="A1823" s="19">
        <v>1830</v>
      </c>
      <c r="B1823" t="s">
        <v>7803</v>
      </c>
      <c r="C1823" t="s">
        <v>7520</v>
      </c>
      <c r="D1823" s="49" t="s">
        <v>11963</v>
      </c>
      <c r="E1823" s="53" t="s">
        <v>15622</v>
      </c>
      <c r="F1823" s="53" t="s">
        <v>15626</v>
      </c>
      <c r="G1823" s="54">
        <v>1</v>
      </c>
      <c r="H1823" s="54">
        <v>0.98</v>
      </c>
      <c r="I1823" s="53" t="s">
        <v>15615</v>
      </c>
    </row>
    <row r="1824" spans="1:9" x14ac:dyDescent="0.25">
      <c r="A1824" s="19">
        <v>1831</v>
      </c>
      <c r="B1824" t="s">
        <v>11551</v>
      </c>
      <c r="C1824" t="s">
        <v>3854</v>
      </c>
      <c r="D1824" s="49" t="s">
        <v>11964</v>
      </c>
      <c r="E1824" s="53" t="s">
        <v>15622</v>
      </c>
      <c r="F1824" s="53" t="s">
        <v>15623</v>
      </c>
      <c r="G1824" s="54">
        <v>0.8</v>
      </c>
      <c r="H1824" s="54">
        <v>0.67</v>
      </c>
      <c r="I1824" s="53" t="s">
        <v>15616</v>
      </c>
    </row>
    <row r="1825" spans="1:9" x14ac:dyDescent="0.25">
      <c r="A1825" s="19">
        <v>1832</v>
      </c>
      <c r="B1825" t="s">
        <v>7871</v>
      </c>
      <c r="C1825" t="s">
        <v>7457</v>
      </c>
      <c r="D1825" s="49" t="s">
        <v>11965</v>
      </c>
      <c r="E1825" s="53" t="s">
        <v>15622</v>
      </c>
      <c r="F1825" s="53" t="s">
        <v>15626</v>
      </c>
      <c r="G1825" s="54">
        <v>1</v>
      </c>
      <c r="H1825" s="54">
        <v>0.71</v>
      </c>
      <c r="I1825" s="53" t="s">
        <v>15615</v>
      </c>
    </row>
    <row r="1826" spans="1:9" x14ac:dyDescent="0.25">
      <c r="A1826" s="19">
        <v>1833</v>
      </c>
      <c r="B1826" t="s">
        <v>8546</v>
      </c>
      <c r="C1826" t="s">
        <v>6800</v>
      </c>
      <c r="D1826" s="49" t="s">
        <v>11965</v>
      </c>
      <c r="E1826" s="53" t="s">
        <v>15622</v>
      </c>
      <c r="F1826" s="53" t="s">
        <v>15623</v>
      </c>
      <c r="G1826" s="54">
        <v>1</v>
      </c>
      <c r="H1826" s="54">
        <v>0.81</v>
      </c>
      <c r="I1826" s="53" t="s">
        <v>15616</v>
      </c>
    </row>
    <row r="1827" spans="1:9" x14ac:dyDescent="0.25">
      <c r="A1827" s="19">
        <v>1834</v>
      </c>
      <c r="B1827" t="s">
        <v>9876</v>
      </c>
      <c r="C1827" t="s">
        <v>5495</v>
      </c>
      <c r="D1827" s="49" t="s">
        <v>11966</v>
      </c>
      <c r="E1827" s="53" t="s">
        <v>15622</v>
      </c>
      <c r="F1827" s="53" t="s">
        <v>15626</v>
      </c>
      <c r="G1827" s="54">
        <v>0.8</v>
      </c>
      <c r="H1827" s="54">
        <v>0.96</v>
      </c>
      <c r="I1827" s="53" t="s">
        <v>15616</v>
      </c>
    </row>
    <row r="1828" spans="1:9" x14ac:dyDescent="0.25">
      <c r="A1828" s="19">
        <v>1835</v>
      </c>
      <c r="B1828" t="s">
        <v>9474</v>
      </c>
      <c r="C1828" t="s">
        <v>5885</v>
      </c>
      <c r="D1828" s="49" t="s">
        <v>11967</v>
      </c>
      <c r="E1828" s="53" t="s">
        <v>15625</v>
      </c>
      <c r="F1828" s="53" t="s">
        <v>15626</v>
      </c>
      <c r="G1828" s="54">
        <v>1</v>
      </c>
      <c r="H1828" s="54">
        <v>0.94</v>
      </c>
      <c r="I1828" s="53" t="s">
        <v>15615</v>
      </c>
    </row>
    <row r="1829" spans="1:9" x14ac:dyDescent="0.25">
      <c r="A1829" s="19">
        <v>1836</v>
      </c>
      <c r="B1829" t="s">
        <v>9998</v>
      </c>
      <c r="C1829" t="s">
        <v>5375</v>
      </c>
      <c r="D1829" s="49" t="s">
        <v>11967</v>
      </c>
      <c r="E1829" s="53" t="s">
        <v>15622</v>
      </c>
      <c r="F1829" s="53" t="s">
        <v>15623</v>
      </c>
      <c r="G1829" s="54">
        <v>1</v>
      </c>
      <c r="H1829" s="54">
        <v>1</v>
      </c>
      <c r="I1829" s="53" t="s">
        <v>15615</v>
      </c>
    </row>
    <row r="1830" spans="1:9" x14ac:dyDescent="0.25">
      <c r="A1830" s="19">
        <v>1837</v>
      </c>
      <c r="B1830" t="s">
        <v>8963</v>
      </c>
      <c r="C1830" t="s">
        <v>6390</v>
      </c>
      <c r="D1830" s="49" t="s">
        <v>11968</v>
      </c>
      <c r="E1830" s="53" t="s">
        <v>15625</v>
      </c>
      <c r="F1830" s="53" t="s">
        <v>15624</v>
      </c>
      <c r="G1830" s="54">
        <v>1</v>
      </c>
      <c r="H1830" s="54">
        <v>0.93</v>
      </c>
      <c r="I1830" s="53" t="s">
        <v>15616</v>
      </c>
    </row>
    <row r="1831" spans="1:9" x14ac:dyDescent="0.25">
      <c r="A1831" s="19">
        <v>1838</v>
      </c>
      <c r="B1831" t="s">
        <v>10808</v>
      </c>
      <c r="C1831" t="s">
        <v>4585</v>
      </c>
      <c r="D1831" s="49" t="s">
        <v>11968</v>
      </c>
      <c r="E1831" s="53" t="s">
        <v>15708</v>
      </c>
      <c r="F1831" s="53" t="s">
        <v>15624</v>
      </c>
      <c r="G1831" s="54">
        <v>0.6</v>
      </c>
      <c r="H1831" s="54">
        <v>0.71</v>
      </c>
      <c r="I1831" s="53" t="s">
        <v>15615</v>
      </c>
    </row>
    <row r="1832" spans="1:9" x14ac:dyDescent="0.25">
      <c r="A1832" s="19">
        <v>1839</v>
      </c>
      <c r="B1832" t="s">
        <v>9220</v>
      </c>
      <c r="C1832" t="s">
        <v>6134</v>
      </c>
      <c r="D1832" s="49" t="s">
        <v>16767</v>
      </c>
      <c r="E1832" s="53" t="s">
        <v>15625</v>
      </c>
      <c r="F1832" s="53" t="s">
        <v>15626</v>
      </c>
      <c r="G1832" s="54">
        <v>1</v>
      </c>
      <c r="H1832" s="54">
        <v>0.92</v>
      </c>
      <c r="I1832" s="53" t="s">
        <v>15616</v>
      </c>
    </row>
    <row r="1833" spans="1:9" x14ac:dyDescent="0.25">
      <c r="A1833" s="19">
        <v>1840</v>
      </c>
      <c r="B1833" t="s">
        <v>9403</v>
      </c>
      <c r="C1833" t="s">
        <v>5954</v>
      </c>
      <c r="D1833" s="49" t="s">
        <v>16767</v>
      </c>
      <c r="E1833" s="53" t="s">
        <v>15622</v>
      </c>
      <c r="F1833" s="53" t="s">
        <v>15626</v>
      </c>
      <c r="G1833" s="54">
        <v>0.9</v>
      </c>
      <c r="H1833" s="54">
        <v>0.93</v>
      </c>
      <c r="I1833" s="53" t="s">
        <v>15616</v>
      </c>
    </row>
    <row r="1834" spans="1:9" x14ac:dyDescent="0.25">
      <c r="A1834" s="19">
        <v>1841</v>
      </c>
      <c r="B1834" t="s">
        <v>9575</v>
      </c>
      <c r="C1834" t="s">
        <v>5786</v>
      </c>
      <c r="D1834" s="49" t="s">
        <v>16767</v>
      </c>
      <c r="E1834" s="53" t="s">
        <v>15622</v>
      </c>
      <c r="F1834" s="53" t="s">
        <v>15624</v>
      </c>
      <c r="G1834" s="54">
        <v>0.89</v>
      </c>
      <c r="H1834" s="54">
        <v>0.88</v>
      </c>
      <c r="I1834" s="53" t="s">
        <v>15616</v>
      </c>
    </row>
    <row r="1835" spans="1:9" x14ac:dyDescent="0.25">
      <c r="A1835" s="19">
        <v>1842</v>
      </c>
      <c r="B1835" t="s">
        <v>9491</v>
      </c>
      <c r="C1835" t="s">
        <v>5868</v>
      </c>
      <c r="D1835" s="49" t="s">
        <v>11969</v>
      </c>
      <c r="E1835" s="53" t="s">
        <v>15625</v>
      </c>
      <c r="F1835" s="53" t="s">
        <v>15624</v>
      </c>
      <c r="G1835" s="54">
        <v>1</v>
      </c>
      <c r="H1835" s="54">
        <v>0.91</v>
      </c>
      <c r="I1835" s="53" t="s">
        <v>15616</v>
      </c>
    </row>
    <row r="1836" spans="1:9" x14ac:dyDescent="0.25">
      <c r="A1836" s="19">
        <v>1843</v>
      </c>
      <c r="B1836" t="s">
        <v>11034</v>
      </c>
      <c r="C1836" t="s">
        <v>4363</v>
      </c>
      <c r="D1836" s="49" t="s">
        <v>16768</v>
      </c>
      <c r="E1836" s="53" t="s">
        <v>15697</v>
      </c>
      <c r="F1836" s="53" t="s">
        <v>15626</v>
      </c>
      <c r="G1836" s="54">
        <v>1</v>
      </c>
      <c r="H1836" s="54">
        <v>0.96</v>
      </c>
      <c r="I1836" s="53" t="s">
        <v>15616</v>
      </c>
    </row>
    <row r="1837" spans="1:9" x14ac:dyDescent="0.25">
      <c r="A1837" s="19">
        <v>1844</v>
      </c>
      <c r="B1837" t="s">
        <v>9976</v>
      </c>
      <c r="C1837" t="s">
        <v>5396</v>
      </c>
      <c r="D1837" s="49" t="s">
        <v>11970</v>
      </c>
      <c r="E1837" s="53" t="s">
        <v>15622</v>
      </c>
      <c r="F1837" s="53" t="s">
        <v>15626</v>
      </c>
      <c r="G1837" s="54">
        <v>1</v>
      </c>
      <c r="H1837" s="54">
        <v>1</v>
      </c>
      <c r="I1837" s="53" t="s">
        <v>15616</v>
      </c>
    </row>
    <row r="1838" spans="1:9" x14ac:dyDescent="0.25">
      <c r="A1838" s="19">
        <v>1845</v>
      </c>
      <c r="B1838" t="s">
        <v>11412</v>
      </c>
      <c r="C1838" t="s">
        <v>3989</v>
      </c>
      <c r="D1838" s="49" t="s">
        <v>11970</v>
      </c>
      <c r="E1838" s="53" t="s">
        <v>15622</v>
      </c>
      <c r="F1838" s="53" t="s">
        <v>15626</v>
      </c>
      <c r="G1838" s="54">
        <v>1</v>
      </c>
      <c r="H1838" s="54">
        <v>1</v>
      </c>
      <c r="I1838" s="53" t="s">
        <v>15616</v>
      </c>
    </row>
    <row r="1839" spans="1:9" x14ac:dyDescent="0.25">
      <c r="A1839" s="19">
        <v>1846</v>
      </c>
      <c r="B1839" t="s">
        <v>11131</v>
      </c>
      <c r="C1839" t="s">
        <v>4269</v>
      </c>
      <c r="D1839" s="49" t="s">
        <v>11970</v>
      </c>
      <c r="E1839" s="53" t="s">
        <v>15622</v>
      </c>
      <c r="F1839" s="53" t="s">
        <v>15626</v>
      </c>
      <c r="G1839" s="54">
        <v>0.9</v>
      </c>
      <c r="H1839" s="54">
        <v>1</v>
      </c>
      <c r="I1839" s="53" t="s">
        <v>15615</v>
      </c>
    </row>
    <row r="1840" spans="1:9" x14ac:dyDescent="0.25">
      <c r="A1840" s="19">
        <v>1847</v>
      </c>
      <c r="B1840" t="s">
        <v>9255</v>
      </c>
      <c r="C1840" t="s">
        <v>6099</v>
      </c>
      <c r="D1840" s="49" t="s">
        <v>11970</v>
      </c>
      <c r="E1840" s="53" t="s">
        <v>15625</v>
      </c>
      <c r="F1840" s="53" t="s">
        <v>15626</v>
      </c>
      <c r="G1840" s="54">
        <v>1</v>
      </c>
      <c r="H1840" s="54">
        <v>1</v>
      </c>
      <c r="I1840" s="53" t="s">
        <v>15615</v>
      </c>
    </row>
    <row r="1841" spans="1:9" x14ac:dyDescent="0.25">
      <c r="A1841" s="19">
        <v>1848</v>
      </c>
      <c r="B1841" t="s">
        <v>10247</v>
      </c>
      <c r="C1841" t="s">
        <v>5132</v>
      </c>
      <c r="D1841" s="49" t="s">
        <v>16769</v>
      </c>
      <c r="E1841" s="53" t="s">
        <v>15629</v>
      </c>
      <c r="F1841" s="53" t="s">
        <v>15624</v>
      </c>
      <c r="G1841" s="54">
        <v>1</v>
      </c>
      <c r="H1841" s="54">
        <v>1</v>
      </c>
      <c r="I1841" s="53" t="s">
        <v>15615</v>
      </c>
    </row>
    <row r="1842" spans="1:9" x14ac:dyDescent="0.25">
      <c r="A1842" s="19">
        <v>1849</v>
      </c>
      <c r="B1842" t="s">
        <v>9178</v>
      </c>
      <c r="C1842" t="s">
        <v>6176</v>
      </c>
      <c r="D1842" s="49" t="s">
        <v>16769</v>
      </c>
      <c r="E1842" s="53" t="s">
        <v>15622</v>
      </c>
      <c r="F1842" s="53" t="s">
        <v>15623</v>
      </c>
      <c r="G1842" s="54">
        <v>1</v>
      </c>
      <c r="H1842" s="54">
        <v>0</v>
      </c>
      <c r="I1842" s="53" t="s">
        <v>15615</v>
      </c>
    </row>
    <row r="1843" spans="1:9" x14ac:dyDescent="0.25">
      <c r="A1843" s="19">
        <v>1850</v>
      </c>
      <c r="B1843" t="s">
        <v>9969</v>
      </c>
      <c r="C1843" t="s">
        <v>5403</v>
      </c>
      <c r="D1843" s="49" t="s">
        <v>16769</v>
      </c>
      <c r="E1843" s="53" t="s">
        <v>15622</v>
      </c>
      <c r="F1843" s="53" t="s">
        <v>15626</v>
      </c>
      <c r="G1843" s="54">
        <v>1</v>
      </c>
      <c r="H1843" s="54">
        <v>0.98</v>
      </c>
      <c r="I1843" s="53" t="s">
        <v>15616</v>
      </c>
    </row>
    <row r="1844" spans="1:9" x14ac:dyDescent="0.25">
      <c r="A1844" s="19">
        <v>1851</v>
      </c>
      <c r="B1844" t="s">
        <v>10579</v>
      </c>
      <c r="C1844" t="s">
        <v>4806</v>
      </c>
      <c r="D1844" s="49" t="s">
        <v>16769</v>
      </c>
      <c r="E1844" s="53" t="s">
        <v>15622</v>
      </c>
      <c r="F1844" s="53" t="s">
        <v>15626</v>
      </c>
      <c r="G1844" s="54">
        <v>1</v>
      </c>
      <c r="H1844" s="54">
        <v>0.99</v>
      </c>
      <c r="I1844" s="53" t="s">
        <v>15616</v>
      </c>
    </row>
    <row r="1845" spans="1:9" x14ac:dyDescent="0.25">
      <c r="A1845" s="19">
        <v>1852</v>
      </c>
      <c r="B1845" t="s">
        <v>10321</v>
      </c>
      <c r="C1845" t="s">
        <v>5058</v>
      </c>
      <c r="D1845" s="49" t="s">
        <v>16769</v>
      </c>
      <c r="E1845" s="53" t="s">
        <v>15622</v>
      </c>
      <c r="F1845" s="53" t="s">
        <v>15626</v>
      </c>
      <c r="G1845" s="54">
        <v>1</v>
      </c>
      <c r="H1845" s="54">
        <v>0.94</v>
      </c>
      <c r="I1845" s="53" t="s">
        <v>15615</v>
      </c>
    </row>
    <row r="1846" spans="1:9" x14ac:dyDescent="0.25">
      <c r="A1846" s="19">
        <v>1853</v>
      </c>
      <c r="B1846" t="s">
        <v>11385</v>
      </c>
      <c r="C1846" t="s">
        <v>4015</v>
      </c>
      <c r="D1846" s="49" t="s">
        <v>16769</v>
      </c>
      <c r="E1846" s="53" t="s">
        <v>15622</v>
      </c>
      <c r="F1846" s="53" t="s">
        <v>15624</v>
      </c>
      <c r="G1846" s="54">
        <v>1</v>
      </c>
      <c r="H1846" s="54">
        <v>0.89</v>
      </c>
      <c r="I1846" s="53" t="s">
        <v>15616</v>
      </c>
    </row>
    <row r="1847" spans="1:9" x14ac:dyDescent="0.25">
      <c r="A1847" s="19">
        <v>1854</v>
      </c>
      <c r="B1847" t="s">
        <v>10626</v>
      </c>
      <c r="C1847" t="s">
        <v>4760</v>
      </c>
      <c r="D1847" s="49" t="s">
        <v>16769</v>
      </c>
      <c r="E1847" s="53" t="s">
        <v>15622</v>
      </c>
      <c r="F1847" s="53" t="s">
        <v>15623</v>
      </c>
      <c r="G1847" s="54">
        <v>0.9</v>
      </c>
      <c r="H1847" s="54">
        <v>0.85</v>
      </c>
      <c r="I1847" s="53" t="s">
        <v>15616</v>
      </c>
    </row>
    <row r="1848" spans="1:9" x14ac:dyDescent="0.25">
      <c r="A1848" s="19">
        <v>1855</v>
      </c>
      <c r="B1848" t="s">
        <v>8282</v>
      </c>
      <c r="C1848" t="s">
        <v>7053</v>
      </c>
      <c r="D1848" s="49" t="s">
        <v>11971</v>
      </c>
      <c r="E1848" s="53" t="s">
        <v>15622</v>
      </c>
      <c r="F1848" s="53" t="s">
        <v>15624</v>
      </c>
      <c r="G1848" s="54">
        <v>1</v>
      </c>
      <c r="H1848" s="54">
        <v>0.97</v>
      </c>
      <c r="I1848" s="53" t="s">
        <v>15615</v>
      </c>
    </row>
    <row r="1849" spans="1:9" x14ac:dyDescent="0.25">
      <c r="A1849" s="19">
        <v>1856</v>
      </c>
      <c r="B1849" t="s">
        <v>11683</v>
      </c>
      <c r="C1849" t="s">
        <v>3723</v>
      </c>
      <c r="D1849" s="49" t="s">
        <v>11972</v>
      </c>
      <c r="E1849" s="53" t="s">
        <v>15622</v>
      </c>
      <c r="F1849" s="53" t="s">
        <v>15624</v>
      </c>
      <c r="G1849" s="54">
        <v>1</v>
      </c>
      <c r="H1849" s="54">
        <v>0.56000000000000005</v>
      </c>
      <c r="I1849" s="53" t="s">
        <v>15615</v>
      </c>
    </row>
    <row r="1850" spans="1:9" x14ac:dyDescent="0.25">
      <c r="A1850" s="19">
        <v>1857</v>
      </c>
      <c r="B1850" t="s">
        <v>10287</v>
      </c>
      <c r="C1850" t="s">
        <v>5092</v>
      </c>
      <c r="D1850" s="49" t="s">
        <v>11972</v>
      </c>
      <c r="E1850" s="53" t="s">
        <v>15622</v>
      </c>
      <c r="F1850" s="53" t="s">
        <v>15624</v>
      </c>
      <c r="G1850" s="54">
        <v>1</v>
      </c>
      <c r="H1850" s="54">
        <v>0</v>
      </c>
      <c r="I1850" s="53" t="s">
        <v>15615</v>
      </c>
    </row>
    <row r="1851" spans="1:9" x14ac:dyDescent="0.25">
      <c r="A1851" s="19">
        <v>1858</v>
      </c>
      <c r="B1851" t="s">
        <v>9015</v>
      </c>
      <c r="C1851" t="s">
        <v>6339</v>
      </c>
      <c r="D1851" s="49" t="s">
        <v>11973</v>
      </c>
      <c r="E1851" s="53" t="s">
        <v>15622</v>
      </c>
      <c r="F1851" s="53" t="s">
        <v>15626</v>
      </c>
      <c r="G1851" s="54">
        <v>0.75</v>
      </c>
      <c r="H1851" s="54">
        <v>0.43</v>
      </c>
      <c r="I1851" s="53" t="s">
        <v>15615</v>
      </c>
    </row>
    <row r="1852" spans="1:9" x14ac:dyDescent="0.25">
      <c r="A1852" s="19">
        <v>1859</v>
      </c>
      <c r="B1852" t="s">
        <v>11115</v>
      </c>
      <c r="C1852" t="s">
        <v>4284</v>
      </c>
      <c r="D1852" s="49" t="s">
        <v>11973</v>
      </c>
      <c r="E1852" s="53" t="s">
        <v>15622</v>
      </c>
      <c r="F1852" s="53" t="s">
        <v>15624</v>
      </c>
      <c r="G1852" s="54">
        <v>1</v>
      </c>
      <c r="H1852" s="54">
        <v>1</v>
      </c>
      <c r="I1852" s="53" t="s">
        <v>15615</v>
      </c>
    </row>
    <row r="1853" spans="1:9" x14ac:dyDescent="0.25">
      <c r="A1853" s="19">
        <v>1860</v>
      </c>
      <c r="B1853" t="s">
        <v>9413</v>
      </c>
      <c r="C1853" t="s">
        <v>5944</v>
      </c>
      <c r="D1853" s="49" t="s">
        <v>11974</v>
      </c>
      <c r="E1853" s="53" t="s">
        <v>15622</v>
      </c>
      <c r="F1853" s="53" t="s">
        <v>15626</v>
      </c>
      <c r="G1853" s="54">
        <v>1</v>
      </c>
      <c r="H1853" s="54">
        <v>1</v>
      </c>
      <c r="I1853" s="53" t="s">
        <v>15615</v>
      </c>
    </row>
    <row r="1854" spans="1:9" x14ac:dyDescent="0.25">
      <c r="A1854" s="19">
        <v>1861</v>
      </c>
      <c r="B1854" t="s">
        <v>9245</v>
      </c>
      <c r="C1854" t="s">
        <v>6109</v>
      </c>
      <c r="D1854" s="49" t="s">
        <v>11975</v>
      </c>
      <c r="E1854" s="53" t="s">
        <v>15629</v>
      </c>
      <c r="F1854" s="53" t="s">
        <v>15626</v>
      </c>
      <c r="G1854" s="54">
        <v>1</v>
      </c>
      <c r="H1854" s="54">
        <v>1</v>
      </c>
      <c r="I1854" s="53" t="s">
        <v>15616</v>
      </c>
    </row>
    <row r="1855" spans="1:9" x14ac:dyDescent="0.25">
      <c r="A1855" s="19">
        <v>1862</v>
      </c>
      <c r="B1855" t="s">
        <v>9033</v>
      </c>
      <c r="C1855" t="s">
        <v>6320</v>
      </c>
      <c r="D1855" s="49" t="s">
        <v>11975</v>
      </c>
      <c r="E1855" s="53" t="s">
        <v>15622</v>
      </c>
      <c r="F1855" s="53" t="s">
        <v>15628</v>
      </c>
      <c r="G1855" s="54">
        <v>0</v>
      </c>
      <c r="H1855" s="54">
        <v>0</v>
      </c>
      <c r="I1855" s="53" t="s">
        <v>15615</v>
      </c>
    </row>
    <row r="1856" spans="1:9" x14ac:dyDescent="0.25">
      <c r="A1856" s="19">
        <v>1863</v>
      </c>
      <c r="B1856" t="s">
        <v>8171</v>
      </c>
      <c r="C1856" t="s">
        <v>7164</v>
      </c>
      <c r="D1856" s="49" t="s">
        <v>11975</v>
      </c>
      <c r="E1856" s="53" t="s">
        <v>15622</v>
      </c>
      <c r="F1856" s="53" t="s">
        <v>15624</v>
      </c>
      <c r="G1856" s="54">
        <v>1</v>
      </c>
      <c r="H1856" s="54">
        <v>0.88</v>
      </c>
      <c r="I1856" s="53" t="s">
        <v>15616</v>
      </c>
    </row>
    <row r="1857" spans="1:9" x14ac:dyDescent="0.25">
      <c r="A1857" s="19">
        <v>1864</v>
      </c>
      <c r="B1857" t="s">
        <v>8593</v>
      </c>
      <c r="C1857" t="s">
        <v>6754</v>
      </c>
      <c r="D1857" s="49" t="s">
        <v>11976</v>
      </c>
      <c r="E1857" s="53" t="s">
        <v>15625</v>
      </c>
      <c r="F1857" s="53" t="s">
        <v>15626</v>
      </c>
      <c r="G1857" s="54">
        <v>1</v>
      </c>
      <c r="H1857" s="54">
        <v>0.8</v>
      </c>
      <c r="I1857" s="53" t="s">
        <v>15616</v>
      </c>
    </row>
    <row r="1858" spans="1:9" x14ac:dyDescent="0.25">
      <c r="A1858" s="19">
        <v>1865</v>
      </c>
      <c r="B1858" t="s">
        <v>10716</v>
      </c>
      <c r="C1858" t="s">
        <v>3551</v>
      </c>
      <c r="D1858" s="49" t="s">
        <v>11977</v>
      </c>
      <c r="E1858" s="53" t="s">
        <v>15622</v>
      </c>
      <c r="F1858" s="53" t="s">
        <v>15623</v>
      </c>
      <c r="G1858" s="54">
        <v>1</v>
      </c>
      <c r="H1858" s="54">
        <v>0.95</v>
      </c>
      <c r="I1858" s="53" t="s">
        <v>15616</v>
      </c>
    </row>
    <row r="1859" spans="1:9" x14ac:dyDescent="0.25">
      <c r="A1859" s="19">
        <v>1866</v>
      </c>
      <c r="B1859" t="s">
        <v>11591</v>
      </c>
      <c r="C1859" t="s">
        <v>3814</v>
      </c>
      <c r="D1859" s="49" t="s">
        <v>11977</v>
      </c>
      <c r="E1859" s="53" t="s">
        <v>15622</v>
      </c>
      <c r="F1859" s="53" t="s">
        <v>15624</v>
      </c>
      <c r="G1859" s="54">
        <v>1</v>
      </c>
      <c r="H1859" s="54">
        <v>0.96</v>
      </c>
      <c r="I1859" s="53" t="s">
        <v>15615</v>
      </c>
    </row>
    <row r="1860" spans="1:9" x14ac:dyDescent="0.25">
      <c r="A1860" s="19">
        <v>1867</v>
      </c>
      <c r="B1860" t="s">
        <v>9407</v>
      </c>
      <c r="C1860" t="s">
        <v>5950</v>
      </c>
      <c r="D1860" s="49" t="s">
        <v>16770</v>
      </c>
      <c r="E1860" s="53" t="s">
        <v>15622</v>
      </c>
      <c r="F1860" s="53" t="s">
        <v>15626</v>
      </c>
      <c r="G1860" s="54">
        <v>1</v>
      </c>
      <c r="H1860" s="54">
        <v>0.93</v>
      </c>
      <c r="I1860" s="53" t="s">
        <v>15616</v>
      </c>
    </row>
    <row r="1861" spans="1:9" x14ac:dyDescent="0.25">
      <c r="A1861" s="19">
        <v>1868</v>
      </c>
      <c r="B1861" t="s">
        <v>10193</v>
      </c>
      <c r="C1861" t="s">
        <v>5185</v>
      </c>
      <c r="D1861" s="49" t="s">
        <v>16770</v>
      </c>
      <c r="E1861" s="53" t="s">
        <v>15763</v>
      </c>
      <c r="F1861" s="53" t="s">
        <v>15623</v>
      </c>
      <c r="G1861" s="54">
        <v>0.5</v>
      </c>
      <c r="H1861" s="54">
        <v>0.5</v>
      </c>
      <c r="I1861" s="53" t="s">
        <v>15615</v>
      </c>
    </row>
    <row r="1862" spans="1:9" x14ac:dyDescent="0.25">
      <c r="A1862" s="19">
        <v>1869</v>
      </c>
      <c r="B1862" t="s">
        <v>8986</v>
      </c>
      <c r="C1862" t="s">
        <v>6367</v>
      </c>
      <c r="D1862" s="49" t="s">
        <v>11978</v>
      </c>
      <c r="E1862" s="53" t="s">
        <v>15625</v>
      </c>
      <c r="F1862" s="53" t="s">
        <v>15624</v>
      </c>
      <c r="G1862" s="54">
        <v>0.8</v>
      </c>
      <c r="H1862" s="54">
        <v>0.92</v>
      </c>
      <c r="I1862" s="53" t="s">
        <v>15615</v>
      </c>
    </row>
    <row r="1863" spans="1:9" x14ac:dyDescent="0.25">
      <c r="A1863" s="19">
        <v>1870</v>
      </c>
      <c r="B1863" t="s">
        <v>9730</v>
      </c>
      <c r="C1863" t="s">
        <v>5635</v>
      </c>
      <c r="D1863" s="49" t="s">
        <v>11978</v>
      </c>
      <c r="E1863" s="53" t="s">
        <v>15622</v>
      </c>
      <c r="F1863" s="53" t="s">
        <v>15623</v>
      </c>
      <c r="G1863" s="54">
        <v>0.75</v>
      </c>
      <c r="H1863" s="54">
        <v>0.94</v>
      </c>
      <c r="I1863" s="53" t="s">
        <v>15616</v>
      </c>
    </row>
    <row r="1864" spans="1:9" x14ac:dyDescent="0.25">
      <c r="A1864" s="19">
        <v>1871</v>
      </c>
      <c r="B1864" t="s">
        <v>11096</v>
      </c>
      <c r="C1864" t="s">
        <v>4302</v>
      </c>
      <c r="D1864" s="49" t="s">
        <v>11978</v>
      </c>
      <c r="E1864" s="53" t="s">
        <v>15622</v>
      </c>
      <c r="F1864" s="53" t="s">
        <v>15626</v>
      </c>
      <c r="G1864" s="54">
        <v>1</v>
      </c>
      <c r="H1864" s="54">
        <v>0.9</v>
      </c>
      <c r="I1864" s="53" t="s">
        <v>15616</v>
      </c>
    </row>
    <row r="1865" spans="1:9" x14ac:dyDescent="0.25">
      <c r="A1865" s="19">
        <v>1872</v>
      </c>
      <c r="B1865" t="s">
        <v>7904</v>
      </c>
      <c r="C1865" t="s">
        <v>7425</v>
      </c>
      <c r="D1865" s="49" t="s">
        <v>11979</v>
      </c>
      <c r="E1865" s="53" t="s">
        <v>15622</v>
      </c>
      <c r="F1865" s="53" t="s">
        <v>15626</v>
      </c>
      <c r="G1865" s="54">
        <v>1</v>
      </c>
      <c r="H1865" s="54">
        <v>1</v>
      </c>
      <c r="I1865" s="53" t="s">
        <v>15615</v>
      </c>
    </row>
    <row r="1866" spans="1:9" x14ac:dyDescent="0.25">
      <c r="A1866" s="19">
        <v>1873</v>
      </c>
      <c r="B1866" t="s">
        <v>9450</v>
      </c>
      <c r="C1866" t="s">
        <v>5909</v>
      </c>
      <c r="D1866" s="49" t="s">
        <v>16771</v>
      </c>
      <c r="E1866" s="53" t="s">
        <v>15622</v>
      </c>
      <c r="F1866" s="53" t="s">
        <v>15624</v>
      </c>
      <c r="G1866" s="54">
        <v>1</v>
      </c>
      <c r="H1866" s="54">
        <v>0.77</v>
      </c>
      <c r="I1866" s="53" t="s">
        <v>15615</v>
      </c>
    </row>
    <row r="1867" spans="1:9" x14ac:dyDescent="0.25">
      <c r="A1867" s="19">
        <v>1874</v>
      </c>
      <c r="B1867" t="s">
        <v>10146</v>
      </c>
      <c r="C1867" t="s">
        <v>5232</v>
      </c>
      <c r="D1867" s="49" t="s">
        <v>16771</v>
      </c>
      <c r="E1867" s="53" t="s">
        <v>15622</v>
      </c>
      <c r="F1867" s="53" t="s">
        <v>15626</v>
      </c>
      <c r="G1867" s="54">
        <v>0.67</v>
      </c>
      <c r="H1867" s="54">
        <v>0.33</v>
      </c>
      <c r="I1867" s="53" t="s">
        <v>15615</v>
      </c>
    </row>
    <row r="1868" spans="1:9" x14ac:dyDescent="0.25">
      <c r="A1868" s="19">
        <v>1875</v>
      </c>
      <c r="B1868" t="s">
        <v>9376</v>
      </c>
      <c r="C1868" t="s">
        <v>5981</v>
      </c>
      <c r="D1868" s="49" t="s">
        <v>16771</v>
      </c>
      <c r="E1868" s="53" t="s">
        <v>15625</v>
      </c>
      <c r="F1868" s="53" t="s">
        <v>15628</v>
      </c>
      <c r="G1868" s="54">
        <v>0</v>
      </c>
      <c r="H1868" s="54">
        <v>0.74</v>
      </c>
      <c r="I1868" s="53" t="s">
        <v>15615</v>
      </c>
    </row>
    <row r="1869" spans="1:9" x14ac:dyDescent="0.25">
      <c r="A1869" s="19">
        <v>1876</v>
      </c>
      <c r="B1869" t="s">
        <v>11085</v>
      </c>
      <c r="C1869" t="s">
        <v>4312</v>
      </c>
      <c r="D1869" s="49" t="s">
        <v>11980</v>
      </c>
      <c r="E1869" s="53" t="s">
        <v>15622</v>
      </c>
      <c r="F1869" s="53" t="s">
        <v>15624</v>
      </c>
      <c r="G1869" s="54">
        <v>1</v>
      </c>
      <c r="H1869" s="54">
        <v>0.67</v>
      </c>
      <c r="I1869" s="53" t="s">
        <v>15616</v>
      </c>
    </row>
    <row r="1870" spans="1:9" x14ac:dyDescent="0.25">
      <c r="A1870" s="19">
        <v>1877</v>
      </c>
      <c r="B1870" t="s">
        <v>7780</v>
      </c>
      <c r="C1870" t="s">
        <v>7542</v>
      </c>
      <c r="D1870" s="49" t="s">
        <v>11980</v>
      </c>
      <c r="E1870" s="53" t="s">
        <v>15622</v>
      </c>
      <c r="F1870" s="53" t="s">
        <v>15626</v>
      </c>
      <c r="G1870" s="54">
        <v>1</v>
      </c>
      <c r="H1870" s="54">
        <v>1</v>
      </c>
      <c r="I1870" s="53" t="s">
        <v>15616</v>
      </c>
    </row>
    <row r="1871" spans="1:9" x14ac:dyDescent="0.25">
      <c r="A1871" s="19">
        <v>1878</v>
      </c>
      <c r="B1871" t="s">
        <v>10384</v>
      </c>
      <c r="C1871" t="s">
        <v>4995</v>
      </c>
      <c r="D1871" s="49" t="s">
        <v>16772</v>
      </c>
      <c r="E1871" s="53" t="s">
        <v>15625</v>
      </c>
      <c r="F1871" s="53" t="s">
        <v>15626</v>
      </c>
      <c r="G1871" s="54">
        <v>1</v>
      </c>
      <c r="H1871" s="54">
        <v>1</v>
      </c>
      <c r="I1871" s="53" t="s">
        <v>15615</v>
      </c>
    </row>
    <row r="1872" spans="1:9" x14ac:dyDescent="0.25">
      <c r="A1872" s="19">
        <v>1879</v>
      </c>
      <c r="B1872" t="s">
        <v>11322</v>
      </c>
      <c r="C1872" t="s">
        <v>4079</v>
      </c>
      <c r="D1872" s="49" t="s">
        <v>16772</v>
      </c>
      <c r="E1872" s="53" t="s">
        <v>15622</v>
      </c>
      <c r="F1872" s="53" t="s">
        <v>15623</v>
      </c>
      <c r="G1872" s="54">
        <v>0.5</v>
      </c>
      <c r="H1872" s="54">
        <v>0.56000000000000005</v>
      </c>
      <c r="I1872" s="53" t="s">
        <v>15615</v>
      </c>
    </row>
    <row r="1873" spans="1:9" x14ac:dyDescent="0.25">
      <c r="A1873" s="19">
        <v>1880</v>
      </c>
      <c r="B1873" t="s">
        <v>9454</v>
      </c>
      <c r="C1873" t="s">
        <v>5905</v>
      </c>
      <c r="D1873" s="49" t="s">
        <v>16772</v>
      </c>
      <c r="E1873" s="53" t="s">
        <v>15723</v>
      </c>
      <c r="F1873" s="53" t="s">
        <v>15626</v>
      </c>
      <c r="G1873" s="54">
        <v>1</v>
      </c>
      <c r="H1873" s="54">
        <v>0.99</v>
      </c>
      <c r="I1873" s="53" t="s">
        <v>15615</v>
      </c>
    </row>
    <row r="1874" spans="1:9" x14ac:dyDescent="0.25">
      <c r="A1874" s="19">
        <v>1881</v>
      </c>
      <c r="B1874" t="s">
        <v>9656</v>
      </c>
      <c r="C1874" t="s">
        <v>5708</v>
      </c>
      <c r="D1874" s="49" t="s">
        <v>16772</v>
      </c>
      <c r="E1874" s="53" t="s">
        <v>15622</v>
      </c>
      <c r="F1874" s="53" t="s">
        <v>15626</v>
      </c>
      <c r="G1874" s="54">
        <v>1</v>
      </c>
      <c r="H1874" s="54">
        <v>0.55000000000000004</v>
      </c>
      <c r="I1874" s="53" t="s">
        <v>15615</v>
      </c>
    </row>
    <row r="1875" spans="1:9" x14ac:dyDescent="0.25">
      <c r="A1875" s="19">
        <v>1882</v>
      </c>
      <c r="B1875" t="s">
        <v>7941</v>
      </c>
      <c r="C1875" t="s">
        <v>7389</v>
      </c>
      <c r="D1875" s="49" t="s">
        <v>16772</v>
      </c>
      <c r="E1875" s="53" t="s">
        <v>15646</v>
      </c>
      <c r="F1875" s="53" t="s">
        <v>15626</v>
      </c>
      <c r="G1875" s="54">
        <v>1</v>
      </c>
      <c r="H1875" s="54">
        <v>0.91</v>
      </c>
      <c r="I1875" s="53" t="s">
        <v>15616</v>
      </c>
    </row>
    <row r="1876" spans="1:9" x14ac:dyDescent="0.25">
      <c r="A1876" s="19">
        <v>1883</v>
      </c>
      <c r="B1876" t="s">
        <v>8237</v>
      </c>
      <c r="C1876" t="s">
        <v>7098</v>
      </c>
      <c r="D1876" s="49" t="s">
        <v>11981</v>
      </c>
      <c r="E1876" s="53" t="s">
        <v>15622</v>
      </c>
      <c r="F1876" s="53" t="s">
        <v>15624</v>
      </c>
      <c r="G1876" s="54">
        <v>0.8</v>
      </c>
      <c r="H1876" s="54">
        <v>0.94</v>
      </c>
      <c r="I1876" s="53" t="s">
        <v>15615</v>
      </c>
    </row>
    <row r="1877" spans="1:9" x14ac:dyDescent="0.25">
      <c r="A1877" s="19">
        <v>1884</v>
      </c>
      <c r="B1877" t="s">
        <v>7988</v>
      </c>
      <c r="C1877" t="s">
        <v>7343</v>
      </c>
      <c r="D1877" s="49" t="s">
        <v>16773</v>
      </c>
      <c r="E1877" s="53" t="s">
        <v>15625</v>
      </c>
      <c r="F1877" s="53" t="s">
        <v>15626</v>
      </c>
      <c r="G1877" s="54">
        <v>1</v>
      </c>
      <c r="H1877" s="54">
        <v>1</v>
      </c>
      <c r="I1877" s="53" t="s">
        <v>15616</v>
      </c>
    </row>
    <row r="1878" spans="1:9" x14ac:dyDescent="0.25">
      <c r="A1878" s="19">
        <v>1885</v>
      </c>
      <c r="B1878" t="s">
        <v>7879</v>
      </c>
      <c r="C1878" t="s">
        <v>7449</v>
      </c>
      <c r="D1878" s="49" t="s">
        <v>16773</v>
      </c>
      <c r="E1878" s="53" t="s">
        <v>15622</v>
      </c>
      <c r="F1878" s="53" t="s">
        <v>15623</v>
      </c>
      <c r="G1878" s="54">
        <v>1</v>
      </c>
      <c r="H1878" s="54">
        <v>0.46</v>
      </c>
      <c r="I1878" s="53" t="s">
        <v>15615</v>
      </c>
    </row>
    <row r="1879" spans="1:9" x14ac:dyDescent="0.25">
      <c r="A1879" s="19">
        <v>1886</v>
      </c>
      <c r="B1879" t="s">
        <v>8822</v>
      </c>
      <c r="C1879" t="s">
        <v>6526</v>
      </c>
      <c r="D1879" s="49" t="s">
        <v>16773</v>
      </c>
      <c r="E1879" s="53" t="s">
        <v>15622</v>
      </c>
      <c r="F1879" s="53" t="s">
        <v>15626</v>
      </c>
      <c r="G1879" s="54">
        <v>1</v>
      </c>
      <c r="H1879" s="54">
        <v>0.96</v>
      </c>
      <c r="I1879" s="53" t="s">
        <v>15616</v>
      </c>
    </row>
    <row r="1880" spans="1:9" x14ac:dyDescent="0.25">
      <c r="A1880" s="19">
        <v>1887</v>
      </c>
      <c r="B1880" t="s">
        <v>8859</v>
      </c>
      <c r="C1880" t="s">
        <v>6491</v>
      </c>
      <c r="D1880" s="49" t="s">
        <v>11982</v>
      </c>
      <c r="E1880" s="53" t="s">
        <v>15622</v>
      </c>
      <c r="F1880" s="53" t="s">
        <v>15624</v>
      </c>
      <c r="G1880" s="54">
        <v>1</v>
      </c>
      <c r="H1880" s="54">
        <v>0.96</v>
      </c>
      <c r="I1880" s="53" t="s">
        <v>15616</v>
      </c>
    </row>
    <row r="1881" spans="1:9" x14ac:dyDescent="0.25">
      <c r="A1881" s="19">
        <v>1888</v>
      </c>
      <c r="B1881" t="s">
        <v>7785</v>
      </c>
      <c r="C1881" t="s">
        <v>7537</v>
      </c>
      <c r="D1881" s="49" t="s">
        <v>11983</v>
      </c>
      <c r="E1881" s="53" t="s">
        <v>15622</v>
      </c>
      <c r="F1881" s="53" t="s">
        <v>15626</v>
      </c>
      <c r="G1881" s="54">
        <v>1</v>
      </c>
      <c r="H1881" s="54">
        <v>0.98</v>
      </c>
      <c r="I1881" s="53" t="s">
        <v>15615</v>
      </c>
    </row>
    <row r="1882" spans="1:9" x14ac:dyDescent="0.25">
      <c r="A1882" s="19">
        <v>1889</v>
      </c>
      <c r="B1882" t="s">
        <v>8364</v>
      </c>
      <c r="C1882" t="s">
        <v>6976</v>
      </c>
      <c r="D1882" s="49" t="s">
        <v>11984</v>
      </c>
      <c r="E1882" s="53" t="s">
        <v>15622</v>
      </c>
      <c r="F1882" s="53" t="s">
        <v>15624</v>
      </c>
      <c r="G1882" s="54">
        <v>1</v>
      </c>
      <c r="H1882" s="54">
        <v>0.24</v>
      </c>
      <c r="I1882" s="53" t="s">
        <v>15615</v>
      </c>
    </row>
    <row r="1883" spans="1:9" x14ac:dyDescent="0.25">
      <c r="A1883" s="19">
        <v>1890</v>
      </c>
      <c r="B1883" t="s">
        <v>7809</v>
      </c>
      <c r="C1883" t="s">
        <v>7514</v>
      </c>
      <c r="D1883" s="49" t="s">
        <v>11984</v>
      </c>
      <c r="E1883" s="53" t="s">
        <v>15622</v>
      </c>
      <c r="F1883" s="53" t="s">
        <v>15624</v>
      </c>
      <c r="G1883" s="54">
        <v>0.87</v>
      </c>
      <c r="H1883" s="54">
        <v>0.76</v>
      </c>
      <c r="I1883" s="53" t="s">
        <v>15615</v>
      </c>
    </row>
    <row r="1884" spans="1:9" x14ac:dyDescent="0.25">
      <c r="A1884" s="19">
        <v>1891</v>
      </c>
      <c r="B1884" t="s">
        <v>11617</v>
      </c>
      <c r="C1884" t="s">
        <v>3788</v>
      </c>
      <c r="D1884" s="49" t="s">
        <v>16774</v>
      </c>
      <c r="E1884" s="53" t="s">
        <v>15622</v>
      </c>
      <c r="F1884" s="53" t="s">
        <v>15626</v>
      </c>
      <c r="G1884" s="54">
        <v>1</v>
      </c>
      <c r="H1884" s="54">
        <v>1</v>
      </c>
      <c r="I1884" s="53" t="s">
        <v>15616</v>
      </c>
    </row>
    <row r="1885" spans="1:9" x14ac:dyDescent="0.25">
      <c r="A1885" s="19">
        <v>1892</v>
      </c>
      <c r="B1885" t="s">
        <v>10603</v>
      </c>
      <c r="C1885" t="s">
        <v>4783</v>
      </c>
      <c r="D1885" s="49" t="s">
        <v>16774</v>
      </c>
      <c r="E1885" s="53" t="s">
        <v>15622</v>
      </c>
      <c r="F1885" s="53" t="s">
        <v>15624</v>
      </c>
      <c r="G1885" s="54">
        <v>0.92</v>
      </c>
      <c r="H1885" s="54">
        <v>0.71</v>
      </c>
      <c r="I1885" s="53" t="s">
        <v>15615</v>
      </c>
    </row>
    <row r="1886" spans="1:9" x14ac:dyDescent="0.25">
      <c r="A1886" s="19">
        <v>1893</v>
      </c>
      <c r="B1886" t="s">
        <v>9833</v>
      </c>
      <c r="C1886" t="s">
        <v>5536</v>
      </c>
      <c r="D1886" s="49" t="s">
        <v>11985</v>
      </c>
      <c r="E1886" s="53" t="s">
        <v>15622</v>
      </c>
      <c r="F1886" s="53" t="s">
        <v>15626</v>
      </c>
      <c r="G1886" s="54">
        <v>1</v>
      </c>
      <c r="H1886" s="54">
        <v>0.98</v>
      </c>
      <c r="I1886" s="53" t="s">
        <v>15616</v>
      </c>
    </row>
    <row r="1887" spans="1:9" x14ac:dyDescent="0.25">
      <c r="A1887" s="19">
        <v>1894</v>
      </c>
      <c r="B1887" t="s">
        <v>11469</v>
      </c>
      <c r="C1887" t="s">
        <v>3933</v>
      </c>
      <c r="D1887" s="49" t="s">
        <v>16775</v>
      </c>
      <c r="E1887" s="53" t="s">
        <v>15622</v>
      </c>
      <c r="F1887" s="53" t="s">
        <v>15626</v>
      </c>
      <c r="G1887" s="54">
        <v>1</v>
      </c>
      <c r="H1887" s="54">
        <v>0.92</v>
      </c>
      <c r="I1887" s="53" t="s">
        <v>15616</v>
      </c>
    </row>
    <row r="1888" spans="1:9" x14ac:dyDescent="0.25">
      <c r="A1888" s="19">
        <v>1895</v>
      </c>
      <c r="B1888" t="s">
        <v>10635</v>
      </c>
      <c r="C1888" t="s">
        <v>4751</v>
      </c>
      <c r="D1888" s="49" t="s">
        <v>16775</v>
      </c>
      <c r="E1888" s="53" t="s">
        <v>15641</v>
      </c>
      <c r="F1888" s="53" t="s">
        <v>15624</v>
      </c>
      <c r="G1888" s="54">
        <v>1</v>
      </c>
      <c r="H1888" s="54">
        <v>0.93</v>
      </c>
      <c r="I1888" s="53" t="s">
        <v>15615</v>
      </c>
    </row>
    <row r="1889" spans="1:9" x14ac:dyDescent="0.25">
      <c r="A1889" s="19">
        <v>1896</v>
      </c>
      <c r="B1889" t="s">
        <v>8495</v>
      </c>
      <c r="C1889" t="s">
        <v>6849</v>
      </c>
      <c r="D1889" s="49" t="s">
        <v>16776</v>
      </c>
      <c r="E1889" s="53" t="s">
        <v>15622</v>
      </c>
      <c r="F1889" s="53" t="s">
        <v>15626</v>
      </c>
      <c r="G1889" s="54">
        <v>1</v>
      </c>
      <c r="H1889" s="54">
        <v>1</v>
      </c>
      <c r="I1889" s="53" t="s">
        <v>15616</v>
      </c>
    </row>
    <row r="1890" spans="1:9" x14ac:dyDescent="0.25">
      <c r="A1890" s="19">
        <v>1897</v>
      </c>
      <c r="B1890" t="s">
        <v>7790</v>
      </c>
      <c r="C1890" t="s">
        <v>7532</v>
      </c>
      <c r="D1890" s="49" t="s">
        <v>11986</v>
      </c>
      <c r="E1890" s="53" t="s">
        <v>15622</v>
      </c>
      <c r="F1890" s="53" t="s">
        <v>15626</v>
      </c>
      <c r="G1890" s="54">
        <v>1</v>
      </c>
      <c r="H1890" s="54">
        <v>0.9</v>
      </c>
      <c r="I1890" s="53" t="s">
        <v>15615</v>
      </c>
    </row>
    <row r="1891" spans="1:9" x14ac:dyDescent="0.25">
      <c r="A1891" s="19">
        <v>1898</v>
      </c>
      <c r="B1891" t="s">
        <v>11087</v>
      </c>
      <c r="C1891" t="s">
        <v>4310</v>
      </c>
      <c r="D1891" s="49" t="s">
        <v>11987</v>
      </c>
      <c r="E1891" s="53" t="s">
        <v>15622</v>
      </c>
      <c r="F1891" s="53" t="s">
        <v>15623</v>
      </c>
      <c r="G1891" s="54">
        <v>0.65</v>
      </c>
      <c r="H1891" s="54">
        <v>0.23</v>
      </c>
      <c r="I1891" s="53" t="s">
        <v>15615</v>
      </c>
    </row>
    <row r="1892" spans="1:9" x14ac:dyDescent="0.25">
      <c r="A1892" s="19">
        <v>1899</v>
      </c>
      <c r="B1892" t="s">
        <v>9689</v>
      </c>
      <c r="C1892" t="s">
        <v>5675</v>
      </c>
      <c r="D1892" s="49" t="s">
        <v>11987</v>
      </c>
      <c r="E1892" s="53" t="s">
        <v>15622</v>
      </c>
      <c r="F1892" s="53" t="s">
        <v>15626</v>
      </c>
      <c r="G1892" s="54">
        <v>1</v>
      </c>
      <c r="H1892" s="54">
        <v>0.85</v>
      </c>
      <c r="I1892" s="53" t="s">
        <v>15615</v>
      </c>
    </row>
    <row r="1893" spans="1:9" x14ac:dyDescent="0.25">
      <c r="A1893" s="19">
        <v>1900</v>
      </c>
      <c r="B1893" t="s">
        <v>8685</v>
      </c>
      <c r="C1893" t="s">
        <v>6663</v>
      </c>
      <c r="D1893" s="49" t="s">
        <v>16777</v>
      </c>
      <c r="E1893" s="53" t="s">
        <v>15622</v>
      </c>
      <c r="F1893" s="53" t="s">
        <v>15626</v>
      </c>
      <c r="G1893" s="54">
        <v>1</v>
      </c>
      <c r="H1893" s="54">
        <v>0.36</v>
      </c>
      <c r="I1893" s="53" t="s">
        <v>15615</v>
      </c>
    </row>
    <row r="1894" spans="1:9" x14ac:dyDescent="0.25">
      <c r="A1894" s="19">
        <v>1901</v>
      </c>
      <c r="B1894" t="s">
        <v>9860</v>
      </c>
      <c r="C1894" t="s">
        <v>5511</v>
      </c>
      <c r="D1894" s="49" t="s">
        <v>16777</v>
      </c>
      <c r="E1894" s="53" t="s">
        <v>15622</v>
      </c>
      <c r="F1894" s="53" t="s">
        <v>15626</v>
      </c>
      <c r="G1894" s="54">
        <v>1</v>
      </c>
      <c r="H1894" s="54">
        <v>0.93</v>
      </c>
      <c r="I1894" s="53" t="s">
        <v>15615</v>
      </c>
    </row>
    <row r="1895" spans="1:9" x14ac:dyDescent="0.25">
      <c r="A1895" s="19">
        <v>1902</v>
      </c>
      <c r="B1895" t="s">
        <v>8080</v>
      </c>
      <c r="C1895" t="s">
        <v>7253</v>
      </c>
      <c r="D1895" s="49" t="s">
        <v>16778</v>
      </c>
      <c r="E1895" s="53" t="s">
        <v>15622</v>
      </c>
      <c r="F1895" s="53" t="s">
        <v>15626</v>
      </c>
      <c r="G1895" s="54">
        <v>1</v>
      </c>
      <c r="H1895" s="54">
        <v>0.97</v>
      </c>
      <c r="I1895" s="53" t="s">
        <v>15616</v>
      </c>
    </row>
    <row r="1896" spans="1:9" x14ac:dyDescent="0.25">
      <c r="A1896" s="19">
        <v>1903</v>
      </c>
      <c r="B1896" t="s">
        <v>9879</v>
      </c>
      <c r="C1896" t="s">
        <v>5492</v>
      </c>
      <c r="D1896" s="49" t="s">
        <v>16779</v>
      </c>
      <c r="E1896" s="53" t="s">
        <v>15622</v>
      </c>
      <c r="F1896" s="53" t="s">
        <v>15626</v>
      </c>
      <c r="G1896" s="54">
        <v>1</v>
      </c>
      <c r="H1896" s="54">
        <v>1</v>
      </c>
      <c r="I1896" s="53" t="s">
        <v>15615</v>
      </c>
    </row>
    <row r="1897" spans="1:9" x14ac:dyDescent="0.25">
      <c r="A1897" s="19">
        <v>1904</v>
      </c>
      <c r="B1897" t="s">
        <v>8520</v>
      </c>
      <c r="C1897" t="s">
        <v>3523</v>
      </c>
      <c r="D1897" s="49" t="s">
        <v>11988</v>
      </c>
      <c r="E1897" s="53" t="s">
        <v>15622</v>
      </c>
      <c r="F1897" s="53" t="s">
        <v>15623</v>
      </c>
      <c r="G1897" s="54">
        <v>1</v>
      </c>
      <c r="H1897" s="54">
        <v>1</v>
      </c>
      <c r="I1897" s="53" t="s">
        <v>15616</v>
      </c>
    </row>
    <row r="1898" spans="1:9" x14ac:dyDescent="0.25">
      <c r="A1898" s="19">
        <v>1905</v>
      </c>
      <c r="B1898" t="s">
        <v>8122</v>
      </c>
      <c r="C1898" t="s">
        <v>7213</v>
      </c>
      <c r="D1898" s="49" t="s">
        <v>11989</v>
      </c>
      <c r="E1898" s="53" t="s">
        <v>15622</v>
      </c>
      <c r="F1898" s="53" t="s">
        <v>15626</v>
      </c>
      <c r="G1898" s="54">
        <v>1</v>
      </c>
      <c r="H1898" s="54">
        <v>0.97</v>
      </c>
      <c r="I1898" s="53" t="s">
        <v>15615</v>
      </c>
    </row>
    <row r="1899" spans="1:9" x14ac:dyDescent="0.25">
      <c r="A1899" s="19">
        <v>1906</v>
      </c>
      <c r="B1899" t="s">
        <v>7736</v>
      </c>
      <c r="C1899" t="s">
        <v>3512</v>
      </c>
      <c r="D1899" s="49" t="s">
        <v>11989</v>
      </c>
      <c r="E1899" s="53" t="s">
        <v>15622</v>
      </c>
      <c r="F1899" s="53" t="s">
        <v>15626</v>
      </c>
      <c r="G1899" s="54">
        <v>1</v>
      </c>
      <c r="H1899" s="54">
        <v>0.96</v>
      </c>
      <c r="I1899" s="53" t="s">
        <v>15615</v>
      </c>
    </row>
    <row r="1900" spans="1:9" x14ac:dyDescent="0.25">
      <c r="A1900" s="19">
        <v>1907</v>
      </c>
      <c r="B1900" t="s">
        <v>10466</v>
      </c>
      <c r="C1900" t="s">
        <v>4916</v>
      </c>
      <c r="D1900" s="49" t="s">
        <v>11990</v>
      </c>
      <c r="E1900" s="53" t="s">
        <v>15622</v>
      </c>
      <c r="F1900" s="53" t="s">
        <v>15626</v>
      </c>
      <c r="G1900" s="54">
        <v>1</v>
      </c>
      <c r="H1900" s="54">
        <v>0.86</v>
      </c>
      <c r="I1900" s="53" t="s">
        <v>15616</v>
      </c>
    </row>
    <row r="1901" spans="1:9" x14ac:dyDescent="0.25">
      <c r="A1901" s="19">
        <v>1908</v>
      </c>
      <c r="B1901" t="s">
        <v>8132</v>
      </c>
      <c r="C1901" t="s">
        <v>7203</v>
      </c>
      <c r="D1901" s="49" t="s">
        <v>11990</v>
      </c>
      <c r="E1901" s="53" t="s">
        <v>15622</v>
      </c>
      <c r="F1901" s="53" t="s">
        <v>15626</v>
      </c>
      <c r="G1901" s="54">
        <v>0.9</v>
      </c>
      <c r="H1901" s="54">
        <v>0.93</v>
      </c>
      <c r="I1901" s="53" t="s">
        <v>15615</v>
      </c>
    </row>
    <row r="1902" spans="1:9" x14ac:dyDescent="0.25">
      <c r="A1902" s="19">
        <v>1909</v>
      </c>
      <c r="B1902" t="s">
        <v>8180</v>
      </c>
      <c r="C1902" t="s">
        <v>7155</v>
      </c>
      <c r="D1902" s="49" t="s">
        <v>11990</v>
      </c>
      <c r="E1902" s="53" t="s">
        <v>15622</v>
      </c>
      <c r="F1902" s="53" t="s">
        <v>15623</v>
      </c>
      <c r="G1902" s="54">
        <v>0.75</v>
      </c>
      <c r="H1902" s="54">
        <v>0.98</v>
      </c>
      <c r="I1902" s="53" t="s">
        <v>15616</v>
      </c>
    </row>
    <row r="1903" spans="1:9" x14ac:dyDescent="0.25">
      <c r="A1903" s="19">
        <v>1910</v>
      </c>
      <c r="B1903" t="s">
        <v>7957</v>
      </c>
      <c r="C1903" t="s">
        <v>7374</v>
      </c>
      <c r="D1903" s="49" t="s">
        <v>11990</v>
      </c>
      <c r="E1903" s="53" t="s">
        <v>15622</v>
      </c>
      <c r="F1903" s="53" t="s">
        <v>15626</v>
      </c>
      <c r="G1903" s="54">
        <v>1</v>
      </c>
      <c r="H1903" s="54">
        <v>0</v>
      </c>
      <c r="I1903" s="53" t="s">
        <v>15615</v>
      </c>
    </row>
    <row r="1904" spans="1:9" x14ac:dyDescent="0.25">
      <c r="A1904" s="19">
        <v>1911</v>
      </c>
      <c r="B1904" t="s">
        <v>8792</v>
      </c>
      <c r="C1904" t="s">
        <v>6556</v>
      </c>
      <c r="D1904" s="49" t="s">
        <v>11991</v>
      </c>
      <c r="E1904" s="53" t="s">
        <v>15622</v>
      </c>
      <c r="F1904" s="53" t="s">
        <v>15626</v>
      </c>
      <c r="G1904" s="54">
        <v>1</v>
      </c>
      <c r="H1904" s="54">
        <v>0.99</v>
      </c>
      <c r="I1904" s="53" t="s">
        <v>15616</v>
      </c>
    </row>
    <row r="1905" spans="1:9" x14ac:dyDescent="0.25">
      <c r="A1905" s="19">
        <v>1912</v>
      </c>
      <c r="B1905" t="s">
        <v>9522</v>
      </c>
      <c r="C1905" t="s">
        <v>5838</v>
      </c>
      <c r="D1905" s="49" t="s">
        <v>11991</v>
      </c>
      <c r="E1905" s="53" t="s">
        <v>15622</v>
      </c>
      <c r="F1905" s="53" t="s">
        <v>15626</v>
      </c>
      <c r="G1905" s="54">
        <v>1</v>
      </c>
      <c r="H1905" s="54">
        <v>1</v>
      </c>
      <c r="I1905" s="53" t="s">
        <v>15615</v>
      </c>
    </row>
    <row r="1906" spans="1:9" x14ac:dyDescent="0.25">
      <c r="A1906" s="19">
        <v>1913</v>
      </c>
      <c r="B1906" t="s">
        <v>11474</v>
      </c>
      <c r="C1906" t="s">
        <v>3928</v>
      </c>
      <c r="D1906" s="49" t="s">
        <v>11992</v>
      </c>
      <c r="E1906" s="53" t="s">
        <v>15625</v>
      </c>
      <c r="F1906" s="53" t="s">
        <v>15626</v>
      </c>
      <c r="G1906" s="54">
        <v>1</v>
      </c>
      <c r="H1906" s="54">
        <v>0.85</v>
      </c>
      <c r="I1906" s="53" t="s">
        <v>15616</v>
      </c>
    </row>
    <row r="1907" spans="1:9" x14ac:dyDescent="0.25">
      <c r="A1907" s="19">
        <v>1914</v>
      </c>
      <c r="B1907" t="s">
        <v>10685</v>
      </c>
      <c r="C1907" t="s">
        <v>4701</v>
      </c>
      <c r="D1907" s="49" t="s">
        <v>11992</v>
      </c>
      <c r="E1907" s="53" t="s">
        <v>15622</v>
      </c>
      <c r="F1907" s="53" t="s">
        <v>15623</v>
      </c>
      <c r="G1907" s="54">
        <v>1</v>
      </c>
      <c r="H1907" s="54">
        <v>1</v>
      </c>
      <c r="I1907" s="53" t="s">
        <v>15616</v>
      </c>
    </row>
    <row r="1908" spans="1:9" x14ac:dyDescent="0.25">
      <c r="A1908" s="19">
        <v>1915</v>
      </c>
      <c r="B1908" t="s">
        <v>9429</v>
      </c>
      <c r="C1908" t="s">
        <v>3550</v>
      </c>
      <c r="D1908" s="49" t="s">
        <v>11993</v>
      </c>
      <c r="E1908" s="53" t="s">
        <v>15622</v>
      </c>
      <c r="F1908" s="53" t="s">
        <v>15626</v>
      </c>
      <c r="G1908" s="54">
        <v>1</v>
      </c>
      <c r="H1908" s="54">
        <v>0.76</v>
      </c>
      <c r="I1908" s="53" t="s">
        <v>15615</v>
      </c>
    </row>
    <row r="1909" spans="1:9" x14ac:dyDescent="0.25">
      <c r="A1909" s="19">
        <v>1916</v>
      </c>
      <c r="B1909" t="s">
        <v>10154</v>
      </c>
      <c r="C1909" t="s">
        <v>5224</v>
      </c>
      <c r="D1909" s="49" t="s">
        <v>11993</v>
      </c>
      <c r="E1909" s="53" t="s">
        <v>15622</v>
      </c>
      <c r="F1909" s="53" t="s">
        <v>15628</v>
      </c>
      <c r="G1909" s="54">
        <v>0.44</v>
      </c>
      <c r="H1909" s="54">
        <v>0.97</v>
      </c>
      <c r="I1909" s="53" t="s">
        <v>15615</v>
      </c>
    </row>
    <row r="1910" spans="1:9" x14ac:dyDescent="0.25">
      <c r="A1910" s="19">
        <v>1917</v>
      </c>
      <c r="B1910" t="s">
        <v>7945</v>
      </c>
      <c r="C1910" t="s">
        <v>7385</v>
      </c>
      <c r="D1910" s="49" t="s">
        <v>11994</v>
      </c>
      <c r="E1910" s="53" t="s">
        <v>15622</v>
      </c>
      <c r="F1910" s="53" t="s">
        <v>15628</v>
      </c>
      <c r="G1910" s="54">
        <v>0</v>
      </c>
      <c r="H1910" s="54">
        <v>0.75</v>
      </c>
      <c r="I1910" s="53" t="s">
        <v>15615</v>
      </c>
    </row>
    <row r="1911" spans="1:9" x14ac:dyDescent="0.25">
      <c r="A1911" s="19">
        <v>1918</v>
      </c>
      <c r="B1911" t="s">
        <v>10686</v>
      </c>
      <c r="C1911" t="s">
        <v>4700</v>
      </c>
      <c r="D1911" s="49" t="s">
        <v>11994</v>
      </c>
      <c r="E1911" s="53" t="s">
        <v>15622</v>
      </c>
      <c r="F1911" s="53" t="s">
        <v>15626</v>
      </c>
      <c r="G1911" s="54">
        <v>1</v>
      </c>
      <c r="H1911" s="54">
        <v>0.95</v>
      </c>
      <c r="I1911" s="53" t="s">
        <v>15615</v>
      </c>
    </row>
    <row r="1912" spans="1:9" x14ac:dyDescent="0.25">
      <c r="A1912" s="19">
        <v>1919</v>
      </c>
      <c r="B1912" t="s">
        <v>8744</v>
      </c>
      <c r="C1912" t="s">
        <v>6604</v>
      </c>
      <c r="D1912" s="49" t="s">
        <v>11994</v>
      </c>
      <c r="E1912" s="53" t="s">
        <v>15622</v>
      </c>
      <c r="F1912" s="53" t="s">
        <v>15626</v>
      </c>
      <c r="G1912" s="54">
        <v>1</v>
      </c>
      <c r="H1912" s="54">
        <v>0.99</v>
      </c>
      <c r="I1912" s="53" t="s">
        <v>15615</v>
      </c>
    </row>
    <row r="1913" spans="1:9" x14ac:dyDescent="0.25">
      <c r="A1913" s="19">
        <v>1920</v>
      </c>
      <c r="B1913" t="s">
        <v>11546</v>
      </c>
      <c r="C1913" t="s">
        <v>3858</v>
      </c>
      <c r="D1913" s="49" t="s">
        <v>11994</v>
      </c>
      <c r="E1913" s="53" t="s">
        <v>15622</v>
      </c>
      <c r="F1913" s="53" t="s">
        <v>15626</v>
      </c>
      <c r="G1913" s="54">
        <v>1</v>
      </c>
      <c r="H1913" s="54">
        <v>0.38</v>
      </c>
      <c r="I1913" s="53" t="s">
        <v>15616</v>
      </c>
    </row>
    <row r="1914" spans="1:9" x14ac:dyDescent="0.25">
      <c r="A1914" s="19">
        <v>1921</v>
      </c>
      <c r="B1914" t="s">
        <v>9284</v>
      </c>
      <c r="C1914" t="s">
        <v>6072</v>
      </c>
      <c r="D1914" s="49" t="s">
        <v>11994</v>
      </c>
      <c r="E1914" s="53" t="s">
        <v>15622</v>
      </c>
      <c r="F1914" s="53" t="s">
        <v>15626</v>
      </c>
      <c r="G1914" s="54">
        <v>1</v>
      </c>
      <c r="H1914" s="54">
        <v>0</v>
      </c>
      <c r="I1914" s="53" t="s">
        <v>15615</v>
      </c>
    </row>
    <row r="1915" spans="1:9" x14ac:dyDescent="0.25">
      <c r="A1915" s="19">
        <v>1922</v>
      </c>
      <c r="B1915" t="s">
        <v>8965</v>
      </c>
      <c r="C1915" t="s">
        <v>6388</v>
      </c>
      <c r="D1915" s="49" t="s">
        <v>11994</v>
      </c>
      <c r="E1915" s="53" t="s">
        <v>15622</v>
      </c>
      <c r="F1915" s="53" t="s">
        <v>15626</v>
      </c>
      <c r="G1915" s="54">
        <v>1</v>
      </c>
      <c r="H1915" s="54">
        <v>1</v>
      </c>
      <c r="I1915" s="53" t="s">
        <v>15615</v>
      </c>
    </row>
    <row r="1916" spans="1:9" x14ac:dyDescent="0.25">
      <c r="A1916" s="19">
        <v>1923</v>
      </c>
      <c r="B1916" t="s">
        <v>9700</v>
      </c>
      <c r="C1916" t="s">
        <v>5664</v>
      </c>
      <c r="D1916" s="49" t="s">
        <v>11994</v>
      </c>
      <c r="E1916" s="53" t="s">
        <v>15622</v>
      </c>
      <c r="F1916" s="53" t="s">
        <v>15624</v>
      </c>
      <c r="G1916" s="54">
        <v>1</v>
      </c>
      <c r="H1916" s="54">
        <v>0.2</v>
      </c>
      <c r="I1916" s="53" t="s">
        <v>15615</v>
      </c>
    </row>
    <row r="1917" spans="1:9" x14ac:dyDescent="0.25">
      <c r="A1917" s="19">
        <v>1924</v>
      </c>
      <c r="B1917" t="s">
        <v>7828</v>
      </c>
      <c r="C1917" t="s">
        <v>7495</v>
      </c>
      <c r="D1917" s="49" t="s">
        <v>11995</v>
      </c>
      <c r="E1917" s="53" t="s">
        <v>15629</v>
      </c>
      <c r="F1917" s="53" t="s">
        <v>15624</v>
      </c>
      <c r="G1917" s="54">
        <v>1</v>
      </c>
      <c r="H1917" s="54">
        <v>0.55000000000000004</v>
      </c>
      <c r="I1917" s="53" t="s">
        <v>15616</v>
      </c>
    </row>
    <row r="1918" spans="1:9" x14ac:dyDescent="0.25">
      <c r="A1918" s="19">
        <v>1925</v>
      </c>
      <c r="B1918" t="s">
        <v>10657</v>
      </c>
      <c r="C1918" t="s">
        <v>4729</v>
      </c>
      <c r="D1918" s="49" t="s">
        <v>11996</v>
      </c>
      <c r="E1918" s="53" t="s">
        <v>15625</v>
      </c>
      <c r="F1918" s="53" t="s">
        <v>15626</v>
      </c>
      <c r="G1918" s="54">
        <v>1</v>
      </c>
      <c r="H1918" s="54">
        <v>1</v>
      </c>
      <c r="I1918" s="53" t="s">
        <v>15616</v>
      </c>
    </row>
    <row r="1919" spans="1:9" x14ac:dyDescent="0.25">
      <c r="A1919" s="19">
        <v>1926</v>
      </c>
      <c r="B1919" t="s">
        <v>10454</v>
      </c>
      <c r="C1919" t="s">
        <v>4927</v>
      </c>
      <c r="D1919" s="49" t="s">
        <v>11997</v>
      </c>
      <c r="E1919" s="53" t="s">
        <v>15622</v>
      </c>
      <c r="F1919" s="53" t="s">
        <v>15624</v>
      </c>
      <c r="G1919" s="54">
        <v>1</v>
      </c>
      <c r="H1919" s="54">
        <v>1</v>
      </c>
      <c r="I1919" s="53" t="s">
        <v>15615</v>
      </c>
    </row>
    <row r="1920" spans="1:9" x14ac:dyDescent="0.25">
      <c r="A1920" s="19">
        <v>1927</v>
      </c>
      <c r="B1920" t="s">
        <v>10349</v>
      </c>
      <c r="C1920" t="s">
        <v>5030</v>
      </c>
      <c r="D1920" s="49" t="s">
        <v>16780</v>
      </c>
      <c r="E1920" s="53" t="s">
        <v>15622</v>
      </c>
      <c r="F1920" s="53" t="s">
        <v>15626</v>
      </c>
      <c r="G1920" s="54">
        <v>1</v>
      </c>
      <c r="H1920" s="54">
        <v>1</v>
      </c>
      <c r="I1920" s="53" t="s">
        <v>15615</v>
      </c>
    </row>
    <row r="1921" spans="1:9" x14ac:dyDescent="0.25">
      <c r="A1921" s="19">
        <v>1928</v>
      </c>
      <c r="B1921" t="s">
        <v>9176</v>
      </c>
      <c r="C1921" t="s">
        <v>6178</v>
      </c>
      <c r="D1921" s="49" t="s">
        <v>16780</v>
      </c>
      <c r="E1921" s="53" t="s">
        <v>15622</v>
      </c>
      <c r="F1921" s="53" t="s">
        <v>15626</v>
      </c>
      <c r="G1921" s="54">
        <v>0.94</v>
      </c>
      <c r="H1921" s="54">
        <v>1</v>
      </c>
      <c r="I1921" s="53" t="s">
        <v>15615</v>
      </c>
    </row>
    <row r="1922" spans="1:9" x14ac:dyDescent="0.25">
      <c r="A1922" s="19">
        <v>1929</v>
      </c>
      <c r="B1922" t="s">
        <v>11197</v>
      </c>
      <c r="C1922" t="s">
        <v>4203</v>
      </c>
      <c r="D1922" s="49" t="s">
        <v>11998</v>
      </c>
      <c r="E1922" s="53" t="s">
        <v>15622</v>
      </c>
      <c r="F1922" s="53" t="s">
        <v>15626</v>
      </c>
      <c r="G1922" s="54">
        <v>0.79</v>
      </c>
      <c r="H1922" s="54">
        <v>0.61</v>
      </c>
      <c r="I1922" s="53" t="s">
        <v>15615</v>
      </c>
    </row>
    <row r="1923" spans="1:9" x14ac:dyDescent="0.25">
      <c r="A1923" s="19">
        <v>1930</v>
      </c>
      <c r="B1923" t="s">
        <v>11654</v>
      </c>
      <c r="C1923" t="s">
        <v>3751</v>
      </c>
      <c r="D1923" s="49" t="s">
        <v>16781</v>
      </c>
      <c r="E1923" s="53" t="s">
        <v>15622</v>
      </c>
      <c r="F1923" s="53" t="s">
        <v>15624</v>
      </c>
      <c r="G1923" s="54">
        <v>1</v>
      </c>
      <c r="H1923" s="54">
        <v>1</v>
      </c>
      <c r="I1923" s="53" t="s">
        <v>15616</v>
      </c>
    </row>
    <row r="1924" spans="1:9" x14ac:dyDescent="0.25">
      <c r="A1924" s="19">
        <v>1931</v>
      </c>
      <c r="B1924" t="s">
        <v>10597</v>
      </c>
      <c r="C1924" t="s">
        <v>4789</v>
      </c>
      <c r="D1924" s="49" t="s">
        <v>16781</v>
      </c>
      <c r="E1924" s="53" t="s">
        <v>15622</v>
      </c>
      <c r="F1924" s="53" t="s">
        <v>15623</v>
      </c>
      <c r="G1924" s="54">
        <v>1</v>
      </c>
      <c r="H1924" s="54">
        <v>0.89</v>
      </c>
      <c r="I1924" s="53" t="s">
        <v>15616</v>
      </c>
    </row>
    <row r="1925" spans="1:9" x14ac:dyDescent="0.25">
      <c r="A1925" s="19">
        <v>1932</v>
      </c>
      <c r="B1925" t="s">
        <v>10304</v>
      </c>
      <c r="C1925" t="s">
        <v>5075</v>
      </c>
      <c r="D1925" s="49" t="s">
        <v>16782</v>
      </c>
      <c r="E1925" s="53" t="s">
        <v>15622</v>
      </c>
      <c r="F1925" s="53" t="s">
        <v>15628</v>
      </c>
      <c r="G1925" s="54">
        <v>0</v>
      </c>
      <c r="H1925" s="54">
        <v>0.43</v>
      </c>
      <c r="I1925" s="53" t="s">
        <v>15615</v>
      </c>
    </row>
    <row r="1926" spans="1:9" x14ac:dyDescent="0.25">
      <c r="A1926" s="19">
        <v>1933</v>
      </c>
      <c r="B1926" t="s">
        <v>11178</v>
      </c>
      <c r="C1926" t="s">
        <v>4222</v>
      </c>
      <c r="D1926" s="49" t="s">
        <v>16782</v>
      </c>
      <c r="E1926" s="53" t="s">
        <v>15622</v>
      </c>
      <c r="F1926" s="53" t="s">
        <v>15626</v>
      </c>
      <c r="G1926" s="54">
        <v>1</v>
      </c>
      <c r="H1926" s="54">
        <v>0.77</v>
      </c>
      <c r="I1926" s="53" t="s">
        <v>15616</v>
      </c>
    </row>
    <row r="1927" spans="1:9" x14ac:dyDescent="0.25">
      <c r="A1927" s="19">
        <v>1934</v>
      </c>
      <c r="B1927" t="s">
        <v>8648</v>
      </c>
      <c r="C1927" t="s">
        <v>6700</v>
      </c>
      <c r="D1927" s="49" t="s">
        <v>16782</v>
      </c>
      <c r="E1927" s="53" t="s">
        <v>15622</v>
      </c>
      <c r="F1927" s="53" t="s">
        <v>15626</v>
      </c>
      <c r="G1927" s="54">
        <v>1</v>
      </c>
      <c r="H1927" s="54">
        <v>0.97</v>
      </c>
      <c r="I1927" s="53" t="s">
        <v>15616</v>
      </c>
    </row>
    <row r="1928" spans="1:9" x14ac:dyDescent="0.25">
      <c r="A1928" s="19">
        <v>1935</v>
      </c>
      <c r="B1928" t="s">
        <v>8966</v>
      </c>
      <c r="C1928" t="s">
        <v>6387</v>
      </c>
      <c r="D1928" s="49" t="s">
        <v>16782</v>
      </c>
      <c r="E1928" s="53" t="s">
        <v>15622</v>
      </c>
      <c r="F1928" s="53" t="s">
        <v>15626</v>
      </c>
      <c r="G1928" s="54">
        <v>1</v>
      </c>
      <c r="H1928" s="54">
        <v>0.85</v>
      </c>
      <c r="I1928" s="53" t="s">
        <v>15616</v>
      </c>
    </row>
    <row r="1929" spans="1:9" x14ac:dyDescent="0.25">
      <c r="A1929" s="19">
        <v>1936</v>
      </c>
      <c r="B1929" t="s">
        <v>10769</v>
      </c>
      <c r="C1929" t="s">
        <v>4621</v>
      </c>
      <c r="D1929" s="49" t="s">
        <v>11999</v>
      </c>
      <c r="E1929" s="53" t="s">
        <v>15622</v>
      </c>
      <c r="F1929" s="53" t="s">
        <v>15624</v>
      </c>
      <c r="G1929" s="54">
        <v>1</v>
      </c>
      <c r="H1929" s="54">
        <v>1</v>
      </c>
      <c r="I1929" s="53" t="s">
        <v>15616</v>
      </c>
    </row>
    <row r="1930" spans="1:9" x14ac:dyDescent="0.25">
      <c r="A1930" s="19">
        <v>1937</v>
      </c>
      <c r="B1930" t="s">
        <v>9279</v>
      </c>
      <c r="C1930" t="s">
        <v>6077</v>
      </c>
      <c r="D1930" s="49" t="s">
        <v>11999</v>
      </c>
      <c r="E1930" s="53" t="s">
        <v>15622</v>
      </c>
      <c r="F1930" s="53" t="s">
        <v>15628</v>
      </c>
      <c r="G1930" s="54">
        <v>0</v>
      </c>
      <c r="H1930" s="54">
        <v>0.94</v>
      </c>
      <c r="I1930" s="53" t="s">
        <v>15615</v>
      </c>
    </row>
    <row r="1931" spans="1:9" x14ac:dyDescent="0.25">
      <c r="A1931" s="19">
        <v>1938</v>
      </c>
      <c r="B1931" t="s">
        <v>9281</v>
      </c>
      <c r="C1931" t="s">
        <v>6075</v>
      </c>
      <c r="D1931" s="49" t="s">
        <v>11999</v>
      </c>
      <c r="E1931" s="53" t="s">
        <v>15622</v>
      </c>
      <c r="F1931" s="53" t="s">
        <v>15626</v>
      </c>
      <c r="G1931" s="54">
        <v>1</v>
      </c>
      <c r="H1931" s="54">
        <v>0.9</v>
      </c>
      <c r="I1931" s="53" t="s">
        <v>15616</v>
      </c>
    </row>
    <row r="1932" spans="1:9" x14ac:dyDescent="0.25">
      <c r="A1932" s="19">
        <v>1939</v>
      </c>
      <c r="B1932" t="s">
        <v>10077</v>
      </c>
      <c r="C1932" t="s">
        <v>5297</v>
      </c>
      <c r="D1932" s="49" t="s">
        <v>16783</v>
      </c>
      <c r="E1932" s="53" t="s">
        <v>15622</v>
      </c>
      <c r="F1932" s="53" t="s">
        <v>15624</v>
      </c>
      <c r="G1932" s="54">
        <v>1</v>
      </c>
      <c r="H1932" s="54">
        <v>0.98</v>
      </c>
      <c r="I1932" s="53" t="s">
        <v>15616</v>
      </c>
    </row>
    <row r="1933" spans="1:9" x14ac:dyDescent="0.25">
      <c r="A1933" s="19">
        <v>1940</v>
      </c>
      <c r="B1933" t="s">
        <v>8186</v>
      </c>
      <c r="C1933" t="s">
        <v>7149</v>
      </c>
      <c r="D1933" s="49" t="s">
        <v>12000</v>
      </c>
      <c r="E1933" s="53" t="s">
        <v>15622</v>
      </c>
      <c r="F1933" s="53" t="s">
        <v>15624</v>
      </c>
      <c r="G1933" s="54">
        <v>1</v>
      </c>
      <c r="H1933" s="54">
        <v>1</v>
      </c>
      <c r="I1933" s="53" t="s">
        <v>15616</v>
      </c>
    </row>
    <row r="1934" spans="1:9" x14ac:dyDescent="0.25">
      <c r="A1934" s="19">
        <v>1941</v>
      </c>
      <c r="B1934" t="s">
        <v>11818</v>
      </c>
      <c r="C1934" t="s">
        <v>3594</v>
      </c>
      <c r="D1934" s="49" t="s">
        <v>12001</v>
      </c>
      <c r="E1934" s="53" t="s">
        <v>15622</v>
      </c>
      <c r="F1934" s="53" t="s">
        <v>15623</v>
      </c>
      <c r="G1934" s="54">
        <v>1</v>
      </c>
      <c r="H1934" s="54">
        <v>0.9</v>
      </c>
      <c r="I1934" s="53" t="s">
        <v>15616</v>
      </c>
    </row>
    <row r="1935" spans="1:9" x14ac:dyDescent="0.25">
      <c r="A1935" s="19">
        <v>1942</v>
      </c>
      <c r="B1935" t="s">
        <v>8230</v>
      </c>
      <c r="C1935" t="s">
        <v>7105</v>
      </c>
      <c r="D1935" s="49" t="s">
        <v>12001</v>
      </c>
      <c r="E1935" s="53" t="s">
        <v>15622</v>
      </c>
      <c r="F1935" s="53" t="s">
        <v>15624</v>
      </c>
      <c r="G1935" s="54">
        <v>1</v>
      </c>
      <c r="H1935" s="54">
        <v>0.91</v>
      </c>
      <c r="I1935" s="53" t="s">
        <v>15616</v>
      </c>
    </row>
    <row r="1936" spans="1:9" x14ac:dyDescent="0.25">
      <c r="A1936" s="19">
        <v>1943</v>
      </c>
      <c r="B1936" t="s">
        <v>9018</v>
      </c>
      <c r="C1936" t="s">
        <v>6336</v>
      </c>
      <c r="D1936" s="49" t="s">
        <v>16784</v>
      </c>
      <c r="E1936" s="53" t="s">
        <v>15622</v>
      </c>
      <c r="F1936" s="53" t="s">
        <v>15623</v>
      </c>
      <c r="G1936" s="54">
        <v>1</v>
      </c>
      <c r="H1936" s="54">
        <v>0.92</v>
      </c>
      <c r="I1936" s="53" t="s">
        <v>15616</v>
      </c>
    </row>
    <row r="1937" spans="1:9" x14ac:dyDescent="0.25">
      <c r="A1937" s="19">
        <v>1944</v>
      </c>
      <c r="B1937" t="s">
        <v>8200</v>
      </c>
      <c r="C1937" t="s">
        <v>7135</v>
      </c>
      <c r="D1937" s="49" t="s">
        <v>12002</v>
      </c>
      <c r="E1937" s="53" t="s">
        <v>15622</v>
      </c>
      <c r="F1937" s="53" t="s">
        <v>15624</v>
      </c>
      <c r="G1937" s="54">
        <v>0.92</v>
      </c>
      <c r="H1937" s="54">
        <v>0.85</v>
      </c>
      <c r="I1937" s="53" t="s">
        <v>15615</v>
      </c>
    </row>
    <row r="1938" spans="1:9" x14ac:dyDescent="0.25">
      <c r="A1938" s="19">
        <v>1945</v>
      </c>
      <c r="B1938" t="s">
        <v>11650</v>
      </c>
      <c r="C1938" t="s">
        <v>3755</v>
      </c>
      <c r="D1938" s="49" t="s">
        <v>12002</v>
      </c>
      <c r="E1938" s="53" t="s">
        <v>15622</v>
      </c>
      <c r="F1938" s="53" t="s">
        <v>15623</v>
      </c>
      <c r="G1938" s="54">
        <v>1</v>
      </c>
      <c r="H1938" s="54">
        <v>0.92</v>
      </c>
      <c r="I1938" s="53" t="s">
        <v>15615</v>
      </c>
    </row>
    <row r="1939" spans="1:9" x14ac:dyDescent="0.25">
      <c r="A1939" s="19">
        <v>1946</v>
      </c>
      <c r="B1939" t="s">
        <v>11798</v>
      </c>
      <c r="C1939" t="s">
        <v>3613</v>
      </c>
      <c r="D1939" s="49" t="s">
        <v>12003</v>
      </c>
      <c r="E1939" s="53" t="s">
        <v>15625</v>
      </c>
      <c r="F1939" s="53" t="s">
        <v>15626</v>
      </c>
      <c r="G1939" s="54">
        <v>1</v>
      </c>
      <c r="H1939" s="54">
        <v>0.67</v>
      </c>
      <c r="I1939" s="53" t="s">
        <v>15615</v>
      </c>
    </row>
    <row r="1940" spans="1:9" x14ac:dyDescent="0.25">
      <c r="A1940" s="19">
        <v>1947</v>
      </c>
      <c r="B1940" t="s">
        <v>10324</v>
      </c>
      <c r="C1940" t="s">
        <v>5055</v>
      </c>
      <c r="D1940" s="49" t="s">
        <v>12003</v>
      </c>
      <c r="E1940" s="53" t="s">
        <v>15622</v>
      </c>
      <c r="F1940" s="53" t="s">
        <v>15626</v>
      </c>
      <c r="G1940" s="54">
        <v>1</v>
      </c>
      <c r="H1940" s="54">
        <v>1</v>
      </c>
      <c r="I1940" s="53" t="s">
        <v>15615</v>
      </c>
    </row>
    <row r="1941" spans="1:9" x14ac:dyDescent="0.25">
      <c r="A1941" s="19">
        <v>1948</v>
      </c>
      <c r="B1941" t="s">
        <v>7869</v>
      </c>
      <c r="C1941" t="s">
        <v>7459</v>
      </c>
      <c r="D1941" s="49" t="s">
        <v>12003</v>
      </c>
      <c r="E1941" s="53" t="s">
        <v>15622</v>
      </c>
      <c r="F1941" s="53" t="s">
        <v>15626</v>
      </c>
      <c r="G1941" s="54">
        <v>1</v>
      </c>
      <c r="H1941" s="54">
        <v>1</v>
      </c>
      <c r="I1941" s="53" t="s">
        <v>15616</v>
      </c>
    </row>
    <row r="1942" spans="1:9" x14ac:dyDescent="0.25">
      <c r="A1942" s="19">
        <v>1949</v>
      </c>
      <c r="B1942" t="s">
        <v>10322</v>
      </c>
      <c r="C1942" t="s">
        <v>5057</v>
      </c>
      <c r="D1942" s="49" t="s">
        <v>16785</v>
      </c>
      <c r="E1942" s="53" t="s">
        <v>15625</v>
      </c>
      <c r="F1942" s="53" t="s">
        <v>15626</v>
      </c>
      <c r="G1942" s="54">
        <v>1</v>
      </c>
      <c r="H1942" s="54">
        <v>0.91</v>
      </c>
      <c r="I1942" s="53" t="s">
        <v>15616</v>
      </c>
    </row>
    <row r="1943" spans="1:9" x14ac:dyDescent="0.25">
      <c r="A1943" s="19">
        <v>1950</v>
      </c>
      <c r="B1943" t="s">
        <v>9304</v>
      </c>
      <c r="C1943" t="s">
        <v>6052</v>
      </c>
      <c r="D1943" s="49" t="s">
        <v>12004</v>
      </c>
      <c r="E1943" s="53" t="s">
        <v>15622</v>
      </c>
      <c r="F1943" s="53" t="s">
        <v>15626</v>
      </c>
      <c r="G1943" s="54">
        <v>1</v>
      </c>
      <c r="H1943" s="54">
        <v>0.95</v>
      </c>
      <c r="I1943" s="53" t="s">
        <v>15615</v>
      </c>
    </row>
    <row r="1944" spans="1:9" x14ac:dyDescent="0.25">
      <c r="A1944" s="19">
        <v>1951</v>
      </c>
      <c r="B1944" t="s">
        <v>8107</v>
      </c>
      <c r="C1944" t="s">
        <v>7228</v>
      </c>
      <c r="D1944" s="49" t="s">
        <v>12005</v>
      </c>
      <c r="E1944" s="53" t="s">
        <v>15625</v>
      </c>
      <c r="F1944" s="53" t="s">
        <v>15623</v>
      </c>
      <c r="G1944" s="54">
        <v>1</v>
      </c>
      <c r="H1944" s="54">
        <v>0.57999999999999996</v>
      </c>
      <c r="I1944" s="53" t="s">
        <v>15615</v>
      </c>
    </row>
    <row r="1945" spans="1:9" x14ac:dyDescent="0.25">
      <c r="A1945" s="19">
        <v>1952</v>
      </c>
      <c r="B1945" t="s">
        <v>8024</v>
      </c>
      <c r="C1945" t="s">
        <v>7307</v>
      </c>
      <c r="D1945" s="49" t="s">
        <v>12006</v>
      </c>
      <c r="E1945" s="53" t="s">
        <v>15625</v>
      </c>
      <c r="F1945" s="53" t="s">
        <v>15626</v>
      </c>
      <c r="G1945" s="54">
        <v>1</v>
      </c>
      <c r="H1945" s="54">
        <v>0.96</v>
      </c>
      <c r="I1945" s="53" t="s">
        <v>15616</v>
      </c>
    </row>
    <row r="1946" spans="1:9" x14ac:dyDescent="0.25">
      <c r="A1946" s="19">
        <v>1953</v>
      </c>
      <c r="B1946" t="s">
        <v>9657</v>
      </c>
      <c r="C1946" t="s">
        <v>5707</v>
      </c>
      <c r="D1946" s="49" t="s">
        <v>12007</v>
      </c>
      <c r="E1946" s="53" t="s">
        <v>15622</v>
      </c>
      <c r="F1946" s="53" t="s">
        <v>15626</v>
      </c>
      <c r="G1946" s="54">
        <v>1</v>
      </c>
      <c r="H1946" s="54">
        <v>0.85</v>
      </c>
      <c r="I1946" s="53" t="s">
        <v>15616</v>
      </c>
    </row>
    <row r="1947" spans="1:9" x14ac:dyDescent="0.25">
      <c r="A1947" s="19">
        <v>1954</v>
      </c>
      <c r="B1947" t="s">
        <v>10825</v>
      </c>
      <c r="C1947" t="s">
        <v>4568</v>
      </c>
      <c r="D1947" s="49" t="s">
        <v>12007</v>
      </c>
      <c r="E1947" s="53" t="s">
        <v>15622</v>
      </c>
      <c r="F1947" s="53" t="s">
        <v>15623</v>
      </c>
      <c r="G1947" s="54">
        <v>1</v>
      </c>
      <c r="H1947" s="54">
        <v>0.98</v>
      </c>
      <c r="I1947" s="53" t="s">
        <v>15615</v>
      </c>
    </row>
    <row r="1948" spans="1:9" x14ac:dyDescent="0.25">
      <c r="A1948" s="19">
        <v>1955</v>
      </c>
      <c r="B1948" t="s">
        <v>10049</v>
      </c>
      <c r="C1948" t="s">
        <v>5325</v>
      </c>
      <c r="D1948" s="49" t="s">
        <v>16786</v>
      </c>
      <c r="E1948" s="53" t="s">
        <v>15622</v>
      </c>
      <c r="F1948" s="53" t="s">
        <v>15623</v>
      </c>
      <c r="G1948" s="54">
        <v>1</v>
      </c>
      <c r="H1948" s="54">
        <v>0.86</v>
      </c>
      <c r="I1948" s="53" t="s">
        <v>15616</v>
      </c>
    </row>
    <row r="1949" spans="1:9" x14ac:dyDescent="0.25">
      <c r="A1949" s="19">
        <v>1956</v>
      </c>
      <c r="B1949" t="s">
        <v>7765</v>
      </c>
      <c r="C1949" t="s">
        <v>7556</v>
      </c>
      <c r="D1949" s="49" t="s">
        <v>16786</v>
      </c>
      <c r="E1949" s="53" t="s">
        <v>15622</v>
      </c>
      <c r="F1949" s="53" t="s">
        <v>15623</v>
      </c>
      <c r="G1949" s="54">
        <v>0.5</v>
      </c>
      <c r="H1949" s="54">
        <v>0.94</v>
      </c>
      <c r="I1949" s="53" t="s">
        <v>15616</v>
      </c>
    </row>
    <row r="1950" spans="1:9" x14ac:dyDescent="0.25">
      <c r="A1950" s="19">
        <v>1957</v>
      </c>
      <c r="B1950" t="s">
        <v>10112</v>
      </c>
      <c r="C1950" t="s">
        <v>5264</v>
      </c>
      <c r="D1950" s="49" t="s">
        <v>16786</v>
      </c>
      <c r="E1950" s="53" t="s">
        <v>15622</v>
      </c>
      <c r="F1950" s="53" t="s">
        <v>15626</v>
      </c>
      <c r="G1950" s="54">
        <v>0.8</v>
      </c>
      <c r="H1950" s="54">
        <v>0.56000000000000005</v>
      </c>
      <c r="I1950" s="53" t="s">
        <v>15616</v>
      </c>
    </row>
    <row r="1951" spans="1:9" x14ac:dyDescent="0.25">
      <c r="A1951" s="19">
        <v>1958</v>
      </c>
      <c r="B1951" t="s">
        <v>9825</v>
      </c>
      <c r="C1951" t="s">
        <v>5544</v>
      </c>
      <c r="D1951" s="49" t="s">
        <v>16787</v>
      </c>
      <c r="E1951" s="53" t="s">
        <v>15622</v>
      </c>
      <c r="F1951" s="53" t="s">
        <v>15626</v>
      </c>
      <c r="G1951" s="54">
        <v>0.67</v>
      </c>
      <c r="H1951" s="54">
        <v>1</v>
      </c>
      <c r="I1951" s="53" t="s">
        <v>15615</v>
      </c>
    </row>
    <row r="1952" spans="1:9" x14ac:dyDescent="0.25">
      <c r="A1952" s="19">
        <v>1959</v>
      </c>
      <c r="B1952" t="s">
        <v>11019</v>
      </c>
      <c r="C1952" t="s">
        <v>4378</v>
      </c>
      <c r="D1952" s="49" t="s">
        <v>16787</v>
      </c>
      <c r="E1952" s="53" t="s">
        <v>15622</v>
      </c>
      <c r="F1952" s="53" t="s">
        <v>15623</v>
      </c>
      <c r="G1952" s="54">
        <v>1</v>
      </c>
      <c r="H1952" s="54">
        <v>0.75</v>
      </c>
      <c r="I1952" s="53" t="s">
        <v>15616</v>
      </c>
    </row>
    <row r="1953" spans="1:9" x14ac:dyDescent="0.25">
      <c r="A1953" s="19">
        <v>1960</v>
      </c>
      <c r="B1953" t="s">
        <v>8173</v>
      </c>
      <c r="C1953" t="s">
        <v>7162</v>
      </c>
      <c r="D1953" s="49" t="s">
        <v>16787</v>
      </c>
      <c r="E1953" s="53" t="s">
        <v>15622</v>
      </c>
      <c r="F1953" s="53" t="s">
        <v>15626</v>
      </c>
      <c r="G1953" s="54">
        <v>1</v>
      </c>
      <c r="H1953" s="54">
        <v>1</v>
      </c>
      <c r="I1953" s="53" t="s">
        <v>15616</v>
      </c>
    </row>
    <row r="1954" spans="1:9" x14ac:dyDescent="0.25">
      <c r="A1954" s="19">
        <v>1961</v>
      </c>
      <c r="B1954" t="s">
        <v>10312</v>
      </c>
      <c r="C1954" t="s">
        <v>5067</v>
      </c>
      <c r="D1954" s="49" t="s">
        <v>16788</v>
      </c>
      <c r="E1954" s="53" t="s">
        <v>15622</v>
      </c>
      <c r="F1954" s="53" t="s">
        <v>15623</v>
      </c>
      <c r="G1954" s="54">
        <v>0.56999999999999995</v>
      </c>
      <c r="H1954" s="54">
        <v>0.86</v>
      </c>
      <c r="I1954" s="53" t="s">
        <v>15615</v>
      </c>
    </row>
    <row r="1955" spans="1:9" x14ac:dyDescent="0.25">
      <c r="A1955" s="19">
        <v>1962</v>
      </c>
      <c r="B1955" t="s">
        <v>8727</v>
      </c>
      <c r="C1955" t="s">
        <v>6621</v>
      </c>
      <c r="D1955" s="49" t="s">
        <v>16789</v>
      </c>
      <c r="E1955" s="53" t="s">
        <v>15622</v>
      </c>
      <c r="F1955" s="53" t="s">
        <v>15624</v>
      </c>
      <c r="G1955" s="54">
        <v>1</v>
      </c>
      <c r="H1955" s="54">
        <v>0.96</v>
      </c>
      <c r="I1955" s="53" t="s">
        <v>15616</v>
      </c>
    </row>
    <row r="1956" spans="1:9" x14ac:dyDescent="0.25">
      <c r="A1956" s="19">
        <v>1963</v>
      </c>
      <c r="B1956" t="s">
        <v>10615</v>
      </c>
      <c r="C1956" t="s">
        <v>4771</v>
      </c>
      <c r="D1956" s="49" t="s">
        <v>12008</v>
      </c>
      <c r="E1956" s="53" t="s">
        <v>15625</v>
      </c>
      <c r="F1956" s="53" t="s">
        <v>15626</v>
      </c>
      <c r="G1956" s="54">
        <v>1</v>
      </c>
      <c r="H1956" s="54">
        <v>0.96</v>
      </c>
      <c r="I1956" s="53" t="s">
        <v>15615</v>
      </c>
    </row>
    <row r="1957" spans="1:9" x14ac:dyDescent="0.25">
      <c r="A1957" s="19">
        <v>1964</v>
      </c>
      <c r="B1957" t="s">
        <v>8255</v>
      </c>
      <c r="C1957" t="s">
        <v>7080</v>
      </c>
      <c r="D1957" s="49" t="s">
        <v>12008</v>
      </c>
      <c r="E1957" s="53" t="s">
        <v>15622</v>
      </c>
      <c r="F1957" s="53" t="s">
        <v>15623</v>
      </c>
      <c r="G1957" s="54">
        <v>1</v>
      </c>
      <c r="H1957" s="54">
        <v>0.33</v>
      </c>
      <c r="I1957" s="53" t="s">
        <v>15615</v>
      </c>
    </row>
    <row r="1958" spans="1:9" x14ac:dyDescent="0.25">
      <c r="A1958" s="19">
        <v>1965</v>
      </c>
      <c r="B1958" t="s">
        <v>10859</v>
      </c>
      <c r="C1958" t="s">
        <v>4535</v>
      </c>
      <c r="D1958" s="49" t="s">
        <v>12008</v>
      </c>
      <c r="E1958" s="53" t="s">
        <v>15622</v>
      </c>
      <c r="F1958" s="53" t="s">
        <v>15628</v>
      </c>
      <c r="G1958" s="54">
        <v>0</v>
      </c>
      <c r="H1958" s="54">
        <v>0.69</v>
      </c>
      <c r="I1958" s="53" t="s">
        <v>15615</v>
      </c>
    </row>
    <row r="1959" spans="1:9" x14ac:dyDescent="0.25">
      <c r="A1959" s="19">
        <v>1966</v>
      </c>
      <c r="B1959" t="s">
        <v>7815</v>
      </c>
      <c r="C1959" t="s">
        <v>7508</v>
      </c>
      <c r="D1959" s="49" t="s">
        <v>12008</v>
      </c>
      <c r="E1959" s="53" t="s">
        <v>15622</v>
      </c>
      <c r="F1959" s="53" t="s">
        <v>15626</v>
      </c>
      <c r="G1959" s="54">
        <v>0.96</v>
      </c>
      <c r="H1959" s="54">
        <v>0.92</v>
      </c>
      <c r="I1959" s="53" t="s">
        <v>15615</v>
      </c>
    </row>
    <row r="1960" spans="1:9" x14ac:dyDescent="0.25">
      <c r="A1960" s="19">
        <v>1967</v>
      </c>
      <c r="B1960" t="s">
        <v>10932</v>
      </c>
      <c r="C1960" t="s">
        <v>4462</v>
      </c>
      <c r="D1960" s="49" t="s">
        <v>12009</v>
      </c>
      <c r="E1960" s="53" t="s">
        <v>15625</v>
      </c>
      <c r="F1960" s="53" t="s">
        <v>15626</v>
      </c>
      <c r="G1960" s="54">
        <v>1</v>
      </c>
      <c r="H1960" s="54">
        <v>0.67</v>
      </c>
      <c r="I1960" s="53" t="s">
        <v>15615</v>
      </c>
    </row>
    <row r="1961" spans="1:9" x14ac:dyDescent="0.25">
      <c r="A1961" s="19">
        <v>1968</v>
      </c>
      <c r="B1961" t="s">
        <v>8249</v>
      </c>
      <c r="C1961" t="s">
        <v>7086</v>
      </c>
      <c r="D1961" s="49" t="s">
        <v>12010</v>
      </c>
      <c r="E1961" s="53" t="s">
        <v>15622</v>
      </c>
      <c r="F1961" s="53" t="s">
        <v>15623</v>
      </c>
      <c r="G1961" s="54">
        <v>0.54</v>
      </c>
      <c r="H1961" s="54">
        <v>0.49</v>
      </c>
      <c r="I1961" s="53" t="s">
        <v>15615</v>
      </c>
    </row>
    <row r="1962" spans="1:9" x14ac:dyDescent="0.25">
      <c r="A1962" s="19">
        <v>1969</v>
      </c>
      <c r="B1962" t="s">
        <v>11225</v>
      </c>
      <c r="C1962" t="s">
        <v>4176</v>
      </c>
      <c r="D1962" s="49" t="s">
        <v>12010</v>
      </c>
      <c r="E1962" s="53" t="s">
        <v>15622</v>
      </c>
      <c r="F1962" s="53" t="s">
        <v>15624</v>
      </c>
      <c r="G1962" s="54">
        <v>1</v>
      </c>
      <c r="H1962" s="54">
        <v>0.57999999999999996</v>
      </c>
      <c r="I1962" s="53" t="s">
        <v>15615</v>
      </c>
    </row>
    <row r="1963" spans="1:9" x14ac:dyDescent="0.25">
      <c r="A1963" s="19">
        <v>1970</v>
      </c>
      <c r="B1963" t="s">
        <v>10653</v>
      </c>
      <c r="C1963" t="s">
        <v>4733</v>
      </c>
      <c r="D1963" s="49" t="s">
        <v>12011</v>
      </c>
      <c r="E1963" s="53" t="s">
        <v>15622</v>
      </c>
      <c r="F1963" s="53" t="s">
        <v>15624</v>
      </c>
      <c r="G1963" s="54">
        <v>1</v>
      </c>
      <c r="H1963" s="54">
        <v>0.92</v>
      </c>
      <c r="I1963" s="53" t="s">
        <v>15615</v>
      </c>
    </row>
    <row r="1964" spans="1:9" x14ac:dyDescent="0.25">
      <c r="A1964" s="19">
        <v>1971</v>
      </c>
      <c r="B1964" t="s">
        <v>10722</v>
      </c>
      <c r="C1964" t="s">
        <v>4666</v>
      </c>
      <c r="D1964" s="49" t="s">
        <v>12011</v>
      </c>
      <c r="E1964" s="53" t="s">
        <v>15622</v>
      </c>
      <c r="F1964" s="53" t="s">
        <v>15626</v>
      </c>
      <c r="G1964" s="54">
        <v>1</v>
      </c>
      <c r="H1964" s="54">
        <v>1</v>
      </c>
      <c r="I1964" s="53" t="s">
        <v>15616</v>
      </c>
    </row>
    <row r="1965" spans="1:9" x14ac:dyDescent="0.25">
      <c r="A1965" s="19">
        <v>1972</v>
      </c>
      <c r="B1965" t="s">
        <v>9367</v>
      </c>
      <c r="C1965" t="s">
        <v>5990</v>
      </c>
      <c r="D1965" s="49" t="s">
        <v>16790</v>
      </c>
      <c r="E1965" s="53" t="s">
        <v>15625</v>
      </c>
      <c r="F1965" s="53" t="s">
        <v>15628</v>
      </c>
      <c r="G1965" s="54">
        <v>0.14000000000000001</v>
      </c>
      <c r="H1965" s="54">
        <v>0.8</v>
      </c>
      <c r="I1965" s="53" t="s">
        <v>15616</v>
      </c>
    </row>
    <row r="1966" spans="1:9" x14ac:dyDescent="0.25">
      <c r="A1966" s="19">
        <v>1973</v>
      </c>
      <c r="B1966" t="s">
        <v>9365</v>
      </c>
      <c r="C1966" t="s">
        <v>5992</v>
      </c>
      <c r="D1966" s="49" t="s">
        <v>16790</v>
      </c>
      <c r="E1966" s="53" t="s">
        <v>15625</v>
      </c>
      <c r="F1966" s="53" t="s">
        <v>15626</v>
      </c>
      <c r="G1966" s="54">
        <v>1</v>
      </c>
      <c r="H1966" s="54">
        <v>0.68</v>
      </c>
      <c r="I1966" s="53" t="s">
        <v>15615</v>
      </c>
    </row>
    <row r="1967" spans="1:9" x14ac:dyDescent="0.25">
      <c r="A1967" s="19">
        <v>1974</v>
      </c>
      <c r="B1967" t="s">
        <v>7935</v>
      </c>
      <c r="C1967" t="s">
        <v>7395</v>
      </c>
      <c r="D1967" s="49" t="s">
        <v>16790</v>
      </c>
      <c r="E1967" s="53" t="s">
        <v>15622</v>
      </c>
      <c r="F1967" s="53" t="s">
        <v>15626</v>
      </c>
      <c r="G1967" s="54">
        <v>1</v>
      </c>
      <c r="H1967" s="54">
        <v>0.99</v>
      </c>
      <c r="I1967" s="53" t="s">
        <v>15616</v>
      </c>
    </row>
    <row r="1968" spans="1:9" x14ac:dyDescent="0.25">
      <c r="A1968" s="19">
        <v>1975</v>
      </c>
      <c r="B1968" t="s">
        <v>9108</v>
      </c>
      <c r="C1968" t="s">
        <v>6245</v>
      </c>
      <c r="D1968" s="49" t="s">
        <v>12012</v>
      </c>
      <c r="E1968" s="53" t="s">
        <v>15622</v>
      </c>
      <c r="F1968" s="53" t="s">
        <v>15626</v>
      </c>
      <c r="G1968" s="54">
        <v>1</v>
      </c>
      <c r="H1968" s="54">
        <v>0.9</v>
      </c>
      <c r="I1968" s="53" t="s">
        <v>15616</v>
      </c>
    </row>
    <row r="1969" spans="1:9" x14ac:dyDescent="0.25">
      <c r="A1969" s="19">
        <v>1976</v>
      </c>
      <c r="B1969" t="s">
        <v>8516</v>
      </c>
      <c r="C1969" t="s">
        <v>6828</v>
      </c>
      <c r="D1969" s="49" t="s">
        <v>12012</v>
      </c>
      <c r="E1969" s="53" t="s">
        <v>15622</v>
      </c>
      <c r="F1969" s="53" t="s">
        <v>15626</v>
      </c>
      <c r="G1969" s="54">
        <v>1</v>
      </c>
      <c r="H1969" s="54">
        <v>1</v>
      </c>
      <c r="I1969" s="53" t="s">
        <v>15615</v>
      </c>
    </row>
    <row r="1970" spans="1:9" x14ac:dyDescent="0.25">
      <c r="A1970" s="19">
        <v>1977</v>
      </c>
      <c r="B1970" t="s">
        <v>8770</v>
      </c>
      <c r="C1970" t="s">
        <v>6578</v>
      </c>
      <c r="D1970" s="49" t="s">
        <v>12012</v>
      </c>
      <c r="E1970" s="53" t="s">
        <v>15622</v>
      </c>
      <c r="F1970" s="53" t="s">
        <v>15628</v>
      </c>
      <c r="G1970" s="54">
        <v>0.33</v>
      </c>
      <c r="H1970" s="54">
        <v>0.65</v>
      </c>
      <c r="I1970" s="53" t="s">
        <v>15615</v>
      </c>
    </row>
    <row r="1971" spans="1:9" x14ac:dyDescent="0.25">
      <c r="A1971" s="19">
        <v>1978</v>
      </c>
      <c r="B1971" t="s">
        <v>8017</v>
      </c>
      <c r="C1971" t="s">
        <v>7314</v>
      </c>
      <c r="D1971" s="49" t="s">
        <v>12012</v>
      </c>
      <c r="E1971" s="53" t="s">
        <v>15622</v>
      </c>
      <c r="F1971" s="53" t="s">
        <v>15624</v>
      </c>
      <c r="G1971" s="54">
        <v>1</v>
      </c>
      <c r="H1971" s="54">
        <v>0.88</v>
      </c>
      <c r="I1971" s="53" t="s">
        <v>15616</v>
      </c>
    </row>
    <row r="1972" spans="1:9" x14ac:dyDescent="0.25">
      <c r="A1972" s="19">
        <v>1979</v>
      </c>
      <c r="B1972" t="s">
        <v>8560</v>
      </c>
      <c r="C1972" t="s">
        <v>6787</v>
      </c>
      <c r="D1972" s="49" t="s">
        <v>16791</v>
      </c>
      <c r="E1972" s="53" t="s">
        <v>15640</v>
      </c>
      <c r="F1972" s="53" t="s">
        <v>15628</v>
      </c>
      <c r="G1972" s="54">
        <v>0.38</v>
      </c>
      <c r="H1972" s="54">
        <v>0.45</v>
      </c>
      <c r="I1972" s="53" t="s">
        <v>15615</v>
      </c>
    </row>
    <row r="1973" spans="1:9" x14ac:dyDescent="0.25">
      <c r="A1973" s="19">
        <v>1980</v>
      </c>
      <c r="B1973" t="s">
        <v>10843</v>
      </c>
      <c r="C1973" t="s">
        <v>4551</v>
      </c>
      <c r="D1973" s="49" t="s">
        <v>16791</v>
      </c>
      <c r="E1973" s="53" t="s">
        <v>15622</v>
      </c>
      <c r="F1973" s="53" t="s">
        <v>15626</v>
      </c>
      <c r="G1973" s="54">
        <v>1</v>
      </c>
      <c r="H1973" s="54">
        <v>0.6</v>
      </c>
      <c r="I1973" s="53" t="s">
        <v>15615</v>
      </c>
    </row>
    <row r="1974" spans="1:9" x14ac:dyDescent="0.25">
      <c r="A1974" s="19">
        <v>1981</v>
      </c>
      <c r="B1974" t="s">
        <v>11757</v>
      </c>
      <c r="C1974" t="s">
        <v>3652</v>
      </c>
      <c r="D1974" s="49" t="s">
        <v>16792</v>
      </c>
      <c r="E1974" s="53" t="s">
        <v>15625</v>
      </c>
      <c r="F1974" s="53" t="s">
        <v>15626</v>
      </c>
      <c r="G1974" s="54">
        <v>1</v>
      </c>
      <c r="H1974" s="54">
        <v>0.75</v>
      </c>
      <c r="I1974" s="53" t="s">
        <v>15615</v>
      </c>
    </row>
    <row r="1975" spans="1:9" x14ac:dyDescent="0.25">
      <c r="A1975" s="19">
        <v>1982</v>
      </c>
      <c r="B1975" t="s">
        <v>11694</v>
      </c>
      <c r="C1975" t="s">
        <v>3712</v>
      </c>
      <c r="D1975" s="49" t="s">
        <v>16792</v>
      </c>
      <c r="E1975" s="53" t="s">
        <v>15737</v>
      </c>
      <c r="F1975" s="53" t="s">
        <v>15624</v>
      </c>
      <c r="G1975" s="54">
        <v>1</v>
      </c>
      <c r="H1975" s="54">
        <v>0.38</v>
      </c>
      <c r="I1975" s="53" t="s">
        <v>15615</v>
      </c>
    </row>
    <row r="1976" spans="1:9" x14ac:dyDescent="0.25">
      <c r="A1976" s="19">
        <v>1983</v>
      </c>
      <c r="B1976" t="s">
        <v>11498</v>
      </c>
      <c r="C1976" t="s">
        <v>3904</v>
      </c>
      <c r="D1976" s="49" t="s">
        <v>16792</v>
      </c>
      <c r="E1976" s="53" t="s">
        <v>15622</v>
      </c>
      <c r="F1976" s="53" t="s">
        <v>15623</v>
      </c>
      <c r="G1976" s="54">
        <v>1</v>
      </c>
      <c r="H1976" s="54">
        <v>1</v>
      </c>
      <c r="I1976" s="53" t="s">
        <v>15615</v>
      </c>
    </row>
    <row r="1977" spans="1:9" x14ac:dyDescent="0.25">
      <c r="A1977" s="19">
        <v>1984</v>
      </c>
      <c r="B1977" t="s">
        <v>8035</v>
      </c>
      <c r="C1977" t="s">
        <v>7297</v>
      </c>
      <c r="D1977" s="49" t="s">
        <v>16793</v>
      </c>
      <c r="E1977" s="53" t="s">
        <v>15629</v>
      </c>
      <c r="F1977" s="53" t="s">
        <v>15623</v>
      </c>
      <c r="G1977" s="54">
        <v>0.5</v>
      </c>
      <c r="H1977" s="54">
        <v>0.92</v>
      </c>
      <c r="I1977" s="53" t="s">
        <v>15615</v>
      </c>
    </row>
    <row r="1978" spans="1:9" x14ac:dyDescent="0.25">
      <c r="A1978" s="19">
        <v>1985</v>
      </c>
      <c r="B1978" t="s">
        <v>11702</v>
      </c>
      <c r="C1978" t="s">
        <v>3704</v>
      </c>
      <c r="D1978" s="49" t="s">
        <v>16793</v>
      </c>
      <c r="E1978" s="53" t="s">
        <v>15826</v>
      </c>
      <c r="F1978" s="53" t="s">
        <v>15624</v>
      </c>
      <c r="G1978" s="54">
        <v>0.8</v>
      </c>
      <c r="H1978" s="54">
        <v>0.85</v>
      </c>
      <c r="I1978" s="53" t="s">
        <v>15615</v>
      </c>
    </row>
    <row r="1979" spans="1:9" x14ac:dyDescent="0.25">
      <c r="A1979" s="19">
        <v>1986</v>
      </c>
      <c r="B1979" t="s">
        <v>11781</v>
      </c>
      <c r="C1979" t="s">
        <v>3629</v>
      </c>
      <c r="D1979" s="49" t="s">
        <v>16793</v>
      </c>
      <c r="E1979" s="53" t="s">
        <v>15622</v>
      </c>
      <c r="F1979" s="53" t="s">
        <v>15628</v>
      </c>
      <c r="G1979" s="54">
        <v>0</v>
      </c>
      <c r="H1979" s="54">
        <v>0.67</v>
      </c>
      <c r="I1979" s="53" t="s">
        <v>15615</v>
      </c>
    </row>
    <row r="1980" spans="1:9" x14ac:dyDescent="0.25">
      <c r="A1980" s="19">
        <v>1987</v>
      </c>
      <c r="B1980" t="s">
        <v>9358</v>
      </c>
      <c r="C1980" t="s">
        <v>5999</v>
      </c>
      <c r="D1980" s="49" t="s">
        <v>16793</v>
      </c>
      <c r="E1980" s="53" t="s">
        <v>15622</v>
      </c>
      <c r="F1980" s="53" t="s">
        <v>15624</v>
      </c>
      <c r="G1980" s="54">
        <v>0.88</v>
      </c>
      <c r="H1980" s="54">
        <v>0.75</v>
      </c>
      <c r="I1980" s="53" t="s">
        <v>15615</v>
      </c>
    </row>
    <row r="1981" spans="1:9" x14ac:dyDescent="0.25">
      <c r="A1981" s="19">
        <v>1988</v>
      </c>
      <c r="B1981" t="s">
        <v>7699</v>
      </c>
      <c r="C1981" t="s">
        <v>7619</v>
      </c>
      <c r="D1981" s="49" t="s">
        <v>16793</v>
      </c>
      <c r="E1981" s="53" t="s">
        <v>15622</v>
      </c>
      <c r="F1981" s="53" t="s">
        <v>15623</v>
      </c>
      <c r="G1981" s="54">
        <v>1</v>
      </c>
      <c r="H1981" s="54">
        <v>0.75</v>
      </c>
      <c r="I1981" s="53" t="s">
        <v>15615</v>
      </c>
    </row>
    <row r="1982" spans="1:9" x14ac:dyDescent="0.25">
      <c r="A1982" s="19">
        <v>1989</v>
      </c>
      <c r="B1982" t="s">
        <v>8102</v>
      </c>
      <c r="C1982" t="s">
        <v>7233</v>
      </c>
      <c r="D1982" s="49" t="s">
        <v>16793</v>
      </c>
      <c r="E1982" s="53" t="s">
        <v>15622</v>
      </c>
      <c r="F1982" s="53" t="s">
        <v>15623</v>
      </c>
      <c r="G1982" s="54">
        <v>1</v>
      </c>
      <c r="H1982" s="54">
        <v>0.98</v>
      </c>
      <c r="I1982" s="53" t="s">
        <v>15616</v>
      </c>
    </row>
    <row r="1983" spans="1:9" x14ac:dyDescent="0.25">
      <c r="A1983" s="19">
        <v>1990</v>
      </c>
      <c r="B1983" t="s">
        <v>8195</v>
      </c>
      <c r="C1983" t="s">
        <v>7140</v>
      </c>
      <c r="D1983" s="49" t="s">
        <v>16793</v>
      </c>
      <c r="E1983" s="53" t="s">
        <v>15622</v>
      </c>
      <c r="F1983" s="53" t="s">
        <v>15628</v>
      </c>
      <c r="G1983" s="54">
        <v>0.4</v>
      </c>
      <c r="H1983" s="54">
        <v>0.85</v>
      </c>
      <c r="I1983" s="53" t="s">
        <v>15616</v>
      </c>
    </row>
    <row r="1984" spans="1:9" x14ac:dyDescent="0.25">
      <c r="A1984" s="19">
        <v>1991</v>
      </c>
      <c r="B1984" t="s">
        <v>10654</v>
      </c>
      <c r="C1984" t="s">
        <v>4732</v>
      </c>
      <c r="D1984" s="49" t="s">
        <v>16794</v>
      </c>
      <c r="E1984" s="53" t="s">
        <v>15622</v>
      </c>
      <c r="F1984" s="53" t="s">
        <v>15623</v>
      </c>
      <c r="G1984" s="54">
        <v>1</v>
      </c>
      <c r="H1984" s="54">
        <v>1</v>
      </c>
      <c r="I1984" s="53" t="s">
        <v>15615</v>
      </c>
    </row>
    <row r="1985" spans="1:9" x14ac:dyDescent="0.25">
      <c r="A1985" s="19">
        <v>1992</v>
      </c>
      <c r="B1985" t="s">
        <v>8158</v>
      </c>
      <c r="C1985" t="s">
        <v>7177</v>
      </c>
      <c r="D1985" s="49" t="s">
        <v>16794</v>
      </c>
      <c r="E1985" s="53" t="s">
        <v>15622</v>
      </c>
      <c r="F1985" s="53" t="s">
        <v>15623</v>
      </c>
      <c r="G1985" s="54">
        <v>1</v>
      </c>
      <c r="H1985" s="54">
        <v>1</v>
      </c>
      <c r="I1985" s="53" t="s">
        <v>15615</v>
      </c>
    </row>
    <row r="1986" spans="1:9" x14ac:dyDescent="0.25">
      <c r="A1986" s="19">
        <v>1993</v>
      </c>
      <c r="B1986" t="s">
        <v>10440</v>
      </c>
      <c r="C1986" t="s">
        <v>4941</v>
      </c>
      <c r="D1986" s="49" t="s">
        <v>16794</v>
      </c>
      <c r="E1986" s="53" t="s">
        <v>15622</v>
      </c>
      <c r="F1986" s="53" t="s">
        <v>15624</v>
      </c>
      <c r="G1986" s="54">
        <v>1</v>
      </c>
      <c r="H1986" s="54">
        <v>0.7</v>
      </c>
      <c r="I1986" s="53" t="s">
        <v>15616</v>
      </c>
    </row>
    <row r="1987" spans="1:9" x14ac:dyDescent="0.25">
      <c r="A1987" s="19">
        <v>1994</v>
      </c>
      <c r="B1987" t="s">
        <v>10949</v>
      </c>
      <c r="C1987" t="s">
        <v>4445</v>
      </c>
      <c r="D1987" s="49" t="s">
        <v>16795</v>
      </c>
      <c r="E1987" s="53" t="s">
        <v>15622</v>
      </c>
      <c r="F1987" s="53" t="s">
        <v>15624</v>
      </c>
      <c r="G1987" s="54">
        <v>1</v>
      </c>
      <c r="H1987" s="54">
        <v>0.44</v>
      </c>
      <c r="I1987" s="53" t="s">
        <v>15616</v>
      </c>
    </row>
    <row r="1988" spans="1:9" x14ac:dyDescent="0.25">
      <c r="A1988" s="19">
        <v>1995</v>
      </c>
      <c r="B1988" t="s">
        <v>10585</v>
      </c>
      <c r="C1988" t="s">
        <v>4800</v>
      </c>
      <c r="D1988" s="49" t="s">
        <v>16795</v>
      </c>
      <c r="E1988" s="53" t="s">
        <v>15622</v>
      </c>
      <c r="F1988" s="53" t="s">
        <v>15626</v>
      </c>
      <c r="G1988" s="54">
        <v>0.92</v>
      </c>
      <c r="H1988" s="54">
        <v>0.92</v>
      </c>
      <c r="I1988" s="53" t="s">
        <v>15616</v>
      </c>
    </row>
    <row r="1989" spans="1:9" x14ac:dyDescent="0.25">
      <c r="A1989" s="19">
        <v>1996</v>
      </c>
      <c r="B1989" t="s">
        <v>10459</v>
      </c>
      <c r="C1989" t="s">
        <v>4922</v>
      </c>
      <c r="D1989" s="49" t="s">
        <v>16796</v>
      </c>
      <c r="E1989" s="53" t="s">
        <v>15622</v>
      </c>
      <c r="F1989" s="53" t="s">
        <v>15623</v>
      </c>
      <c r="G1989" s="54">
        <v>1</v>
      </c>
      <c r="H1989" s="54">
        <v>0.87</v>
      </c>
      <c r="I1989" s="53" t="s">
        <v>15616</v>
      </c>
    </row>
    <row r="1990" spans="1:9" x14ac:dyDescent="0.25">
      <c r="A1990" s="19">
        <v>1997</v>
      </c>
      <c r="B1990" t="s">
        <v>7852</v>
      </c>
      <c r="C1990" t="s">
        <v>3569</v>
      </c>
      <c r="D1990" s="49" t="s">
        <v>16796</v>
      </c>
      <c r="E1990" s="53" t="s">
        <v>15622</v>
      </c>
      <c r="F1990" s="53" t="s">
        <v>15623</v>
      </c>
      <c r="G1990" s="54">
        <v>1</v>
      </c>
      <c r="H1990" s="54">
        <v>0.5</v>
      </c>
      <c r="I1990" s="53" t="s">
        <v>15615</v>
      </c>
    </row>
    <row r="1991" spans="1:9" x14ac:dyDescent="0.25">
      <c r="A1991" s="19">
        <v>1998</v>
      </c>
      <c r="B1991" t="s">
        <v>9392</v>
      </c>
      <c r="C1991" t="s">
        <v>5965</v>
      </c>
      <c r="D1991" s="49" t="s">
        <v>16796</v>
      </c>
      <c r="E1991" s="53" t="s">
        <v>15622</v>
      </c>
      <c r="F1991" s="53" t="s">
        <v>15624</v>
      </c>
      <c r="G1991" s="54">
        <v>1</v>
      </c>
      <c r="H1991" s="54">
        <v>0.77</v>
      </c>
      <c r="I1991" s="53" t="s">
        <v>15616</v>
      </c>
    </row>
    <row r="1992" spans="1:9" x14ac:dyDescent="0.25">
      <c r="A1992" s="19">
        <v>1999</v>
      </c>
      <c r="B1992" t="s">
        <v>9495</v>
      </c>
      <c r="C1992" t="s">
        <v>5864</v>
      </c>
      <c r="D1992" s="49" t="s">
        <v>16797</v>
      </c>
      <c r="E1992" s="53" t="s">
        <v>15622</v>
      </c>
      <c r="F1992" s="53" t="s">
        <v>15626</v>
      </c>
      <c r="G1992" s="54">
        <v>1</v>
      </c>
      <c r="H1992" s="54">
        <v>1</v>
      </c>
      <c r="I1992" s="53" t="s">
        <v>15615</v>
      </c>
    </row>
    <row r="1993" spans="1:9" x14ac:dyDescent="0.25">
      <c r="A1993" s="19">
        <v>2000</v>
      </c>
      <c r="B1993" t="s">
        <v>8768</v>
      </c>
      <c r="C1993" t="s">
        <v>6580</v>
      </c>
      <c r="D1993" s="49" t="s">
        <v>16797</v>
      </c>
      <c r="E1993" s="53" t="s">
        <v>15622</v>
      </c>
      <c r="F1993" s="53" t="s">
        <v>15623</v>
      </c>
      <c r="G1993" s="54">
        <v>1</v>
      </c>
      <c r="H1993" s="54">
        <v>0.73</v>
      </c>
      <c r="I1993" s="53" t="s">
        <v>15615</v>
      </c>
    </row>
    <row r="1994" spans="1:9" x14ac:dyDescent="0.25">
      <c r="A1994" s="19">
        <v>2001</v>
      </c>
      <c r="B1994" t="s">
        <v>8139</v>
      </c>
      <c r="C1994" t="s">
        <v>7196</v>
      </c>
      <c r="D1994" s="49" t="s">
        <v>16797</v>
      </c>
      <c r="E1994" s="53" t="s">
        <v>15622</v>
      </c>
      <c r="F1994" s="53" t="s">
        <v>15624</v>
      </c>
      <c r="G1994" s="54">
        <v>1</v>
      </c>
      <c r="H1994" s="54">
        <v>0.98</v>
      </c>
      <c r="I1994" s="53" t="s">
        <v>15616</v>
      </c>
    </row>
    <row r="1995" spans="1:9" x14ac:dyDescent="0.25">
      <c r="A1995" s="19">
        <v>2002</v>
      </c>
      <c r="B1995" t="s">
        <v>10162</v>
      </c>
      <c r="C1995" t="s">
        <v>5216</v>
      </c>
      <c r="D1995" s="49" t="s">
        <v>16797</v>
      </c>
      <c r="E1995" s="53" t="s">
        <v>15622</v>
      </c>
      <c r="F1995" s="53" t="s">
        <v>15624</v>
      </c>
      <c r="G1995" s="54">
        <v>1</v>
      </c>
      <c r="H1995" s="54">
        <v>0.77</v>
      </c>
      <c r="I1995" s="53" t="s">
        <v>15615</v>
      </c>
    </row>
    <row r="1996" spans="1:9" x14ac:dyDescent="0.25">
      <c r="A1996" s="19">
        <v>2003</v>
      </c>
      <c r="B1996" t="s">
        <v>10301</v>
      </c>
      <c r="C1996" t="s">
        <v>5078</v>
      </c>
      <c r="D1996" s="49" t="s">
        <v>16798</v>
      </c>
      <c r="E1996" s="53" t="s">
        <v>15622</v>
      </c>
      <c r="F1996" s="53" t="s">
        <v>15624</v>
      </c>
      <c r="G1996" s="54">
        <v>0.93</v>
      </c>
      <c r="H1996" s="54">
        <v>0.8</v>
      </c>
      <c r="I1996" s="53" t="s">
        <v>15615</v>
      </c>
    </row>
    <row r="1997" spans="1:9" x14ac:dyDescent="0.25">
      <c r="A1997" s="19">
        <v>2004</v>
      </c>
      <c r="B1997" t="s">
        <v>9319</v>
      </c>
      <c r="C1997" t="s">
        <v>6037</v>
      </c>
      <c r="D1997" s="49" t="s">
        <v>16798</v>
      </c>
      <c r="E1997" s="53" t="s">
        <v>15622</v>
      </c>
      <c r="F1997" s="53" t="s">
        <v>15626</v>
      </c>
      <c r="G1997" s="54">
        <v>1</v>
      </c>
      <c r="H1997" s="54">
        <v>1</v>
      </c>
      <c r="I1997" s="53" t="s">
        <v>15615</v>
      </c>
    </row>
    <row r="1998" spans="1:9" x14ac:dyDescent="0.25">
      <c r="A1998" s="19">
        <v>2005</v>
      </c>
      <c r="B1998" t="s">
        <v>7811</v>
      </c>
      <c r="C1998" t="s">
        <v>7512</v>
      </c>
      <c r="D1998" s="49" t="s">
        <v>16799</v>
      </c>
      <c r="E1998" s="53" t="s">
        <v>15622</v>
      </c>
      <c r="F1998" s="53" t="s">
        <v>15626</v>
      </c>
      <c r="G1998" s="54">
        <v>1</v>
      </c>
      <c r="H1998" s="54">
        <v>0.87</v>
      </c>
      <c r="I1998" s="53" t="s">
        <v>15616</v>
      </c>
    </row>
    <row r="1999" spans="1:9" x14ac:dyDescent="0.25">
      <c r="A1999" s="19">
        <v>2006</v>
      </c>
      <c r="B1999" t="s">
        <v>9834</v>
      </c>
      <c r="C1999" t="s">
        <v>5535</v>
      </c>
      <c r="D1999" s="49" t="s">
        <v>16799</v>
      </c>
      <c r="E1999" s="53" t="s">
        <v>15622</v>
      </c>
      <c r="F1999" s="53" t="s">
        <v>15626</v>
      </c>
      <c r="G1999" s="54">
        <v>1</v>
      </c>
      <c r="H1999" s="54">
        <v>0.93</v>
      </c>
      <c r="I1999" s="53" t="s">
        <v>15616</v>
      </c>
    </row>
    <row r="2000" spans="1:9" x14ac:dyDescent="0.25">
      <c r="A2000" s="19">
        <v>2007</v>
      </c>
      <c r="B2000" t="s">
        <v>8281</v>
      </c>
      <c r="C2000" t="s">
        <v>7054</v>
      </c>
      <c r="D2000" s="49" t="s">
        <v>16799</v>
      </c>
      <c r="E2000" s="53" t="s">
        <v>15622</v>
      </c>
      <c r="F2000" s="53" t="s">
        <v>15626</v>
      </c>
      <c r="G2000" s="54">
        <v>1</v>
      </c>
      <c r="H2000" s="54">
        <v>0.86</v>
      </c>
      <c r="I2000" s="53" t="s">
        <v>15616</v>
      </c>
    </row>
    <row r="2001" spans="1:9" x14ac:dyDescent="0.25">
      <c r="A2001" s="19">
        <v>2008</v>
      </c>
      <c r="B2001" t="s">
        <v>11640</v>
      </c>
      <c r="C2001" t="s">
        <v>3765</v>
      </c>
      <c r="D2001" s="49" t="s">
        <v>12013</v>
      </c>
      <c r="E2001" s="53" t="s">
        <v>15622</v>
      </c>
      <c r="F2001" s="53" t="s">
        <v>15623</v>
      </c>
      <c r="G2001" s="54">
        <v>0.67</v>
      </c>
      <c r="H2001" s="54">
        <v>0.69</v>
      </c>
      <c r="I2001" s="53" t="s">
        <v>15616</v>
      </c>
    </row>
    <row r="2002" spans="1:9" x14ac:dyDescent="0.25">
      <c r="A2002" s="19">
        <v>2009</v>
      </c>
      <c r="B2002" t="s">
        <v>7758</v>
      </c>
      <c r="C2002" t="s">
        <v>7563</v>
      </c>
      <c r="D2002" s="49" t="s">
        <v>12013</v>
      </c>
      <c r="E2002" s="53" t="s">
        <v>15622</v>
      </c>
      <c r="F2002" s="53" t="s">
        <v>15626</v>
      </c>
      <c r="G2002" s="54">
        <v>1</v>
      </c>
      <c r="H2002" s="54">
        <v>1</v>
      </c>
      <c r="I2002" s="53" t="s">
        <v>15616</v>
      </c>
    </row>
    <row r="2003" spans="1:9" x14ac:dyDescent="0.25">
      <c r="A2003" s="19">
        <v>2010</v>
      </c>
      <c r="B2003" t="s">
        <v>8296</v>
      </c>
      <c r="C2003" t="s">
        <v>7039</v>
      </c>
      <c r="D2003" s="49" t="s">
        <v>12013</v>
      </c>
      <c r="E2003" s="53" t="s">
        <v>15622</v>
      </c>
      <c r="F2003" s="53" t="s">
        <v>15624</v>
      </c>
      <c r="G2003" s="54">
        <v>0.83</v>
      </c>
      <c r="H2003" s="54">
        <v>0.85</v>
      </c>
      <c r="I2003" s="53" t="s">
        <v>15615</v>
      </c>
    </row>
    <row r="2004" spans="1:9" x14ac:dyDescent="0.25">
      <c r="A2004" s="19">
        <v>2011</v>
      </c>
      <c r="B2004" t="s">
        <v>10498</v>
      </c>
      <c r="C2004" t="s">
        <v>4885</v>
      </c>
      <c r="D2004" s="49" t="s">
        <v>12013</v>
      </c>
      <c r="E2004" s="53" t="s">
        <v>15622</v>
      </c>
      <c r="F2004" s="53" t="s">
        <v>15623</v>
      </c>
      <c r="G2004" s="54">
        <v>1</v>
      </c>
      <c r="H2004" s="54">
        <v>1</v>
      </c>
      <c r="I2004" s="53" t="s">
        <v>15615</v>
      </c>
    </row>
    <row r="2005" spans="1:9" x14ac:dyDescent="0.25">
      <c r="A2005" s="19">
        <v>2012</v>
      </c>
      <c r="B2005" t="s">
        <v>9149</v>
      </c>
      <c r="C2005" t="s">
        <v>6204</v>
      </c>
      <c r="D2005" s="49" t="s">
        <v>12013</v>
      </c>
      <c r="E2005" s="53" t="s">
        <v>15622</v>
      </c>
      <c r="F2005" s="53" t="s">
        <v>15626</v>
      </c>
      <c r="G2005" s="54">
        <v>1</v>
      </c>
      <c r="H2005" s="54">
        <v>0.71</v>
      </c>
      <c r="I2005" s="53" t="s">
        <v>15615</v>
      </c>
    </row>
    <row r="2006" spans="1:9" x14ac:dyDescent="0.25">
      <c r="A2006" s="19">
        <v>2013</v>
      </c>
      <c r="B2006" t="s">
        <v>11056</v>
      </c>
      <c r="C2006" t="s">
        <v>4341</v>
      </c>
      <c r="D2006" s="49" t="s">
        <v>12013</v>
      </c>
      <c r="E2006" s="53" t="s">
        <v>15622</v>
      </c>
      <c r="F2006" s="53" t="s">
        <v>15624</v>
      </c>
      <c r="G2006" s="54">
        <v>1</v>
      </c>
      <c r="H2006" s="54">
        <v>1</v>
      </c>
      <c r="I2006" s="53" t="s">
        <v>15616</v>
      </c>
    </row>
    <row r="2007" spans="1:9" x14ac:dyDescent="0.25">
      <c r="A2007" s="19">
        <v>2014</v>
      </c>
      <c r="B2007" t="s">
        <v>9455</v>
      </c>
      <c r="C2007" t="s">
        <v>5904</v>
      </c>
      <c r="D2007" s="49" t="s">
        <v>16800</v>
      </c>
      <c r="E2007" s="53" t="s">
        <v>15622</v>
      </c>
      <c r="F2007" s="53" t="s">
        <v>15624</v>
      </c>
      <c r="G2007" s="54">
        <v>0.93</v>
      </c>
      <c r="H2007" s="54">
        <v>0.97</v>
      </c>
      <c r="I2007" s="53" t="s">
        <v>15615</v>
      </c>
    </row>
    <row r="2008" spans="1:9" x14ac:dyDescent="0.25">
      <c r="A2008" s="19">
        <v>2015</v>
      </c>
      <c r="B2008" t="s">
        <v>10680</v>
      </c>
      <c r="C2008" t="s">
        <v>4706</v>
      </c>
      <c r="D2008" s="49" t="s">
        <v>16800</v>
      </c>
      <c r="E2008" s="53" t="s">
        <v>15622</v>
      </c>
      <c r="F2008" s="53" t="s">
        <v>15624</v>
      </c>
      <c r="G2008" s="54">
        <v>1</v>
      </c>
      <c r="H2008" s="54">
        <v>0.9</v>
      </c>
      <c r="I2008" s="53" t="s">
        <v>15615</v>
      </c>
    </row>
    <row r="2009" spans="1:9" x14ac:dyDescent="0.25">
      <c r="A2009" s="19">
        <v>2016</v>
      </c>
      <c r="B2009" t="s">
        <v>11078</v>
      </c>
      <c r="C2009" t="s">
        <v>4319</v>
      </c>
      <c r="D2009" s="49" t="s">
        <v>16801</v>
      </c>
      <c r="E2009" s="53" t="s">
        <v>15622</v>
      </c>
      <c r="F2009" s="53" t="s">
        <v>15624</v>
      </c>
      <c r="G2009" s="54">
        <v>1</v>
      </c>
      <c r="H2009" s="54">
        <v>0.75</v>
      </c>
      <c r="I2009" s="53" t="s">
        <v>15616</v>
      </c>
    </row>
    <row r="2010" spans="1:9" x14ac:dyDescent="0.25">
      <c r="A2010" s="19">
        <v>2017</v>
      </c>
      <c r="B2010" t="s">
        <v>11148</v>
      </c>
      <c r="C2010" t="s">
        <v>4252</v>
      </c>
      <c r="D2010" s="49" t="s">
        <v>16801</v>
      </c>
      <c r="E2010" s="53" t="s">
        <v>15622</v>
      </c>
      <c r="F2010" s="53" t="s">
        <v>15624</v>
      </c>
      <c r="G2010" s="54">
        <v>1</v>
      </c>
      <c r="H2010" s="54">
        <v>0.81</v>
      </c>
      <c r="I2010" s="53" t="s">
        <v>15615</v>
      </c>
    </row>
    <row r="2011" spans="1:9" x14ac:dyDescent="0.25">
      <c r="A2011" s="19">
        <v>2018</v>
      </c>
      <c r="B2011" t="s">
        <v>8513</v>
      </c>
      <c r="C2011" t="s">
        <v>6831</v>
      </c>
      <c r="D2011" s="49" t="s">
        <v>16801</v>
      </c>
      <c r="E2011" s="53" t="s">
        <v>15622</v>
      </c>
      <c r="F2011" s="53" t="s">
        <v>15626</v>
      </c>
      <c r="G2011" s="54">
        <v>1</v>
      </c>
      <c r="H2011" s="54">
        <v>1</v>
      </c>
      <c r="I2011" s="53" t="s">
        <v>15616</v>
      </c>
    </row>
    <row r="2012" spans="1:9" x14ac:dyDescent="0.25">
      <c r="A2012" s="19">
        <v>2019</v>
      </c>
      <c r="B2012" t="s">
        <v>10517</v>
      </c>
      <c r="C2012" t="s">
        <v>4866</v>
      </c>
      <c r="D2012" s="49" t="s">
        <v>16802</v>
      </c>
      <c r="E2012" s="53" t="s">
        <v>15622</v>
      </c>
      <c r="F2012" s="53" t="s">
        <v>15624</v>
      </c>
      <c r="G2012" s="54">
        <v>1</v>
      </c>
      <c r="H2012" s="54">
        <v>0.86</v>
      </c>
      <c r="I2012" s="53" t="s">
        <v>15616</v>
      </c>
    </row>
    <row r="2013" spans="1:9" x14ac:dyDescent="0.25">
      <c r="A2013" s="19">
        <v>2020</v>
      </c>
      <c r="B2013" t="s">
        <v>9006</v>
      </c>
      <c r="C2013" t="s">
        <v>6348</v>
      </c>
      <c r="D2013" s="49" t="s">
        <v>16802</v>
      </c>
      <c r="E2013" s="53" t="s">
        <v>15622</v>
      </c>
      <c r="F2013" s="53" t="s">
        <v>15623</v>
      </c>
      <c r="G2013" s="54">
        <v>0.82</v>
      </c>
      <c r="H2013" s="54">
        <v>0.88</v>
      </c>
      <c r="I2013" s="53" t="s">
        <v>15615</v>
      </c>
    </row>
    <row r="2014" spans="1:9" x14ac:dyDescent="0.25">
      <c r="A2014" s="19">
        <v>2021</v>
      </c>
      <c r="B2014" t="s">
        <v>10965</v>
      </c>
      <c r="C2014" t="s">
        <v>4430</v>
      </c>
      <c r="D2014" s="49" t="s">
        <v>16803</v>
      </c>
      <c r="E2014" s="53" t="s">
        <v>15675</v>
      </c>
      <c r="F2014" s="53" t="s">
        <v>15626</v>
      </c>
      <c r="G2014" s="54">
        <v>0.9</v>
      </c>
      <c r="H2014" s="54">
        <v>0.83</v>
      </c>
      <c r="I2014" s="53" t="s">
        <v>15615</v>
      </c>
    </row>
    <row r="2015" spans="1:9" x14ac:dyDescent="0.25">
      <c r="A2015" s="19">
        <v>2022</v>
      </c>
      <c r="B2015" t="s">
        <v>9618</v>
      </c>
      <c r="C2015" t="s">
        <v>5745</v>
      </c>
      <c r="D2015" s="49" t="s">
        <v>16803</v>
      </c>
      <c r="E2015" s="53" t="s">
        <v>15622</v>
      </c>
      <c r="F2015" s="53" t="s">
        <v>15626</v>
      </c>
      <c r="G2015" s="54">
        <v>0.89</v>
      </c>
      <c r="H2015" s="54">
        <v>1</v>
      </c>
      <c r="I2015" s="53" t="s">
        <v>15616</v>
      </c>
    </row>
    <row r="2016" spans="1:9" x14ac:dyDescent="0.25">
      <c r="A2016" s="19">
        <v>2023</v>
      </c>
      <c r="B2016" t="s">
        <v>8834</v>
      </c>
      <c r="C2016" t="s">
        <v>6514</v>
      </c>
      <c r="D2016" s="49" t="s">
        <v>12014</v>
      </c>
      <c r="E2016" s="53" t="s">
        <v>15622</v>
      </c>
      <c r="F2016" s="53" t="s">
        <v>15626</v>
      </c>
      <c r="G2016" s="54">
        <v>1</v>
      </c>
      <c r="H2016" s="54">
        <v>1</v>
      </c>
      <c r="I2016" s="53" t="s">
        <v>15616</v>
      </c>
    </row>
    <row r="2017" spans="1:9" x14ac:dyDescent="0.25">
      <c r="A2017" s="19">
        <v>2024</v>
      </c>
      <c r="B2017" t="s">
        <v>11344</v>
      </c>
      <c r="C2017" t="s">
        <v>4057</v>
      </c>
      <c r="D2017" s="49" t="s">
        <v>16804</v>
      </c>
      <c r="E2017" s="53" t="s">
        <v>15622</v>
      </c>
      <c r="F2017" s="53" t="s">
        <v>15624</v>
      </c>
      <c r="G2017" s="54">
        <v>1</v>
      </c>
      <c r="H2017" s="54">
        <v>1</v>
      </c>
      <c r="I2017" s="53" t="s">
        <v>15616</v>
      </c>
    </row>
    <row r="2018" spans="1:9" x14ac:dyDescent="0.25">
      <c r="A2018" s="19">
        <v>2025</v>
      </c>
      <c r="B2018" t="s">
        <v>11005</v>
      </c>
      <c r="C2018" t="s">
        <v>4392</v>
      </c>
      <c r="D2018" s="49" t="s">
        <v>16805</v>
      </c>
      <c r="E2018" s="53" t="s">
        <v>15622</v>
      </c>
      <c r="F2018" s="53" t="s">
        <v>15628</v>
      </c>
      <c r="G2018" s="54">
        <v>0.33</v>
      </c>
      <c r="H2018" s="54">
        <v>0.55000000000000004</v>
      </c>
      <c r="I2018" s="53" t="s">
        <v>15615</v>
      </c>
    </row>
    <row r="2019" spans="1:9" x14ac:dyDescent="0.25">
      <c r="A2019" s="19">
        <v>2026</v>
      </c>
      <c r="B2019" t="s">
        <v>11073</v>
      </c>
      <c r="C2019" t="s">
        <v>4324</v>
      </c>
      <c r="D2019" s="49" t="s">
        <v>16805</v>
      </c>
      <c r="E2019" s="53" t="s">
        <v>15622</v>
      </c>
      <c r="F2019" s="53" t="s">
        <v>15626</v>
      </c>
      <c r="G2019" s="54">
        <v>1</v>
      </c>
      <c r="H2019" s="54">
        <v>1</v>
      </c>
      <c r="I2019" s="53" t="s">
        <v>15616</v>
      </c>
    </row>
    <row r="2020" spans="1:9" x14ac:dyDescent="0.25">
      <c r="A2020" s="19">
        <v>2027</v>
      </c>
      <c r="B2020" t="s">
        <v>9022</v>
      </c>
      <c r="C2020" t="s">
        <v>6332</v>
      </c>
      <c r="D2020" s="49" t="s">
        <v>16805</v>
      </c>
      <c r="E2020" s="53" t="s">
        <v>15709</v>
      </c>
      <c r="F2020" s="53" t="s">
        <v>15624</v>
      </c>
      <c r="G2020" s="54">
        <v>0.92</v>
      </c>
      <c r="H2020" s="54">
        <v>0.64</v>
      </c>
      <c r="I2020" s="53" t="s">
        <v>15616</v>
      </c>
    </row>
    <row r="2021" spans="1:9" x14ac:dyDescent="0.25">
      <c r="A2021" s="19">
        <v>2028</v>
      </c>
      <c r="B2021" t="s">
        <v>8534</v>
      </c>
      <c r="C2021" t="s">
        <v>6812</v>
      </c>
      <c r="D2021" s="49" t="s">
        <v>12015</v>
      </c>
      <c r="E2021" s="53" t="s">
        <v>15622</v>
      </c>
      <c r="F2021" s="53" t="s">
        <v>15626</v>
      </c>
      <c r="G2021" s="54">
        <v>1</v>
      </c>
      <c r="H2021" s="54">
        <v>0.98</v>
      </c>
      <c r="I2021" s="53" t="s">
        <v>15615</v>
      </c>
    </row>
    <row r="2022" spans="1:9" x14ac:dyDescent="0.25">
      <c r="A2022" s="19">
        <v>2029</v>
      </c>
      <c r="B2022" t="s">
        <v>9347</v>
      </c>
      <c r="C2022" t="s">
        <v>6010</v>
      </c>
      <c r="D2022" s="49" t="s">
        <v>12015</v>
      </c>
      <c r="E2022" s="53" t="s">
        <v>15622</v>
      </c>
      <c r="F2022" s="53" t="s">
        <v>15626</v>
      </c>
      <c r="G2022" s="54">
        <v>1</v>
      </c>
      <c r="H2022" s="54">
        <v>0.61</v>
      </c>
      <c r="I2022" s="53" t="s">
        <v>15616</v>
      </c>
    </row>
    <row r="2023" spans="1:9" x14ac:dyDescent="0.25">
      <c r="A2023" s="19">
        <v>2030</v>
      </c>
      <c r="B2023" t="s">
        <v>10966</v>
      </c>
      <c r="C2023" t="s">
        <v>4429</v>
      </c>
      <c r="D2023" s="49" t="s">
        <v>16806</v>
      </c>
      <c r="E2023" s="53" t="s">
        <v>15793</v>
      </c>
      <c r="F2023" s="53" t="s">
        <v>15624</v>
      </c>
      <c r="G2023" s="54">
        <v>0.9</v>
      </c>
      <c r="H2023" s="54">
        <v>0.99</v>
      </c>
      <c r="I2023" s="53" t="s">
        <v>15615</v>
      </c>
    </row>
    <row r="2024" spans="1:9" x14ac:dyDescent="0.25">
      <c r="A2024" s="19">
        <v>2031</v>
      </c>
      <c r="B2024" t="s">
        <v>10773</v>
      </c>
      <c r="C2024" t="s">
        <v>4617</v>
      </c>
      <c r="D2024" s="49" t="s">
        <v>12016</v>
      </c>
      <c r="E2024" s="53" t="s">
        <v>15622</v>
      </c>
      <c r="F2024" s="53" t="s">
        <v>15623</v>
      </c>
      <c r="G2024" s="54">
        <v>1</v>
      </c>
      <c r="H2024" s="54">
        <v>0.75</v>
      </c>
      <c r="I2024" s="53" t="s">
        <v>15615</v>
      </c>
    </row>
    <row r="2025" spans="1:9" x14ac:dyDescent="0.25">
      <c r="A2025" s="19">
        <v>2032</v>
      </c>
      <c r="B2025" t="s">
        <v>10900</v>
      </c>
      <c r="C2025" t="s">
        <v>4494</v>
      </c>
      <c r="D2025" s="49" t="s">
        <v>12016</v>
      </c>
      <c r="E2025" s="53" t="s">
        <v>15622</v>
      </c>
      <c r="F2025" s="53" t="s">
        <v>15623</v>
      </c>
      <c r="G2025" s="54">
        <v>1</v>
      </c>
      <c r="H2025" s="54">
        <v>0.78</v>
      </c>
      <c r="I2025" s="53" t="s">
        <v>15616</v>
      </c>
    </row>
    <row r="2026" spans="1:9" x14ac:dyDescent="0.25">
      <c r="A2026" s="19">
        <v>2033</v>
      </c>
      <c r="B2026" t="s">
        <v>9409</v>
      </c>
      <c r="C2026" t="s">
        <v>5948</v>
      </c>
      <c r="D2026" s="49" t="s">
        <v>12016</v>
      </c>
      <c r="E2026" s="53" t="s">
        <v>15622</v>
      </c>
      <c r="F2026" s="53" t="s">
        <v>15624</v>
      </c>
      <c r="G2026" s="54">
        <v>1</v>
      </c>
      <c r="H2026" s="54">
        <v>1</v>
      </c>
      <c r="I2026" s="53" t="s">
        <v>15615</v>
      </c>
    </row>
    <row r="2027" spans="1:9" x14ac:dyDescent="0.25">
      <c r="A2027" s="19">
        <v>2034</v>
      </c>
      <c r="B2027" t="s">
        <v>10098</v>
      </c>
      <c r="C2027" t="s">
        <v>5277</v>
      </c>
      <c r="D2027" s="49" t="s">
        <v>12016</v>
      </c>
      <c r="E2027" s="53" t="s">
        <v>15622</v>
      </c>
      <c r="F2027" s="53" t="s">
        <v>15626</v>
      </c>
      <c r="G2027" s="54">
        <v>1</v>
      </c>
      <c r="H2027" s="54">
        <v>0.98</v>
      </c>
      <c r="I2027" s="53" t="s">
        <v>15616</v>
      </c>
    </row>
    <row r="2028" spans="1:9" x14ac:dyDescent="0.25">
      <c r="A2028" s="19">
        <v>2035</v>
      </c>
      <c r="B2028" t="s">
        <v>8236</v>
      </c>
      <c r="C2028" t="s">
        <v>7099</v>
      </c>
      <c r="D2028" s="49" t="s">
        <v>16807</v>
      </c>
      <c r="E2028" s="53" t="s">
        <v>15622</v>
      </c>
      <c r="F2028" s="53" t="s">
        <v>15623</v>
      </c>
      <c r="G2028" s="54">
        <v>1</v>
      </c>
      <c r="H2028" s="54">
        <v>1</v>
      </c>
      <c r="I2028" s="53" t="s">
        <v>15616</v>
      </c>
    </row>
    <row r="2029" spans="1:9" x14ac:dyDescent="0.25">
      <c r="A2029" s="19">
        <v>2036</v>
      </c>
      <c r="B2029" t="s">
        <v>9889</v>
      </c>
      <c r="C2029" t="s">
        <v>5482</v>
      </c>
      <c r="D2029" s="49" t="s">
        <v>12017</v>
      </c>
      <c r="E2029" s="53" t="s">
        <v>15622</v>
      </c>
      <c r="F2029" s="53" t="s">
        <v>15626</v>
      </c>
      <c r="G2029" s="54">
        <v>1</v>
      </c>
      <c r="H2029" s="54">
        <v>0.88</v>
      </c>
      <c r="I2029" s="53" t="s">
        <v>15615</v>
      </c>
    </row>
    <row r="2030" spans="1:9" x14ac:dyDescent="0.25">
      <c r="A2030" s="19">
        <v>2037</v>
      </c>
      <c r="B2030" t="s">
        <v>9869</v>
      </c>
      <c r="C2030" t="s">
        <v>5502</v>
      </c>
      <c r="D2030" s="49" t="s">
        <v>12017</v>
      </c>
      <c r="E2030" s="53" t="s">
        <v>15622</v>
      </c>
      <c r="F2030" s="53" t="s">
        <v>15624</v>
      </c>
      <c r="G2030" s="54">
        <v>1</v>
      </c>
      <c r="H2030" s="54">
        <v>0.57999999999999996</v>
      </c>
      <c r="I2030" s="53" t="s">
        <v>15616</v>
      </c>
    </row>
    <row r="2031" spans="1:9" x14ac:dyDescent="0.25">
      <c r="A2031" s="19">
        <v>2038</v>
      </c>
      <c r="B2031" t="s">
        <v>9989</v>
      </c>
      <c r="C2031" t="s">
        <v>5384</v>
      </c>
      <c r="D2031" s="49" t="s">
        <v>16808</v>
      </c>
      <c r="E2031" s="53" t="s">
        <v>15625</v>
      </c>
      <c r="F2031" s="53" t="s">
        <v>15623</v>
      </c>
      <c r="G2031" s="54">
        <v>1</v>
      </c>
      <c r="H2031" s="54">
        <v>0.45</v>
      </c>
      <c r="I2031" s="53" t="s">
        <v>15616</v>
      </c>
    </row>
    <row r="2032" spans="1:9" x14ac:dyDescent="0.25">
      <c r="A2032" s="19">
        <v>2039</v>
      </c>
      <c r="B2032" t="s">
        <v>8160</v>
      </c>
      <c r="C2032" t="s">
        <v>7175</v>
      </c>
      <c r="D2032" s="49" t="s">
        <v>16808</v>
      </c>
      <c r="E2032" s="53" t="s">
        <v>15622</v>
      </c>
      <c r="F2032" s="53" t="s">
        <v>15626</v>
      </c>
      <c r="G2032" s="54">
        <v>1</v>
      </c>
      <c r="H2032" s="54">
        <v>0.56999999999999995</v>
      </c>
      <c r="I2032" s="53" t="s">
        <v>15616</v>
      </c>
    </row>
    <row r="2033" spans="1:9" x14ac:dyDescent="0.25">
      <c r="A2033" s="19">
        <v>2040</v>
      </c>
      <c r="B2033" t="s">
        <v>9294</v>
      </c>
      <c r="C2033" t="s">
        <v>6062</v>
      </c>
      <c r="D2033" s="49" t="s">
        <v>12018</v>
      </c>
      <c r="E2033" s="53" t="s">
        <v>15622</v>
      </c>
      <c r="F2033" s="53" t="s">
        <v>15626</v>
      </c>
      <c r="G2033" s="54">
        <v>0.94</v>
      </c>
      <c r="H2033" s="54">
        <v>0.95</v>
      </c>
      <c r="I2033" s="53" t="s">
        <v>15615</v>
      </c>
    </row>
    <row r="2034" spans="1:9" x14ac:dyDescent="0.25">
      <c r="A2034" s="19">
        <v>2041</v>
      </c>
      <c r="B2034" t="s">
        <v>10672</v>
      </c>
      <c r="C2034" t="s">
        <v>4714</v>
      </c>
      <c r="D2034" s="49" t="s">
        <v>12018</v>
      </c>
      <c r="E2034" s="53" t="s">
        <v>15622</v>
      </c>
      <c r="F2034" s="53" t="s">
        <v>15626</v>
      </c>
      <c r="G2034" s="54">
        <v>1</v>
      </c>
      <c r="H2034" s="54">
        <v>1</v>
      </c>
      <c r="I2034" s="53" t="s">
        <v>15615</v>
      </c>
    </row>
    <row r="2035" spans="1:9" x14ac:dyDescent="0.25">
      <c r="A2035" s="19">
        <v>2042</v>
      </c>
      <c r="B2035" t="s">
        <v>8565</v>
      </c>
      <c r="C2035" t="s">
        <v>6782</v>
      </c>
      <c r="D2035" s="49" t="s">
        <v>16809</v>
      </c>
      <c r="E2035" s="53" t="s">
        <v>15682</v>
      </c>
      <c r="F2035" s="53" t="s">
        <v>15624</v>
      </c>
      <c r="G2035" s="54">
        <v>1</v>
      </c>
      <c r="H2035" s="54">
        <v>0.94</v>
      </c>
      <c r="I2035" s="53" t="s">
        <v>15615</v>
      </c>
    </row>
    <row r="2036" spans="1:9" x14ac:dyDescent="0.25">
      <c r="A2036" s="19">
        <v>2043</v>
      </c>
      <c r="B2036" t="s">
        <v>11518</v>
      </c>
      <c r="C2036" t="s">
        <v>3885</v>
      </c>
      <c r="D2036" s="49" t="s">
        <v>16809</v>
      </c>
      <c r="E2036" s="53" t="s">
        <v>15622</v>
      </c>
      <c r="F2036" s="53" t="s">
        <v>15623</v>
      </c>
      <c r="G2036" s="54">
        <v>1</v>
      </c>
      <c r="H2036" s="54">
        <v>0.5</v>
      </c>
      <c r="I2036" s="53" t="s">
        <v>15615</v>
      </c>
    </row>
    <row r="2037" spans="1:9" x14ac:dyDescent="0.25">
      <c r="A2037" s="19">
        <v>2044</v>
      </c>
      <c r="B2037" t="s">
        <v>11150</v>
      </c>
      <c r="C2037" t="s">
        <v>4250</v>
      </c>
      <c r="D2037" s="49" t="s">
        <v>16809</v>
      </c>
      <c r="E2037" s="53" t="s">
        <v>15622</v>
      </c>
      <c r="F2037" s="53" t="s">
        <v>15624</v>
      </c>
      <c r="G2037" s="54">
        <v>1</v>
      </c>
      <c r="H2037" s="54">
        <v>0.32</v>
      </c>
      <c r="I2037" s="53" t="s">
        <v>15615</v>
      </c>
    </row>
    <row r="2038" spans="1:9" x14ac:dyDescent="0.25">
      <c r="A2038" s="19">
        <v>2045</v>
      </c>
      <c r="B2038" t="s">
        <v>10062</v>
      </c>
      <c r="C2038" t="s">
        <v>5312</v>
      </c>
      <c r="D2038" s="49" t="s">
        <v>12019</v>
      </c>
      <c r="E2038" s="53" t="s">
        <v>15622</v>
      </c>
      <c r="F2038" s="53" t="s">
        <v>15626</v>
      </c>
      <c r="G2038" s="54">
        <v>1</v>
      </c>
      <c r="H2038" s="54">
        <v>0.76</v>
      </c>
      <c r="I2038" s="53" t="s">
        <v>15616</v>
      </c>
    </row>
    <row r="2039" spans="1:9" x14ac:dyDescent="0.25">
      <c r="A2039" s="19">
        <v>2046</v>
      </c>
      <c r="B2039" t="s">
        <v>9456</v>
      </c>
      <c r="C2039" t="s">
        <v>5903</v>
      </c>
      <c r="D2039" s="49" t="s">
        <v>12019</v>
      </c>
      <c r="E2039" s="53" t="s">
        <v>15622</v>
      </c>
      <c r="F2039" s="53" t="s">
        <v>15626</v>
      </c>
      <c r="G2039" s="54">
        <v>1</v>
      </c>
      <c r="H2039" s="54">
        <v>0.71</v>
      </c>
      <c r="I2039" s="53" t="s">
        <v>15615</v>
      </c>
    </row>
    <row r="2040" spans="1:9" x14ac:dyDescent="0.25">
      <c r="A2040" s="19">
        <v>2047</v>
      </c>
      <c r="B2040" t="s">
        <v>8256</v>
      </c>
      <c r="C2040" t="s">
        <v>7079</v>
      </c>
      <c r="D2040" s="49" t="s">
        <v>12020</v>
      </c>
      <c r="E2040" s="53" t="s">
        <v>15625</v>
      </c>
      <c r="F2040" s="53" t="s">
        <v>15624</v>
      </c>
      <c r="G2040" s="54">
        <v>1</v>
      </c>
      <c r="H2040" s="54">
        <v>1</v>
      </c>
      <c r="I2040" s="53" t="s">
        <v>15615</v>
      </c>
    </row>
    <row r="2041" spans="1:9" x14ac:dyDescent="0.25">
      <c r="A2041" s="19">
        <v>2048</v>
      </c>
      <c r="B2041" t="s">
        <v>10058</v>
      </c>
      <c r="C2041" t="s">
        <v>5316</v>
      </c>
      <c r="D2041" s="49" t="s">
        <v>12020</v>
      </c>
      <c r="E2041" s="53" t="s">
        <v>15625</v>
      </c>
      <c r="F2041" s="53" t="s">
        <v>15624</v>
      </c>
      <c r="G2041" s="54">
        <v>1</v>
      </c>
      <c r="H2041" s="54">
        <v>0.8</v>
      </c>
      <c r="I2041" s="53" t="s">
        <v>15615</v>
      </c>
    </row>
    <row r="2042" spans="1:9" x14ac:dyDescent="0.25">
      <c r="A2042" s="19">
        <v>2049</v>
      </c>
      <c r="B2042" t="s">
        <v>9905</v>
      </c>
      <c r="C2042" t="s">
        <v>5466</v>
      </c>
      <c r="D2042" s="49" t="s">
        <v>12020</v>
      </c>
      <c r="E2042" s="53" t="s">
        <v>15622</v>
      </c>
      <c r="F2042" s="53" t="s">
        <v>15624</v>
      </c>
      <c r="G2042" s="54">
        <v>0.9</v>
      </c>
      <c r="H2042" s="54">
        <v>0.43</v>
      </c>
      <c r="I2042" s="53" t="s">
        <v>15615</v>
      </c>
    </row>
    <row r="2043" spans="1:9" x14ac:dyDescent="0.25">
      <c r="A2043" s="19">
        <v>2050</v>
      </c>
      <c r="B2043" t="s">
        <v>11669</v>
      </c>
      <c r="C2043" t="s">
        <v>3736</v>
      </c>
      <c r="D2043" s="49" t="s">
        <v>12021</v>
      </c>
      <c r="E2043" s="53" t="s">
        <v>15625</v>
      </c>
      <c r="F2043" s="53" t="s">
        <v>15624</v>
      </c>
      <c r="G2043" s="54">
        <v>0.92</v>
      </c>
      <c r="H2043" s="54">
        <v>0.77</v>
      </c>
      <c r="I2043" s="53" t="s">
        <v>15616</v>
      </c>
    </row>
    <row r="2044" spans="1:9" x14ac:dyDescent="0.25">
      <c r="A2044" s="19">
        <v>2051</v>
      </c>
      <c r="B2044" t="s">
        <v>9975</v>
      </c>
      <c r="C2044" t="s">
        <v>5397</v>
      </c>
      <c r="D2044" s="49" t="s">
        <v>12022</v>
      </c>
      <c r="E2044" s="53" t="s">
        <v>15622</v>
      </c>
      <c r="F2044" s="53" t="s">
        <v>15628</v>
      </c>
      <c r="G2044" s="54">
        <v>0</v>
      </c>
      <c r="H2044" s="54">
        <v>0.5</v>
      </c>
      <c r="I2044" s="53" t="s">
        <v>15615</v>
      </c>
    </row>
    <row r="2045" spans="1:9" x14ac:dyDescent="0.25">
      <c r="A2045" s="19">
        <v>2052</v>
      </c>
      <c r="B2045" t="s">
        <v>7743</v>
      </c>
      <c r="C2045" t="s">
        <v>7578</v>
      </c>
      <c r="D2045" s="49" t="s">
        <v>12022</v>
      </c>
      <c r="E2045" s="53" t="s">
        <v>15622</v>
      </c>
      <c r="F2045" s="53" t="s">
        <v>15623</v>
      </c>
      <c r="G2045" s="54">
        <v>0.73</v>
      </c>
      <c r="H2045" s="54">
        <v>0.32</v>
      </c>
      <c r="I2045" s="53" t="s">
        <v>15615</v>
      </c>
    </row>
    <row r="2046" spans="1:9" x14ac:dyDescent="0.25">
      <c r="A2046" s="19">
        <v>2053</v>
      </c>
      <c r="B2046" t="s">
        <v>8821</v>
      </c>
      <c r="C2046" t="s">
        <v>6527</v>
      </c>
      <c r="D2046" s="49" t="s">
        <v>12023</v>
      </c>
      <c r="E2046" s="53" t="s">
        <v>15622</v>
      </c>
      <c r="F2046" s="53" t="s">
        <v>15624</v>
      </c>
      <c r="G2046" s="54">
        <v>1</v>
      </c>
      <c r="H2046" s="54">
        <v>0.95</v>
      </c>
      <c r="I2046" s="53" t="s">
        <v>15616</v>
      </c>
    </row>
    <row r="2047" spans="1:9" x14ac:dyDescent="0.25">
      <c r="A2047" s="19">
        <v>2054</v>
      </c>
      <c r="B2047" t="s">
        <v>10884</v>
      </c>
      <c r="C2047" t="s">
        <v>4510</v>
      </c>
      <c r="D2047" s="49" t="s">
        <v>16810</v>
      </c>
      <c r="E2047" s="53" t="s">
        <v>15622</v>
      </c>
      <c r="F2047" s="53" t="s">
        <v>15623</v>
      </c>
      <c r="G2047" s="54">
        <v>1</v>
      </c>
      <c r="H2047" s="54">
        <v>1</v>
      </c>
      <c r="I2047" s="53" t="s">
        <v>15615</v>
      </c>
    </row>
    <row r="2048" spans="1:9" x14ac:dyDescent="0.25">
      <c r="A2048" s="19">
        <v>2055</v>
      </c>
      <c r="B2048" t="s">
        <v>10829</v>
      </c>
      <c r="C2048" t="s">
        <v>4564</v>
      </c>
      <c r="D2048" s="49" t="s">
        <v>12024</v>
      </c>
      <c r="E2048" s="53" t="s">
        <v>15622</v>
      </c>
      <c r="F2048" s="53" t="s">
        <v>15628</v>
      </c>
      <c r="G2048" s="54">
        <v>0</v>
      </c>
      <c r="H2048" s="54">
        <v>1</v>
      </c>
      <c r="I2048" s="53" t="s">
        <v>15615</v>
      </c>
    </row>
    <row r="2049" spans="1:9" x14ac:dyDescent="0.25">
      <c r="A2049" s="19">
        <v>2056</v>
      </c>
      <c r="B2049" t="s">
        <v>10583</v>
      </c>
      <c r="C2049" t="s">
        <v>4802</v>
      </c>
      <c r="D2049" s="49" t="s">
        <v>12024</v>
      </c>
      <c r="E2049" s="53" t="s">
        <v>15622</v>
      </c>
      <c r="F2049" s="53" t="s">
        <v>15624</v>
      </c>
      <c r="G2049" s="54">
        <v>0.55000000000000004</v>
      </c>
      <c r="H2049" s="54">
        <v>0.42</v>
      </c>
      <c r="I2049" s="53" t="s">
        <v>15615</v>
      </c>
    </row>
    <row r="2050" spans="1:9" x14ac:dyDescent="0.25">
      <c r="A2050" s="19">
        <v>2057</v>
      </c>
      <c r="B2050" t="s">
        <v>8696</v>
      </c>
      <c r="C2050" t="s">
        <v>6652</v>
      </c>
      <c r="D2050" s="49" t="s">
        <v>12025</v>
      </c>
      <c r="E2050" s="53" t="s">
        <v>15625</v>
      </c>
      <c r="F2050" s="53" t="s">
        <v>15624</v>
      </c>
      <c r="G2050" s="54">
        <v>1</v>
      </c>
      <c r="H2050" s="54">
        <v>0.98</v>
      </c>
      <c r="I2050" s="53" t="s">
        <v>15616</v>
      </c>
    </row>
    <row r="2051" spans="1:9" x14ac:dyDescent="0.25">
      <c r="A2051" s="19">
        <v>2058</v>
      </c>
      <c r="B2051" t="s">
        <v>8113</v>
      </c>
      <c r="C2051" t="s">
        <v>7222</v>
      </c>
      <c r="D2051" s="49" t="s">
        <v>12026</v>
      </c>
      <c r="E2051" s="53" t="s">
        <v>15622</v>
      </c>
      <c r="F2051" s="53" t="s">
        <v>15626</v>
      </c>
      <c r="G2051" s="54">
        <v>1</v>
      </c>
      <c r="H2051" s="54">
        <v>1</v>
      </c>
      <c r="I2051" s="53" t="s">
        <v>15615</v>
      </c>
    </row>
    <row r="2052" spans="1:9" x14ac:dyDescent="0.25">
      <c r="A2052" s="19">
        <v>2059</v>
      </c>
      <c r="B2052" t="s">
        <v>9763</v>
      </c>
      <c r="C2052" t="s">
        <v>5606</v>
      </c>
      <c r="D2052" s="49" t="s">
        <v>12027</v>
      </c>
      <c r="E2052" s="53" t="s">
        <v>15622</v>
      </c>
      <c r="F2052" s="53" t="s">
        <v>15623</v>
      </c>
      <c r="G2052" s="54">
        <v>1</v>
      </c>
      <c r="H2052" s="54">
        <v>0.93</v>
      </c>
      <c r="I2052" s="53" t="s">
        <v>15616</v>
      </c>
    </row>
    <row r="2053" spans="1:9" x14ac:dyDescent="0.25">
      <c r="A2053" s="19">
        <v>2060</v>
      </c>
      <c r="B2053" t="s">
        <v>10942</v>
      </c>
      <c r="C2053" t="s">
        <v>4452</v>
      </c>
      <c r="D2053" s="49" t="s">
        <v>12027</v>
      </c>
      <c r="E2053" s="53" t="s">
        <v>15622</v>
      </c>
      <c r="F2053" s="53" t="s">
        <v>15626</v>
      </c>
      <c r="G2053" s="54">
        <v>1</v>
      </c>
      <c r="H2053" s="54">
        <v>1</v>
      </c>
      <c r="I2053" s="53" t="s">
        <v>15615</v>
      </c>
    </row>
    <row r="2054" spans="1:9" x14ac:dyDescent="0.25">
      <c r="A2054" s="19">
        <v>2061</v>
      </c>
      <c r="B2054" t="s">
        <v>8052</v>
      </c>
      <c r="C2054" t="s">
        <v>7281</v>
      </c>
      <c r="D2054" s="49" t="s">
        <v>12028</v>
      </c>
      <c r="E2054" s="53" t="s">
        <v>15625</v>
      </c>
      <c r="F2054" s="53" t="s">
        <v>15626</v>
      </c>
      <c r="G2054" s="54">
        <v>1</v>
      </c>
      <c r="H2054" s="54">
        <v>0.79</v>
      </c>
      <c r="I2054" s="53" t="s">
        <v>15616</v>
      </c>
    </row>
    <row r="2055" spans="1:9" x14ac:dyDescent="0.25">
      <c r="A2055" s="19">
        <v>2062</v>
      </c>
      <c r="B2055" t="s">
        <v>11414</v>
      </c>
      <c r="C2055" t="s">
        <v>3987</v>
      </c>
      <c r="D2055" s="49" t="s">
        <v>12029</v>
      </c>
      <c r="E2055" s="53" t="s">
        <v>15622</v>
      </c>
      <c r="F2055" s="53" t="s">
        <v>15623</v>
      </c>
      <c r="G2055" s="54">
        <v>0.5</v>
      </c>
      <c r="H2055" s="54">
        <v>0.25</v>
      </c>
      <c r="I2055" s="53" t="s">
        <v>15615</v>
      </c>
    </row>
    <row r="2056" spans="1:9" x14ac:dyDescent="0.25">
      <c r="A2056" s="19">
        <v>2063</v>
      </c>
      <c r="B2056" t="s">
        <v>10335</v>
      </c>
      <c r="C2056" t="s">
        <v>5044</v>
      </c>
      <c r="D2056" s="49" t="s">
        <v>12030</v>
      </c>
      <c r="E2056" s="53" t="s">
        <v>15622</v>
      </c>
      <c r="F2056" s="53" t="s">
        <v>15623</v>
      </c>
      <c r="G2056" s="54">
        <v>0.7</v>
      </c>
      <c r="H2056" s="54">
        <v>0.64</v>
      </c>
      <c r="I2056" s="53" t="s">
        <v>15616</v>
      </c>
    </row>
    <row r="2057" spans="1:9" x14ac:dyDescent="0.25">
      <c r="A2057" s="19">
        <v>2064</v>
      </c>
      <c r="B2057" t="s">
        <v>11475</v>
      </c>
      <c r="C2057" t="s">
        <v>3927</v>
      </c>
      <c r="D2057" s="49" t="s">
        <v>12030</v>
      </c>
      <c r="E2057" s="53" t="s">
        <v>15631</v>
      </c>
      <c r="F2057" s="53" t="s">
        <v>15626</v>
      </c>
      <c r="G2057" s="54">
        <v>1</v>
      </c>
      <c r="H2057" s="54">
        <v>0.96</v>
      </c>
      <c r="I2057" s="53" t="s">
        <v>15615</v>
      </c>
    </row>
    <row r="2058" spans="1:9" x14ac:dyDescent="0.25">
      <c r="A2058" s="19">
        <v>2065</v>
      </c>
      <c r="B2058" t="s">
        <v>9855</v>
      </c>
      <c r="C2058" t="s">
        <v>5516</v>
      </c>
      <c r="D2058" s="49" t="s">
        <v>12030</v>
      </c>
      <c r="E2058" s="53" t="s">
        <v>15622</v>
      </c>
      <c r="F2058" s="53" t="s">
        <v>15624</v>
      </c>
      <c r="G2058" s="54">
        <v>1</v>
      </c>
      <c r="H2058" s="54">
        <v>1</v>
      </c>
      <c r="I2058" s="53" t="s">
        <v>15616</v>
      </c>
    </row>
    <row r="2059" spans="1:9" x14ac:dyDescent="0.25">
      <c r="A2059" s="19">
        <v>2066</v>
      </c>
      <c r="B2059" t="s">
        <v>11419</v>
      </c>
      <c r="C2059" t="s">
        <v>3982</v>
      </c>
      <c r="D2059" s="49" t="s">
        <v>12031</v>
      </c>
      <c r="E2059" s="53" t="s">
        <v>15622</v>
      </c>
      <c r="F2059" s="53" t="s">
        <v>15626</v>
      </c>
      <c r="G2059" s="54">
        <v>1</v>
      </c>
      <c r="H2059" s="54">
        <v>0.94</v>
      </c>
      <c r="I2059" s="53" t="s">
        <v>15615</v>
      </c>
    </row>
    <row r="2060" spans="1:9" x14ac:dyDescent="0.25">
      <c r="A2060" s="19">
        <v>2067</v>
      </c>
      <c r="B2060" t="s">
        <v>8361</v>
      </c>
      <c r="C2060" t="s">
        <v>6979</v>
      </c>
      <c r="D2060" s="49" t="s">
        <v>12031</v>
      </c>
      <c r="E2060" s="53" t="s">
        <v>15622</v>
      </c>
      <c r="F2060" s="53" t="s">
        <v>15626</v>
      </c>
      <c r="G2060" s="54">
        <v>1</v>
      </c>
      <c r="H2060" s="54">
        <v>0.99</v>
      </c>
      <c r="I2060" s="53" t="s">
        <v>15615</v>
      </c>
    </row>
    <row r="2061" spans="1:9" x14ac:dyDescent="0.25">
      <c r="A2061" s="19">
        <v>2068</v>
      </c>
      <c r="B2061" t="s">
        <v>8471</v>
      </c>
      <c r="C2061" t="s">
        <v>6872</v>
      </c>
      <c r="D2061" s="49" t="s">
        <v>12032</v>
      </c>
      <c r="E2061" s="53" t="s">
        <v>15622</v>
      </c>
      <c r="F2061" s="53" t="s">
        <v>15626</v>
      </c>
      <c r="G2061" s="54">
        <v>1</v>
      </c>
      <c r="H2061" s="54">
        <v>0.97</v>
      </c>
      <c r="I2061" s="53" t="s">
        <v>15615</v>
      </c>
    </row>
    <row r="2062" spans="1:9" x14ac:dyDescent="0.25">
      <c r="A2062" s="19">
        <v>2069</v>
      </c>
      <c r="B2062" t="s">
        <v>10433</v>
      </c>
      <c r="C2062" t="s">
        <v>3517</v>
      </c>
      <c r="D2062" s="49" t="s">
        <v>12032</v>
      </c>
      <c r="E2062" s="53" t="s">
        <v>15622</v>
      </c>
      <c r="F2062" s="53" t="s">
        <v>15626</v>
      </c>
      <c r="G2062" s="54">
        <v>0.96</v>
      </c>
      <c r="H2062" s="54">
        <v>0.92</v>
      </c>
      <c r="I2062" s="53" t="s">
        <v>15616</v>
      </c>
    </row>
    <row r="2063" spans="1:9" x14ac:dyDescent="0.25">
      <c r="A2063" s="19">
        <v>2070</v>
      </c>
      <c r="B2063" t="s">
        <v>9571</v>
      </c>
      <c r="C2063" t="s">
        <v>5790</v>
      </c>
      <c r="D2063" s="49" t="s">
        <v>12033</v>
      </c>
      <c r="E2063" s="53" t="s">
        <v>15622</v>
      </c>
      <c r="F2063" s="53" t="s">
        <v>15623</v>
      </c>
      <c r="G2063" s="54">
        <v>1</v>
      </c>
      <c r="H2063" s="54">
        <v>0.67</v>
      </c>
      <c r="I2063" s="53" t="s">
        <v>15616</v>
      </c>
    </row>
    <row r="2064" spans="1:9" x14ac:dyDescent="0.25">
      <c r="A2064" s="19">
        <v>2071</v>
      </c>
      <c r="B2064" t="s">
        <v>7687</v>
      </c>
      <c r="C2064" t="s">
        <v>7630</v>
      </c>
      <c r="D2064" s="49" t="s">
        <v>12033</v>
      </c>
      <c r="E2064" s="53" t="s">
        <v>15622</v>
      </c>
      <c r="F2064" s="53" t="s">
        <v>15626</v>
      </c>
      <c r="G2064" s="54">
        <v>1</v>
      </c>
      <c r="H2064" s="54">
        <v>1</v>
      </c>
      <c r="I2064" s="53" t="s">
        <v>15615</v>
      </c>
    </row>
    <row r="2065" spans="1:9" x14ac:dyDescent="0.25">
      <c r="A2065" s="19">
        <v>2072</v>
      </c>
      <c r="B2065" t="s">
        <v>10819</v>
      </c>
      <c r="C2065" t="s">
        <v>4574</v>
      </c>
      <c r="D2065" s="49" t="s">
        <v>12034</v>
      </c>
      <c r="E2065" s="53" t="s">
        <v>15622</v>
      </c>
      <c r="F2065" s="53" t="s">
        <v>15626</v>
      </c>
      <c r="G2065" s="54">
        <v>1</v>
      </c>
      <c r="H2065" s="54">
        <v>0.89</v>
      </c>
      <c r="I2065" s="53" t="s">
        <v>15616</v>
      </c>
    </row>
    <row r="2066" spans="1:9" x14ac:dyDescent="0.25">
      <c r="A2066" s="19">
        <v>2073</v>
      </c>
      <c r="B2066" t="s">
        <v>9165</v>
      </c>
      <c r="C2066" t="s">
        <v>6188</v>
      </c>
      <c r="D2066" s="49" t="s">
        <v>12034</v>
      </c>
      <c r="E2066" s="53" t="s">
        <v>15622</v>
      </c>
      <c r="F2066" s="53" t="s">
        <v>15624</v>
      </c>
      <c r="G2066" s="54">
        <v>0.93</v>
      </c>
      <c r="H2066" s="54">
        <v>1</v>
      </c>
      <c r="I2066" s="53" t="s">
        <v>15616</v>
      </c>
    </row>
    <row r="2067" spans="1:9" x14ac:dyDescent="0.25">
      <c r="A2067" s="19">
        <v>2074</v>
      </c>
      <c r="B2067" t="s">
        <v>11435</v>
      </c>
      <c r="C2067" t="s">
        <v>3966</v>
      </c>
      <c r="D2067" s="49" t="s">
        <v>16811</v>
      </c>
      <c r="E2067" s="53" t="s">
        <v>15622</v>
      </c>
      <c r="F2067" s="53" t="s">
        <v>15624</v>
      </c>
      <c r="G2067" s="54">
        <v>1</v>
      </c>
      <c r="H2067" s="54">
        <v>1</v>
      </c>
      <c r="I2067" s="53" t="s">
        <v>15615</v>
      </c>
    </row>
    <row r="2068" spans="1:9" x14ac:dyDescent="0.25">
      <c r="A2068" s="19">
        <v>2075</v>
      </c>
      <c r="B2068" t="s">
        <v>11243</v>
      </c>
      <c r="C2068" t="s">
        <v>4158</v>
      </c>
      <c r="D2068" s="49" t="s">
        <v>12035</v>
      </c>
      <c r="E2068" s="53" t="s">
        <v>15622</v>
      </c>
      <c r="F2068" s="53" t="s">
        <v>15623</v>
      </c>
      <c r="G2068" s="54">
        <v>1</v>
      </c>
      <c r="H2068" s="54">
        <v>1</v>
      </c>
      <c r="I2068" s="53" t="s">
        <v>15615</v>
      </c>
    </row>
    <row r="2069" spans="1:9" x14ac:dyDescent="0.25">
      <c r="A2069" s="19">
        <v>2076</v>
      </c>
      <c r="B2069" t="s">
        <v>9908</v>
      </c>
      <c r="C2069" t="s">
        <v>5463</v>
      </c>
      <c r="D2069" s="49" t="s">
        <v>12036</v>
      </c>
      <c r="E2069" s="53" t="s">
        <v>15622</v>
      </c>
      <c r="F2069" s="53" t="s">
        <v>15624</v>
      </c>
      <c r="G2069" s="54">
        <v>1</v>
      </c>
      <c r="H2069" s="54">
        <v>1</v>
      </c>
      <c r="I2069" s="53" t="s">
        <v>15616</v>
      </c>
    </row>
    <row r="2070" spans="1:9" x14ac:dyDescent="0.25">
      <c r="A2070" s="19">
        <v>2077</v>
      </c>
      <c r="B2070" t="s">
        <v>9472</v>
      </c>
      <c r="C2070" t="s">
        <v>5887</v>
      </c>
      <c r="D2070" s="49" t="s">
        <v>12037</v>
      </c>
      <c r="E2070" s="53" t="s">
        <v>15622</v>
      </c>
      <c r="F2070" s="53" t="s">
        <v>15626</v>
      </c>
      <c r="G2070" s="54">
        <v>1</v>
      </c>
      <c r="H2070" s="54">
        <v>0.94</v>
      </c>
      <c r="I2070" s="53" t="s">
        <v>15616</v>
      </c>
    </row>
    <row r="2071" spans="1:9" x14ac:dyDescent="0.25">
      <c r="A2071" s="19">
        <v>2078</v>
      </c>
      <c r="B2071" t="s">
        <v>9205</v>
      </c>
      <c r="C2071" t="s">
        <v>6149</v>
      </c>
      <c r="D2071" s="49" t="s">
        <v>12038</v>
      </c>
      <c r="E2071" s="53" t="s">
        <v>15622</v>
      </c>
      <c r="F2071" s="53" t="s">
        <v>15626</v>
      </c>
      <c r="G2071" s="54">
        <v>1</v>
      </c>
      <c r="H2071" s="54">
        <v>0.89</v>
      </c>
      <c r="I2071" s="53" t="s">
        <v>15615</v>
      </c>
    </row>
    <row r="2072" spans="1:9" x14ac:dyDescent="0.25">
      <c r="A2072" s="19">
        <v>2079</v>
      </c>
      <c r="B2072" t="s">
        <v>8753</v>
      </c>
      <c r="C2072" t="s">
        <v>6595</v>
      </c>
      <c r="D2072" s="49" t="s">
        <v>16812</v>
      </c>
      <c r="E2072" s="53" t="s">
        <v>15622</v>
      </c>
      <c r="F2072" s="53" t="s">
        <v>15626</v>
      </c>
      <c r="G2072" s="54">
        <v>1</v>
      </c>
      <c r="H2072" s="54">
        <v>1</v>
      </c>
      <c r="I2072" s="53" t="s">
        <v>15615</v>
      </c>
    </row>
    <row r="2073" spans="1:9" x14ac:dyDescent="0.25">
      <c r="A2073" s="19">
        <v>2080</v>
      </c>
      <c r="B2073" t="s">
        <v>10133</v>
      </c>
      <c r="C2073" t="s">
        <v>5244</v>
      </c>
      <c r="D2073" s="49" t="s">
        <v>16812</v>
      </c>
      <c r="E2073" s="53" t="s">
        <v>15622</v>
      </c>
      <c r="F2073" s="53" t="s">
        <v>15624</v>
      </c>
      <c r="G2073" s="54">
        <v>1</v>
      </c>
      <c r="H2073" s="54">
        <v>0.96</v>
      </c>
      <c r="I2073" s="53" t="s">
        <v>15616</v>
      </c>
    </row>
    <row r="2074" spans="1:9" x14ac:dyDescent="0.25">
      <c r="A2074" s="19">
        <v>2081</v>
      </c>
      <c r="B2074" t="s">
        <v>9361</v>
      </c>
      <c r="C2074" t="s">
        <v>5996</v>
      </c>
      <c r="D2074" s="49" t="s">
        <v>12039</v>
      </c>
      <c r="E2074" s="53" t="s">
        <v>15622</v>
      </c>
      <c r="F2074" s="53" t="s">
        <v>15626</v>
      </c>
      <c r="G2074" s="54">
        <v>1</v>
      </c>
      <c r="H2074" s="54">
        <v>0.95</v>
      </c>
      <c r="I2074" s="53" t="s">
        <v>15616</v>
      </c>
    </row>
    <row r="2075" spans="1:9" x14ac:dyDescent="0.25">
      <c r="A2075" s="19">
        <v>2082</v>
      </c>
      <c r="B2075" t="s">
        <v>11456</v>
      </c>
      <c r="C2075" t="s">
        <v>3945</v>
      </c>
      <c r="D2075" s="49" t="s">
        <v>12040</v>
      </c>
      <c r="E2075" s="53" t="s">
        <v>15669</v>
      </c>
      <c r="F2075" s="53" t="s">
        <v>15623</v>
      </c>
      <c r="G2075" s="54">
        <v>1</v>
      </c>
      <c r="H2075" s="54">
        <v>1</v>
      </c>
      <c r="I2075" s="53" t="s">
        <v>15615</v>
      </c>
    </row>
    <row r="2076" spans="1:9" x14ac:dyDescent="0.25">
      <c r="A2076" s="19">
        <v>2083</v>
      </c>
      <c r="B2076" t="s">
        <v>8030</v>
      </c>
      <c r="C2076" t="s">
        <v>7301</v>
      </c>
      <c r="D2076" s="49" t="s">
        <v>16813</v>
      </c>
      <c r="E2076" s="53" t="s">
        <v>15629</v>
      </c>
      <c r="F2076" s="53" t="s">
        <v>15628</v>
      </c>
      <c r="G2076" s="54">
        <v>0</v>
      </c>
      <c r="H2076" s="54">
        <v>0.4</v>
      </c>
      <c r="I2076" s="53" t="s">
        <v>15615</v>
      </c>
    </row>
    <row r="2077" spans="1:9" x14ac:dyDescent="0.25">
      <c r="A2077" s="19">
        <v>2084</v>
      </c>
      <c r="B2077" t="s">
        <v>9318</v>
      </c>
      <c r="C2077" t="s">
        <v>6038</v>
      </c>
      <c r="D2077" s="49" t="s">
        <v>12041</v>
      </c>
      <c r="E2077" s="53" t="s">
        <v>15622</v>
      </c>
      <c r="F2077" s="53" t="s">
        <v>15626</v>
      </c>
      <c r="G2077" s="54">
        <v>0.79</v>
      </c>
      <c r="H2077" s="54">
        <v>1</v>
      </c>
      <c r="I2077" s="53" t="s">
        <v>15616</v>
      </c>
    </row>
    <row r="2078" spans="1:9" x14ac:dyDescent="0.25">
      <c r="A2078" s="19">
        <v>2085</v>
      </c>
      <c r="B2078" t="s">
        <v>9074</v>
      </c>
      <c r="C2078" t="s">
        <v>6279</v>
      </c>
      <c r="D2078" s="49" t="s">
        <v>12041</v>
      </c>
      <c r="E2078" s="53" t="s">
        <v>15622</v>
      </c>
      <c r="F2078" s="53" t="s">
        <v>15624</v>
      </c>
      <c r="G2078" s="54">
        <v>1</v>
      </c>
      <c r="H2078" s="54">
        <v>1</v>
      </c>
      <c r="I2078" s="53" t="s">
        <v>15615</v>
      </c>
    </row>
    <row r="2079" spans="1:9" x14ac:dyDescent="0.25">
      <c r="A2079" s="19">
        <v>2086</v>
      </c>
      <c r="B2079" t="s">
        <v>9424</v>
      </c>
      <c r="C2079" t="s">
        <v>5933</v>
      </c>
      <c r="D2079" s="49" t="s">
        <v>12042</v>
      </c>
      <c r="E2079" s="53" t="s">
        <v>15622</v>
      </c>
      <c r="F2079" s="53" t="s">
        <v>15624</v>
      </c>
      <c r="G2079" s="54">
        <v>0.86</v>
      </c>
      <c r="H2079" s="54">
        <v>0.5</v>
      </c>
      <c r="I2079" s="53" t="s">
        <v>15615</v>
      </c>
    </row>
    <row r="2080" spans="1:9" x14ac:dyDescent="0.25">
      <c r="A2080" s="19">
        <v>2087</v>
      </c>
      <c r="B2080" t="s">
        <v>9186</v>
      </c>
      <c r="C2080" t="s">
        <v>6168</v>
      </c>
      <c r="D2080" s="49" t="s">
        <v>16814</v>
      </c>
      <c r="E2080" s="53" t="s">
        <v>15622</v>
      </c>
      <c r="F2080" s="53" t="s">
        <v>15626</v>
      </c>
      <c r="G2080" s="54">
        <v>1</v>
      </c>
      <c r="H2080" s="54">
        <v>0.99</v>
      </c>
      <c r="I2080" s="53" t="s">
        <v>15616</v>
      </c>
    </row>
    <row r="2081" spans="1:9" x14ac:dyDescent="0.25">
      <c r="A2081" s="19">
        <v>2088</v>
      </c>
      <c r="B2081" t="s">
        <v>10469</v>
      </c>
      <c r="C2081" t="s">
        <v>4913</v>
      </c>
      <c r="D2081" s="49" t="s">
        <v>16815</v>
      </c>
      <c r="E2081" s="53" t="s">
        <v>15625</v>
      </c>
      <c r="F2081" s="53" t="s">
        <v>15626</v>
      </c>
      <c r="G2081" s="54">
        <v>1</v>
      </c>
      <c r="H2081" s="54">
        <v>1</v>
      </c>
      <c r="I2081" s="53" t="s">
        <v>15616</v>
      </c>
    </row>
    <row r="2082" spans="1:9" x14ac:dyDescent="0.25">
      <c r="A2082" s="19">
        <v>2089</v>
      </c>
      <c r="B2082" t="s">
        <v>11696</v>
      </c>
      <c r="C2082" t="s">
        <v>3710</v>
      </c>
      <c r="D2082" s="49" t="s">
        <v>16815</v>
      </c>
      <c r="E2082" s="53" t="s">
        <v>15622</v>
      </c>
      <c r="F2082" s="53" t="s">
        <v>15626</v>
      </c>
      <c r="G2082" s="54">
        <v>1</v>
      </c>
      <c r="H2082" s="54">
        <v>0.5</v>
      </c>
      <c r="I2082" s="53" t="s">
        <v>15615</v>
      </c>
    </row>
    <row r="2083" spans="1:9" x14ac:dyDescent="0.25">
      <c r="A2083" s="19">
        <v>2090</v>
      </c>
      <c r="B2083" t="s">
        <v>8589</v>
      </c>
      <c r="C2083" t="s">
        <v>6758</v>
      </c>
      <c r="D2083" s="49" t="s">
        <v>16816</v>
      </c>
      <c r="E2083" s="53" t="s">
        <v>15622</v>
      </c>
      <c r="F2083" s="53" t="s">
        <v>15624</v>
      </c>
      <c r="G2083" s="54">
        <v>1</v>
      </c>
      <c r="H2083" s="54">
        <v>0.86</v>
      </c>
      <c r="I2083" s="53" t="s">
        <v>15616</v>
      </c>
    </row>
    <row r="2084" spans="1:9" x14ac:dyDescent="0.25">
      <c r="A2084" s="19">
        <v>2091</v>
      </c>
      <c r="B2084" t="s">
        <v>8601</v>
      </c>
      <c r="C2084" t="s">
        <v>6746</v>
      </c>
      <c r="D2084" s="49" t="s">
        <v>16817</v>
      </c>
      <c r="E2084" s="53" t="s">
        <v>15622</v>
      </c>
      <c r="F2084" s="53" t="s">
        <v>15626</v>
      </c>
      <c r="G2084" s="54">
        <v>1</v>
      </c>
      <c r="H2084" s="54">
        <v>0.93</v>
      </c>
      <c r="I2084" s="53" t="s">
        <v>15616</v>
      </c>
    </row>
    <row r="2085" spans="1:9" x14ac:dyDescent="0.25">
      <c r="A2085" s="19">
        <v>2092</v>
      </c>
      <c r="B2085" t="s">
        <v>11701</v>
      </c>
      <c r="C2085" t="s">
        <v>3705</v>
      </c>
      <c r="D2085" s="49" t="s">
        <v>16818</v>
      </c>
      <c r="E2085" s="53" t="s">
        <v>15718</v>
      </c>
      <c r="F2085" s="53" t="s">
        <v>15624</v>
      </c>
      <c r="G2085" s="54">
        <v>1</v>
      </c>
      <c r="H2085" s="54">
        <v>0.71</v>
      </c>
      <c r="I2085" s="53" t="s">
        <v>15616</v>
      </c>
    </row>
    <row r="2086" spans="1:9" x14ac:dyDescent="0.25">
      <c r="A2086" s="19">
        <v>2093</v>
      </c>
      <c r="B2086" t="s">
        <v>8043</v>
      </c>
      <c r="C2086" t="s">
        <v>7289</v>
      </c>
      <c r="D2086" s="49" t="s">
        <v>16818</v>
      </c>
      <c r="E2086" s="53" t="s">
        <v>15622</v>
      </c>
      <c r="F2086" s="53" t="s">
        <v>15626</v>
      </c>
      <c r="G2086" s="54">
        <v>1</v>
      </c>
      <c r="H2086" s="54">
        <v>0.98</v>
      </c>
      <c r="I2086" s="53" t="s">
        <v>15615</v>
      </c>
    </row>
    <row r="2087" spans="1:9" x14ac:dyDescent="0.25">
      <c r="A2087" s="19">
        <v>2094</v>
      </c>
      <c r="B2087" t="s">
        <v>9623</v>
      </c>
      <c r="C2087" t="s">
        <v>5740</v>
      </c>
      <c r="D2087" s="49" t="s">
        <v>16818</v>
      </c>
      <c r="E2087" s="53" t="s">
        <v>15622</v>
      </c>
      <c r="F2087" s="53" t="s">
        <v>15626</v>
      </c>
      <c r="G2087" s="54">
        <v>1</v>
      </c>
      <c r="H2087" s="54">
        <v>0</v>
      </c>
      <c r="I2087" s="53" t="s">
        <v>15615</v>
      </c>
    </row>
    <row r="2088" spans="1:9" x14ac:dyDescent="0.25">
      <c r="A2088" s="19">
        <v>2095</v>
      </c>
      <c r="B2088" t="s">
        <v>10810</v>
      </c>
      <c r="C2088" t="s">
        <v>4583</v>
      </c>
      <c r="D2088" s="49" t="s">
        <v>12043</v>
      </c>
      <c r="E2088" s="53" t="s">
        <v>15622</v>
      </c>
      <c r="F2088" s="53" t="s">
        <v>15626</v>
      </c>
      <c r="G2088" s="54">
        <v>1</v>
      </c>
      <c r="H2088" s="54">
        <v>0.73</v>
      </c>
      <c r="I2088" s="53" t="s">
        <v>15615</v>
      </c>
    </row>
    <row r="2089" spans="1:9" x14ac:dyDescent="0.25">
      <c r="A2089" s="19">
        <v>2096</v>
      </c>
      <c r="B2089" t="s">
        <v>9216</v>
      </c>
      <c r="C2089" t="s">
        <v>6138</v>
      </c>
      <c r="D2089" s="49" t="s">
        <v>12043</v>
      </c>
      <c r="E2089" s="53" t="s">
        <v>15622</v>
      </c>
      <c r="F2089" s="53" t="s">
        <v>15624</v>
      </c>
      <c r="G2089" s="54">
        <v>0.95</v>
      </c>
      <c r="H2089" s="54">
        <v>0.26</v>
      </c>
      <c r="I2089" s="53" t="s">
        <v>15615</v>
      </c>
    </row>
    <row r="2090" spans="1:9" x14ac:dyDescent="0.25">
      <c r="A2090" s="19">
        <v>2097</v>
      </c>
      <c r="B2090" t="s">
        <v>9639</v>
      </c>
      <c r="C2090" t="s">
        <v>5725</v>
      </c>
      <c r="D2090" s="49" t="s">
        <v>12043</v>
      </c>
      <c r="E2090" s="53" t="s">
        <v>15622</v>
      </c>
      <c r="F2090" s="53" t="s">
        <v>15623</v>
      </c>
      <c r="G2090" s="54">
        <v>1</v>
      </c>
      <c r="H2090" s="54">
        <v>1</v>
      </c>
      <c r="I2090" s="53" t="s">
        <v>15616</v>
      </c>
    </row>
    <row r="2091" spans="1:9" x14ac:dyDescent="0.25">
      <c r="A2091" s="19">
        <v>2098</v>
      </c>
      <c r="B2091" t="s">
        <v>11730</v>
      </c>
      <c r="C2091" t="s">
        <v>3568</v>
      </c>
      <c r="D2091" s="49" t="s">
        <v>12043</v>
      </c>
      <c r="E2091" s="53" t="s">
        <v>15622</v>
      </c>
      <c r="F2091" s="53" t="s">
        <v>15624</v>
      </c>
      <c r="G2091" s="54">
        <v>1</v>
      </c>
      <c r="H2091" s="54">
        <v>0.59</v>
      </c>
      <c r="I2091" s="53" t="s">
        <v>15616</v>
      </c>
    </row>
    <row r="2092" spans="1:9" x14ac:dyDescent="0.25">
      <c r="A2092" s="19">
        <v>2099</v>
      </c>
      <c r="B2092" t="s">
        <v>11790</v>
      </c>
      <c r="C2092" t="s">
        <v>3620</v>
      </c>
      <c r="D2092" s="49" t="s">
        <v>16819</v>
      </c>
      <c r="E2092" s="53" t="s">
        <v>15622</v>
      </c>
      <c r="F2092" s="53" t="s">
        <v>15626</v>
      </c>
      <c r="G2092" s="54">
        <v>1</v>
      </c>
      <c r="H2092" s="54">
        <v>1</v>
      </c>
      <c r="I2092" s="53" t="s">
        <v>15615</v>
      </c>
    </row>
    <row r="2093" spans="1:9" x14ac:dyDescent="0.25">
      <c r="A2093" s="19">
        <v>2100</v>
      </c>
      <c r="B2093" t="s">
        <v>10633</v>
      </c>
      <c r="C2093" t="s">
        <v>4753</v>
      </c>
      <c r="D2093" s="49" t="s">
        <v>16819</v>
      </c>
      <c r="E2093" s="53" t="s">
        <v>15622</v>
      </c>
      <c r="F2093" s="53" t="s">
        <v>15626</v>
      </c>
      <c r="G2093" s="54">
        <v>1</v>
      </c>
      <c r="H2093" s="54">
        <v>1</v>
      </c>
      <c r="I2093" s="53" t="s">
        <v>15615</v>
      </c>
    </row>
    <row r="2094" spans="1:9" x14ac:dyDescent="0.25">
      <c r="A2094" s="19">
        <v>2101</v>
      </c>
      <c r="B2094" t="s">
        <v>8149</v>
      </c>
      <c r="C2094" t="s">
        <v>7186</v>
      </c>
      <c r="D2094" s="49" t="s">
        <v>16820</v>
      </c>
      <c r="E2094" s="53" t="s">
        <v>15664</v>
      </c>
      <c r="F2094" s="53" t="s">
        <v>15626</v>
      </c>
      <c r="G2094" s="54">
        <v>1</v>
      </c>
      <c r="H2094" s="54">
        <v>0.56999999999999995</v>
      </c>
      <c r="I2094" s="53" t="s">
        <v>15616</v>
      </c>
    </row>
    <row r="2095" spans="1:9" x14ac:dyDescent="0.25">
      <c r="A2095" s="19">
        <v>2102</v>
      </c>
      <c r="B2095" t="s">
        <v>11009</v>
      </c>
      <c r="C2095" t="s">
        <v>4388</v>
      </c>
      <c r="D2095" s="49" t="s">
        <v>16820</v>
      </c>
      <c r="E2095" s="53" t="s">
        <v>15665</v>
      </c>
      <c r="F2095" s="53" t="s">
        <v>15624</v>
      </c>
      <c r="G2095" s="54">
        <v>1</v>
      </c>
      <c r="H2095" s="54">
        <v>0.24</v>
      </c>
      <c r="I2095" s="53" t="s">
        <v>15616</v>
      </c>
    </row>
    <row r="2096" spans="1:9" x14ac:dyDescent="0.25">
      <c r="A2096" s="19">
        <v>2103</v>
      </c>
      <c r="B2096" t="s">
        <v>11174</v>
      </c>
      <c r="C2096" t="s">
        <v>4226</v>
      </c>
      <c r="D2096" s="49" t="s">
        <v>16821</v>
      </c>
      <c r="E2096" s="53" t="s">
        <v>15622</v>
      </c>
      <c r="F2096" s="53" t="s">
        <v>15626</v>
      </c>
      <c r="G2096" s="54">
        <v>1</v>
      </c>
      <c r="H2096" s="54">
        <v>0.98</v>
      </c>
      <c r="I2096" s="53" t="s">
        <v>15616</v>
      </c>
    </row>
    <row r="2097" spans="1:9" x14ac:dyDescent="0.25">
      <c r="A2097" s="19">
        <v>2104</v>
      </c>
      <c r="B2097" t="s">
        <v>11529</v>
      </c>
      <c r="C2097" t="s">
        <v>3874</v>
      </c>
      <c r="D2097" s="49" t="s">
        <v>16822</v>
      </c>
      <c r="E2097" s="53" t="s">
        <v>15622</v>
      </c>
      <c r="F2097" s="53" t="s">
        <v>15626</v>
      </c>
      <c r="G2097" s="54">
        <v>1</v>
      </c>
      <c r="H2097" s="54">
        <v>0.88</v>
      </c>
      <c r="I2097" s="53" t="s">
        <v>15616</v>
      </c>
    </row>
    <row r="2098" spans="1:9" x14ac:dyDescent="0.25">
      <c r="A2098" s="19">
        <v>2105</v>
      </c>
      <c r="B2098" t="s">
        <v>9333</v>
      </c>
      <c r="C2098" t="s">
        <v>6024</v>
      </c>
      <c r="D2098" s="49" t="s">
        <v>16823</v>
      </c>
      <c r="E2098" s="53" t="s">
        <v>15622</v>
      </c>
      <c r="F2098" s="53" t="s">
        <v>15624</v>
      </c>
      <c r="G2098" s="54">
        <v>1</v>
      </c>
      <c r="H2098" s="54">
        <v>0.96</v>
      </c>
      <c r="I2098" s="53" t="s">
        <v>15616</v>
      </c>
    </row>
    <row r="2099" spans="1:9" x14ac:dyDescent="0.25">
      <c r="A2099" s="19">
        <v>2106</v>
      </c>
      <c r="B2099" t="s">
        <v>11211</v>
      </c>
      <c r="C2099" t="s">
        <v>4189</v>
      </c>
      <c r="D2099" s="49" t="s">
        <v>12044</v>
      </c>
      <c r="E2099" s="53" t="s">
        <v>15622</v>
      </c>
      <c r="F2099" s="53" t="s">
        <v>15623</v>
      </c>
      <c r="G2099" s="54">
        <v>0.88</v>
      </c>
      <c r="H2099" s="54">
        <v>0.91</v>
      </c>
      <c r="I2099" s="53" t="s">
        <v>15615</v>
      </c>
    </row>
    <row r="2100" spans="1:9" x14ac:dyDescent="0.25">
      <c r="A2100" s="19">
        <v>2107</v>
      </c>
      <c r="B2100" t="s">
        <v>8997</v>
      </c>
      <c r="C2100" t="s">
        <v>6356</v>
      </c>
      <c r="D2100" s="49" t="s">
        <v>12044</v>
      </c>
      <c r="E2100" s="53" t="s">
        <v>15625</v>
      </c>
      <c r="F2100" s="53" t="s">
        <v>15628</v>
      </c>
      <c r="G2100" s="54">
        <v>0</v>
      </c>
      <c r="H2100" s="54">
        <v>0.7</v>
      </c>
      <c r="I2100" s="53" t="s">
        <v>15615</v>
      </c>
    </row>
    <row r="2101" spans="1:9" x14ac:dyDescent="0.25">
      <c r="A2101" s="19">
        <v>2108</v>
      </c>
      <c r="B2101" t="s">
        <v>8205</v>
      </c>
      <c r="C2101" t="s">
        <v>7130</v>
      </c>
      <c r="D2101" s="49" t="s">
        <v>16824</v>
      </c>
      <c r="E2101" s="53" t="s">
        <v>15622</v>
      </c>
      <c r="F2101" s="53" t="s">
        <v>15626</v>
      </c>
      <c r="G2101" s="54">
        <v>1</v>
      </c>
      <c r="H2101" s="54">
        <v>0.83</v>
      </c>
      <c r="I2101" s="53" t="s">
        <v>15616</v>
      </c>
    </row>
    <row r="2102" spans="1:9" x14ac:dyDescent="0.25">
      <c r="A2102" s="19">
        <v>2109</v>
      </c>
      <c r="B2102" t="s">
        <v>8184</v>
      </c>
      <c r="C2102" t="s">
        <v>7151</v>
      </c>
      <c r="D2102" s="49" t="s">
        <v>16824</v>
      </c>
      <c r="E2102" s="53" t="s">
        <v>15622</v>
      </c>
      <c r="F2102" s="53" t="s">
        <v>15626</v>
      </c>
      <c r="G2102" s="54">
        <v>1</v>
      </c>
      <c r="H2102" s="54">
        <v>0.99</v>
      </c>
      <c r="I2102" s="53" t="s">
        <v>15615</v>
      </c>
    </row>
    <row r="2103" spans="1:9" x14ac:dyDescent="0.25">
      <c r="A2103" s="19">
        <v>2110</v>
      </c>
      <c r="B2103" t="s">
        <v>9406</v>
      </c>
      <c r="C2103" t="s">
        <v>5951</v>
      </c>
      <c r="D2103" s="49" t="s">
        <v>16824</v>
      </c>
      <c r="E2103" s="53" t="s">
        <v>15622</v>
      </c>
      <c r="F2103" s="53" t="s">
        <v>15626</v>
      </c>
      <c r="G2103" s="54">
        <v>1</v>
      </c>
      <c r="H2103" s="54">
        <v>0.75</v>
      </c>
      <c r="I2103" s="53" t="s">
        <v>15615</v>
      </c>
    </row>
    <row r="2104" spans="1:9" x14ac:dyDescent="0.25">
      <c r="A2104" s="19">
        <v>2111</v>
      </c>
      <c r="B2104" t="s">
        <v>9692</v>
      </c>
      <c r="C2104" t="s">
        <v>5672</v>
      </c>
      <c r="D2104" s="49" t="s">
        <v>12045</v>
      </c>
      <c r="E2104" s="53" t="s">
        <v>15622</v>
      </c>
      <c r="F2104" s="53" t="s">
        <v>15626</v>
      </c>
      <c r="G2104" s="54">
        <v>1</v>
      </c>
      <c r="H2104" s="54">
        <v>0.96</v>
      </c>
      <c r="I2104" s="53" t="s">
        <v>15615</v>
      </c>
    </row>
    <row r="2105" spans="1:9" x14ac:dyDescent="0.25">
      <c r="A2105" s="19">
        <v>2112</v>
      </c>
      <c r="B2105" t="s">
        <v>11200</v>
      </c>
      <c r="C2105" t="s">
        <v>4200</v>
      </c>
      <c r="D2105" s="49" t="s">
        <v>12046</v>
      </c>
      <c r="E2105" s="53" t="s">
        <v>15622</v>
      </c>
      <c r="F2105" s="53" t="s">
        <v>15626</v>
      </c>
      <c r="G2105" s="54">
        <v>1</v>
      </c>
      <c r="H2105" s="54">
        <v>0.85</v>
      </c>
      <c r="I2105" s="53" t="s">
        <v>15616</v>
      </c>
    </row>
    <row r="2106" spans="1:9" x14ac:dyDescent="0.25">
      <c r="A2106" s="19">
        <v>2113</v>
      </c>
      <c r="B2106" t="s">
        <v>9758</v>
      </c>
      <c r="C2106" t="s">
        <v>5611</v>
      </c>
      <c r="D2106" s="49" t="s">
        <v>16825</v>
      </c>
      <c r="E2106" s="53" t="s">
        <v>15622</v>
      </c>
      <c r="F2106" s="53" t="s">
        <v>15626</v>
      </c>
      <c r="G2106" s="54">
        <v>1</v>
      </c>
      <c r="H2106" s="54">
        <v>0.92</v>
      </c>
      <c r="I2106" s="53" t="s">
        <v>15616</v>
      </c>
    </row>
    <row r="2107" spans="1:9" x14ac:dyDescent="0.25">
      <c r="A2107" s="19">
        <v>2114</v>
      </c>
      <c r="B2107" t="s">
        <v>11218</v>
      </c>
      <c r="C2107" t="s">
        <v>4183</v>
      </c>
      <c r="D2107" s="49" t="s">
        <v>16825</v>
      </c>
      <c r="E2107" s="53" t="s">
        <v>15622</v>
      </c>
      <c r="F2107" s="53" t="s">
        <v>15626</v>
      </c>
      <c r="G2107" s="54">
        <v>1</v>
      </c>
      <c r="H2107" s="54">
        <v>1</v>
      </c>
      <c r="I2107" s="53" t="s">
        <v>15615</v>
      </c>
    </row>
    <row r="2108" spans="1:9" x14ac:dyDescent="0.25">
      <c r="A2108" s="19">
        <v>2115</v>
      </c>
      <c r="B2108" t="s">
        <v>7959</v>
      </c>
      <c r="C2108" t="s">
        <v>7372</v>
      </c>
      <c r="D2108" s="49" t="s">
        <v>12047</v>
      </c>
      <c r="E2108" s="53" t="s">
        <v>15648</v>
      </c>
      <c r="F2108" s="53" t="s">
        <v>15628</v>
      </c>
      <c r="G2108" s="54">
        <v>0.33</v>
      </c>
      <c r="H2108" s="54">
        <v>0.91</v>
      </c>
      <c r="I2108" s="53" t="s">
        <v>15616</v>
      </c>
    </row>
    <row r="2109" spans="1:9" x14ac:dyDescent="0.25">
      <c r="A2109" s="19">
        <v>2116</v>
      </c>
      <c r="B2109" t="s">
        <v>10644</v>
      </c>
      <c r="C2109" t="s">
        <v>4742</v>
      </c>
      <c r="D2109" s="49" t="s">
        <v>12048</v>
      </c>
      <c r="E2109" s="53" t="s">
        <v>15622</v>
      </c>
      <c r="F2109" s="53" t="s">
        <v>15626</v>
      </c>
      <c r="G2109" s="54">
        <v>1</v>
      </c>
      <c r="H2109" s="54">
        <v>0.91</v>
      </c>
      <c r="I2109" s="53" t="s">
        <v>15616</v>
      </c>
    </row>
    <row r="2110" spans="1:9" x14ac:dyDescent="0.25">
      <c r="A2110" s="19">
        <v>2117</v>
      </c>
      <c r="B2110" t="s">
        <v>9725</v>
      </c>
      <c r="C2110" t="s">
        <v>5640</v>
      </c>
      <c r="D2110" s="49" t="s">
        <v>16826</v>
      </c>
      <c r="E2110" s="53" t="s">
        <v>15622</v>
      </c>
      <c r="F2110" s="53" t="s">
        <v>15624</v>
      </c>
      <c r="G2110" s="54">
        <v>1</v>
      </c>
      <c r="H2110" s="54">
        <v>0.33</v>
      </c>
      <c r="I2110" s="53" t="s">
        <v>15615</v>
      </c>
    </row>
    <row r="2111" spans="1:9" x14ac:dyDescent="0.25">
      <c r="A2111" s="19">
        <v>2118</v>
      </c>
      <c r="B2111" t="s">
        <v>9782</v>
      </c>
      <c r="C2111" t="s">
        <v>5587</v>
      </c>
      <c r="D2111" s="49" t="s">
        <v>16826</v>
      </c>
      <c r="E2111" s="53" t="s">
        <v>15622</v>
      </c>
      <c r="F2111" s="53" t="s">
        <v>15624</v>
      </c>
      <c r="G2111" s="54">
        <v>0.9</v>
      </c>
      <c r="H2111" s="54">
        <v>1</v>
      </c>
      <c r="I2111" s="53" t="s">
        <v>15616</v>
      </c>
    </row>
    <row r="2112" spans="1:9" x14ac:dyDescent="0.25">
      <c r="A2112" s="19">
        <v>2119</v>
      </c>
      <c r="B2112" t="s">
        <v>7929</v>
      </c>
      <c r="C2112" t="s">
        <v>7401</v>
      </c>
      <c r="D2112" s="49" t="s">
        <v>12049</v>
      </c>
      <c r="E2112" s="53" t="s">
        <v>15622</v>
      </c>
      <c r="F2112" s="53" t="s">
        <v>15623</v>
      </c>
      <c r="G2112" s="54">
        <v>1</v>
      </c>
      <c r="H2112" s="54">
        <v>0.97</v>
      </c>
      <c r="I2112" s="53" t="s">
        <v>15616</v>
      </c>
    </row>
    <row r="2113" spans="1:9" x14ac:dyDescent="0.25">
      <c r="A2113" s="19">
        <v>2120</v>
      </c>
      <c r="B2113" t="s">
        <v>10424</v>
      </c>
      <c r="C2113" t="s">
        <v>4956</v>
      </c>
      <c r="D2113" s="49" t="s">
        <v>16827</v>
      </c>
      <c r="E2113" s="53" t="s">
        <v>15622</v>
      </c>
      <c r="F2113" s="53" t="s">
        <v>15623</v>
      </c>
      <c r="G2113" s="54">
        <v>1</v>
      </c>
      <c r="H2113" s="54">
        <v>1</v>
      </c>
      <c r="I2113" s="53" t="s">
        <v>15615</v>
      </c>
    </row>
    <row r="2114" spans="1:9" x14ac:dyDescent="0.25">
      <c r="A2114" s="19">
        <v>2121</v>
      </c>
      <c r="B2114" t="s">
        <v>9537</v>
      </c>
      <c r="C2114" t="s">
        <v>5823</v>
      </c>
      <c r="D2114" s="49" t="s">
        <v>16827</v>
      </c>
      <c r="E2114" s="53" t="s">
        <v>15622</v>
      </c>
      <c r="F2114" s="53" t="s">
        <v>15624</v>
      </c>
      <c r="G2114" s="54">
        <v>1</v>
      </c>
      <c r="H2114" s="54">
        <v>0</v>
      </c>
      <c r="I2114" s="53" t="s">
        <v>15615</v>
      </c>
    </row>
    <row r="2115" spans="1:9" x14ac:dyDescent="0.25">
      <c r="A2115" s="19">
        <v>2122</v>
      </c>
      <c r="B2115" t="s">
        <v>8062</v>
      </c>
      <c r="C2115" t="s">
        <v>7271</v>
      </c>
      <c r="D2115" s="49" t="s">
        <v>16828</v>
      </c>
      <c r="E2115" s="53" t="s">
        <v>15625</v>
      </c>
      <c r="F2115" s="53" t="s">
        <v>15626</v>
      </c>
      <c r="G2115" s="54">
        <v>0.9</v>
      </c>
      <c r="H2115" s="54">
        <v>0.96</v>
      </c>
      <c r="I2115" s="53" t="s">
        <v>15615</v>
      </c>
    </row>
    <row r="2116" spans="1:9" x14ac:dyDescent="0.25">
      <c r="A2116" s="19">
        <v>2123</v>
      </c>
      <c r="B2116" t="s">
        <v>11035</v>
      </c>
      <c r="C2116" t="s">
        <v>4362</v>
      </c>
      <c r="D2116" s="49" t="s">
        <v>16828</v>
      </c>
      <c r="E2116" s="53" t="s">
        <v>15798</v>
      </c>
      <c r="F2116" s="53" t="s">
        <v>15623</v>
      </c>
      <c r="G2116" s="54">
        <v>1</v>
      </c>
      <c r="H2116" s="54">
        <v>1</v>
      </c>
      <c r="I2116" s="53" t="s">
        <v>15616</v>
      </c>
    </row>
    <row r="2117" spans="1:9" x14ac:dyDescent="0.25">
      <c r="A2117" s="19">
        <v>2124</v>
      </c>
      <c r="B2117" t="s">
        <v>8730</v>
      </c>
      <c r="C2117" t="s">
        <v>6618</v>
      </c>
      <c r="D2117" s="49" t="s">
        <v>12050</v>
      </c>
      <c r="E2117" s="53" t="s">
        <v>15654</v>
      </c>
      <c r="F2117" s="53" t="s">
        <v>15626</v>
      </c>
      <c r="G2117" s="54">
        <v>1</v>
      </c>
      <c r="H2117" s="54">
        <v>1</v>
      </c>
      <c r="I2117" s="53" t="s">
        <v>15616</v>
      </c>
    </row>
    <row r="2118" spans="1:9" x14ac:dyDescent="0.25">
      <c r="A2118" s="19">
        <v>2125</v>
      </c>
      <c r="B2118" t="s">
        <v>11304</v>
      </c>
      <c r="C2118" t="s">
        <v>4097</v>
      </c>
      <c r="D2118" s="49" t="s">
        <v>16829</v>
      </c>
      <c r="E2118" s="53" t="s">
        <v>15622</v>
      </c>
      <c r="F2118" s="53" t="s">
        <v>15624</v>
      </c>
      <c r="G2118" s="54">
        <v>1</v>
      </c>
      <c r="H2118" s="54">
        <v>0.97</v>
      </c>
      <c r="I2118" s="53" t="s">
        <v>15615</v>
      </c>
    </row>
    <row r="2119" spans="1:9" x14ac:dyDescent="0.25">
      <c r="A2119" s="19">
        <v>2126</v>
      </c>
      <c r="B2119" t="s">
        <v>8127</v>
      </c>
      <c r="C2119" t="s">
        <v>7208</v>
      </c>
      <c r="D2119" s="49" t="s">
        <v>16830</v>
      </c>
      <c r="E2119" s="53" t="s">
        <v>15622</v>
      </c>
      <c r="F2119" s="53" t="s">
        <v>15626</v>
      </c>
      <c r="G2119" s="54">
        <v>0.96</v>
      </c>
      <c r="H2119" s="54">
        <v>0.95</v>
      </c>
      <c r="I2119" s="53" t="s">
        <v>15615</v>
      </c>
    </row>
    <row r="2120" spans="1:9" x14ac:dyDescent="0.25">
      <c r="A2120" s="19">
        <v>2127</v>
      </c>
      <c r="B2120" t="s">
        <v>10328</v>
      </c>
      <c r="C2120" t="s">
        <v>5051</v>
      </c>
      <c r="D2120" s="49" t="s">
        <v>16830</v>
      </c>
      <c r="E2120" s="53" t="s">
        <v>15622</v>
      </c>
      <c r="F2120" s="53" t="s">
        <v>15626</v>
      </c>
      <c r="G2120" s="54">
        <v>1</v>
      </c>
      <c r="H2120" s="54">
        <v>0.96</v>
      </c>
      <c r="I2120" s="53" t="s">
        <v>15616</v>
      </c>
    </row>
    <row r="2121" spans="1:9" x14ac:dyDescent="0.25">
      <c r="A2121" s="19">
        <v>2128</v>
      </c>
      <c r="B2121" t="s">
        <v>11609</v>
      </c>
      <c r="C2121" t="s">
        <v>3796</v>
      </c>
      <c r="D2121" s="49" t="s">
        <v>16830</v>
      </c>
      <c r="E2121" s="53" t="s">
        <v>15625</v>
      </c>
      <c r="F2121" s="53" t="s">
        <v>15624</v>
      </c>
      <c r="G2121" s="54">
        <v>0.83</v>
      </c>
      <c r="H2121" s="54">
        <v>0.47</v>
      </c>
      <c r="I2121" s="53" t="s">
        <v>15616</v>
      </c>
    </row>
    <row r="2122" spans="1:9" x14ac:dyDescent="0.25">
      <c r="A2122" s="19">
        <v>2129</v>
      </c>
      <c r="B2122" t="s">
        <v>11393</v>
      </c>
      <c r="C2122" t="s">
        <v>4007</v>
      </c>
      <c r="D2122" s="49" t="s">
        <v>16830</v>
      </c>
      <c r="E2122" s="53" t="s">
        <v>15622</v>
      </c>
      <c r="F2122" s="53" t="s">
        <v>15626</v>
      </c>
      <c r="G2122" s="54">
        <v>1</v>
      </c>
      <c r="H2122" s="54">
        <v>0.94</v>
      </c>
      <c r="I2122" s="53" t="s">
        <v>15615</v>
      </c>
    </row>
    <row r="2123" spans="1:9" x14ac:dyDescent="0.25">
      <c r="A2123" s="19">
        <v>2130</v>
      </c>
      <c r="B2123" t="s">
        <v>9909</v>
      </c>
      <c r="C2123" t="s">
        <v>5462</v>
      </c>
      <c r="D2123" s="49" t="s">
        <v>12051</v>
      </c>
      <c r="E2123" s="53" t="s">
        <v>15622</v>
      </c>
      <c r="F2123" s="53" t="s">
        <v>15626</v>
      </c>
      <c r="G2123" s="54">
        <v>1</v>
      </c>
      <c r="H2123" s="54">
        <v>0.17</v>
      </c>
      <c r="I2123" s="53" t="s">
        <v>15615</v>
      </c>
    </row>
    <row r="2124" spans="1:9" x14ac:dyDescent="0.25">
      <c r="A2124" s="19">
        <v>2131</v>
      </c>
      <c r="B2124" t="s">
        <v>10334</v>
      </c>
      <c r="C2124" t="s">
        <v>5045</v>
      </c>
      <c r="D2124" s="49" t="s">
        <v>12052</v>
      </c>
      <c r="E2124" s="53" t="s">
        <v>15622</v>
      </c>
      <c r="F2124" s="53" t="s">
        <v>15623</v>
      </c>
      <c r="G2124" s="54">
        <v>0.89</v>
      </c>
      <c r="H2124" s="54">
        <v>0.86</v>
      </c>
      <c r="I2124" s="53" t="s">
        <v>15615</v>
      </c>
    </row>
    <row r="2125" spans="1:9" x14ac:dyDescent="0.25">
      <c r="A2125" s="19">
        <v>2132</v>
      </c>
      <c r="B2125" t="s">
        <v>8252</v>
      </c>
      <c r="C2125" t="s">
        <v>7083</v>
      </c>
      <c r="D2125" s="49" t="s">
        <v>12053</v>
      </c>
      <c r="E2125" s="53" t="s">
        <v>15622</v>
      </c>
      <c r="F2125" s="53" t="s">
        <v>15624</v>
      </c>
      <c r="G2125" s="54">
        <v>1</v>
      </c>
      <c r="H2125" s="54">
        <v>0.5</v>
      </c>
      <c r="I2125" s="53" t="s">
        <v>15615</v>
      </c>
    </row>
    <row r="2126" spans="1:9" x14ac:dyDescent="0.25">
      <c r="A2126" s="19">
        <v>2133</v>
      </c>
      <c r="B2126" t="s">
        <v>10671</v>
      </c>
      <c r="C2126" t="s">
        <v>4715</v>
      </c>
      <c r="D2126" s="49" t="s">
        <v>12053</v>
      </c>
      <c r="E2126" s="53" t="s">
        <v>15622</v>
      </c>
      <c r="F2126" s="53" t="s">
        <v>15624</v>
      </c>
      <c r="G2126" s="54">
        <v>1</v>
      </c>
      <c r="H2126" s="54">
        <v>0.75</v>
      </c>
      <c r="I2126" s="53" t="s">
        <v>15615</v>
      </c>
    </row>
    <row r="2127" spans="1:9" x14ac:dyDescent="0.25">
      <c r="A2127" s="19">
        <v>2134</v>
      </c>
      <c r="B2127" t="s">
        <v>11186</v>
      </c>
      <c r="C2127" t="s">
        <v>4214</v>
      </c>
      <c r="D2127" s="49" t="s">
        <v>16831</v>
      </c>
      <c r="E2127" s="53" t="s">
        <v>15622</v>
      </c>
      <c r="F2127" s="53" t="s">
        <v>15624</v>
      </c>
      <c r="G2127" s="54">
        <v>1</v>
      </c>
      <c r="H2127" s="54">
        <v>1</v>
      </c>
      <c r="I2127" s="53" t="s">
        <v>15615</v>
      </c>
    </row>
    <row r="2128" spans="1:9" x14ac:dyDescent="0.25">
      <c r="A2128" s="19">
        <v>2135</v>
      </c>
      <c r="B2128" t="s">
        <v>9466</v>
      </c>
      <c r="C2128" t="s">
        <v>5893</v>
      </c>
      <c r="D2128" s="49" t="s">
        <v>16831</v>
      </c>
      <c r="E2128" s="53" t="s">
        <v>15622</v>
      </c>
      <c r="F2128" s="53" t="s">
        <v>15626</v>
      </c>
      <c r="G2128" s="54">
        <v>0.8</v>
      </c>
      <c r="H2128" s="54">
        <v>1</v>
      </c>
      <c r="I2128" s="53" t="s">
        <v>15615</v>
      </c>
    </row>
    <row r="2129" spans="1:9" x14ac:dyDescent="0.25">
      <c r="A2129" s="19">
        <v>2136</v>
      </c>
      <c r="B2129" t="s">
        <v>8492</v>
      </c>
      <c r="C2129" t="s">
        <v>6852</v>
      </c>
      <c r="D2129" s="49" t="s">
        <v>16831</v>
      </c>
      <c r="E2129" s="53" t="s">
        <v>15622</v>
      </c>
      <c r="F2129" s="53" t="s">
        <v>15624</v>
      </c>
      <c r="G2129" s="54">
        <v>1</v>
      </c>
      <c r="H2129" s="54">
        <v>0.74</v>
      </c>
      <c r="I2129" s="53" t="s">
        <v>15615</v>
      </c>
    </row>
    <row r="2130" spans="1:9" x14ac:dyDescent="0.25">
      <c r="A2130" s="19">
        <v>2137</v>
      </c>
      <c r="B2130" t="s">
        <v>7735</v>
      </c>
      <c r="C2130" t="s">
        <v>7585</v>
      </c>
      <c r="D2130" s="49" t="s">
        <v>16831</v>
      </c>
      <c r="E2130" s="53" t="s">
        <v>15622</v>
      </c>
      <c r="F2130" s="53" t="s">
        <v>15626</v>
      </c>
      <c r="G2130" s="54">
        <v>0.9</v>
      </c>
      <c r="H2130" s="54">
        <v>0.69</v>
      </c>
      <c r="I2130" s="53" t="s">
        <v>15615</v>
      </c>
    </row>
    <row r="2131" spans="1:9" x14ac:dyDescent="0.25">
      <c r="A2131" s="19">
        <v>2138</v>
      </c>
      <c r="B2131" t="s">
        <v>11071</v>
      </c>
      <c r="C2131" t="s">
        <v>4326</v>
      </c>
      <c r="D2131" s="49" t="s">
        <v>12054</v>
      </c>
      <c r="E2131" s="53" t="s">
        <v>15654</v>
      </c>
      <c r="F2131" s="53" t="s">
        <v>15624</v>
      </c>
      <c r="G2131" s="54">
        <v>0.95</v>
      </c>
      <c r="H2131" s="54">
        <v>0.93</v>
      </c>
      <c r="I2131" s="53" t="s">
        <v>15615</v>
      </c>
    </row>
    <row r="2132" spans="1:9" x14ac:dyDescent="0.25">
      <c r="A2132" s="19">
        <v>2139</v>
      </c>
      <c r="B2132" t="s">
        <v>10533</v>
      </c>
      <c r="C2132" t="s">
        <v>4850</v>
      </c>
      <c r="D2132" s="49" t="s">
        <v>12054</v>
      </c>
      <c r="E2132" s="53" t="s">
        <v>15622</v>
      </c>
      <c r="F2132" s="53" t="s">
        <v>15626</v>
      </c>
      <c r="G2132" s="54">
        <v>1</v>
      </c>
      <c r="H2132" s="54">
        <v>0.97</v>
      </c>
      <c r="I2132" s="53" t="s">
        <v>15616</v>
      </c>
    </row>
    <row r="2133" spans="1:9" x14ac:dyDescent="0.25">
      <c r="A2133" s="19">
        <v>2140</v>
      </c>
      <c r="B2133" t="s">
        <v>9789</v>
      </c>
      <c r="C2133" t="s">
        <v>5580</v>
      </c>
      <c r="D2133" s="49" t="s">
        <v>16832</v>
      </c>
      <c r="E2133" s="53" t="s">
        <v>15629</v>
      </c>
      <c r="F2133" s="53" t="s">
        <v>15626</v>
      </c>
      <c r="G2133" s="54">
        <v>1</v>
      </c>
      <c r="H2133" s="54">
        <v>0.93</v>
      </c>
      <c r="I2133" s="53" t="s">
        <v>15616</v>
      </c>
    </row>
    <row r="2134" spans="1:9" x14ac:dyDescent="0.25">
      <c r="A2134" s="19">
        <v>2141</v>
      </c>
      <c r="B2134" t="s">
        <v>10870</v>
      </c>
      <c r="C2134" t="s">
        <v>4524</v>
      </c>
      <c r="D2134" s="49" t="s">
        <v>12055</v>
      </c>
      <c r="E2134" s="53" t="s">
        <v>15622</v>
      </c>
      <c r="F2134" s="53" t="s">
        <v>15626</v>
      </c>
      <c r="G2134" s="54">
        <v>0.88</v>
      </c>
      <c r="H2134" s="54">
        <v>0.91</v>
      </c>
      <c r="I2134" s="53" t="s">
        <v>15616</v>
      </c>
    </row>
    <row r="2135" spans="1:9" x14ac:dyDescent="0.25">
      <c r="A2135" s="19">
        <v>2142</v>
      </c>
      <c r="B2135" t="s">
        <v>11555</v>
      </c>
      <c r="C2135" t="s">
        <v>3850</v>
      </c>
      <c r="D2135" s="49" t="s">
        <v>12056</v>
      </c>
      <c r="E2135" s="53" t="s">
        <v>15622</v>
      </c>
      <c r="F2135" s="53" t="s">
        <v>15624</v>
      </c>
      <c r="G2135" s="54">
        <v>1</v>
      </c>
      <c r="H2135" s="54">
        <v>0.92</v>
      </c>
      <c r="I2135" s="53" t="s">
        <v>15616</v>
      </c>
    </row>
    <row r="2136" spans="1:9" x14ac:dyDescent="0.25">
      <c r="A2136" s="19">
        <v>2143</v>
      </c>
      <c r="B2136" t="s">
        <v>10409</v>
      </c>
      <c r="C2136" t="s">
        <v>4970</v>
      </c>
      <c r="D2136" s="49" t="s">
        <v>12056</v>
      </c>
      <c r="E2136" s="53" t="s">
        <v>15622</v>
      </c>
      <c r="F2136" s="53" t="s">
        <v>15623</v>
      </c>
      <c r="G2136" s="54">
        <v>1</v>
      </c>
      <c r="H2136" s="54">
        <v>0.94</v>
      </c>
      <c r="I2136" s="53" t="s">
        <v>15615</v>
      </c>
    </row>
    <row r="2137" spans="1:9" x14ac:dyDescent="0.25">
      <c r="A2137" s="19">
        <v>2144</v>
      </c>
      <c r="B2137" t="s">
        <v>10478</v>
      </c>
      <c r="C2137" t="s">
        <v>4905</v>
      </c>
      <c r="D2137" s="49" t="s">
        <v>12056</v>
      </c>
      <c r="E2137" s="53" t="s">
        <v>15622</v>
      </c>
      <c r="F2137" s="53" t="s">
        <v>15626</v>
      </c>
      <c r="G2137" s="54">
        <v>1</v>
      </c>
      <c r="H2137" s="54">
        <v>1</v>
      </c>
      <c r="I2137" s="53" t="s">
        <v>15616</v>
      </c>
    </row>
    <row r="2138" spans="1:9" x14ac:dyDescent="0.25">
      <c r="A2138" s="19">
        <v>2145</v>
      </c>
      <c r="B2138" t="s">
        <v>8072</v>
      </c>
      <c r="C2138" t="s">
        <v>7261</v>
      </c>
      <c r="D2138" s="49" t="s">
        <v>12057</v>
      </c>
      <c r="E2138" s="53" t="s">
        <v>15658</v>
      </c>
      <c r="F2138" s="53" t="s">
        <v>15624</v>
      </c>
      <c r="G2138" s="54">
        <v>1</v>
      </c>
      <c r="H2138" s="54">
        <v>0.33</v>
      </c>
      <c r="I2138" s="53" t="s">
        <v>15615</v>
      </c>
    </row>
    <row r="2139" spans="1:9" x14ac:dyDescent="0.25">
      <c r="A2139" s="19">
        <v>2146</v>
      </c>
      <c r="B2139" t="s">
        <v>10188</v>
      </c>
      <c r="C2139" t="s">
        <v>5190</v>
      </c>
      <c r="D2139" s="49" t="s">
        <v>12057</v>
      </c>
      <c r="E2139" s="53" t="s">
        <v>15625</v>
      </c>
      <c r="F2139" s="53" t="s">
        <v>15624</v>
      </c>
      <c r="G2139" s="54">
        <v>1</v>
      </c>
      <c r="H2139" s="54">
        <v>0.97</v>
      </c>
      <c r="I2139" s="53" t="s">
        <v>15616</v>
      </c>
    </row>
    <row r="2140" spans="1:9" x14ac:dyDescent="0.25">
      <c r="A2140" s="19">
        <v>2147</v>
      </c>
      <c r="B2140" t="s">
        <v>10413</v>
      </c>
      <c r="C2140" t="s">
        <v>4966</v>
      </c>
      <c r="D2140" s="49" t="s">
        <v>16833</v>
      </c>
      <c r="E2140" s="53" t="s">
        <v>15622</v>
      </c>
      <c r="F2140" s="53" t="s">
        <v>15623</v>
      </c>
      <c r="G2140" s="54">
        <v>1</v>
      </c>
      <c r="H2140" s="54">
        <v>0.83</v>
      </c>
      <c r="I2140" s="53" t="s">
        <v>15615</v>
      </c>
    </row>
    <row r="2141" spans="1:9" x14ac:dyDescent="0.25">
      <c r="A2141" s="19">
        <v>2148</v>
      </c>
      <c r="B2141" t="s">
        <v>10710</v>
      </c>
      <c r="C2141" t="s">
        <v>4677</v>
      </c>
      <c r="D2141" s="49" t="s">
        <v>16833</v>
      </c>
      <c r="E2141" s="53" t="s">
        <v>15783</v>
      </c>
      <c r="F2141" s="53" t="s">
        <v>15623</v>
      </c>
      <c r="G2141" s="54">
        <v>0.83</v>
      </c>
      <c r="H2141" s="54">
        <v>0.3</v>
      </c>
      <c r="I2141" s="53" t="s">
        <v>15616</v>
      </c>
    </row>
    <row r="2142" spans="1:9" x14ac:dyDescent="0.25">
      <c r="A2142" s="19">
        <v>2149</v>
      </c>
      <c r="B2142" t="s">
        <v>7861</v>
      </c>
      <c r="C2142" t="s">
        <v>7467</v>
      </c>
      <c r="D2142" s="49" t="s">
        <v>12058</v>
      </c>
      <c r="E2142" s="53" t="s">
        <v>15622</v>
      </c>
      <c r="F2142" s="53" t="s">
        <v>15626</v>
      </c>
      <c r="G2142" s="54">
        <v>1</v>
      </c>
      <c r="H2142" s="54">
        <v>0.86</v>
      </c>
      <c r="I2142" s="53" t="s">
        <v>15616</v>
      </c>
    </row>
    <row r="2143" spans="1:9" x14ac:dyDescent="0.25">
      <c r="A2143" s="19">
        <v>2150</v>
      </c>
      <c r="B2143" t="s">
        <v>10429</v>
      </c>
      <c r="C2143" t="s">
        <v>4951</v>
      </c>
      <c r="D2143" s="49" t="s">
        <v>12058</v>
      </c>
      <c r="E2143" s="53" t="s">
        <v>15622</v>
      </c>
      <c r="F2143" s="53" t="s">
        <v>15626</v>
      </c>
      <c r="G2143" s="54">
        <v>1</v>
      </c>
      <c r="H2143" s="54">
        <v>0.92</v>
      </c>
      <c r="I2143" s="53" t="s">
        <v>15615</v>
      </c>
    </row>
    <row r="2144" spans="1:9" x14ac:dyDescent="0.25">
      <c r="A2144" s="19">
        <v>2151</v>
      </c>
      <c r="B2144" t="s">
        <v>9339</v>
      </c>
      <c r="C2144" t="s">
        <v>6018</v>
      </c>
      <c r="D2144" s="49" t="s">
        <v>16834</v>
      </c>
      <c r="E2144" s="53" t="s">
        <v>15622</v>
      </c>
      <c r="F2144" s="53" t="s">
        <v>15626</v>
      </c>
      <c r="G2144" s="54">
        <v>1</v>
      </c>
      <c r="H2144" s="54">
        <v>0.89</v>
      </c>
      <c r="I2144" s="53" t="s">
        <v>15615</v>
      </c>
    </row>
    <row r="2145" spans="1:9" x14ac:dyDescent="0.25">
      <c r="A2145" s="19">
        <v>2152</v>
      </c>
      <c r="B2145" t="s">
        <v>9197</v>
      </c>
      <c r="C2145" t="s">
        <v>6157</v>
      </c>
      <c r="D2145" s="49" t="s">
        <v>16834</v>
      </c>
      <c r="E2145" s="53" t="s">
        <v>15625</v>
      </c>
      <c r="F2145" s="53" t="s">
        <v>15626</v>
      </c>
      <c r="G2145" s="54">
        <v>1</v>
      </c>
      <c r="H2145" s="54">
        <v>1</v>
      </c>
      <c r="I2145" s="53" t="s">
        <v>15615</v>
      </c>
    </row>
    <row r="2146" spans="1:9" x14ac:dyDescent="0.25">
      <c r="A2146" s="19">
        <v>2153</v>
      </c>
      <c r="B2146" t="s">
        <v>10092</v>
      </c>
      <c r="C2146" t="s">
        <v>5282</v>
      </c>
      <c r="D2146" s="49" t="s">
        <v>16834</v>
      </c>
      <c r="E2146" s="53" t="s">
        <v>15622</v>
      </c>
      <c r="F2146" s="53" t="s">
        <v>15628</v>
      </c>
      <c r="G2146" s="54">
        <v>0.2</v>
      </c>
      <c r="H2146" s="54">
        <v>0.84</v>
      </c>
      <c r="I2146" s="53" t="s">
        <v>15615</v>
      </c>
    </row>
    <row r="2147" spans="1:9" x14ac:dyDescent="0.25">
      <c r="A2147" s="19">
        <v>2154</v>
      </c>
      <c r="B2147" t="s">
        <v>7711</v>
      </c>
      <c r="C2147" t="s">
        <v>7608</v>
      </c>
      <c r="D2147" s="49" t="s">
        <v>16834</v>
      </c>
      <c r="E2147" s="53" t="s">
        <v>15622</v>
      </c>
      <c r="F2147" s="53" t="s">
        <v>15626</v>
      </c>
      <c r="G2147" s="54">
        <v>1</v>
      </c>
      <c r="H2147" s="54">
        <v>1</v>
      </c>
      <c r="I2147" s="53" t="s">
        <v>15616</v>
      </c>
    </row>
    <row r="2148" spans="1:9" x14ac:dyDescent="0.25">
      <c r="A2148" s="19">
        <v>2155</v>
      </c>
      <c r="B2148" t="s">
        <v>10928</v>
      </c>
      <c r="C2148" t="s">
        <v>4466</v>
      </c>
      <c r="D2148" s="49" t="s">
        <v>16835</v>
      </c>
      <c r="E2148" s="53" t="s">
        <v>15622</v>
      </c>
      <c r="F2148" s="53" t="s">
        <v>15624</v>
      </c>
      <c r="G2148" s="54">
        <v>1</v>
      </c>
      <c r="H2148" s="54">
        <v>0.35</v>
      </c>
      <c r="I2148" s="53" t="s">
        <v>15616</v>
      </c>
    </row>
    <row r="2149" spans="1:9" x14ac:dyDescent="0.25">
      <c r="A2149" s="19">
        <v>2156</v>
      </c>
      <c r="B2149" t="s">
        <v>9892</v>
      </c>
      <c r="C2149" t="s">
        <v>5479</v>
      </c>
      <c r="D2149" s="49" t="s">
        <v>16835</v>
      </c>
      <c r="E2149" s="53" t="s">
        <v>15622</v>
      </c>
      <c r="F2149" s="53" t="s">
        <v>15624</v>
      </c>
      <c r="G2149" s="54">
        <v>1</v>
      </c>
      <c r="H2149" s="54">
        <v>0.89</v>
      </c>
      <c r="I2149" s="53" t="s">
        <v>15616</v>
      </c>
    </row>
    <row r="2150" spans="1:9" x14ac:dyDescent="0.25">
      <c r="A2150" s="19">
        <v>2157</v>
      </c>
      <c r="B2150" t="s">
        <v>11278</v>
      </c>
      <c r="C2150" t="s">
        <v>4123</v>
      </c>
      <c r="D2150" s="49" t="s">
        <v>12059</v>
      </c>
      <c r="E2150" s="53" t="s">
        <v>15622</v>
      </c>
      <c r="F2150" s="53" t="s">
        <v>15626</v>
      </c>
      <c r="G2150" s="54">
        <v>0.91</v>
      </c>
      <c r="H2150" s="54">
        <v>0.89</v>
      </c>
      <c r="I2150" s="53" t="s">
        <v>15616</v>
      </c>
    </row>
    <row r="2151" spans="1:9" x14ac:dyDescent="0.25">
      <c r="A2151" s="19">
        <v>2158</v>
      </c>
      <c r="B2151" t="s">
        <v>10489</v>
      </c>
      <c r="C2151" t="s">
        <v>4894</v>
      </c>
      <c r="D2151" s="49" t="s">
        <v>16836</v>
      </c>
      <c r="E2151" s="53" t="s">
        <v>15629</v>
      </c>
      <c r="F2151" s="53" t="s">
        <v>15626</v>
      </c>
      <c r="G2151" s="54">
        <v>1</v>
      </c>
      <c r="H2151" s="54">
        <v>0.67</v>
      </c>
      <c r="I2151" s="53" t="s">
        <v>15615</v>
      </c>
    </row>
    <row r="2152" spans="1:9" x14ac:dyDescent="0.25">
      <c r="A2152" s="19">
        <v>2159</v>
      </c>
      <c r="B2152" t="s">
        <v>8325</v>
      </c>
      <c r="C2152" t="s">
        <v>7012</v>
      </c>
      <c r="D2152" s="49" t="s">
        <v>12060</v>
      </c>
      <c r="E2152" s="53" t="s">
        <v>15622</v>
      </c>
      <c r="F2152" s="53" t="s">
        <v>15628</v>
      </c>
      <c r="G2152" s="54">
        <v>0</v>
      </c>
      <c r="H2152" s="54">
        <v>0</v>
      </c>
      <c r="I2152" s="53" t="s">
        <v>15615</v>
      </c>
    </row>
    <row r="2153" spans="1:9" x14ac:dyDescent="0.25">
      <c r="A2153" s="19">
        <v>2160</v>
      </c>
      <c r="B2153" t="s">
        <v>10253</v>
      </c>
      <c r="C2153" t="s">
        <v>5126</v>
      </c>
      <c r="D2153" s="49" t="s">
        <v>12060</v>
      </c>
      <c r="E2153" s="53" t="s">
        <v>15622</v>
      </c>
      <c r="F2153" s="53" t="s">
        <v>15626</v>
      </c>
      <c r="G2153" s="54">
        <v>1</v>
      </c>
      <c r="H2153" s="54">
        <v>0.33</v>
      </c>
      <c r="I2153" s="53" t="s">
        <v>15615</v>
      </c>
    </row>
    <row r="2154" spans="1:9" x14ac:dyDescent="0.25">
      <c r="A2154" s="19">
        <v>2161</v>
      </c>
      <c r="B2154" t="s">
        <v>8420</v>
      </c>
      <c r="C2154" t="s">
        <v>6922</v>
      </c>
      <c r="D2154" s="49" t="s">
        <v>12060</v>
      </c>
      <c r="E2154" s="53" t="s">
        <v>15622</v>
      </c>
      <c r="F2154" s="53" t="s">
        <v>15626</v>
      </c>
      <c r="G2154" s="54">
        <v>1</v>
      </c>
      <c r="H2154" s="54">
        <v>1</v>
      </c>
      <c r="I2154" s="53" t="s">
        <v>15616</v>
      </c>
    </row>
    <row r="2155" spans="1:9" x14ac:dyDescent="0.25">
      <c r="A2155" s="19">
        <v>2162</v>
      </c>
      <c r="B2155" t="s">
        <v>9419</v>
      </c>
      <c r="C2155" t="s">
        <v>5938</v>
      </c>
      <c r="D2155" s="49" t="s">
        <v>16837</v>
      </c>
      <c r="E2155" s="53" t="s">
        <v>15622</v>
      </c>
      <c r="F2155" s="53" t="s">
        <v>15624</v>
      </c>
      <c r="G2155" s="54">
        <v>1</v>
      </c>
      <c r="H2155" s="54">
        <v>1</v>
      </c>
      <c r="I2155" s="53" t="s">
        <v>15615</v>
      </c>
    </row>
    <row r="2156" spans="1:9" x14ac:dyDescent="0.25">
      <c r="A2156" s="19">
        <v>2163</v>
      </c>
      <c r="B2156" t="s">
        <v>11381</v>
      </c>
      <c r="C2156" t="s">
        <v>4019</v>
      </c>
      <c r="D2156" s="49" t="s">
        <v>16837</v>
      </c>
      <c r="E2156" s="53" t="s">
        <v>15622</v>
      </c>
      <c r="F2156" s="53" t="s">
        <v>15623</v>
      </c>
      <c r="G2156" s="54">
        <v>0.8</v>
      </c>
      <c r="H2156" s="54">
        <v>0.92</v>
      </c>
      <c r="I2156" s="53" t="s">
        <v>15616</v>
      </c>
    </row>
    <row r="2157" spans="1:9" x14ac:dyDescent="0.25">
      <c r="A2157" s="19">
        <v>2164</v>
      </c>
      <c r="B2157" t="s">
        <v>9809</v>
      </c>
      <c r="C2157" t="s">
        <v>5560</v>
      </c>
      <c r="D2157" s="49" t="s">
        <v>16837</v>
      </c>
      <c r="E2157" s="53" t="s">
        <v>15622</v>
      </c>
      <c r="F2157" s="53" t="s">
        <v>15626</v>
      </c>
      <c r="G2157" s="54">
        <v>1</v>
      </c>
      <c r="H2157" s="54">
        <v>1</v>
      </c>
      <c r="I2157" s="53" t="s">
        <v>15616</v>
      </c>
    </row>
    <row r="2158" spans="1:9" x14ac:dyDescent="0.25">
      <c r="A2158" s="19">
        <v>2165</v>
      </c>
      <c r="B2158" t="s">
        <v>11258</v>
      </c>
      <c r="C2158" t="s">
        <v>4143</v>
      </c>
      <c r="D2158" s="49" t="s">
        <v>12061</v>
      </c>
      <c r="E2158" s="53" t="s">
        <v>15622</v>
      </c>
      <c r="F2158" s="53" t="s">
        <v>15624</v>
      </c>
      <c r="G2158" s="54">
        <v>1</v>
      </c>
      <c r="H2158" s="54">
        <v>1</v>
      </c>
      <c r="I2158" s="53" t="s">
        <v>15616</v>
      </c>
    </row>
    <row r="2159" spans="1:9" x14ac:dyDescent="0.25">
      <c r="A2159" s="19">
        <v>2166</v>
      </c>
      <c r="B2159" t="s">
        <v>9104</v>
      </c>
      <c r="C2159" t="s">
        <v>6249</v>
      </c>
      <c r="D2159" s="49" t="s">
        <v>16838</v>
      </c>
      <c r="E2159" s="53" t="s">
        <v>15622</v>
      </c>
      <c r="F2159" s="53" t="s">
        <v>15624</v>
      </c>
      <c r="G2159" s="54">
        <v>1</v>
      </c>
      <c r="H2159" s="54">
        <v>0.82</v>
      </c>
      <c r="I2159" s="53" t="s">
        <v>15616</v>
      </c>
    </row>
    <row r="2160" spans="1:9" x14ac:dyDescent="0.25">
      <c r="A2160" s="19">
        <v>2167</v>
      </c>
      <c r="B2160" t="s">
        <v>7984</v>
      </c>
      <c r="C2160" t="s">
        <v>7347</v>
      </c>
      <c r="D2160" s="49" t="s">
        <v>12062</v>
      </c>
      <c r="E2160" s="53" t="s">
        <v>15622</v>
      </c>
      <c r="F2160" s="53" t="s">
        <v>15626</v>
      </c>
      <c r="G2160" s="54">
        <v>1</v>
      </c>
      <c r="H2160" s="54">
        <v>0.78</v>
      </c>
      <c r="I2160" s="53" t="s">
        <v>15616</v>
      </c>
    </row>
    <row r="2161" spans="1:9" x14ac:dyDescent="0.25">
      <c r="A2161" s="19">
        <v>2168</v>
      </c>
      <c r="B2161" t="s">
        <v>11316</v>
      </c>
      <c r="C2161" t="s">
        <v>4085</v>
      </c>
      <c r="D2161" s="49" t="s">
        <v>12062</v>
      </c>
      <c r="E2161" s="53" t="s">
        <v>15622</v>
      </c>
      <c r="F2161" s="53" t="s">
        <v>15623</v>
      </c>
      <c r="G2161" s="54">
        <v>1</v>
      </c>
      <c r="H2161" s="54">
        <v>0.89</v>
      </c>
      <c r="I2161" s="53" t="s">
        <v>15615</v>
      </c>
    </row>
    <row r="2162" spans="1:9" x14ac:dyDescent="0.25">
      <c r="A2162" s="19">
        <v>2169</v>
      </c>
      <c r="B2162" t="s">
        <v>11094</v>
      </c>
      <c r="C2162" t="s">
        <v>4304</v>
      </c>
      <c r="D2162" s="49" t="s">
        <v>16839</v>
      </c>
      <c r="E2162" s="53" t="s">
        <v>15625</v>
      </c>
      <c r="F2162" s="53" t="s">
        <v>15624</v>
      </c>
      <c r="G2162" s="54">
        <v>1</v>
      </c>
      <c r="H2162" s="54">
        <v>1</v>
      </c>
      <c r="I2162" s="53" t="s">
        <v>15615</v>
      </c>
    </row>
    <row r="2163" spans="1:9" x14ac:dyDescent="0.25">
      <c r="A2163" s="19">
        <v>2170</v>
      </c>
      <c r="B2163" t="s">
        <v>9428</v>
      </c>
      <c r="C2163" t="s">
        <v>5929</v>
      </c>
      <c r="D2163" s="49" t="s">
        <v>12063</v>
      </c>
      <c r="E2163" s="53" t="s">
        <v>15622</v>
      </c>
      <c r="F2163" s="53" t="s">
        <v>15624</v>
      </c>
      <c r="G2163" s="54">
        <v>1</v>
      </c>
      <c r="H2163" s="54">
        <v>0.96</v>
      </c>
      <c r="I2163" s="53" t="s">
        <v>15616</v>
      </c>
    </row>
    <row r="2164" spans="1:9" x14ac:dyDescent="0.25">
      <c r="A2164" s="19">
        <v>2171</v>
      </c>
      <c r="B2164" t="s">
        <v>10914</v>
      </c>
      <c r="C2164" t="s">
        <v>4480</v>
      </c>
      <c r="D2164" s="49" t="s">
        <v>16840</v>
      </c>
      <c r="E2164" s="53" t="s">
        <v>15622</v>
      </c>
      <c r="F2164" s="53" t="s">
        <v>15624</v>
      </c>
      <c r="G2164" s="54">
        <v>1</v>
      </c>
      <c r="H2164" s="54">
        <v>0.5</v>
      </c>
      <c r="I2164" s="53" t="s">
        <v>15615</v>
      </c>
    </row>
    <row r="2165" spans="1:9" x14ac:dyDescent="0.25">
      <c r="A2165" s="19">
        <v>2172</v>
      </c>
      <c r="B2165" t="s">
        <v>9539</v>
      </c>
      <c r="C2165" t="s">
        <v>5821</v>
      </c>
      <c r="D2165" s="49" t="s">
        <v>16841</v>
      </c>
      <c r="E2165" s="53" t="s">
        <v>15622</v>
      </c>
      <c r="F2165" s="53" t="s">
        <v>15626</v>
      </c>
      <c r="G2165" s="54">
        <v>1</v>
      </c>
      <c r="H2165" s="54">
        <v>0.96</v>
      </c>
      <c r="I2165" s="53" t="s">
        <v>15616</v>
      </c>
    </row>
    <row r="2166" spans="1:9" x14ac:dyDescent="0.25">
      <c r="A2166" s="19">
        <v>2173</v>
      </c>
      <c r="B2166" t="s">
        <v>11482</v>
      </c>
      <c r="C2166" t="s">
        <v>3920</v>
      </c>
      <c r="D2166" s="49" t="s">
        <v>12064</v>
      </c>
      <c r="E2166" s="53" t="s">
        <v>15622</v>
      </c>
      <c r="F2166" s="53" t="s">
        <v>15626</v>
      </c>
      <c r="G2166" s="54">
        <v>1</v>
      </c>
      <c r="H2166" s="54">
        <v>0.64</v>
      </c>
      <c r="I2166" s="53" t="s">
        <v>15616</v>
      </c>
    </row>
    <row r="2167" spans="1:9" x14ac:dyDescent="0.25">
      <c r="A2167" s="19">
        <v>2174</v>
      </c>
      <c r="B2167" t="s">
        <v>10536</v>
      </c>
      <c r="C2167" t="s">
        <v>4847</v>
      </c>
      <c r="D2167" s="49" t="s">
        <v>12065</v>
      </c>
      <c r="E2167" s="53" t="s">
        <v>15625</v>
      </c>
      <c r="F2167" s="53" t="s">
        <v>15623</v>
      </c>
      <c r="G2167" s="54">
        <v>1</v>
      </c>
      <c r="H2167" s="54">
        <v>0.97</v>
      </c>
      <c r="I2167" s="53" t="s">
        <v>15616</v>
      </c>
    </row>
    <row r="2168" spans="1:9" x14ac:dyDescent="0.25">
      <c r="A2168" s="19">
        <v>2175</v>
      </c>
      <c r="B2168" t="s">
        <v>11688</v>
      </c>
      <c r="C2168" t="s">
        <v>3718</v>
      </c>
      <c r="D2168" s="49" t="s">
        <v>12066</v>
      </c>
      <c r="E2168" s="53" t="s">
        <v>15622</v>
      </c>
      <c r="F2168" s="53" t="s">
        <v>15626</v>
      </c>
      <c r="G2168" s="54">
        <v>1</v>
      </c>
      <c r="H2168" s="54">
        <v>0.97</v>
      </c>
      <c r="I2168" s="53" t="s">
        <v>15615</v>
      </c>
    </row>
    <row r="2169" spans="1:9" x14ac:dyDescent="0.25">
      <c r="A2169" s="19">
        <v>2176</v>
      </c>
      <c r="B2169" t="s">
        <v>11209</v>
      </c>
      <c r="C2169" t="s">
        <v>4191</v>
      </c>
      <c r="D2169" s="49" t="s">
        <v>16842</v>
      </c>
      <c r="E2169" s="53" t="s">
        <v>15622</v>
      </c>
      <c r="F2169" s="53" t="s">
        <v>15624</v>
      </c>
      <c r="G2169" s="54">
        <v>1</v>
      </c>
      <c r="H2169" s="54">
        <v>0.96</v>
      </c>
      <c r="I2169" s="53" t="s">
        <v>15616</v>
      </c>
    </row>
    <row r="2170" spans="1:9" x14ac:dyDescent="0.25">
      <c r="A2170" s="19">
        <v>2177</v>
      </c>
      <c r="B2170" t="s">
        <v>10392</v>
      </c>
      <c r="C2170" t="s">
        <v>4987</v>
      </c>
      <c r="D2170" s="49" t="s">
        <v>12067</v>
      </c>
      <c r="E2170" s="53" t="s">
        <v>15622</v>
      </c>
      <c r="F2170" s="53" t="s">
        <v>15626</v>
      </c>
      <c r="G2170" s="54">
        <v>1</v>
      </c>
      <c r="H2170" s="54">
        <v>1</v>
      </c>
      <c r="I2170" s="53" t="s">
        <v>15616</v>
      </c>
    </row>
    <row r="2171" spans="1:9" x14ac:dyDescent="0.25">
      <c r="A2171" s="19">
        <v>2178</v>
      </c>
      <c r="B2171" t="s">
        <v>10997</v>
      </c>
      <c r="C2171" t="s">
        <v>4400</v>
      </c>
      <c r="D2171" s="49" t="s">
        <v>12067</v>
      </c>
      <c r="E2171" s="53" t="s">
        <v>15622</v>
      </c>
      <c r="F2171" s="53" t="s">
        <v>15626</v>
      </c>
      <c r="G2171" s="54">
        <v>1</v>
      </c>
      <c r="H2171" s="54">
        <v>1</v>
      </c>
      <c r="I2171" s="53" t="s">
        <v>15615</v>
      </c>
    </row>
    <row r="2172" spans="1:9" x14ac:dyDescent="0.25">
      <c r="A2172" s="19">
        <v>2179</v>
      </c>
      <c r="B2172" t="s">
        <v>7877</v>
      </c>
      <c r="C2172" t="s">
        <v>7451</v>
      </c>
      <c r="D2172" s="49" t="s">
        <v>12068</v>
      </c>
      <c r="E2172" s="53" t="s">
        <v>15622</v>
      </c>
      <c r="F2172" s="53" t="s">
        <v>15626</v>
      </c>
      <c r="G2172" s="54">
        <v>1</v>
      </c>
      <c r="H2172" s="54">
        <v>0.7</v>
      </c>
      <c r="I2172" s="53" t="s">
        <v>15616</v>
      </c>
    </row>
    <row r="2173" spans="1:9" x14ac:dyDescent="0.25">
      <c r="A2173" s="19">
        <v>2180</v>
      </c>
      <c r="B2173" t="s">
        <v>10779</v>
      </c>
      <c r="C2173" t="s">
        <v>4611</v>
      </c>
      <c r="D2173" s="49" t="s">
        <v>16843</v>
      </c>
      <c r="E2173" s="53" t="s">
        <v>15622</v>
      </c>
      <c r="F2173" s="53" t="s">
        <v>15626</v>
      </c>
      <c r="G2173" s="54">
        <v>1</v>
      </c>
      <c r="H2173" s="54">
        <v>1</v>
      </c>
      <c r="I2173" s="53" t="s">
        <v>15616</v>
      </c>
    </row>
    <row r="2174" spans="1:9" x14ac:dyDescent="0.25">
      <c r="A2174" s="19">
        <v>2181</v>
      </c>
      <c r="B2174" t="s">
        <v>9864</v>
      </c>
      <c r="C2174" t="s">
        <v>5507</v>
      </c>
      <c r="D2174" s="49" t="s">
        <v>16843</v>
      </c>
      <c r="E2174" s="53" t="s">
        <v>15622</v>
      </c>
      <c r="F2174" s="53" t="s">
        <v>15624</v>
      </c>
      <c r="G2174" s="54">
        <v>1</v>
      </c>
      <c r="H2174" s="54">
        <v>1</v>
      </c>
      <c r="I2174" s="53" t="s">
        <v>15616</v>
      </c>
    </row>
    <row r="2175" spans="1:9" x14ac:dyDescent="0.25">
      <c r="A2175" s="19">
        <v>2182</v>
      </c>
      <c r="B2175" t="s">
        <v>9340</v>
      </c>
      <c r="C2175" t="s">
        <v>6017</v>
      </c>
      <c r="D2175" s="49" t="s">
        <v>16844</v>
      </c>
      <c r="E2175" s="53" t="s">
        <v>15622</v>
      </c>
      <c r="F2175" s="53" t="s">
        <v>15623</v>
      </c>
      <c r="G2175" s="54">
        <v>0.5</v>
      </c>
      <c r="H2175" s="54">
        <v>0.62</v>
      </c>
      <c r="I2175" s="53" t="s">
        <v>15615</v>
      </c>
    </row>
    <row r="2176" spans="1:9" x14ac:dyDescent="0.25">
      <c r="A2176" s="19">
        <v>2183</v>
      </c>
      <c r="B2176" t="s">
        <v>10534</v>
      </c>
      <c r="C2176" t="s">
        <v>4849</v>
      </c>
      <c r="D2176" s="49" t="s">
        <v>16844</v>
      </c>
      <c r="E2176" s="53" t="s">
        <v>15622</v>
      </c>
      <c r="F2176" s="53" t="s">
        <v>15628</v>
      </c>
      <c r="G2176" s="54">
        <v>0.4</v>
      </c>
      <c r="H2176" s="54">
        <v>0.97</v>
      </c>
      <c r="I2176" s="53" t="s">
        <v>15616</v>
      </c>
    </row>
    <row r="2177" spans="1:9" x14ac:dyDescent="0.25">
      <c r="A2177" s="19">
        <v>2184</v>
      </c>
      <c r="B2177" t="s">
        <v>7722</v>
      </c>
      <c r="C2177" t="s">
        <v>7598</v>
      </c>
      <c r="D2177" s="49" t="s">
        <v>12069</v>
      </c>
      <c r="E2177" s="53" t="s">
        <v>15622</v>
      </c>
      <c r="F2177" s="53" t="s">
        <v>15624</v>
      </c>
      <c r="G2177" s="54">
        <v>1</v>
      </c>
      <c r="H2177" s="54">
        <v>0.71</v>
      </c>
      <c r="I2177" s="53" t="s">
        <v>15615</v>
      </c>
    </row>
    <row r="2178" spans="1:9" x14ac:dyDescent="0.25">
      <c r="A2178" s="19">
        <v>2185</v>
      </c>
      <c r="B2178" t="s">
        <v>10050</v>
      </c>
      <c r="C2178" t="s">
        <v>5324</v>
      </c>
      <c r="D2178" s="49" t="s">
        <v>12069</v>
      </c>
      <c r="E2178" s="53" t="s">
        <v>15756</v>
      </c>
      <c r="F2178" s="53" t="s">
        <v>15626</v>
      </c>
      <c r="G2178" s="54">
        <v>0.99</v>
      </c>
      <c r="H2178" s="54">
        <v>0.96</v>
      </c>
      <c r="I2178" s="53" t="s">
        <v>15615</v>
      </c>
    </row>
    <row r="2179" spans="1:9" x14ac:dyDescent="0.25">
      <c r="A2179" s="19">
        <v>2186</v>
      </c>
      <c r="B2179" t="s">
        <v>10688</v>
      </c>
      <c r="C2179" t="s">
        <v>4698</v>
      </c>
      <c r="D2179" s="49" t="s">
        <v>12070</v>
      </c>
      <c r="E2179" s="53" t="s">
        <v>15625</v>
      </c>
      <c r="F2179" s="53" t="s">
        <v>15624</v>
      </c>
      <c r="G2179" s="54">
        <v>1</v>
      </c>
      <c r="H2179" s="54">
        <v>1</v>
      </c>
      <c r="I2179" s="53" t="s">
        <v>15615</v>
      </c>
    </row>
    <row r="2180" spans="1:9" x14ac:dyDescent="0.25">
      <c r="A2180" s="19">
        <v>2187</v>
      </c>
      <c r="B2180" t="s">
        <v>11433</v>
      </c>
      <c r="C2180" t="s">
        <v>3968</v>
      </c>
      <c r="D2180" s="49" t="s">
        <v>12070</v>
      </c>
      <c r="E2180" s="53" t="s">
        <v>15625</v>
      </c>
      <c r="F2180" s="53" t="s">
        <v>15626</v>
      </c>
      <c r="G2180" s="54">
        <v>1</v>
      </c>
      <c r="H2180" s="54">
        <v>0.92</v>
      </c>
      <c r="I2180" s="53" t="s">
        <v>15616</v>
      </c>
    </row>
    <row r="2181" spans="1:9" x14ac:dyDescent="0.25">
      <c r="A2181" s="19">
        <v>2188</v>
      </c>
      <c r="B2181" t="s">
        <v>9903</v>
      </c>
      <c r="C2181" t="s">
        <v>5468</v>
      </c>
      <c r="D2181" s="49" t="s">
        <v>12071</v>
      </c>
      <c r="E2181" s="53" t="s">
        <v>15622</v>
      </c>
      <c r="F2181" s="53" t="s">
        <v>15626</v>
      </c>
      <c r="G2181" s="54">
        <v>1</v>
      </c>
      <c r="H2181" s="54">
        <v>0.91</v>
      </c>
      <c r="I2181" s="53" t="s">
        <v>15616</v>
      </c>
    </row>
    <row r="2182" spans="1:9" x14ac:dyDescent="0.25">
      <c r="A2182" s="19">
        <v>2189</v>
      </c>
      <c r="B2182" t="s">
        <v>7906</v>
      </c>
      <c r="C2182" t="s">
        <v>7423</v>
      </c>
      <c r="D2182" s="49" t="s">
        <v>12072</v>
      </c>
      <c r="E2182" s="53" t="s">
        <v>15622</v>
      </c>
      <c r="F2182" s="53" t="s">
        <v>15626</v>
      </c>
      <c r="G2182" s="54">
        <v>1</v>
      </c>
      <c r="H2182" s="54">
        <v>1</v>
      </c>
      <c r="I2182" s="53" t="s">
        <v>15615</v>
      </c>
    </row>
    <row r="2183" spans="1:9" x14ac:dyDescent="0.25">
      <c r="A2183" s="19">
        <v>2190</v>
      </c>
      <c r="B2183" t="s">
        <v>9353</v>
      </c>
      <c r="C2183" t="s">
        <v>6004</v>
      </c>
      <c r="D2183" s="49" t="s">
        <v>16845</v>
      </c>
      <c r="E2183" s="53" t="s">
        <v>15639</v>
      </c>
      <c r="F2183" s="53" t="s">
        <v>15624</v>
      </c>
      <c r="G2183" s="54">
        <v>0.94</v>
      </c>
      <c r="H2183" s="54">
        <v>0.96</v>
      </c>
      <c r="I2183" s="53" t="s">
        <v>15615</v>
      </c>
    </row>
    <row r="2184" spans="1:9" x14ac:dyDescent="0.25">
      <c r="A2184" s="19">
        <v>2191</v>
      </c>
      <c r="B2184" t="s">
        <v>10889</v>
      </c>
      <c r="C2184" t="s">
        <v>4505</v>
      </c>
      <c r="D2184" s="49" t="s">
        <v>12073</v>
      </c>
      <c r="E2184" s="53" t="s">
        <v>15622</v>
      </c>
      <c r="F2184" s="53" t="s">
        <v>15626</v>
      </c>
      <c r="G2184" s="54">
        <v>1</v>
      </c>
      <c r="H2184" s="54">
        <v>0.67</v>
      </c>
      <c r="I2184" s="53" t="s">
        <v>15616</v>
      </c>
    </row>
    <row r="2185" spans="1:9" x14ac:dyDescent="0.25">
      <c r="A2185" s="19">
        <v>2192</v>
      </c>
      <c r="B2185" t="s">
        <v>9845</v>
      </c>
      <c r="C2185" t="s">
        <v>3533</v>
      </c>
      <c r="D2185" s="49" t="s">
        <v>12073</v>
      </c>
      <c r="E2185" s="53" t="s">
        <v>15622</v>
      </c>
      <c r="F2185" s="53" t="s">
        <v>15624</v>
      </c>
      <c r="G2185" s="54">
        <v>1</v>
      </c>
      <c r="H2185" s="54">
        <v>0.78</v>
      </c>
      <c r="I2185" s="53" t="s">
        <v>15616</v>
      </c>
    </row>
    <row r="2186" spans="1:9" x14ac:dyDescent="0.25">
      <c r="A2186" s="19">
        <v>2193</v>
      </c>
      <c r="B2186" t="s">
        <v>8077</v>
      </c>
      <c r="C2186" t="s">
        <v>7256</v>
      </c>
      <c r="D2186" s="49" t="s">
        <v>12074</v>
      </c>
      <c r="E2186" s="53" t="s">
        <v>15622</v>
      </c>
      <c r="F2186" s="53" t="s">
        <v>15626</v>
      </c>
      <c r="G2186" s="54">
        <v>1</v>
      </c>
      <c r="H2186" s="54">
        <v>0.94</v>
      </c>
      <c r="I2186" s="53" t="s">
        <v>15615</v>
      </c>
    </row>
    <row r="2187" spans="1:9" x14ac:dyDescent="0.25">
      <c r="A2187" s="19">
        <v>2194</v>
      </c>
      <c r="B2187" t="s">
        <v>7932</v>
      </c>
      <c r="C2187" t="s">
        <v>7398</v>
      </c>
      <c r="D2187" s="49" t="s">
        <v>12075</v>
      </c>
      <c r="E2187" s="53" t="s">
        <v>15625</v>
      </c>
      <c r="F2187" s="53" t="s">
        <v>15623</v>
      </c>
      <c r="G2187" s="54">
        <v>1</v>
      </c>
      <c r="H2187" s="54">
        <v>0.84</v>
      </c>
      <c r="I2187" s="53" t="s">
        <v>15616</v>
      </c>
    </row>
    <row r="2188" spans="1:9" x14ac:dyDescent="0.25">
      <c r="A2188" s="19">
        <v>2195</v>
      </c>
      <c r="B2188" t="s">
        <v>7922</v>
      </c>
      <c r="C2188" t="s">
        <v>7408</v>
      </c>
      <c r="D2188" s="49" t="s">
        <v>12075</v>
      </c>
      <c r="E2188" s="53" t="s">
        <v>15622</v>
      </c>
      <c r="F2188" s="53" t="s">
        <v>15626</v>
      </c>
      <c r="G2188" s="54">
        <v>1</v>
      </c>
      <c r="H2188" s="54">
        <v>0.98</v>
      </c>
      <c r="I2188" s="53" t="s">
        <v>15616</v>
      </c>
    </row>
    <row r="2189" spans="1:9" x14ac:dyDescent="0.25">
      <c r="A2189" s="19">
        <v>2196</v>
      </c>
      <c r="B2189" t="s">
        <v>9772</v>
      </c>
      <c r="C2189" t="s">
        <v>5597</v>
      </c>
      <c r="D2189" s="49" t="s">
        <v>12076</v>
      </c>
      <c r="E2189" s="53" t="s">
        <v>15622</v>
      </c>
      <c r="F2189" s="53" t="s">
        <v>15624</v>
      </c>
      <c r="G2189" s="54">
        <v>1</v>
      </c>
      <c r="H2189" s="54">
        <v>0.93</v>
      </c>
      <c r="I2189" s="53" t="s">
        <v>15615</v>
      </c>
    </row>
    <row r="2190" spans="1:9" x14ac:dyDescent="0.25">
      <c r="A2190" s="19">
        <v>2197</v>
      </c>
      <c r="B2190" t="s">
        <v>7753</v>
      </c>
      <c r="C2190" t="s">
        <v>7568</v>
      </c>
      <c r="D2190" s="49" t="s">
        <v>12076</v>
      </c>
      <c r="E2190" s="53" t="s">
        <v>15622</v>
      </c>
      <c r="F2190" s="53" t="s">
        <v>15626</v>
      </c>
      <c r="G2190" s="54">
        <v>1</v>
      </c>
      <c r="H2190" s="54">
        <v>0.63</v>
      </c>
      <c r="I2190" s="53" t="s">
        <v>15615</v>
      </c>
    </row>
    <row r="2191" spans="1:9" x14ac:dyDescent="0.25">
      <c r="A2191" s="19">
        <v>2198</v>
      </c>
      <c r="B2191" t="s">
        <v>10674</v>
      </c>
      <c r="C2191" t="s">
        <v>4712</v>
      </c>
      <c r="D2191" s="49" t="s">
        <v>12076</v>
      </c>
      <c r="E2191" s="53" t="s">
        <v>15622</v>
      </c>
      <c r="F2191" s="53" t="s">
        <v>15623</v>
      </c>
      <c r="G2191" s="54">
        <v>1</v>
      </c>
      <c r="H2191" s="54">
        <v>0.94</v>
      </c>
      <c r="I2191" s="53" t="s">
        <v>15616</v>
      </c>
    </row>
    <row r="2192" spans="1:9" x14ac:dyDescent="0.25">
      <c r="A2192" s="19">
        <v>2199</v>
      </c>
      <c r="B2192" t="s">
        <v>10978</v>
      </c>
      <c r="C2192" t="s">
        <v>4418</v>
      </c>
      <c r="D2192" s="49" t="s">
        <v>12077</v>
      </c>
      <c r="E2192" s="53" t="s">
        <v>15622</v>
      </c>
      <c r="F2192" s="53" t="s">
        <v>15623</v>
      </c>
      <c r="G2192" s="54">
        <v>0.8</v>
      </c>
      <c r="H2192" s="54">
        <v>0.87</v>
      </c>
      <c r="I2192" s="53" t="s">
        <v>15616</v>
      </c>
    </row>
    <row r="2193" spans="1:9" x14ac:dyDescent="0.25">
      <c r="A2193" s="19">
        <v>2200</v>
      </c>
      <c r="B2193" t="s">
        <v>8317</v>
      </c>
      <c r="C2193" t="s">
        <v>7020</v>
      </c>
      <c r="D2193" s="49" t="s">
        <v>12077</v>
      </c>
      <c r="E2193" s="53" t="s">
        <v>15622</v>
      </c>
      <c r="F2193" s="53" t="s">
        <v>15626</v>
      </c>
      <c r="G2193" s="54">
        <v>1</v>
      </c>
      <c r="H2193" s="54">
        <v>1</v>
      </c>
      <c r="I2193" s="53" t="s">
        <v>15615</v>
      </c>
    </row>
    <row r="2194" spans="1:9" x14ac:dyDescent="0.25">
      <c r="A2194" s="19">
        <v>2201</v>
      </c>
      <c r="B2194" t="s">
        <v>10269</v>
      </c>
      <c r="C2194" t="s">
        <v>5110</v>
      </c>
      <c r="D2194" s="49" t="s">
        <v>12078</v>
      </c>
      <c r="E2194" s="53" t="s">
        <v>15625</v>
      </c>
      <c r="F2194" s="53" t="s">
        <v>15626</v>
      </c>
      <c r="G2194" s="54">
        <v>1</v>
      </c>
      <c r="H2194" s="54">
        <v>1</v>
      </c>
      <c r="I2194" s="53" t="s">
        <v>15616</v>
      </c>
    </row>
    <row r="2195" spans="1:9" x14ac:dyDescent="0.25">
      <c r="A2195" s="19">
        <v>2202</v>
      </c>
      <c r="B2195" t="s">
        <v>8988</v>
      </c>
      <c r="C2195" t="s">
        <v>6365</v>
      </c>
      <c r="D2195" s="49" t="s">
        <v>16846</v>
      </c>
      <c r="E2195" s="53" t="s">
        <v>15622</v>
      </c>
      <c r="F2195" s="53" t="s">
        <v>15624</v>
      </c>
      <c r="G2195" s="54">
        <v>1</v>
      </c>
      <c r="H2195" s="54">
        <v>0.87</v>
      </c>
      <c r="I2195" s="53" t="s">
        <v>15615</v>
      </c>
    </row>
    <row r="2196" spans="1:9" x14ac:dyDescent="0.25">
      <c r="A2196" s="19">
        <v>2203</v>
      </c>
      <c r="B2196" t="s">
        <v>11324</v>
      </c>
      <c r="C2196" t="s">
        <v>4077</v>
      </c>
      <c r="D2196" s="49" t="s">
        <v>16846</v>
      </c>
      <c r="E2196" s="53" t="s">
        <v>15622</v>
      </c>
      <c r="F2196" s="53" t="s">
        <v>15623</v>
      </c>
      <c r="G2196" s="54">
        <v>1</v>
      </c>
      <c r="H2196" s="54">
        <v>1</v>
      </c>
      <c r="I2196" s="53" t="s">
        <v>15615</v>
      </c>
    </row>
    <row r="2197" spans="1:9" x14ac:dyDescent="0.25">
      <c r="A2197" s="19">
        <v>2204</v>
      </c>
      <c r="B2197" t="s">
        <v>10155</v>
      </c>
      <c r="C2197" t="s">
        <v>5223</v>
      </c>
      <c r="D2197" s="49" t="s">
        <v>16846</v>
      </c>
      <c r="E2197" s="53" t="s">
        <v>15622</v>
      </c>
      <c r="F2197" s="53" t="s">
        <v>15624</v>
      </c>
      <c r="G2197" s="54">
        <v>1</v>
      </c>
      <c r="H2197" s="54">
        <v>0.96</v>
      </c>
      <c r="I2197" s="53" t="s">
        <v>15615</v>
      </c>
    </row>
    <row r="2198" spans="1:9" x14ac:dyDescent="0.25">
      <c r="A2198" s="19">
        <v>2205</v>
      </c>
      <c r="B2198" t="s">
        <v>7799</v>
      </c>
      <c r="C2198" t="s">
        <v>7524</v>
      </c>
      <c r="D2198" s="49" t="s">
        <v>12079</v>
      </c>
      <c r="E2198" s="53" t="s">
        <v>15622</v>
      </c>
      <c r="F2198" s="53" t="s">
        <v>15626</v>
      </c>
      <c r="G2198" s="54">
        <v>1</v>
      </c>
      <c r="H2198" s="54">
        <v>0.94</v>
      </c>
      <c r="I2198" s="53" t="s">
        <v>15615</v>
      </c>
    </row>
    <row r="2199" spans="1:9" x14ac:dyDescent="0.25">
      <c r="A2199" s="19">
        <v>2206</v>
      </c>
      <c r="B2199" t="s">
        <v>9562</v>
      </c>
      <c r="C2199" t="s">
        <v>5798</v>
      </c>
      <c r="D2199" s="49" t="s">
        <v>12079</v>
      </c>
      <c r="E2199" s="53" t="s">
        <v>15622</v>
      </c>
      <c r="F2199" s="53" t="s">
        <v>15623</v>
      </c>
      <c r="G2199" s="54">
        <v>1</v>
      </c>
      <c r="H2199" s="54">
        <v>0.5</v>
      </c>
      <c r="I2199" s="53" t="s">
        <v>15615</v>
      </c>
    </row>
    <row r="2200" spans="1:9" x14ac:dyDescent="0.25">
      <c r="A2200" s="19">
        <v>2207</v>
      </c>
      <c r="B2200" t="s">
        <v>9412</v>
      </c>
      <c r="C2200" t="s">
        <v>5945</v>
      </c>
      <c r="D2200" s="49" t="s">
        <v>12080</v>
      </c>
      <c r="E2200" s="53" t="s">
        <v>15622</v>
      </c>
      <c r="F2200" s="53" t="s">
        <v>15626</v>
      </c>
      <c r="G2200" s="54">
        <v>1</v>
      </c>
      <c r="H2200" s="54">
        <v>0.97</v>
      </c>
      <c r="I2200" s="53" t="s">
        <v>15615</v>
      </c>
    </row>
    <row r="2201" spans="1:9" x14ac:dyDescent="0.25">
      <c r="A2201" s="19">
        <v>2208</v>
      </c>
      <c r="B2201" t="s">
        <v>8737</v>
      </c>
      <c r="C2201" t="s">
        <v>6611</v>
      </c>
      <c r="D2201" s="49" t="s">
        <v>12081</v>
      </c>
      <c r="E2201" s="53" t="s">
        <v>15622</v>
      </c>
      <c r="F2201" s="53" t="s">
        <v>15626</v>
      </c>
      <c r="G2201" s="54">
        <v>1</v>
      </c>
      <c r="H2201" s="54">
        <v>0</v>
      </c>
      <c r="I2201" s="53" t="s">
        <v>15615</v>
      </c>
    </row>
    <row r="2202" spans="1:9" x14ac:dyDescent="0.25">
      <c r="A2202" s="19">
        <v>2209</v>
      </c>
      <c r="B2202" t="s">
        <v>10314</v>
      </c>
      <c r="C2202" t="s">
        <v>5065</v>
      </c>
      <c r="D2202" s="49" t="s">
        <v>16847</v>
      </c>
      <c r="E2202" s="53" t="s">
        <v>15622</v>
      </c>
      <c r="F2202" s="53" t="s">
        <v>15623</v>
      </c>
      <c r="G2202" s="54">
        <v>1</v>
      </c>
      <c r="H2202" s="54">
        <v>1</v>
      </c>
      <c r="I2202" s="53" t="s">
        <v>15616</v>
      </c>
    </row>
    <row r="2203" spans="1:9" x14ac:dyDescent="0.25">
      <c r="A2203" s="19">
        <v>2210</v>
      </c>
      <c r="B2203" t="s">
        <v>11198</v>
      </c>
      <c r="C2203" t="s">
        <v>4202</v>
      </c>
      <c r="D2203" s="49" t="s">
        <v>16847</v>
      </c>
      <c r="E2203" s="53" t="s">
        <v>15622</v>
      </c>
      <c r="F2203" s="53" t="s">
        <v>15623</v>
      </c>
      <c r="G2203" s="54">
        <v>0.7</v>
      </c>
      <c r="H2203" s="54">
        <v>0.93</v>
      </c>
      <c r="I2203" s="53" t="s">
        <v>15615</v>
      </c>
    </row>
    <row r="2204" spans="1:9" x14ac:dyDescent="0.25">
      <c r="A2204" s="19">
        <v>2211</v>
      </c>
      <c r="B2204" t="s">
        <v>10911</v>
      </c>
      <c r="C2204" t="s">
        <v>4483</v>
      </c>
      <c r="D2204" s="49" t="s">
        <v>16847</v>
      </c>
      <c r="E2204" s="53" t="s">
        <v>15622</v>
      </c>
      <c r="F2204" s="53" t="s">
        <v>15626</v>
      </c>
      <c r="G2204" s="54">
        <v>1</v>
      </c>
      <c r="H2204" s="54">
        <v>0.83</v>
      </c>
      <c r="I2204" s="53" t="s">
        <v>15616</v>
      </c>
    </row>
    <row r="2205" spans="1:9" x14ac:dyDescent="0.25">
      <c r="A2205" s="19">
        <v>2212</v>
      </c>
      <c r="B2205" t="s">
        <v>8523</v>
      </c>
      <c r="C2205" t="s">
        <v>6822</v>
      </c>
      <c r="D2205" s="49" t="s">
        <v>12082</v>
      </c>
      <c r="E2205" s="53" t="s">
        <v>15622</v>
      </c>
      <c r="F2205" s="53" t="s">
        <v>15624</v>
      </c>
      <c r="G2205" s="54">
        <v>1</v>
      </c>
      <c r="H2205" s="54">
        <v>0.81</v>
      </c>
      <c r="I2205" s="53" t="s">
        <v>15616</v>
      </c>
    </row>
    <row r="2206" spans="1:9" x14ac:dyDescent="0.25">
      <c r="A2206" s="19">
        <v>2213</v>
      </c>
      <c r="B2206" t="s">
        <v>10107</v>
      </c>
      <c r="C2206" t="s">
        <v>5269</v>
      </c>
      <c r="D2206" s="49" t="s">
        <v>12083</v>
      </c>
      <c r="E2206" s="53" t="s">
        <v>15622</v>
      </c>
      <c r="F2206" s="53" t="s">
        <v>15624</v>
      </c>
      <c r="G2206" s="54">
        <v>0.9</v>
      </c>
      <c r="H2206" s="54">
        <v>1</v>
      </c>
      <c r="I2206" s="53" t="s">
        <v>15615</v>
      </c>
    </row>
    <row r="2207" spans="1:9" x14ac:dyDescent="0.25">
      <c r="A2207" s="19">
        <v>2214</v>
      </c>
      <c r="B2207" t="s">
        <v>9163</v>
      </c>
      <c r="C2207" t="s">
        <v>6190</v>
      </c>
      <c r="D2207" s="49" t="s">
        <v>12084</v>
      </c>
      <c r="E2207" s="53" t="s">
        <v>15622</v>
      </c>
      <c r="F2207" s="53" t="s">
        <v>15626</v>
      </c>
      <c r="G2207" s="54">
        <v>1</v>
      </c>
      <c r="H2207" s="54">
        <v>0.96</v>
      </c>
      <c r="I2207" s="53" t="s">
        <v>15615</v>
      </c>
    </row>
    <row r="2208" spans="1:9" x14ac:dyDescent="0.25">
      <c r="A2208" s="19">
        <v>2215</v>
      </c>
      <c r="B2208" t="s">
        <v>9073</v>
      </c>
      <c r="C2208" t="s">
        <v>6280</v>
      </c>
      <c r="D2208" s="49" t="s">
        <v>12084</v>
      </c>
      <c r="E2208" s="53" t="s">
        <v>15622</v>
      </c>
      <c r="F2208" s="53" t="s">
        <v>15623</v>
      </c>
      <c r="G2208" s="54">
        <v>1</v>
      </c>
      <c r="H2208" s="54">
        <v>0.5</v>
      </c>
      <c r="I2208" s="53" t="s">
        <v>15616</v>
      </c>
    </row>
    <row r="2209" spans="1:9" x14ac:dyDescent="0.25">
      <c r="A2209" s="19">
        <v>2216</v>
      </c>
      <c r="B2209" t="s">
        <v>10009</v>
      </c>
      <c r="C2209" t="s">
        <v>5364</v>
      </c>
      <c r="D2209" s="49" t="s">
        <v>12084</v>
      </c>
      <c r="E2209" s="53" t="s">
        <v>15622</v>
      </c>
      <c r="F2209" s="53" t="s">
        <v>15626</v>
      </c>
      <c r="G2209" s="54">
        <v>1</v>
      </c>
      <c r="H2209" s="54">
        <v>1</v>
      </c>
      <c r="I2209" s="53" t="s">
        <v>15616</v>
      </c>
    </row>
    <row r="2210" spans="1:9" x14ac:dyDescent="0.25">
      <c r="A2210" s="19">
        <v>2217</v>
      </c>
      <c r="B2210" t="s">
        <v>7759</v>
      </c>
      <c r="C2210" t="s">
        <v>7562</v>
      </c>
      <c r="D2210" s="49" t="s">
        <v>12084</v>
      </c>
      <c r="E2210" s="53" t="s">
        <v>15629</v>
      </c>
      <c r="F2210" s="53" t="s">
        <v>15626</v>
      </c>
      <c r="G2210" s="54">
        <v>1</v>
      </c>
      <c r="H2210" s="54">
        <v>0.98</v>
      </c>
      <c r="I2210" s="53" t="s">
        <v>15616</v>
      </c>
    </row>
    <row r="2211" spans="1:9" x14ac:dyDescent="0.25">
      <c r="A2211" s="19">
        <v>2218</v>
      </c>
      <c r="B2211" t="s">
        <v>11707</v>
      </c>
      <c r="C2211" t="s">
        <v>3699</v>
      </c>
      <c r="D2211" s="49" t="s">
        <v>12084</v>
      </c>
      <c r="E2211" s="53" t="s">
        <v>15622</v>
      </c>
      <c r="F2211" s="53" t="s">
        <v>15626</v>
      </c>
      <c r="G2211" s="54">
        <v>1</v>
      </c>
      <c r="H2211" s="54">
        <v>0.98</v>
      </c>
      <c r="I2211" s="53" t="s">
        <v>15616</v>
      </c>
    </row>
    <row r="2212" spans="1:9" x14ac:dyDescent="0.25">
      <c r="A2212" s="19">
        <v>2219</v>
      </c>
      <c r="B2212" t="s">
        <v>8573</v>
      </c>
      <c r="C2212" t="s">
        <v>6774</v>
      </c>
      <c r="D2212" s="49" t="s">
        <v>12084</v>
      </c>
      <c r="E2212" s="53" t="s">
        <v>15622</v>
      </c>
      <c r="F2212" s="53" t="s">
        <v>15626</v>
      </c>
      <c r="G2212" s="54">
        <v>1</v>
      </c>
      <c r="H2212" s="54">
        <v>1</v>
      </c>
      <c r="I2212" s="53" t="s">
        <v>15616</v>
      </c>
    </row>
    <row r="2213" spans="1:9" x14ac:dyDescent="0.25">
      <c r="A2213" s="19">
        <v>2220</v>
      </c>
      <c r="B2213" t="s">
        <v>11814</v>
      </c>
      <c r="C2213" t="s">
        <v>3598</v>
      </c>
      <c r="D2213" s="49" t="s">
        <v>12085</v>
      </c>
      <c r="E2213" s="53" t="s">
        <v>15622</v>
      </c>
      <c r="F2213" s="53" t="s">
        <v>15624</v>
      </c>
      <c r="G2213" s="54">
        <v>1</v>
      </c>
      <c r="H2213" s="54">
        <v>0.71</v>
      </c>
      <c r="I2213" s="53" t="s">
        <v>15616</v>
      </c>
    </row>
    <row r="2214" spans="1:9" x14ac:dyDescent="0.25">
      <c r="A2214" s="19">
        <v>2221</v>
      </c>
      <c r="B2214" t="s">
        <v>11691</v>
      </c>
      <c r="C2214" t="s">
        <v>3715</v>
      </c>
      <c r="D2214" s="49" t="s">
        <v>12085</v>
      </c>
      <c r="E2214" s="53" t="s">
        <v>15622</v>
      </c>
      <c r="F2214" s="53" t="s">
        <v>15628</v>
      </c>
      <c r="G2214" s="54">
        <v>0</v>
      </c>
      <c r="H2214" s="54">
        <v>0.82</v>
      </c>
      <c r="I2214" s="53" t="s">
        <v>15615</v>
      </c>
    </row>
    <row r="2215" spans="1:9" x14ac:dyDescent="0.25">
      <c r="A2215" s="19">
        <v>2222</v>
      </c>
      <c r="B2215" t="s">
        <v>8011</v>
      </c>
      <c r="C2215" t="s">
        <v>7320</v>
      </c>
      <c r="D2215" s="49" t="s">
        <v>12086</v>
      </c>
      <c r="E2215" s="53" t="s">
        <v>15622</v>
      </c>
      <c r="F2215" s="53" t="s">
        <v>15623</v>
      </c>
      <c r="G2215" s="54">
        <v>1</v>
      </c>
      <c r="H2215" s="54">
        <v>0.97</v>
      </c>
      <c r="I2215" s="53" t="s">
        <v>15616</v>
      </c>
    </row>
    <row r="2216" spans="1:9" x14ac:dyDescent="0.25">
      <c r="A2216" s="19">
        <v>2223</v>
      </c>
      <c r="B2216" t="s">
        <v>9921</v>
      </c>
      <c r="C2216" t="s">
        <v>5450</v>
      </c>
      <c r="D2216" s="49" t="s">
        <v>12086</v>
      </c>
      <c r="E2216" s="53" t="s">
        <v>15622</v>
      </c>
      <c r="F2216" s="53" t="s">
        <v>15626</v>
      </c>
      <c r="G2216" s="54">
        <v>1</v>
      </c>
      <c r="H2216" s="54">
        <v>0.91</v>
      </c>
      <c r="I2216" s="53" t="s">
        <v>15616</v>
      </c>
    </row>
    <row r="2217" spans="1:9" x14ac:dyDescent="0.25">
      <c r="A2217" s="19">
        <v>2224</v>
      </c>
      <c r="B2217" t="s">
        <v>8657</v>
      </c>
      <c r="C2217" t="s">
        <v>6691</v>
      </c>
      <c r="D2217" s="49" t="s">
        <v>12087</v>
      </c>
      <c r="E2217" s="53" t="s">
        <v>15685</v>
      </c>
      <c r="F2217" s="53" t="s">
        <v>15623</v>
      </c>
      <c r="G2217" s="54">
        <v>1</v>
      </c>
      <c r="H2217" s="54">
        <v>0.85</v>
      </c>
      <c r="I2217" s="53" t="s">
        <v>15616</v>
      </c>
    </row>
    <row r="2218" spans="1:9" x14ac:dyDescent="0.25">
      <c r="A2218" s="19">
        <v>2225</v>
      </c>
      <c r="B2218" t="s">
        <v>8597</v>
      </c>
      <c r="C2218" t="s">
        <v>6750</v>
      </c>
      <c r="D2218" s="49" t="s">
        <v>16848</v>
      </c>
      <c r="E2218" s="53" t="s">
        <v>15622</v>
      </c>
      <c r="F2218" s="53" t="s">
        <v>15624</v>
      </c>
      <c r="G2218" s="54">
        <v>1</v>
      </c>
      <c r="H2218" s="54">
        <v>0</v>
      </c>
      <c r="I2218" s="53" t="s">
        <v>15615</v>
      </c>
    </row>
    <row r="2219" spans="1:9" x14ac:dyDescent="0.25">
      <c r="A2219" s="19">
        <v>2226</v>
      </c>
      <c r="B2219" t="s">
        <v>8678</v>
      </c>
      <c r="C2219" t="s">
        <v>6670</v>
      </c>
      <c r="D2219" s="49" t="s">
        <v>16848</v>
      </c>
      <c r="E2219" s="53" t="s">
        <v>15622</v>
      </c>
      <c r="F2219" s="53" t="s">
        <v>15626</v>
      </c>
      <c r="G2219" s="54">
        <v>1</v>
      </c>
      <c r="H2219" s="54">
        <v>0.88</v>
      </c>
      <c r="I2219" s="53" t="s">
        <v>15615</v>
      </c>
    </row>
    <row r="2220" spans="1:9" x14ac:dyDescent="0.25">
      <c r="A2220" s="19">
        <v>2227</v>
      </c>
      <c r="B2220" t="s">
        <v>9557</v>
      </c>
      <c r="C2220" t="s">
        <v>5803</v>
      </c>
      <c r="D2220" s="49" t="s">
        <v>16848</v>
      </c>
      <c r="E2220" s="53" t="s">
        <v>15625</v>
      </c>
      <c r="F2220" s="53" t="s">
        <v>15623</v>
      </c>
      <c r="G2220" s="54">
        <v>1</v>
      </c>
      <c r="H2220" s="54">
        <v>0.56999999999999995</v>
      </c>
      <c r="I2220" s="53" t="s">
        <v>15615</v>
      </c>
    </row>
    <row r="2221" spans="1:9" x14ac:dyDescent="0.25">
      <c r="A2221" s="19">
        <v>2228</v>
      </c>
      <c r="B2221" t="s">
        <v>11732</v>
      </c>
      <c r="C2221" t="s">
        <v>3676</v>
      </c>
      <c r="D2221" s="49" t="s">
        <v>16849</v>
      </c>
      <c r="E2221" s="53" t="s">
        <v>15622</v>
      </c>
      <c r="F2221" s="53" t="s">
        <v>15626</v>
      </c>
      <c r="G2221" s="54">
        <v>1</v>
      </c>
      <c r="H2221" s="54">
        <v>0.95</v>
      </c>
      <c r="I2221" s="53" t="s">
        <v>15616</v>
      </c>
    </row>
    <row r="2222" spans="1:9" x14ac:dyDescent="0.25">
      <c r="A2222" s="19">
        <v>2229</v>
      </c>
      <c r="B2222" t="s">
        <v>9766</v>
      </c>
      <c r="C2222" t="s">
        <v>5603</v>
      </c>
      <c r="D2222" s="49" t="s">
        <v>12088</v>
      </c>
      <c r="E2222" s="53" t="s">
        <v>15622</v>
      </c>
      <c r="F2222" s="53" t="s">
        <v>15626</v>
      </c>
      <c r="G2222" s="54">
        <v>0.93</v>
      </c>
      <c r="H2222" s="54">
        <v>0.99</v>
      </c>
      <c r="I2222" s="53" t="s">
        <v>15615</v>
      </c>
    </row>
    <row r="2223" spans="1:9" x14ac:dyDescent="0.25">
      <c r="A2223" s="19">
        <v>2230</v>
      </c>
      <c r="B2223" t="s">
        <v>7694</v>
      </c>
      <c r="C2223" t="s">
        <v>7624</v>
      </c>
      <c r="D2223" s="49" t="s">
        <v>12089</v>
      </c>
      <c r="E2223" s="53" t="s">
        <v>15622</v>
      </c>
      <c r="F2223" s="53" t="s">
        <v>15624</v>
      </c>
      <c r="G2223" s="54">
        <v>1</v>
      </c>
      <c r="H2223" s="54">
        <v>0.4</v>
      </c>
      <c r="I2223" s="53" t="s">
        <v>15616</v>
      </c>
    </row>
    <row r="2224" spans="1:9" x14ac:dyDescent="0.25">
      <c r="A2224" s="19">
        <v>2231</v>
      </c>
      <c r="B2224" t="s">
        <v>11296</v>
      </c>
      <c r="C2224" t="s">
        <v>4105</v>
      </c>
      <c r="D2224" s="49" t="s">
        <v>12089</v>
      </c>
      <c r="E2224" s="53" t="s">
        <v>15810</v>
      </c>
      <c r="F2224" s="53" t="s">
        <v>15623</v>
      </c>
      <c r="G2224" s="54">
        <v>0.5</v>
      </c>
      <c r="H2224" s="54">
        <v>0.96</v>
      </c>
      <c r="I2224" s="53" t="s">
        <v>15615</v>
      </c>
    </row>
    <row r="2225" spans="1:9" x14ac:dyDescent="0.25">
      <c r="A2225" s="19">
        <v>2232</v>
      </c>
      <c r="B2225" t="s">
        <v>8755</v>
      </c>
      <c r="C2225" t="s">
        <v>6593</v>
      </c>
      <c r="D2225" s="49" t="s">
        <v>12090</v>
      </c>
      <c r="E2225" s="53" t="s">
        <v>15622</v>
      </c>
      <c r="F2225" s="53" t="s">
        <v>15626</v>
      </c>
      <c r="G2225" s="54">
        <v>1</v>
      </c>
      <c r="H2225" s="54">
        <v>0.89</v>
      </c>
      <c r="I2225" s="53" t="s">
        <v>15615</v>
      </c>
    </row>
    <row r="2226" spans="1:9" x14ac:dyDescent="0.25">
      <c r="A2226" s="19">
        <v>2233</v>
      </c>
      <c r="B2226" t="s">
        <v>8445</v>
      </c>
      <c r="C2226" t="s">
        <v>6897</v>
      </c>
      <c r="D2226" s="49" t="s">
        <v>12091</v>
      </c>
      <c r="E2226" s="53" t="s">
        <v>15622</v>
      </c>
      <c r="F2226" s="53" t="s">
        <v>15626</v>
      </c>
      <c r="G2226" s="54">
        <v>1</v>
      </c>
      <c r="H2226" s="54">
        <v>1</v>
      </c>
      <c r="I2226" s="53" t="s">
        <v>15615</v>
      </c>
    </row>
    <row r="2227" spans="1:9" x14ac:dyDescent="0.25">
      <c r="A2227" s="19">
        <v>2234</v>
      </c>
      <c r="B2227" t="s">
        <v>10110</v>
      </c>
      <c r="C2227" t="s">
        <v>5266</v>
      </c>
      <c r="D2227" s="49" t="s">
        <v>12091</v>
      </c>
      <c r="E2227" s="53" t="s">
        <v>15622</v>
      </c>
      <c r="F2227" s="53" t="s">
        <v>15623</v>
      </c>
      <c r="G2227" s="54">
        <v>0.75</v>
      </c>
      <c r="H2227" s="54">
        <v>0.98</v>
      </c>
      <c r="I2227" s="53" t="s">
        <v>15616</v>
      </c>
    </row>
    <row r="2228" spans="1:9" x14ac:dyDescent="0.25">
      <c r="A2228" s="19">
        <v>2235</v>
      </c>
      <c r="B2228" t="s">
        <v>10679</v>
      </c>
      <c r="C2228" t="s">
        <v>4707</v>
      </c>
      <c r="D2228" s="49" t="s">
        <v>12091</v>
      </c>
      <c r="E2228" s="53" t="s">
        <v>15622</v>
      </c>
      <c r="F2228" s="53" t="s">
        <v>15624</v>
      </c>
      <c r="G2228" s="54">
        <v>1</v>
      </c>
      <c r="H2228" s="54">
        <v>0.74</v>
      </c>
      <c r="I2228" s="53" t="s">
        <v>15615</v>
      </c>
    </row>
    <row r="2229" spans="1:9" x14ac:dyDescent="0.25">
      <c r="A2229" s="19">
        <v>2236</v>
      </c>
      <c r="B2229" t="s">
        <v>8431</v>
      </c>
      <c r="C2229" t="s">
        <v>6911</v>
      </c>
      <c r="D2229" s="49" t="s">
        <v>12092</v>
      </c>
      <c r="E2229" s="53" t="s">
        <v>15622</v>
      </c>
      <c r="F2229" s="53" t="s">
        <v>15623</v>
      </c>
      <c r="G2229" s="54">
        <v>1</v>
      </c>
      <c r="H2229" s="54">
        <v>1</v>
      </c>
      <c r="I2229" s="53" t="s">
        <v>15615</v>
      </c>
    </row>
    <row r="2230" spans="1:9" x14ac:dyDescent="0.25">
      <c r="A2230" s="19">
        <v>2237</v>
      </c>
      <c r="B2230" t="s">
        <v>8888</v>
      </c>
      <c r="C2230" t="s">
        <v>6463</v>
      </c>
      <c r="D2230" s="49" t="s">
        <v>12092</v>
      </c>
      <c r="E2230" s="53" t="s">
        <v>15698</v>
      </c>
      <c r="F2230" s="53" t="s">
        <v>15626</v>
      </c>
      <c r="G2230" s="54">
        <v>0.89</v>
      </c>
      <c r="H2230" s="54">
        <v>0.94</v>
      </c>
      <c r="I2230" s="53" t="s">
        <v>15616</v>
      </c>
    </row>
    <row r="2231" spans="1:9" x14ac:dyDescent="0.25">
      <c r="A2231" s="19">
        <v>2238</v>
      </c>
      <c r="B2231" t="s">
        <v>8620</v>
      </c>
      <c r="C2231" t="s">
        <v>6727</v>
      </c>
      <c r="D2231" s="49" t="s">
        <v>12092</v>
      </c>
      <c r="E2231" s="53" t="s">
        <v>15622</v>
      </c>
      <c r="F2231" s="53" t="s">
        <v>15628</v>
      </c>
      <c r="G2231" s="54">
        <v>0</v>
      </c>
      <c r="H2231" s="54">
        <v>0.88</v>
      </c>
      <c r="I2231" s="53" t="s">
        <v>15615</v>
      </c>
    </row>
    <row r="2232" spans="1:9" x14ac:dyDescent="0.25">
      <c r="A2232" s="19">
        <v>2239</v>
      </c>
      <c r="B2232" t="s">
        <v>7943</v>
      </c>
      <c r="C2232" t="s">
        <v>7387</v>
      </c>
      <c r="D2232" s="49" t="s">
        <v>12093</v>
      </c>
      <c r="E2232" s="53" t="s">
        <v>15622</v>
      </c>
      <c r="F2232" s="53" t="s">
        <v>15626</v>
      </c>
      <c r="G2232" s="54">
        <v>1</v>
      </c>
      <c r="H2232" s="54">
        <v>0.96</v>
      </c>
      <c r="I2232" s="53" t="s">
        <v>15616</v>
      </c>
    </row>
    <row r="2233" spans="1:9" x14ac:dyDescent="0.25">
      <c r="A2233" s="19">
        <v>2240</v>
      </c>
      <c r="B2233" t="s">
        <v>9072</v>
      </c>
      <c r="C2233" t="s">
        <v>6281</v>
      </c>
      <c r="D2233" s="49" t="s">
        <v>12094</v>
      </c>
      <c r="E2233" s="53" t="s">
        <v>15713</v>
      </c>
      <c r="F2233" s="53" t="s">
        <v>15623</v>
      </c>
      <c r="G2233" s="54">
        <v>1</v>
      </c>
      <c r="H2233" s="54">
        <v>0.39</v>
      </c>
      <c r="I2233" s="53" t="s">
        <v>15615</v>
      </c>
    </row>
    <row r="2234" spans="1:9" x14ac:dyDescent="0.25">
      <c r="A2234" s="19">
        <v>2241</v>
      </c>
      <c r="B2234" t="s">
        <v>7924</v>
      </c>
      <c r="C2234" t="s">
        <v>7406</v>
      </c>
      <c r="D2234" s="49" t="s">
        <v>12094</v>
      </c>
      <c r="E2234" s="53" t="s">
        <v>15644</v>
      </c>
      <c r="F2234" s="53" t="s">
        <v>15626</v>
      </c>
      <c r="G2234" s="54">
        <v>1</v>
      </c>
      <c r="H2234" s="54">
        <v>0.98</v>
      </c>
      <c r="I2234" s="53" t="s">
        <v>15616</v>
      </c>
    </row>
    <row r="2235" spans="1:9" x14ac:dyDescent="0.25">
      <c r="A2235" s="19">
        <v>2242</v>
      </c>
      <c r="B2235" t="s">
        <v>8887</v>
      </c>
      <c r="C2235" t="s">
        <v>6464</v>
      </c>
      <c r="D2235" s="49" t="s">
        <v>12095</v>
      </c>
      <c r="E2235" s="53" t="s">
        <v>15622</v>
      </c>
      <c r="F2235" s="53" t="s">
        <v>15626</v>
      </c>
      <c r="G2235" s="54">
        <v>1</v>
      </c>
      <c r="H2235" s="54">
        <v>1</v>
      </c>
      <c r="I2235" s="53" t="s">
        <v>15615</v>
      </c>
    </row>
    <row r="2236" spans="1:9" x14ac:dyDescent="0.25">
      <c r="A2236" s="19">
        <v>2243</v>
      </c>
      <c r="B2236" t="s">
        <v>8125</v>
      </c>
      <c r="C2236" t="s">
        <v>7210</v>
      </c>
      <c r="D2236" s="49" t="s">
        <v>12095</v>
      </c>
      <c r="E2236" s="53" t="s">
        <v>15622</v>
      </c>
      <c r="F2236" s="53" t="s">
        <v>15626</v>
      </c>
      <c r="G2236" s="54">
        <v>1</v>
      </c>
      <c r="H2236" s="54">
        <v>0.77</v>
      </c>
      <c r="I2236" s="53" t="s">
        <v>15616</v>
      </c>
    </row>
    <row r="2237" spans="1:9" x14ac:dyDescent="0.25">
      <c r="A2237" s="19">
        <v>2244</v>
      </c>
      <c r="B2237" t="s">
        <v>7767</v>
      </c>
      <c r="C2237" t="s">
        <v>7554</v>
      </c>
      <c r="D2237" s="49" t="s">
        <v>12095</v>
      </c>
      <c r="E2237" s="53" t="s">
        <v>15622</v>
      </c>
      <c r="F2237" s="53" t="s">
        <v>15626</v>
      </c>
      <c r="G2237" s="54">
        <v>1</v>
      </c>
      <c r="H2237" s="54">
        <v>0.9</v>
      </c>
      <c r="I2237" s="53" t="s">
        <v>15615</v>
      </c>
    </row>
    <row r="2238" spans="1:9" x14ac:dyDescent="0.25">
      <c r="A2238" s="19">
        <v>2245</v>
      </c>
      <c r="B2238" t="s">
        <v>10434</v>
      </c>
      <c r="C2238" t="s">
        <v>4947</v>
      </c>
      <c r="D2238" s="49" t="s">
        <v>12096</v>
      </c>
      <c r="E2238" s="53" t="s">
        <v>15622</v>
      </c>
      <c r="F2238" s="53" t="s">
        <v>15626</v>
      </c>
      <c r="G2238" s="54">
        <v>1</v>
      </c>
      <c r="H2238" s="54">
        <v>0.94</v>
      </c>
      <c r="I2238" s="53" t="s">
        <v>15615</v>
      </c>
    </row>
    <row r="2239" spans="1:9" x14ac:dyDescent="0.25">
      <c r="A2239" s="19">
        <v>2246</v>
      </c>
      <c r="B2239" t="s">
        <v>9458</v>
      </c>
      <c r="C2239" t="s">
        <v>5901</v>
      </c>
      <c r="D2239" s="49" t="s">
        <v>12097</v>
      </c>
      <c r="E2239" s="53" t="s">
        <v>15625</v>
      </c>
      <c r="F2239" s="53" t="s">
        <v>15623</v>
      </c>
      <c r="G2239" s="54">
        <v>0.75</v>
      </c>
      <c r="H2239" s="54">
        <v>0.36</v>
      </c>
      <c r="I2239" s="53" t="s">
        <v>15615</v>
      </c>
    </row>
    <row r="2240" spans="1:9" x14ac:dyDescent="0.25">
      <c r="A2240" s="19">
        <v>2247</v>
      </c>
      <c r="B2240" t="s">
        <v>9311</v>
      </c>
      <c r="C2240" t="s">
        <v>6045</v>
      </c>
      <c r="D2240" s="49" t="s">
        <v>12098</v>
      </c>
      <c r="E2240" s="53" t="s">
        <v>15622</v>
      </c>
      <c r="F2240" s="53" t="s">
        <v>15626</v>
      </c>
      <c r="G2240" s="54">
        <v>0.67</v>
      </c>
      <c r="H2240" s="54">
        <v>0.97</v>
      </c>
      <c r="I2240" s="53" t="s">
        <v>15615</v>
      </c>
    </row>
    <row r="2241" spans="1:9" x14ac:dyDescent="0.25">
      <c r="A2241" s="19">
        <v>2248</v>
      </c>
      <c r="B2241" t="s">
        <v>9017</v>
      </c>
      <c r="C2241" t="s">
        <v>6337</v>
      </c>
      <c r="D2241" s="49" t="s">
        <v>12099</v>
      </c>
      <c r="E2241" s="53" t="s">
        <v>15622</v>
      </c>
      <c r="F2241" s="53" t="s">
        <v>15626</v>
      </c>
      <c r="G2241" s="54">
        <v>1</v>
      </c>
      <c r="H2241" s="54">
        <v>1</v>
      </c>
      <c r="I2241" s="53" t="s">
        <v>15615</v>
      </c>
    </row>
    <row r="2242" spans="1:9" x14ac:dyDescent="0.25">
      <c r="A2242" s="19">
        <v>2249</v>
      </c>
      <c r="B2242" t="s">
        <v>8743</v>
      </c>
      <c r="C2242" t="s">
        <v>6605</v>
      </c>
      <c r="D2242" s="49" t="s">
        <v>12100</v>
      </c>
      <c r="E2242" s="53" t="s">
        <v>15622</v>
      </c>
      <c r="F2242" s="53" t="s">
        <v>15623</v>
      </c>
      <c r="G2242" s="54">
        <v>1</v>
      </c>
      <c r="H2242" s="54">
        <v>0.72</v>
      </c>
      <c r="I2242" s="53" t="s">
        <v>15616</v>
      </c>
    </row>
    <row r="2243" spans="1:9" x14ac:dyDescent="0.25">
      <c r="A2243" s="19">
        <v>2250</v>
      </c>
      <c r="B2243" t="s">
        <v>7730</v>
      </c>
      <c r="C2243" t="s">
        <v>7590</v>
      </c>
      <c r="D2243" s="49" t="s">
        <v>12100</v>
      </c>
      <c r="E2243" s="53" t="s">
        <v>15625</v>
      </c>
      <c r="F2243" s="53" t="s">
        <v>15624</v>
      </c>
      <c r="G2243" s="54">
        <v>1</v>
      </c>
      <c r="H2243" s="54">
        <v>0.83</v>
      </c>
      <c r="I2243" s="53" t="s">
        <v>15616</v>
      </c>
    </row>
    <row r="2244" spans="1:9" x14ac:dyDescent="0.25">
      <c r="A2244" s="19">
        <v>2251</v>
      </c>
      <c r="B2244" t="s">
        <v>8131</v>
      </c>
      <c r="C2244" t="s">
        <v>7204</v>
      </c>
      <c r="D2244" s="49" t="s">
        <v>12100</v>
      </c>
      <c r="E2244" s="53" t="s">
        <v>15622</v>
      </c>
      <c r="F2244" s="53" t="s">
        <v>15623</v>
      </c>
      <c r="G2244" s="54">
        <v>0.5</v>
      </c>
      <c r="H2244" s="54">
        <v>0.94</v>
      </c>
      <c r="I2244" s="53" t="s">
        <v>15616</v>
      </c>
    </row>
    <row r="2245" spans="1:9" x14ac:dyDescent="0.25">
      <c r="A2245" s="19">
        <v>2252</v>
      </c>
      <c r="B2245" t="s">
        <v>10315</v>
      </c>
      <c r="C2245" t="s">
        <v>5064</v>
      </c>
      <c r="D2245" s="49" t="s">
        <v>12100</v>
      </c>
      <c r="E2245" s="53" t="s">
        <v>15622</v>
      </c>
      <c r="F2245" s="53" t="s">
        <v>15626</v>
      </c>
      <c r="G2245" s="54">
        <v>1</v>
      </c>
      <c r="H2245" s="54">
        <v>0.99</v>
      </c>
      <c r="I2245" s="53" t="s">
        <v>15616</v>
      </c>
    </row>
    <row r="2246" spans="1:9" x14ac:dyDescent="0.25">
      <c r="A2246" s="19">
        <v>2253</v>
      </c>
      <c r="B2246" t="s">
        <v>9810</v>
      </c>
      <c r="C2246" t="s">
        <v>5559</v>
      </c>
      <c r="D2246" s="49" t="s">
        <v>12100</v>
      </c>
      <c r="E2246" s="53" t="s">
        <v>15625</v>
      </c>
      <c r="F2246" s="53" t="s">
        <v>15623</v>
      </c>
      <c r="G2246" s="54">
        <v>0.67</v>
      </c>
      <c r="H2246" s="54">
        <v>1</v>
      </c>
      <c r="I2246" s="53" t="s">
        <v>15615</v>
      </c>
    </row>
    <row r="2247" spans="1:9" x14ac:dyDescent="0.25">
      <c r="A2247" s="19">
        <v>2254</v>
      </c>
      <c r="B2247" t="s">
        <v>11480</v>
      </c>
      <c r="C2247" t="s">
        <v>3922</v>
      </c>
      <c r="D2247" s="49" t="s">
        <v>12101</v>
      </c>
      <c r="E2247" s="53" t="s">
        <v>15622</v>
      </c>
      <c r="F2247" s="53" t="s">
        <v>15626</v>
      </c>
      <c r="G2247" s="54">
        <v>1</v>
      </c>
      <c r="H2247" s="54">
        <v>1</v>
      </c>
      <c r="I2247" s="53" t="s">
        <v>15616</v>
      </c>
    </row>
    <row r="2248" spans="1:9" x14ac:dyDescent="0.25">
      <c r="A2248" s="19">
        <v>2255</v>
      </c>
      <c r="B2248" t="s">
        <v>10886</v>
      </c>
      <c r="C2248" t="s">
        <v>4508</v>
      </c>
      <c r="D2248" s="49" t="s">
        <v>12101</v>
      </c>
      <c r="E2248" s="53" t="s">
        <v>15622</v>
      </c>
      <c r="F2248" s="53" t="s">
        <v>15626</v>
      </c>
      <c r="G2248" s="54">
        <v>1</v>
      </c>
      <c r="H2248" s="54">
        <v>0.75</v>
      </c>
      <c r="I2248" s="53" t="s">
        <v>15616</v>
      </c>
    </row>
    <row r="2249" spans="1:9" x14ac:dyDescent="0.25">
      <c r="A2249" s="19">
        <v>2256</v>
      </c>
      <c r="B2249" t="s">
        <v>9885</v>
      </c>
      <c r="C2249" t="s">
        <v>5486</v>
      </c>
      <c r="D2249" s="49" t="s">
        <v>12101</v>
      </c>
      <c r="E2249" s="53" t="s">
        <v>15622</v>
      </c>
      <c r="F2249" s="53" t="s">
        <v>15626</v>
      </c>
      <c r="G2249" s="54">
        <v>1</v>
      </c>
      <c r="H2249" s="54">
        <v>0.98</v>
      </c>
      <c r="I2249" s="53" t="s">
        <v>15616</v>
      </c>
    </row>
    <row r="2250" spans="1:9" x14ac:dyDescent="0.25">
      <c r="A2250" s="19">
        <v>2257</v>
      </c>
      <c r="B2250" t="s">
        <v>11454</v>
      </c>
      <c r="C2250" t="s">
        <v>3947</v>
      </c>
      <c r="D2250" s="49" t="s">
        <v>12102</v>
      </c>
      <c r="E2250" s="53" t="s">
        <v>15625</v>
      </c>
      <c r="F2250" s="53" t="s">
        <v>15626</v>
      </c>
      <c r="G2250" s="54">
        <v>1</v>
      </c>
      <c r="H2250" s="54">
        <v>0.8</v>
      </c>
      <c r="I2250" s="53" t="s">
        <v>15615</v>
      </c>
    </row>
    <row r="2251" spans="1:9" x14ac:dyDescent="0.25">
      <c r="A2251" s="19">
        <v>2258</v>
      </c>
      <c r="B2251" t="s">
        <v>9836</v>
      </c>
      <c r="C2251" t="s">
        <v>5533</v>
      </c>
      <c r="D2251" s="49" t="s">
        <v>12102</v>
      </c>
      <c r="E2251" s="53" t="s">
        <v>15622</v>
      </c>
      <c r="F2251" s="53" t="s">
        <v>15626</v>
      </c>
      <c r="G2251" s="54">
        <v>1</v>
      </c>
      <c r="H2251" s="54">
        <v>0.86</v>
      </c>
      <c r="I2251" s="53" t="s">
        <v>15616</v>
      </c>
    </row>
    <row r="2252" spans="1:9" x14ac:dyDescent="0.25">
      <c r="A2252" s="19">
        <v>2259</v>
      </c>
      <c r="B2252" t="s">
        <v>7947</v>
      </c>
      <c r="C2252" t="s">
        <v>7383</v>
      </c>
      <c r="D2252" s="49" t="s">
        <v>12103</v>
      </c>
      <c r="E2252" s="53" t="s">
        <v>15622</v>
      </c>
      <c r="F2252" s="53" t="s">
        <v>15626</v>
      </c>
      <c r="G2252" s="54">
        <v>1</v>
      </c>
      <c r="H2252" s="54">
        <v>1</v>
      </c>
      <c r="I2252" s="53" t="s">
        <v>15615</v>
      </c>
    </row>
    <row r="2253" spans="1:9" x14ac:dyDescent="0.25">
      <c r="A2253" s="19">
        <v>2260</v>
      </c>
      <c r="B2253" t="s">
        <v>11363</v>
      </c>
      <c r="C2253" t="s">
        <v>4037</v>
      </c>
      <c r="D2253" s="49" t="s">
        <v>12103</v>
      </c>
      <c r="E2253" s="53" t="s">
        <v>15622</v>
      </c>
      <c r="F2253" s="53" t="s">
        <v>15624</v>
      </c>
      <c r="G2253" s="54">
        <v>1</v>
      </c>
      <c r="H2253" s="54">
        <v>0.64</v>
      </c>
      <c r="I2253" s="53" t="s">
        <v>15616</v>
      </c>
    </row>
    <row r="2254" spans="1:9" x14ac:dyDescent="0.25">
      <c r="A2254" s="19">
        <v>2261</v>
      </c>
      <c r="B2254" t="s">
        <v>9372</v>
      </c>
      <c r="C2254" t="s">
        <v>5985</v>
      </c>
      <c r="D2254" s="49" t="s">
        <v>12104</v>
      </c>
      <c r="E2254" s="53" t="s">
        <v>15622</v>
      </c>
      <c r="F2254" s="53" t="s">
        <v>15624</v>
      </c>
      <c r="G2254" s="54">
        <v>0.91</v>
      </c>
      <c r="H2254" s="54">
        <v>1</v>
      </c>
      <c r="I2254" s="53" t="s">
        <v>15616</v>
      </c>
    </row>
    <row r="2255" spans="1:9" x14ac:dyDescent="0.25">
      <c r="A2255" s="19">
        <v>2262</v>
      </c>
      <c r="B2255" t="s">
        <v>8079</v>
      </c>
      <c r="C2255" t="s">
        <v>7254</v>
      </c>
      <c r="D2255" s="49" t="s">
        <v>12104</v>
      </c>
      <c r="E2255" s="53" t="s">
        <v>15622</v>
      </c>
      <c r="F2255" s="53" t="s">
        <v>15624</v>
      </c>
      <c r="G2255" s="54">
        <v>0.81</v>
      </c>
      <c r="H2255" s="54">
        <v>0.56999999999999995</v>
      </c>
      <c r="I2255" s="53" t="s">
        <v>15615</v>
      </c>
    </row>
    <row r="2256" spans="1:9" x14ac:dyDescent="0.25">
      <c r="A2256" s="19">
        <v>2263</v>
      </c>
      <c r="B2256" t="s">
        <v>10501</v>
      </c>
      <c r="C2256" t="s">
        <v>4882</v>
      </c>
      <c r="D2256" s="49" t="s">
        <v>12105</v>
      </c>
      <c r="E2256" s="53" t="s">
        <v>15622</v>
      </c>
      <c r="F2256" s="53" t="s">
        <v>15623</v>
      </c>
      <c r="G2256" s="54">
        <v>1</v>
      </c>
      <c r="H2256" s="54">
        <v>1</v>
      </c>
      <c r="I2256" s="53" t="s">
        <v>15616</v>
      </c>
    </row>
    <row r="2257" spans="1:9" x14ac:dyDescent="0.25">
      <c r="A2257" s="19">
        <v>2264</v>
      </c>
      <c r="B2257" t="s">
        <v>7837</v>
      </c>
      <c r="C2257" t="s">
        <v>7486</v>
      </c>
      <c r="D2257" s="49" t="s">
        <v>12105</v>
      </c>
      <c r="E2257" s="53" t="s">
        <v>15622</v>
      </c>
      <c r="F2257" s="53" t="s">
        <v>15626</v>
      </c>
      <c r="G2257" s="54">
        <v>0.98</v>
      </c>
      <c r="H2257" s="54">
        <v>0.96</v>
      </c>
      <c r="I2257" s="53" t="s">
        <v>15616</v>
      </c>
    </row>
    <row r="2258" spans="1:9" x14ac:dyDescent="0.25">
      <c r="A2258" s="19">
        <v>2265</v>
      </c>
      <c r="B2258" t="s">
        <v>11767</v>
      </c>
      <c r="C2258" t="s">
        <v>3643</v>
      </c>
      <c r="D2258" s="49" t="s">
        <v>16850</v>
      </c>
      <c r="E2258" s="53" t="s">
        <v>15622</v>
      </c>
      <c r="F2258" s="53" t="s">
        <v>15624</v>
      </c>
      <c r="G2258" s="54">
        <v>1</v>
      </c>
      <c r="H2258" s="54">
        <v>1</v>
      </c>
      <c r="I2258" s="53" t="s">
        <v>15616</v>
      </c>
    </row>
    <row r="2259" spans="1:9" x14ac:dyDescent="0.25">
      <c r="A2259" s="19">
        <v>2266</v>
      </c>
      <c r="B2259" t="s">
        <v>11132</v>
      </c>
      <c r="C2259" t="s">
        <v>4268</v>
      </c>
      <c r="D2259" s="49" t="s">
        <v>16850</v>
      </c>
      <c r="E2259" s="53" t="s">
        <v>15622</v>
      </c>
      <c r="F2259" s="53" t="s">
        <v>15623</v>
      </c>
      <c r="G2259" s="54">
        <v>0.5</v>
      </c>
      <c r="H2259" s="54">
        <v>0.5</v>
      </c>
      <c r="I2259" s="53" t="s">
        <v>15615</v>
      </c>
    </row>
    <row r="2260" spans="1:9" x14ac:dyDescent="0.25">
      <c r="A2260" s="19">
        <v>2267</v>
      </c>
      <c r="B2260" t="s">
        <v>10276</v>
      </c>
      <c r="C2260" t="s">
        <v>5103</v>
      </c>
      <c r="D2260" s="49" t="s">
        <v>16850</v>
      </c>
      <c r="E2260" s="53" t="s">
        <v>15622</v>
      </c>
      <c r="F2260" s="53" t="s">
        <v>15623</v>
      </c>
      <c r="G2260" s="54">
        <v>0.5</v>
      </c>
      <c r="H2260" s="54">
        <v>1</v>
      </c>
      <c r="I2260" s="53" t="s">
        <v>15615</v>
      </c>
    </row>
    <row r="2261" spans="1:9" x14ac:dyDescent="0.25">
      <c r="A2261" s="19">
        <v>2268</v>
      </c>
      <c r="B2261" t="s">
        <v>10448</v>
      </c>
      <c r="C2261" t="s">
        <v>4933</v>
      </c>
      <c r="D2261" s="49" t="s">
        <v>12106</v>
      </c>
      <c r="E2261" s="53" t="s">
        <v>15622</v>
      </c>
      <c r="F2261" s="53" t="s">
        <v>15624</v>
      </c>
      <c r="G2261" s="54">
        <v>1</v>
      </c>
      <c r="H2261" s="54">
        <v>0.84</v>
      </c>
      <c r="I2261" s="53" t="s">
        <v>15615</v>
      </c>
    </row>
    <row r="2262" spans="1:9" x14ac:dyDescent="0.25">
      <c r="A2262" s="19">
        <v>2269</v>
      </c>
      <c r="B2262" t="s">
        <v>8511</v>
      </c>
      <c r="C2262" t="s">
        <v>6833</v>
      </c>
      <c r="D2262" s="49" t="s">
        <v>12107</v>
      </c>
      <c r="E2262" s="53" t="s">
        <v>15622</v>
      </c>
      <c r="F2262" s="53" t="s">
        <v>15624</v>
      </c>
      <c r="G2262" s="54">
        <v>0.9</v>
      </c>
      <c r="H2262" s="54">
        <v>0.77</v>
      </c>
      <c r="I2262" s="53" t="s">
        <v>15615</v>
      </c>
    </row>
    <row r="2263" spans="1:9" x14ac:dyDescent="0.25">
      <c r="A2263" s="19">
        <v>2270</v>
      </c>
      <c r="B2263" t="s">
        <v>11408</v>
      </c>
      <c r="C2263" t="s">
        <v>3992</v>
      </c>
      <c r="D2263" s="49" t="s">
        <v>12107</v>
      </c>
      <c r="E2263" s="53" t="s">
        <v>15814</v>
      </c>
      <c r="F2263" s="53" t="s">
        <v>15626</v>
      </c>
      <c r="G2263" s="54">
        <v>1</v>
      </c>
      <c r="H2263" s="54">
        <v>1</v>
      </c>
      <c r="I2263" s="53" t="s">
        <v>15616</v>
      </c>
    </row>
    <row r="2264" spans="1:9" x14ac:dyDescent="0.25">
      <c r="A2264" s="19">
        <v>2271</v>
      </c>
      <c r="B2264" t="s">
        <v>9438</v>
      </c>
      <c r="C2264" t="s">
        <v>5921</v>
      </c>
      <c r="D2264" s="49" t="s">
        <v>12107</v>
      </c>
      <c r="E2264" s="53" t="s">
        <v>15730</v>
      </c>
      <c r="F2264" s="53" t="s">
        <v>15623</v>
      </c>
      <c r="G2264" s="54">
        <v>0.63</v>
      </c>
      <c r="H2264" s="54">
        <v>0.89</v>
      </c>
      <c r="I2264" s="53" t="s">
        <v>15615</v>
      </c>
    </row>
    <row r="2265" spans="1:9" x14ac:dyDescent="0.25">
      <c r="A2265" s="19">
        <v>2272</v>
      </c>
      <c r="B2265" t="s">
        <v>8706</v>
      </c>
      <c r="C2265" t="s">
        <v>6642</v>
      </c>
      <c r="D2265" s="49" t="s">
        <v>12107</v>
      </c>
      <c r="E2265" s="53" t="s">
        <v>15622</v>
      </c>
      <c r="F2265" s="53" t="s">
        <v>15624</v>
      </c>
      <c r="G2265" s="54">
        <v>0.8</v>
      </c>
      <c r="H2265" s="54">
        <v>0.83</v>
      </c>
      <c r="I2265" s="53" t="s">
        <v>15616</v>
      </c>
    </row>
    <row r="2266" spans="1:9" x14ac:dyDescent="0.25">
      <c r="A2266" s="19">
        <v>2273</v>
      </c>
      <c r="B2266" t="s">
        <v>11086</v>
      </c>
      <c r="C2266" t="s">
        <v>4311</v>
      </c>
      <c r="D2266" s="49" t="s">
        <v>12107</v>
      </c>
      <c r="E2266" s="53" t="s">
        <v>15625</v>
      </c>
      <c r="F2266" s="53" t="s">
        <v>15626</v>
      </c>
      <c r="G2266" s="54">
        <v>1</v>
      </c>
      <c r="H2266" s="54">
        <v>0.82</v>
      </c>
      <c r="I2266" s="53" t="s">
        <v>15615</v>
      </c>
    </row>
    <row r="2267" spans="1:9" x14ac:dyDescent="0.25">
      <c r="A2267" s="19">
        <v>2274</v>
      </c>
      <c r="B2267" t="s">
        <v>7987</v>
      </c>
      <c r="C2267" t="s">
        <v>7344</v>
      </c>
      <c r="D2267" s="49" t="s">
        <v>12108</v>
      </c>
      <c r="E2267" s="53" t="s">
        <v>15651</v>
      </c>
      <c r="F2267" s="53" t="s">
        <v>15624</v>
      </c>
      <c r="G2267" s="54">
        <v>1</v>
      </c>
      <c r="H2267" s="54">
        <v>1</v>
      </c>
      <c r="I2267" s="53" t="s">
        <v>15615</v>
      </c>
    </row>
    <row r="2268" spans="1:9" x14ac:dyDescent="0.25">
      <c r="A2268" s="19">
        <v>2275</v>
      </c>
      <c r="B2268" t="s">
        <v>9244</v>
      </c>
      <c r="C2268" t="s">
        <v>6110</v>
      </c>
      <c r="D2268" s="49" t="s">
        <v>12108</v>
      </c>
      <c r="E2268" s="53" t="s">
        <v>15625</v>
      </c>
      <c r="F2268" s="53" t="s">
        <v>15626</v>
      </c>
      <c r="G2268" s="54">
        <v>1</v>
      </c>
      <c r="H2268" s="54">
        <v>0.88</v>
      </c>
      <c r="I2268" s="53" t="s">
        <v>15616</v>
      </c>
    </row>
    <row r="2269" spans="1:9" x14ac:dyDescent="0.25">
      <c r="A2269" s="19">
        <v>2276</v>
      </c>
      <c r="B2269" t="s">
        <v>10302</v>
      </c>
      <c r="C2269" t="s">
        <v>5077</v>
      </c>
      <c r="D2269" s="49" t="s">
        <v>12109</v>
      </c>
      <c r="E2269" s="53" t="s">
        <v>15625</v>
      </c>
      <c r="F2269" s="53" t="s">
        <v>15626</v>
      </c>
      <c r="G2269" s="54">
        <v>1</v>
      </c>
      <c r="H2269" s="54">
        <v>1</v>
      </c>
      <c r="I2269" s="53" t="s">
        <v>15616</v>
      </c>
    </row>
    <row r="2270" spans="1:9" x14ac:dyDescent="0.25">
      <c r="A2270" s="19">
        <v>2277</v>
      </c>
      <c r="B2270" t="s">
        <v>11060</v>
      </c>
      <c r="C2270" t="s">
        <v>4337</v>
      </c>
      <c r="D2270" s="49" t="s">
        <v>12110</v>
      </c>
      <c r="E2270" s="53" t="s">
        <v>15622</v>
      </c>
      <c r="F2270" s="53" t="s">
        <v>15626</v>
      </c>
      <c r="G2270" s="54">
        <v>1</v>
      </c>
      <c r="H2270" s="54">
        <v>0.9</v>
      </c>
      <c r="I2270" s="53" t="s">
        <v>15616</v>
      </c>
    </row>
    <row r="2271" spans="1:9" x14ac:dyDescent="0.25">
      <c r="A2271" s="19">
        <v>2278</v>
      </c>
      <c r="B2271" t="s">
        <v>8480</v>
      </c>
      <c r="C2271" t="s">
        <v>6864</v>
      </c>
      <c r="D2271" s="49" t="s">
        <v>12110</v>
      </c>
      <c r="E2271" s="53" t="s">
        <v>15622</v>
      </c>
      <c r="F2271" s="53" t="s">
        <v>15628</v>
      </c>
      <c r="G2271" s="54">
        <v>0</v>
      </c>
      <c r="H2271" s="54">
        <v>0.36</v>
      </c>
      <c r="I2271" s="53" t="s">
        <v>15615</v>
      </c>
    </row>
    <row r="2272" spans="1:9" x14ac:dyDescent="0.25">
      <c r="A2272" s="19">
        <v>2279</v>
      </c>
      <c r="B2272" t="s">
        <v>9942</v>
      </c>
      <c r="C2272" t="s">
        <v>5429</v>
      </c>
      <c r="D2272" s="49" t="s">
        <v>12111</v>
      </c>
      <c r="E2272" s="53" t="s">
        <v>15625</v>
      </c>
      <c r="F2272" s="53" t="s">
        <v>15623</v>
      </c>
      <c r="G2272" s="54">
        <v>1</v>
      </c>
      <c r="H2272" s="54">
        <v>0.31</v>
      </c>
      <c r="I2272" s="53" t="s">
        <v>15615</v>
      </c>
    </row>
    <row r="2273" spans="1:9" x14ac:dyDescent="0.25">
      <c r="A2273" s="19">
        <v>2280</v>
      </c>
      <c r="B2273" t="s">
        <v>10307</v>
      </c>
      <c r="C2273" t="s">
        <v>5072</v>
      </c>
      <c r="D2273" s="49" t="s">
        <v>12111</v>
      </c>
      <c r="E2273" s="53" t="s">
        <v>15622</v>
      </c>
      <c r="F2273" s="53" t="s">
        <v>15626</v>
      </c>
      <c r="G2273" s="54">
        <v>1</v>
      </c>
      <c r="H2273" s="54">
        <v>0.88</v>
      </c>
      <c r="I2273" s="53" t="s">
        <v>15616</v>
      </c>
    </row>
    <row r="2274" spans="1:9" x14ac:dyDescent="0.25">
      <c r="A2274" s="19">
        <v>2281</v>
      </c>
      <c r="B2274" t="s">
        <v>9446</v>
      </c>
      <c r="C2274" t="s">
        <v>5913</v>
      </c>
      <c r="D2274" s="49" t="s">
        <v>12111</v>
      </c>
      <c r="E2274" s="53" t="s">
        <v>15622</v>
      </c>
      <c r="F2274" s="53" t="s">
        <v>15626</v>
      </c>
      <c r="G2274" s="54">
        <v>1</v>
      </c>
      <c r="H2274" s="54">
        <v>0.86</v>
      </c>
      <c r="I2274" s="53" t="s">
        <v>15615</v>
      </c>
    </row>
    <row r="2275" spans="1:9" x14ac:dyDescent="0.25">
      <c r="A2275" s="19">
        <v>2282</v>
      </c>
      <c r="B2275" t="s">
        <v>9926</v>
      </c>
      <c r="C2275" t="s">
        <v>5445</v>
      </c>
      <c r="D2275" s="49" t="s">
        <v>12111</v>
      </c>
      <c r="E2275" s="53" t="s">
        <v>15622</v>
      </c>
      <c r="F2275" s="53" t="s">
        <v>15624</v>
      </c>
      <c r="G2275" s="54">
        <v>0.8</v>
      </c>
      <c r="H2275" s="54">
        <v>1</v>
      </c>
      <c r="I2275" s="53" t="s">
        <v>15615</v>
      </c>
    </row>
    <row r="2276" spans="1:9" x14ac:dyDescent="0.25">
      <c r="A2276" s="19">
        <v>2283</v>
      </c>
      <c r="B2276" t="s">
        <v>9377</v>
      </c>
      <c r="C2276" t="s">
        <v>5980</v>
      </c>
      <c r="D2276" s="49" t="s">
        <v>12112</v>
      </c>
      <c r="E2276" s="53" t="s">
        <v>15622</v>
      </c>
      <c r="F2276" s="53" t="s">
        <v>15626</v>
      </c>
      <c r="G2276" s="54">
        <v>0.9</v>
      </c>
      <c r="H2276" s="54">
        <v>0.96</v>
      </c>
      <c r="I2276" s="53" t="s">
        <v>15615</v>
      </c>
    </row>
    <row r="2277" spans="1:9" x14ac:dyDescent="0.25">
      <c r="A2277" s="19">
        <v>2284</v>
      </c>
      <c r="B2277" t="s">
        <v>8996</v>
      </c>
      <c r="C2277" t="s">
        <v>6357</v>
      </c>
      <c r="D2277" s="49" t="s">
        <v>12113</v>
      </c>
      <c r="E2277" s="53" t="s">
        <v>15622</v>
      </c>
      <c r="F2277" s="53" t="s">
        <v>15626</v>
      </c>
      <c r="G2277" s="54">
        <v>1</v>
      </c>
      <c r="H2277" s="54">
        <v>0.73</v>
      </c>
      <c r="I2277" s="53" t="s">
        <v>15615</v>
      </c>
    </row>
    <row r="2278" spans="1:9" x14ac:dyDescent="0.25">
      <c r="A2278" s="19">
        <v>2285</v>
      </c>
      <c r="B2278" t="s">
        <v>8697</v>
      </c>
      <c r="C2278" t="s">
        <v>6651</v>
      </c>
      <c r="D2278" s="49" t="s">
        <v>12113</v>
      </c>
      <c r="E2278" s="53" t="s">
        <v>15622</v>
      </c>
      <c r="F2278" s="53" t="s">
        <v>15626</v>
      </c>
      <c r="G2278" s="54">
        <v>1</v>
      </c>
      <c r="H2278" s="54">
        <v>1</v>
      </c>
      <c r="I2278" s="53" t="s">
        <v>15616</v>
      </c>
    </row>
    <row r="2279" spans="1:9" x14ac:dyDescent="0.25">
      <c r="A2279" s="19">
        <v>2286</v>
      </c>
      <c r="B2279" t="s">
        <v>10285</v>
      </c>
      <c r="C2279" t="s">
        <v>5094</v>
      </c>
      <c r="D2279" s="49" t="s">
        <v>12114</v>
      </c>
      <c r="E2279" s="53" t="s">
        <v>15622</v>
      </c>
      <c r="F2279" s="53" t="s">
        <v>15623</v>
      </c>
      <c r="G2279" s="54">
        <v>0.6</v>
      </c>
      <c r="H2279" s="54">
        <v>0.86</v>
      </c>
      <c r="I2279" s="53" t="s">
        <v>15615</v>
      </c>
    </row>
    <row r="2280" spans="1:9" x14ac:dyDescent="0.25">
      <c r="A2280" s="19">
        <v>2287</v>
      </c>
      <c r="B2280" t="s">
        <v>8142</v>
      </c>
      <c r="C2280" t="s">
        <v>7193</v>
      </c>
      <c r="D2280" s="49" t="s">
        <v>12114</v>
      </c>
      <c r="E2280" s="53" t="s">
        <v>15622</v>
      </c>
      <c r="F2280" s="53" t="s">
        <v>15623</v>
      </c>
      <c r="G2280" s="54">
        <v>1</v>
      </c>
      <c r="H2280" s="54">
        <v>0.79</v>
      </c>
      <c r="I2280" s="53" t="s">
        <v>15615</v>
      </c>
    </row>
    <row r="2281" spans="1:9" x14ac:dyDescent="0.25">
      <c r="A2281" s="19">
        <v>2288</v>
      </c>
      <c r="B2281" t="s">
        <v>8477</v>
      </c>
      <c r="C2281" t="s">
        <v>6867</v>
      </c>
      <c r="D2281" s="49" t="s">
        <v>12114</v>
      </c>
      <c r="E2281" s="53" t="s">
        <v>15622</v>
      </c>
      <c r="F2281" s="53" t="s">
        <v>15628</v>
      </c>
      <c r="G2281" s="54">
        <v>0</v>
      </c>
      <c r="H2281" s="54">
        <v>0.87</v>
      </c>
      <c r="I2281" s="53" t="s">
        <v>15615</v>
      </c>
    </row>
    <row r="2282" spans="1:9" x14ac:dyDescent="0.25">
      <c r="A2282" s="19">
        <v>2289</v>
      </c>
      <c r="B2282" t="s">
        <v>11427</v>
      </c>
      <c r="C2282" t="s">
        <v>3974</v>
      </c>
      <c r="D2282" s="49" t="s">
        <v>12115</v>
      </c>
      <c r="E2282" s="53" t="s">
        <v>15622</v>
      </c>
      <c r="F2282" s="53" t="s">
        <v>15626</v>
      </c>
      <c r="G2282" s="54">
        <v>1</v>
      </c>
      <c r="H2282" s="54">
        <v>0.55000000000000004</v>
      </c>
      <c r="I2282" s="53" t="s">
        <v>15615</v>
      </c>
    </row>
    <row r="2283" spans="1:9" x14ac:dyDescent="0.25">
      <c r="A2283" s="19">
        <v>2290</v>
      </c>
      <c r="B2283" t="s">
        <v>9488</v>
      </c>
      <c r="C2283" t="s">
        <v>5871</v>
      </c>
      <c r="D2283" s="49" t="s">
        <v>12116</v>
      </c>
      <c r="E2283" s="53" t="s">
        <v>15622</v>
      </c>
      <c r="F2283" s="53" t="s">
        <v>15624</v>
      </c>
      <c r="G2283" s="54">
        <v>0.75</v>
      </c>
      <c r="H2283" s="54">
        <v>0.42</v>
      </c>
      <c r="I2283" s="53" t="s">
        <v>15615</v>
      </c>
    </row>
    <row r="2284" spans="1:9" x14ac:dyDescent="0.25">
      <c r="A2284" s="19">
        <v>2291</v>
      </c>
      <c r="B2284" t="s">
        <v>9749</v>
      </c>
      <c r="C2284" t="s">
        <v>3580</v>
      </c>
      <c r="D2284" s="49" t="s">
        <v>12116</v>
      </c>
      <c r="E2284" s="53" t="s">
        <v>15622</v>
      </c>
      <c r="F2284" s="53" t="s">
        <v>15626</v>
      </c>
      <c r="G2284" s="54">
        <v>1</v>
      </c>
      <c r="H2284" s="54">
        <v>1</v>
      </c>
      <c r="I2284" s="53" t="s">
        <v>15615</v>
      </c>
    </row>
    <row r="2285" spans="1:9" x14ac:dyDescent="0.25">
      <c r="A2285" s="19">
        <v>2292</v>
      </c>
      <c r="B2285" t="s">
        <v>8765</v>
      </c>
      <c r="C2285" t="s">
        <v>6583</v>
      </c>
      <c r="D2285" s="49" t="s">
        <v>12116</v>
      </c>
      <c r="E2285" s="53" t="s">
        <v>15622</v>
      </c>
      <c r="F2285" s="53" t="s">
        <v>15626</v>
      </c>
      <c r="G2285" s="54">
        <v>1</v>
      </c>
      <c r="H2285" s="54">
        <v>0.94</v>
      </c>
      <c r="I2285" s="53" t="s">
        <v>15616</v>
      </c>
    </row>
    <row r="2286" spans="1:9" x14ac:dyDescent="0.25">
      <c r="A2286" s="19">
        <v>2293</v>
      </c>
      <c r="B2286" t="s">
        <v>7919</v>
      </c>
      <c r="C2286" t="s">
        <v>7411</v>
      </c>
      <c r="D2286" s="49" t="s">
        <v>12116</v>
      </c>
      <c r="E2286" s="53" t="s">
        <v>15622</v>
      </c>
      <c r="F2286" s="53" t="s">
        <v>15624</v>
      </c>
      <c r="G2286" s="54">
        <v>1</v>
      </c>
      <c r="H2286" s="54">
        <v>0.89</v>
      </c>
      <c r="I2286" s="53" t="s">
        <v>15616</v>
      </c>
    </row>
    <row r="2287" spans="1:9" x14ac:dyDescent="0.25">
      <c r="A2287" s="19">
        <v>2294</v>
      </c>
      <c r="B2287" t="s">
        <v>7775</v>
      </c>
      <c r="C2287" t="s">
        <v>7547</v>
      </c>
      <c r="D2287" s="49" t="s">
        <v>12117</v>
      </c>
      <c r="E2287" s="53" t="s">
        <v>15622</v>
      </c>
      <c r="F2287" s="53" t="s">
        <v>15628</v>
      </c>
      <c r="G2287" s="54">
        <v>0</v>
      </c>
      <c r="H2287" s="54">
        <v>0</v>
      </c>
      <c r="I2287" s="53" t="s">
        <v>15615</v>
      </c>
    </row>
    <row r="2288" spans="1:9" x14ac:dyDescent="0.25">
      <c r="A2288" s="19">
        <v>2295</v>
      </c>
      <c r="B2288" t="s">
        <v>9185</v>
      </c>
      <c r="C2288" t="s">
        <v>6169</v>
      </c>
      <c r="D2288" s="49" t="s">
        <v>12117</v>
      </c>
      <c r="E2288" s="53" t="s">
        <v>15622</v>
      </c>
      <c r="F2288" s="53" t="s">
        <v>15624</v>
      </c>
      <c r="G2288" s="54">
        <v>0.97</v>
      </c>
      <c r="H2288" s="54">
        <v>1</v>
      </c>
      <c r="I2288" s="53" t="s">
        <v>15615</v>
      </c>
    </row>
    <row r="2289" spans="1:9" x14ac:dyDescent="0.25">
      <c r="A2289" s="19">
        <v>2296</v>
      </c>
      <c r="B2289" t="s">
        <v>8460</v>
      </c>
      <c r="C2289" t="s">
        <v>6883</v>
      </c>
      <c r="D2289" s="49" t="s">
        <v>12117</v>
      </c>
      <c r="E2289" s="53" t="s">
        <v>15622</v>
      </c>
      <c r="F2289" s="53" t="s">
        <v>15623</v>
      </c>
      <c r="G2289" s="54">
        <v>1</v>
      </c>
      <c r="H2289" s="54">
        <v>1</v>
      </c>
      <c r="I2289" s="53" t="s">
        <v>15616</v>
      </c>
    </row>
    <row r="2290" spans="1:9" x14ac:dyDescent="0.25">
      <c r="A2290" s="19">
        <v>2297</v>
      </c>
      <c r="B2290" t="s">
        <v>8811</v>
      </c>
      <c r="C2290" t="s">
        <v>6537</v>
      </c>
      <c r="D2290" s="49" t="s">
        <v>12117</v>
      </c>
      <c r="E2290" s="53" t="s">
        <v>15622</v>
      </c>
      <c r="F2290" s="53" t="s">
        <v>15626</v>
      </c>
      <c r="G2290" s="54">
        <v>1</v>
      </c>
      <c r="H2290" s="54">
        <v>1</v>
      </c>
      <c r="I2290" s="53" t="s">
        <v>15615</v>
      </c>
    </row>
    <row r="2291" spans="1:9" x14ac:dyDescent="0.25">
      <c r="A2291" s="19">
        <v>2298</v>
      </c>
      <c r="B2291" t="s">
        <v>8119</v>
      </c>
      <c r="C2291" t="s">
        <v>7216</v>
      </c>
      <c r="D2291" s="49" t="s">
        <v>12118</v>
      </c>
      <c r="E2291" s="53" t="s">
        <v>15622</v>
      </c>
      <c r="F2291" s="53" t="s">
        <v>15628</v>
      </c>
      <c r="G2291" s="54">
        <v>0</v>
      </c>
      <c r="H2291" s="54">
        <v>0.28999999999999998</v>
      </c>
      <c r="I2291" s="53" t="s">
        <v>15615</v>
      </c>
    </row>
    <row r="2292" spans="1:9" x14ac:dyDescent="0.25">
      <c r="A2292" s="19">
        <v>2299</v>
      </c>
      <c r="B2292" t="s">
        <v>10012</v>
      </c>
      <c r="C2292" t="s">
        <v>5361</v>
      </c>
      <c r="D2292" s="49" t="s">
        <v>12119</v>
      </c>
      <c r="E2292" s="53" t="s">
        <v>15622</v>
      </c>
      <c r="F2292" s="53" t="s">
        <v>15626</v>
      </c>
      <c r="G2292" s="54">
        <v>0.67</v>
      </c>
      <c r="H2292" s="54">
        <v>0.92</v>
      </c>
      <c r="I2292" s="53" t="s">
        <v>15615</v>
      </c>
    </row>
    <row r="2293" spans="1:9" x14ac:dyDescent="0.25">
      <c r="A2293" s="19">
        <v>2300</v>
      </c>
      <c r="B2293" t="s">
        <v>7848</v>
      </c>
      <c r="C2293" t="s">
        <v>7477</v>
      </c>
      <c r="D2293" s="49" t="s">
        <v>12119</v>
      </c>
      <c r="E2293" s="53" t="s">
        <v>15625</v>
      </c>
      <c r="F2293" s="53" t="s">
        <v>15626</v>
      </c>
      <c r="G2293" s="54">
        <v>1</v>
      </c>
      <c r="H2293" s="54">
        <v>1</v>
      </c>
      <c r="I2293" s="53" t="s">
        <v>15616</v>
      </c>
    </row>
    <row r="2294" spans="1:9" x14ac:dyDescent="0.25">
      <c r="A2294" s="19">
        <v>2301</v>
      </c>
      <c r="B2294" t="s">
        <v>9049</v>
      </c>
      <c r="C2294" t="s">
        <v>6304</v>
      </c>
      <c r="D2294" s="49" t="s">
        <v>12120</v>
      </c>
      <c r="E2294" s="53" t="s">
        <v>15622</v>
      </c>
      <c r="F2294" s="53" t="s">
        <v>15624</v>
      </c>
      <c r="G2294" s="54">
        <v>0.75</v>
      </c>
      <c r="H2294" s="54">
        <v>0.97</v>
      </c>
      <c r="I2294" s="53" t="s">
        <v>15616</v>
      </c>
    </row>
    <row r="2295" spans="1:9" x14ac:dyDescent="0.25">
      <c r="A2295" s="19">
        <v>2302</v>
      </c>
      <c r="B2295" t="s">
        <v>10700</v>
      </c>
      <c r="C2295" t="s">
        <v>4686</v>
      </c>
      <c r="D2295" s="49" t="s">
        <v>12120</v>
      </c>
      <c r="E2295" s="53" t="s">
        <v>15625</v>
      </c>
      <c r="F2295" s="53" t="s">
        <v>15623</v>
      </c>
      <c r="G2295" s="54">
        <v>1</v>
      </c>
      <c r="H2295" s="54">
        <v>0</v>
      </c>
      <c r="I2295" s="53" t="s">
        <v>15615</v>
      </c>
    </row>
    <row r="2296" spans="1:9" x14ac:dyDescent="0.25">
      <c r="A2296" s="19">
        <v>2303</v>
      </c>
      <c r="B2296" t="s">
        <v>8301</v>
      </c>
      <c r="C2296" t="s">
        <v>7035</v>
      </c>
      <c r="D2296" s="49" t="s">
        <v>12120</v>
      </c>
      <c r="E2296" s="53" t="s">
        <v>15622</v>
      </c>
      <c r="F2296" s="53" t="s">
        <v>15624</v>
      </c>
      <c r="G2296" s="54">
        <v>1</v>
      </c>
      <c r="H2296" s="54">
        <v>0.5</v>
      </c>
      <c r="I2296" s="53" t="s">
        <v>15616</v>
      </c>
    </row>
    <row r="2297" spans="1:9" x14ac:dyDescent="0.25">
      <c r="A2297" s="19">
        <v>2304</v>
      </c>
      <c r="B2297" t="s">
        <v>10118</v>
      </c>
      <c r="C2297" t="s">
        <v>5259</v>
      </c>
      <c r="D2297" s="49" t="s">
        <v>12120</v>
      </c>
      <c r="E2297" s="53" t="s">
        <v>15622</v>
      </c>
      <c r="F2297" s="53" t="s">
        <v>15626</v>
      </c>
      <c r="G2297" s="54">
        <v>1</v>
      </c>
      <c r="H2297" s="54">
        <v>0.9</v>
      </c>
      <c r="I2297" s="53" t="s">
        <v>15615</v>
      </c>
    </row>
    <row r="2298" spans="1:9" x14ac:dyDescent="0.25">
      <c r="A2298" s="19">
        <v>2305</v>
      </c>
      <c r="B2298" t="s">
        <v>10513</v>
      </c>
      <c r="C2298" t="s">
        <v>4870</v>
      </c>
      <c r="D2298" s="49" t="s">
        <v>12121</v>
      </c>
      <c r="E2298" s="53" t="s">
        <v>15622</v>
      </c>
      <c r="F2298" s="53" t="s">
        <v>15626</v>
      </c>
      <c r="G2298" s="54">
        <v>1</v>
      </c>
      <c r="H2298" s="54">
        <v>0.94</v>
      </c>
      <c r="I2298" s="53" t="s">
        <v>15616</v>
      </c>
    </row>
    <row r="2299" spans="1:9" x14ac:dyDescent="0.25">
      <c r="A2299" s="19">
        <v>2306</v>
      </c>
      <c r="B2299" t="s">
        <v>7706</v>
      </c>
      <c r="C2299" t="s">
        <v>7612</v>
      </c>
      <c r="D2299" s="49" t="s">
        <v>12122</v>
      </c>
      <c r="E2299" s="53" t="s">
        <v>15622</v>
      </c>
      <c r="F2299" s="53" t="s">
        <v>15624</v>
      </c>
      <c r="G2299" s="54">
        <v>1</v>
      </c>
      <c r="H2299" s="54">
        <v>0.8</v>
      </c>
      <c r="I2299" s="53" t="s">
        <v>15615</v>
      </c>
    </row>
    <row r="2300" spans="1:9" x14ac:dyDescent="0.25">
      <c r="A2300" s="19">
        <v>2307</v>
      </c>
      <c r="B2300" t="s">
        <v>8241</v>
      </c>
      <c r="C2300" t="s">
        <v>7094</v>
      </c>
      <c r="D2300" s="49" t="s">
        <v>12123</v>
      </c>
      <c r="E2300" s="53" t="s">
        <v>15622</v>
      </c>
      <c r="F2300" s="53" t="s">
        <v>15623</v>
      </c>
      <c r="G2300" s="54">
        <v>0.61</v>
      </c>
      <c r="H2300" s="54">
        <v>0.99</v>
      </c>
      <c r="I2300" s="53" t="s">
        <v>15615</v>
      </c>
    </row>
    <row r="2301" spans="1:9" x14ac:dyDescent="0.25">
      <c r="A2301" s="19">
        <v>2308</v>
      </c>
      <c r="B2301" t="s">
        <v>11214</v>
      </c>
      <c r="C2301" t="s">
        <v>4186</v>
      </c>
      <c r="D2301" s="49" t="s">
        <v>12123</v>
      </c>
      <c r="E2301" s="53" t="s">
        <v>15622</v>
      </c>
      <c r="F2301" s="53" t="s">
        <v>15624</v>
      </c>
      <c r="G2301" s="54">
        <v>0.83</v>
      </c>
      <c r="H2301" s="54">
        <v>0.96</v>
      </c>
      <c r="I2301" s="53" t="s">
        <v>15615</v>
      </c>
    </row>
    <row r="2302" spans="1:9" x14ac:dyDescent="0.25">
      <c r="A2302" s="19">
        <v>2309</v>
      </c>
      <c r="B2302" t="s">
        <v>11330</v>
      </c>
      <c r="C2302" t="s">
        <v>4071</v>
      </c>
      <c r="D2302" s="49" t="s">
        <v>12123</v>
      </c>
      <c r="E2302" s="53" t="s">
        <v>15622</v>
      </c>
      <c r="F2302" s="53" t="s">
        <v>15626</v>
      </c>
      <c r="G2302" s="54">
        <v>1</v>
      </c>
      <c r="H2302" s="54">
        <v>0.65</v>
      </c>
      <c r="I2302" s="53" t="s">
        <v>15616</v>
      </c>
    </row>
    <row r="2303" spans="1:9" x14ac:dyDescent="0.25">
      <c r="A2303" s="19">
        <v>2310</v>
      </c>
      <c r="B2303" t="s">
        <v>9547</v>
      </c>
      <c r="C2303" t="s">
        <v>5813</v>
      </c>
      <c r="D2303" s="49" t="s">
        <v>12124</v>
      </c>
      <c r="E2303" s="53" t="s">
        <v>15622</v>
      </c>
      <c r="F2303" s="53" t="s">
        <v>15626</v>
      </c>
      <c r="G2303" s="54">
        <v>1</v>
      </c>
      <c r="H2303" s="54">
        <v>0.83</v>
      </c>
      <c r="I2303" s="53" t="s">
        <v>15616</v>
      </c>
    </row>
    <row r="2304" spans="1:9" x14ac:dyDescent="0.25">
      <c r="A2304" s="19">
        <v>2311</v>
      </c>
      <c r="B2304" t="s">
        <v>9460</v>
      </c>
      <c r="C2304" t="s">
        <v>5899</v>
      </c>
      <c r="D2304" s="49" t="s">
        <v>12124</v>
      </c>
      <c r="E2304" s="53" t="s">
        <v>15622</v>
      </c>
      <c r="F2304" s="53" t="s">
        <v>15624</v>
      </c>
      <c r="G2304" s="54">
        <v>1</v>
      </c>
      <c r="H2304" s="54">
        <v>0.98</v>
      </c>
      <c r="I2304" s="53" t="s">
        <v>15616</v>
      </c>
    </row>
    <row r="2305" spans="1:9" x14ac:dyDescent="0.25">
      <c r="A2305" s="19">
        <v>2312</v>
      </c>
      <c r="B2305" t="s">
        <v>10223</v>
      </c>
      <c r="C2305" t="s">
        <v>5156</v>
      </c>
      <c r="D2305" s="49" t="s">
        <v>12125</v>
      </c>
      <c r="E2305" s="53" t="s">
        <v>15622</v>
      </c>
      <c r="F2305" s="53" t="s">
        <v>15626</v>
      </c>
      <c r="G2305" s="54">
        <v>1</v>
      </c>
      <c r="H2305" s="54">
        <v>1</v>
      </c>
      <c r="I2305" s="53" t="s">
        <v>15616</v>
      </c>
    </row>
    <row r="2306" spans="1:9" x14ac:dyDescent="0.25">
      <c r="A2306" s="19">
        <v>2313</v>
      </c>
      <c r="B2306" t="s">
        <v>10336</v>
      </c>
      <c r="C2306" t="s">
        <v>5043</v>
      </c>
      <c r="D2306" s="49" t="s">
        <v>12126</v>
      </c>
      <c r="E2306" s="53" t="s">
        <v>15625</v>
      </c>
      <c r="F2306" s="53" t="s">
        <v>15624</v>
      </c>
      <c r="G2306" s="54">
        <v>0.93</v>
      </c>
      <c r="H2306" s="54">
        <v>0.71</v>
      </c>
      <c r="I2306" s="53" t="s">
        <v>15615</v>
      </c>
    </row>
    <row r="2307" spans="1:9" x14ac:dyDescent="0.25">
      <c r="A2307" s="19">
        <v>2314</v>
      </c>
      <c r="B2307" t="s">
        <v>8123</v>
      </c>
      <c r="C2307" t="s">
        <v>7212</v>
      </c>
      <c r="D2307" s="49" t="s">
        <v>12126</v>
      </c>
      <c r="E2307" s="53" t="s">
        <v>15643</v>
      </c>
      <c r="F2307" s="53" t="s">
        <v>15626</v>
      </c>
      <c r="G2307" s="54">
        <v>1</v>
      </c>
      <c r="H2307" s="54">
        <v>0.97</v>
      </c>
      <c r="I2307" s="53" t="s">
        <v>15616</v>
      </c>
    </row>
    <row r="2308" spans="1:9" x14ac:dyDescent="0.25">
      <c r="A2308" s="19">
        <v>2315</v>
      </c>
      <c r="B2308" t="s">
        <v>8058</v>
      </c>
      <c r="C2308" t="s">
        <v>7275</v>
      </c>
      <c r="D2308" s="49" t="s">
        <v>12127</v>
      </c>
      <c r="E2308" s="53" t="s">
        <v>15622</v>
      </c>
      <c r="F2308" s="53" t="s">
        <v>15626</v>
      </c>
      <c r="G2308" s="54">
        <v>1</v>
      </c>
      <c r="H2308" s="54">
        <v>1</v>
      </c>
      <c r="I2308" s="53" t="s">
        <v>15615</v>
      </c>
    </row>
    <row r="2309" spans="1:9" x14ac:dyDescent="0.25">
      <c r="A2309" s="19">
        <v>2316</v>
      </c>
      <c r="B2309" t="s">
        <v>9923</v>
      </c>
      <c r="C2309" t="s">
        <v>5448</v>
      </c>
      <c r="D2309" s="49" t="s">
        <v>12128</v>
      </c>
      <c r="E2309" s="53" t="s">
        <v>15622</v>
      </c>
      <c r="F2309" s="53" t="s">
        <v>15624</v>
      </c>
      <c r="G2309" s="54">
        <v>0.7</v>
      </c>
      <c r="H2309" s="54">
        <v>0.89</v>
      </c>
      <c r="I2309" s="53" t="s">
        <v>15615</v>
      </c>
    </row>
    <row r="2310" spans="1:9" x14ac:dyDescent="0.25">
      <c r="A2310" s="19">
        <v>2317</v>
      </c>
      <c r="B2310" t="s">
        <v>9720</v>
      </c>
      <c r="C2310" t="s">
        <v>5645</v>
      </c>
      <c r="D2310" s="49" t="s">
        <v>12129</v>
      </c>
      <c r="E2310" s="53" t="s">
        <v>15622</v>
      </c>
      <c r="F2310" s="53" t="s">
        <v>15626</v>
      </c>
      <c r="G2310" s="54">
        <v>1</v>
      </c>
      <c r="H2310" s="54">
        <v>1</v>
      </c>
      <c r="I2310" s="53" t="s">
        <v>15615</v>
      </c>
    </row>
    <row r="2311" spans="1:9" x14ac:dyDescent="0.25">
      <c r="A2311" s="19">
        <v>2318</v>
      </c>
      <c r="B2311" t="s">
        <v>9564</v>
      </c>
      <c r="C2311" t="s">
        <v>5796</v>
      </c>
      <c r="D2311" s="49" t="s">
        <v>12130</v>
      </c>
      <c r="E2311" s="53" t="s">
        <v>15622</v>
      </c>
      <c r="F2311" s="53" t="s">
        <v>15626</v>
      </c>
      <c r="G2311" s="54">
        <v>1</v>
      </c>
      <c r="H2311" s="54">
        <v>0.73</v>
      </c>
      <c r="I2311" s="53" t="s">
        <v>15615</v>
      </c>
    </row>
    <row r="2312" spans="1:9" x14ac:dyDescent="0.25">
      <c r="A2312" s="19">
        <v>2319</v>
      </c>
      <c r="B2312" t="s">
        <v>8397</v>
      </c>
      <c r="C2312" t="s">
        <v>6945</v>
      </c>
      <c r="D2312" s="49" t="s">
        <v>12130</v>
      </c>
      <c r="E2312" s="53" t="s">
        <v>15653</v>
      </c>
      <c r="F2312" s="53" t="s">
        <v>15626</v>
      </c>
      <c r="G2312" s="54">
        <v>0.87</v>
      </c>
      <c r="H2312" s="54">
        <v>0.96</v>
      </c>
      <c r="I2312" s="53" t="s">
        <v>15616</v>
      </c>
    </row>
    <row r="2313" spans="1:9" x14ac:dyDescent="0.25">
      <c r="A2313" s="19">
        <v>2320</v>
      </c>
      <c r="B2313" t="s">
        <v>9473</v>
      </c>
      <c r="C2313" t="s">
        <v>5886</v>
      </c>
      <c r="D2313" s="49" t="s">
        <v>12131</v>
      </c>
      <c r="E2313" s="53" t="s">
        <v>15622</v>
      </c>
      <c r="F2313" s="53" t="s">
        <v>15626</v>
      </c>
      <c r="G2313" s="54">
        <v>1</v>
      </c>
      <c r="H2313" s="54">
        <v>1</v>
      </c>
      <c r="I2313" s="53" t="s">
        <v>15616</v>
      </c>
    </row>
    <row r="2314" spans="1:9" x14ac:dyDescent="0.25">
      <c r="A2314" s="19">
        <v>2321</v>
      </c>
      <c r="B2314" t="s">
        <v>8825</v>
      </c>
      <c r="C2314" t="s">
        <v>6523</v>
      </c>
      <c r="D2314" s="49" t="s">
        <v>12132</v>
      </c>
      <c r="E2314" s="53" t="s">
        <v>15622</v>
      </c>
      <c r="F2314" s="53" t="s">
        <v>15626</v>
      </c>
      <c r="G2314" s="54">
        <v>1</v>
      </c>
      <c r="H2314" s="54">
        <v>0.67</v>
      </c>
      <c r="I2314" s="53" t="s">
        <v>15615</v>
      </c>
    </row>
    <row r="2315" spans="1:9" x14ac:dyDescent="0.25">
      <c r="A2315" s="19">
        <v>2322</v>
      </c>
      <c r="B2315" t="s">
        <v>9029</v>
      </c>
      <c r="C2315" t="s">
        <v>6324</v>
      </c>
      <c r="D2315" s="49" t="s">
        <v>12132</v>
      </c>
      <c r="E2315" s="53" t="s">
        <v>15622</v>
      </c>
      <c r="F2315" s="53" t="s">
        <v>15624</v>
      </c>
      <c r="G2315" s="54">
        <v>1</v>
      </c>
      <c r="H2315" s="54">
        <v>0.77</v>
      </c>
      <c r="I2315" s="53" t="s">
        <v>15615</v>
      </c>
    </row>
    <row r="2316" spans="1:9" x14ac:dyDescent="0.25">
      <c r="A2316" s="19">
        <v>2323</v>
      </c>
      <c r="B2316" t="s">
        <v>8436</v>
      </c>
      <c r="C2316" t="s">
        <v>6906</v>
      </c>
      <c r="D2316" s="49" t="s">
        <v>12132</v>
      </c>
      <c r="E2316" s="53" t="s">
        <v>15622</v>
      </c>
      <c r="F2316" s="53" t="s">
        <v>15624</v>
      </c>
      <c r="G2316" s="54">
        <v>1</v>
      </c>
      <c r="H2316" s="54">
        <v>1</v>
      </c>
      <c r="I2316" s="53" t="s">
        <v>15615</v>
      </c>
    </row>
    <row r="2317" spans="1:9" x14ac:dyDescent="0.25">
      <c r="A2317" s="19">
        <v>2324</v>
      </c>
      <c r="B2317" t="s">
        <v>11589</v>
      </c>
      <c r="C2317" t="s">
        <v>3816</v>
      </c>
      <c r="D2317" s="49" t="s">
        <v>12133</v>
      </c>
      <c r="E2317" s="53" t="s">
        <v>15622</v>
      </c>
      <c r="F2317" s="53" t="s">
        <v>15626</v>
      </c>
      <c r="G2317" s="54">
        <v>1</v>
      </c>
      <c r="H2317" s="54">
        <v>0.99</v>
      </c>
      <c r="I2317" s="53" t="s">
        <v>15615</v>
      </c>
    </row>
    <row r="2318" spans="1:9" x14ac:dyDescent="0.25">
      <c r="A2318" s="19">
        <v>2325</v>
      </c>
      <c r="B2318" t="s">
        <v>8452</v>
      </c>
      <c r="C2318" t="s">
        <v>6891</v>
      </c>
      <c r="D2318" s="49" t="s">
        <v>12133</v>
      </c>
      <c r="E2318" s="53" t="s">
        <v>15622</v>
      </c>
      <c r="F2318" s="53" t="s">
        <v>15626</v>
      </c>
      <c r="G2318" s="54">
        <v>1</v>
      </c>
      <c r="H2318" s="54">
        <v>0.95</v>
      </c>
      <c r="I2318" s="53" t="s">
        <v>15616</v>
      </c>
    </row>
    <row r="2319" spans="1:9" x14ac:dyDescent="0.25">
      <c r="A2319" s="19">
        <v>2326</v>
      </c>
      <c r="B2319" t="s">
        <v>9808</v>
      </c>
      <c r="C2319" t="s">
        <v>5561</v>
      </c>
      <c r="D2319" s="49" t="s">
        <v>12133</v>
      </c>
      <c r="E2319" s="53" t="s">
        <v>15622</v>
      </c>
      <c r="F2319" s="53" t="s">
        <v>15628</v>
      </c>
      <c r="G2319" s="54">
        <v>0</v>
      </c>
      <c r="H2319" s="54">
        <v>0</v>
      </c>
      <c r="I2319" s="53" t="s">
        <v>15615</v>
      </c>
    </row>
    <row r="2320" spans="1:9" x14ac:dyDescent="0.25">
      <c r="A2320" s="19">
        <v>2327</v>
      </c>
      <c r="B2320" t="s">
        <v>9035</v>
      </c>
      <c r="C2320" t="s">
        <v>6318</v>
      </c>
      <c r="D2320" s="49" t="s">
        <v>12134</v>
      </c>
      <c r="E2320" s="53" t="s">
        <v>15622</v>
      </c>
      <c r="F2320" s="53" t="s">
        <v>15626</v>
      </c>
      <c r="G2320" s="54">
        <v>1</v>
      </c>
      <c r="H2320" s="54">
        <v>1</v>
      </c>
      <c r="I2320" s="53" t="s">
        <v>15616</v>
      </c>
    </row>
    <row r="2321" spans="1:9" x14ac:dyDescent="0.25">
      <c r="A2321" s="19">
        <v>2328</v>
      </c>
      <c r="B2321" t="s">
        <v>11323</v>
      </c>
      <c r="C2321" t="s">
        <v>4078</v>
      </c>
      <c r="D2321" s="49" t="s">
        <v>12134</v>
      </c>
      <c r="E2321" s="53" t="s">
        <v>15622</v>
      </c>
      <c r="F2321" s="53" t="s">
        <v>15626</v>
      </c>
      <c r="G2321" s="54">
        <v>1</v>
      </c>
      <c r="H2321" s="54">
        <v>1</v>
      </c>
      <c r="I2321" s="53" t="s">
        <v>15615</v>
      </c>
    </row>
    <row r="2322" spans="1:9" x14ac:dyDescent="0.25">
      <c r="A2322" s="19">
        <v>2329</v>
      </c>
      <c r="B2322" t="s">
        <v>9818</v>
      </c>
      <c r="C2322" t="s">
        <v>5551</v>
      </c>
      <c r="D2322" s="49" t="s">
        <v>12134</v>
      </c>
      <c r="E2322" s="53" t="s">
        <v>15622</v>
      </c>
      <c r="F2322" s="53" t="s">
        <v>15626</v>
      </c>
      <c r="G2322" s="54">
        <v>1</v>
      </c>
      <c r="H2322" s="54">
        <v>0.6</v>
      </c>
      <c r="I2322" s="53" t="s">
        <v>15615</v>
      </c>
    </row>
    <row r="2323" spans="1:9" x14ac:dyDescent="0.25">
      <c r="A2323" s="19">
        <v>2330</v>
      </c>
      <c r="B2323" t="s">
        <v>9729</v>
      </c>
      <c r="C2323" t="s">
        <v>5636</v>
      </c>
      <c r="D2323" s="49" t="s">
        <v>12134</v>
      </c>
      <c r="E2323" s="53" t="s">
        <v>15622</v>
      </c>
      <c r="F2323" s="53" t="s">
        <v>15626</v>
      </c>
      <c r="G2323" s="54">
        <v>1</v>
      </c>
      <c r="H2323" s="54">
        <v>1</v>
      </c>
      <c r="I2323" s="53" t="s">
        <v>15616</v>
      </c>
    </row>
    <row r="2324" spans="1:9" x14ac:dyDescent="0.25">
      <c r="A2324" s="19">
        <v>2331</v>
      </c>
      <c r="B2324" t="s">
        <v>10792</v>
      </c>
      <c r="C2324" t="s">
        <v>4600</v>
      </c>
      <c r="D2324" s="49" t="s">
        <v>12135</v>
      </c>
      <c r="E2324" s="53" t="s">
        <v>15622</v>
      </c>
      <c r="F2324" s="53" t="s">
        <v>15626</v>
      </c>
      <c r="G2324" s="54">
        <v>1</v>
      </c>
      <c r="H2324" s="54">
        <v>0.89</v>
      </c>
      <c r="I2324" s="53" t="s">
        <v>15615</v>
      </c>
    </row>
    <row r="2325" spans="1:9" x14ac:dyDescent="0.25">
      <c r="A2325" s="19">
        <v>2332</v>
      </c>
      <c r="B2325" t="s">
        <v>10944</v>
      </c>
      <c r="C2325" t="s">
        <v>4450</v>
      </c>
      <c r="D2325" s="49" t="s">
        <v>12135</v>
      </c>
      <c r="E2325" s="53" t="s">
        <v>15622</v>
      </c>
      <c r="F2325" s="53" t="s">
        <v>15623</v>
      </c>
      <c r="G2325" s="54">
        <v>1</v>
      </c>
      <c r="H2325" s="54">
        <v>0.62</v>
      </c>
      <c r="I2325" s="53" t="s">
        <v>15616</v>
      </c>
    </row>
    <row r="2326" spans="1:9" x14ac:dyDescent="0.25">
      <c r="A2326" s="19">
        <v>2333</v>
      </c>
      <c r="B2326" t="s">
        <v>8726</v>
      </c>
      <c r="C2326" t="s">
        <v>6622</v>
      </c>
      <c r="D2326" s="49" t="s">
        <v>12136</v>
      </c>
      <c r="E2326" s="53" t="s">
        <v>15622</v>
      </c>
      <c r="F2326" s="53" t="s">
        <v>15628</v>
      </c>
      <c r="G2326" s="54">
        <v>0</v>
      </c>
      <c r="H2326" s="54">
        <v>0.66</v>
      </c>
      <c r="I2326" s="53" t="s">
        <v>15616</v>
      </c>
    </row>
    <row r="2327" spans="1:9" x14ac:dyDescent="0.25">
      <c r="A2327" s="19">
        <v>2334</v>
      </c>
      <c r="B2327" t="s">
        <v>9577</v>
      </c>
      <c r="C2327" t="s">
        <v>5784</v>
      </c>
      <c r="D2327" s="49" t="s">
        <v>12136</v>
      </c>
      <c r="E2327" s="53" t="s">
        <v>15622</v>
      </c>
      <c r="F2327" s="53" t="s">
        <v>15624</v>
      </c>
      <c r="G2327" s="54">
        <v>1</v>
      </c>
      <c r="H2327" s="54">
        <v>0.83</v>
      </c>
      <c r="I2327" s="53" t="s">
        <v>15616</v>
      </c>
    </row>
    <row r="2328" spans="1:9" x14ac:dyDescent="0.25">
      <c r="A2328" s="19">
        <v>2335</v>
      </c>
      <c r="B2328" t="s">
        <v>10290</v>
      </c>
      <c r="C2328" t="s">
        <v>5089</v>
      </c>
      <c r="D2328" s="49" t="s">
        <v>12136</v>
      </c>
      <c r="E2328" s="53" t="s">
        <v>15622</v>
      </c>
      <c r="F2328" s="53" t="s">
        <v>15628</v>
      </c>
      <c r="G2328" s="54">
        <v>0</v>
      </c>
      <c r="H2328" s="54">
        <v>0.5</v>
      </c>
      <c r="I2328" s="53" t="s">
        <v>15615</v>
      </c>
    </row>
    <row r="2329" spans="1:9" x14ac:dyDescent="0.25">
      <c r="A2329" s="19">
        <v>2336</v>
      </c>
      <c r="B2329" t="s">
        <v>10212</v>
      </c>
      <c r="C2329" t="s">
        <v>5167</v>
      </c>
      <c r="D2329" s="49" t="s">
        <v>12136</v>
      </c>
      <c r="E2329" s="53" t="s">
        <v>15625</v>
      </c>
      <c r="F2329" s="53" t="s">
        <v>15624</v>
      </c>
      <c r="G2329" s="54">
        <v>1</v>
      </c>
      <c r="H2329" s="54">
        <v>0.6</v>
      </c>
      <c r="I2329" s="53" t="s">
        <v>15615</v>
      </c>
    </row>
    <row r="2330" spans="1:9" x14ac:dyDescent="0.25">
      <c r="A2330" s="19">
        <v>2337</v>
      </c>
      <c r="B2330" t="s">
        <v>11237</v>
      </c>
      <c r="C2330" t="s">
        <v>4164</v>
      </c>
      <c r="D2330" s="49" t="s">
        <v>12137</v>
      </c>
      <c r="E2330" s="53" t="s">
        <v>15622</v>
      </c>
      <c r="F2330" s="53" t="s">
        <v>15626</v>
      </c>
      <c r="G2330" s="54">
        <v>1</v>
      </c>
      <c r="H2330" s="54">
        <v>0.99</v>
      </c>
      <c r="I2330" s="53" t="s">
        <v>15616</v>
      </c>
    </row>
    <row r="2331" spans="1:9" x14ac:dyDescent="0.25">
      <c r="A2331" s="19">
        <v>2338</v>
      </c>
      <c r="B2331" t="s">
        <v>10152</v>
      </c>
      <c r="C2331" t="s">
        <v>5226</v>
      </c>
      <c r="D2331" s="49" t="s">
        <v>12137</v>
      </c>
      <c r="E2331" s="53" t="s">
        <v>15622</v>
      </c>
      <c r="F2331" s="53" t="s">
        <v>15626</v>
      </c>
      <c r="G2331" s="54">
        <v>1</v>
      </c>
      <c r="H2331" s="54">
        <v>0.33</v>
      </c>
      <c r="I2331" s="53" t="s">
        <v>15615</v>
      </c>
    </row>
    <row r="2332" spans="1:9" x14ac:dyDescent="0.25">
      <c r="A2332" s="19">
        <v>2339</v>
      </c>
      <c r="B2332" t="s">
        <v>9622</v>
      </c>
      <c r="C2332" t="s">
        <v>5741</v>
      </c>
      <c r="D2332" s="49" t="s">
        <v>12137</v>
      </c>
      <c r="E2332" s="53" t="s">
        <v>15622</v>
      </c>
      <c r="F2332" s="53" t="s">
        <v>15626</v>
      </c>
      <c r="G2332" s="54">
        <v>1</v>
      </c>
      <c r="H2332" s="54">
        <v>0.93</v>
      </c>
      <c r="I2332" s="53" t="s">
        <v>15616</v>
      </c>
    </row>
    <row r="2333" spans="1:9" x14ac:dyDescent="0.25">
      <c r="A2333" s="19">
        <v>2340</v>
      </c>
      <c r="B2333" t="s">
        <v>8993</v>
      </c>
      <c r="C2333" t="s">
        <v>6360</v>
      </c>
      <c r="D2333" s="49" t="s">
        <v>12137</v>
      </c>
      <c r="E2333" s="53" t="s">
        <v>15622</v>
      </c>
      <c r="F2333" s="53" t="s">
        <v>15624</v>
      </c>
      <c r="G2333" s="54">
        <v>1</v>
      </c>
      <c r="H2333" s="54">
        <v>1</v>
      </c>
      <c r="I2333" s="53" t="s">
        <v>15615</v>
      </c>
    </row>
    <row r="2334" spans="1:9" x14ac:dyDescent="0.25">
      <c r="A2334" s="19">
        <v>2341</v>
      </c>
      <c r="B2334" t="s">
        <v>9395</v>
      </c>
      <c r="C2334" t="s">
        <v>5962</v>
      </c>
      <c r="D2334" s="49" t="s">
        <v>12138</v>
      </c>
      <c r="E2334" s="53" t="s">
        <v>15622</v>
      </c>
      <c r="F2334" s="53" t="s">
        <v>15626</v>
      </c>
      <c r="G2334" s="54">
        <v>1</v>
      </c>
      <c r="H2334" s="54">
        <v>1</v>
      </c>
      <c r="I2334" s="53" t="s">
        <v>15616</v>
      </c>
    </row>
    <row r="2335" spans="1:9" x14ac:dyDescent="0.25">
      <c r="A2335" s="19">
        <v>2342</v>
      </c>
      <c r="B2335" t="s">
        <v>8499</v>
      </c>
      <c r="C2335" t="s">
        <v>6845</v>
      </c>
      <c r="D2335" s="49" t="s">
        <v>12139</v>
      </c>
      <c r="E2335" s="53" t="s">
        <v>15622</v>
      </c>
      <c r="F2335" s="53" t="s">
        <v>15626</v>
      </c>
      <c r="G2335" s="54">
        <v>1</v>
      </c>
      <c r="H2335" s="54">
        <v>0.97</v>
      </c>
      <c r="I2335" s="53" t="s">
        <v>15616</v>
      </c>
    </row>
    <row r="2336" spans="1:9" x14ac:dyDescent="0.25">
      <c r="A2336" s="19">
        <v>2343</v>
      </c>
      <c r="B2336" t="s">
        <v>11685</v>
      </c>
      <c r="C2336" t="s">
        <v>3721</v>
      </c>
      <c r="D2336" s="49" t="s">
        <v>12139</v>
      </c>
      <c r="E2336" s="53" t="s">
        <v>15622</v>
      </c>
      <c r="F2336" s="53" t="s">
        <v>15626</v>
      </c>
      <c r="G2336" s="54">
        <v>1</v>
      </c>
      <c r="H2336" s="54">
        <v>0.98</v>
      </c>
      <c r="I2336" s="53" t="s">
        <v>15616</v>
      </c>
    </row>
    <row r="2337" spans="1:9" x14ac:dyDescent="0.25">
      <c r="A2337" s="19">
        <v>2344</v>
      </c>
      <c r="B2337" t="s">
        <v>8775</v>
      </c>
      <c r="C2337" t="s">
        <v>6573</v>
      </c>
      <c r="D2337" s="49" t="s">
        <v>12139</v>
      </c>
      <c r="E2337" s="53" t="s">
        <v>15622</v>
      </c>
      <c r="F2337" s="53" t="s">
        <v>15623</v>
      </c>
      <c r="G2337" s="54">
        <v>1</v>
      </c>
      <c r="H2337" s="54">
        <v>0.6</v>
      </c>
      <c r="I2337" s="53" t="s">
        <v>15615</v>
      </c>
    </row>
    <row r="2338" spans="1:9" x14ac:dyDescent="0.25">
      <c r="A2338" s="19">
        <v>2345</v>
      </c>
      <c r="B2338" t="s">
        <v>10467</v>
      </c>
      <c r="C2338" t="s">
        <v>4915</v>
      </c>
      <c r="D2338" s="49" t="s">
        <v>12139</v>
      </c>
      <c r="E2338" s="53" t="s">
        <v>15622</v>
      </c>
      <c r="F2338" s="53" t="s">
        <v>15626</v>
      </c>
      <c r="G2338" s="54">
        <v>1</v>
      </c>
      <c r="H2338" s="54">
        <v>1</v>
      </c>
      <c r="I2338" s="53" t="s">
        <v>15615</v>
      </c>
    </row>
    <row r="2339" spans="1:9" x14ac:dyDescent="0.25">
      <c r="A2339" s="19">
        <v>2346</v>
      </c>
      <c r="B2339" t="s">
        <v>10656</v>
      </c>
      <c r="C2339" t="s">
        <v>4730</v>
      </c>
      <c r="D2339" s="49" t="s">
        <v>12140</v>
      </c>
      <c r="E2339" s="53" t="s">
        <v>15622</v>
      </c>
      <c r="F2339" s="53" t="s">
        <v>15624</v>
      </c>
      <c r="G2339" s="54">
        <v>1</v>
      </c>
      <c r="H2339" s="54">
        <v>1</v>
      </c>
      <c r="I2339" s="53" t="s">
        <v>15615</v>
      </c>
    </row>
    <row r="2340" spans="1:9" x14ac:dyDescent="0.25">
      <c r="A2340" s="19">
        <v>2347</v>
      </c>
      <c r="B2340" t="s">
        <v>8654</v>
      </c>
      <c r="C2340" t="s">
        <v>6694</v>
      </c>
      <c r="D2340" s="49" t="s">
        <v>12140</v>
      </c>
      <c r="E2340" s="53" t="s">
        <v>15622</v>
      </c>
      <c r="F2340" s="53" t="s">
        <v>15626</v>
      </c>
      <c r="G2340" s="54">
        <v>0.9</v>
      </c>
      <c r="H2340" s="54">
        <v>0.96</v>
      </c>
      <c r="I2340" s="53" t="s">
        <v>15615</v>
      </c>
    </row>
    <row r="2341" spans="1:9" x14ac:dyDescent="0.25">
      <c r="A2341" s="19">
        <v>2348</v>
      </c>
      <c r="B2341" t="s">
        <v>11080</v>
      </c>
      <c r="C2341" t="s">
        <v>4317</v>
      </c>
      <c r="D2341" s="49" t="s">
        <v>12141</v>
      </c>
      <c r="E2341" s="53" t="s">
        <v>15622</v>
      </c>
      <c r="F2341" s="53" t="s">
        <v>15624</v>
      </c>
      <c r="G2341" s="54">
        <v>1</v>
      </c>
      <c r="H2341" s="54">
        <v>0.89</v>
      </c>
      <c r="I2341" s="53" t="s">
        <v>15616</v>
      </c>
    </row>
    <row r="2342" spans="1:9" x14ac:dyDescent="0.25">
      <c r="A2342" s="19">
        <v>2349</v>
      </c>
      <c r="B2342" t="s">
        <v>10841</v>
      </c>
      <c r="C2342" t="s">
        <v>4553</v>
      </c>
      <c r="D2342" s="49" t="s">
        <v>12142</v>
      </c>
      <c r="E2342" s="53" t="s">
        <v>15622</v>
      </c>
      <c r="F2342" s="53" t="s">
        <v>15623</v>
      </c>
      <c r="G2342" s="54">
        <v>0.8</v>
      </c>
      <c r="H2342" s="54">
        <v>0.78</v>
      </c>
      <c r="I2342" s="53" t="s">
        <v>15615</v>
      </c>
    </row>
    <row r="2343" spans="1:9" x14ac:dyDescent="0.25">
      <c r="A2343" s="19">
        <v>2350</v>
      </c>
      <c r="B2343" t="s">
        <v>9867</v>
      </c>
      <c r="C2343" t="s">
        <v>5504</v>
      </c>
      <c r="D2343" s="49" t="s">
        <v>12143</v>
      </c>
      <c r="E2343" s="53" t="s">
        <v>15622</v>
      </c>
      <c r="F2343" s="53" t="s">
        <v>15623</v>
      </c>
      <c r="G2343" s="54">
        <v>0.9</v>
      </c>
      <c r="H2343" s="54">
        <v>1</v>
      </c>
      <c r="I2343" s="53" t="s">
        <v>15616</v>
      </c>
    </row>
    <row r="2344" spans="1:9" x14ac:dyDescent="0.25">
      <c r="A2344" s="19">
        <v>2351</v>
      </c>
      <c r="B2344" t="s">
        <v>9324</v>
      </c>
      <c r="C2344" t="s">
        <v>6032</v>
      </c>
      <c r="D2344" s="49" t="s">
        <v>12144</v>
      </c>
      <c r="E2344" s="53" t="s">
        <v>15622</v>
      </c>
      <c r="F2344" s="53" t="s">
        <v>15626</v>
      </c>
      <c r="G2344" s="54">
        <v>1</v>
      </c>
      <c r="H2344" s="54">
        <v>0.98</v>
      </c>
      <c r="I2344" s="53" t="s">
        <v>15615</v>
      </c>
    </row>
    <row r="2345" spans="1:9" x14ac:dyDescent="0.25">
      <c r="A2345" s="19">
        <v>2352</v>
      </c>
      <c r="B2345" t="s">
        <v>10085</v>
      </c>
      <c r="C2345" t="s">
        <v>5289</v>
      </c>
      <c r="D2345" s="49" t="s">
        <v>12144</v>
      </c>
      <c r="E2345" s="53" t="s">
        <v>15622</v>
      </c>
      <c r="F2345" s="53" t="s">
        <v>15623</v>
      </c>
      <c r="G2345" s="54">
        <v>1</v>
      </c>
      <c r="H2345" s="54">
        <v>1</v>
      </c>
      <c r="I2345" s="53" t="s">
        <v>15616</v>
      </c>
    </row>
    <row r="2346" spans="1:9" x14ac:dyDescent="0.25">
      <c r="A2346" s="19">
        <v>2353</v>
      </c>
      <c r="B2346" t="s">
        <v>8807</v>
      </c>
      <c r="C2346" t="s">
        <v>6541</v>
      </c>
      <c r="D2346" s="49" t="s">
        <v>12145</v>
      </c>
      <c r="E2346" s="53" t="s">
        <v>15622</v>
      </c>
      <c r="F2346" s="53" t="s">
        <v>15623</v>
      </c>
      <c r="G2346" s="54">
        <v>1</v>
      </c>
      <c r="H2346" s="54">
        <v>0.89</v>
      </c>
      <c r="I2346" s="53" t="s">
        <v>15615</v>
      </c>
    </row>
    <row r="2347" spans="1:9" x14ac:dyDescent="0.25">
      <c r="A2347" s="19">
        <v>2354</v>
      </c>
      <c r="B2347" t="s">
        <v>11023</v>
      </c>
      <c r="C2347" t="s">
        <v>4374</v>
      </c>
      <c r="D2347" s="49" t="s">
        <v>12145</v>
      </c>
      <c r="E2347" s="53" t="s">
        <v>15622</v>
      </c>
      <c r="F2347" s="53" t="s">
        <v>15628</v>
      </c>
      <c r="G2347" s="54">
        <v>0</v>
      </c>
      <c r="H2347" s="54">
        <v>0.33</v>
      </c>
      <c r="I2347" s="53" t="s">
        <v>15615</v>
      </c>
    </row>
    <row r="2348" spans="1:9" x14ac:dyDescent="0.25">
      <c r="A2348" s="19">
        <v>2355</v>
      </c>
      <c r="B2348" t="s">
        <v>10512</v>
      </c>
      <c r="C2348" t="s">
        <v>4871</v>
      </c>
      <c r="D2348" s="49" t="s">
        <v>12146</v>
      </c>
      <c r="E2348" s="53" t="s">
        <v>15625</v>
      </c>
      <c r="F2348" s="53" t="s">
        <v>15626</v>
      </c>
      <c r="G2348" s="54">
        <v>0.89</v>
      </c>
      <c r="H2348" s="54">
        <v>0.97</v>
      </c>
      <c r="I2348" s="53" t="s">
        <v>15615</v>
      </c>
    </row>
    <row r="2349" spans="1:9" x14ac:dyDescent="0.25">
      <c r="A2349" s="19">
        <v>2356</v>
      </c>
      <c r="B2349" t="s">
        <v>7700</v>
      </c>
      <c r="C2349" t="s">
        <v>7618</v>
      </c>
      <c r="D2349" s="49" t="s">
        <v>12147</v>
      </c>
      <c r="E2349" s="53" t="s">
        <v>15622</v>
      </c>
      <c r="F2349" s="53" t="s">
        <v>15626</v>
      </c>
      <c r="G2349" s="54">
        <v>1</v>
      </c>
      <c r="H2349" s="54">
        <v>0.98</v>
      </c>
      <c r="I2349" s="53" t="s">
        <v>15616</v>
      </c>
    </row>
    <row r="2350" spans="1:9" x14ac:dyDescent="0.25">
      <c r="A2350" s="19">
        <v>2357</v>
      </c>
      <c r="B2350" t="s">
        <v>11066</v>
      </c>
      <c r="C2350" t="s">
        <v>4331</v>
      </c>
      <c r="D2350" s="49" t="s">
        <v>12148</v>
      </c>
      <c r="E2350" s="53" t="s">
        <v>15788</v>
      </c>
      <c r="F2350" s="53" t="s">
        <v>15626</v>
      </c>
      <c r="G2350" s="54">
        <v>1</v>
      </c>
      <c r="H2350" s="54">
        <v>0.95</v>
      </c>
      <c r="I2350" s="53" t="s">
        <v>15615</v>
      </c>
    </row>
    <row r="2351" spans="1:9" x14ac:dyDescent="0.25">
      <c r="A2351" s="19">
        <v>2358</v>
      </c>
      <c r="B2351" t="s">
        <v>9496</v>
      </c>
      <c r="C2351" t="s">
        <v>5863</v>
      </c>
      <c r="D2351" s="49" t="s">
        <v>12149</v>
      </c>
      <c r="E2351" s="53" t="s">
        <v>15622</v>
      </c>
      <c r="F2351" s="53" t="s">
        <v>15626</v>
      </c>
      <c r="G2351" s="54">
        <v>1</v>
      </c>
      <c r="H2351" s="54">
        <v>0.95</v>
      </c>
      <c r="I2351" s="53" t="s">
        <v>15616</v>
      </c>
    </row>
    <row r="2352" spans="1:9" x14ac:dyDescent="0.25">
      <c r="A2352" s="19">
        <v>2359</v>
      </c>
      <c r="B2352" t="s">
        <v>10021</v>
      </c>
      <c r="C2352" t="s">
        <v>5352</v>
      </c>
      <c r="D2352" s="49" t="s">
        <v>12149</v>
      </c>
      <c r="E2352" s="53" t="s">
        <v>15622</v>
      </c>
      <c r="F2352" s="53" t="s">
        <v>15626</v>
      </c>
      <c r="G2352" s="54">
        <v>1</v>
      </c>
      <c r="H2352" s="54">
        <v>0.97</v>
      </c>
      <c r="I2352" s="53" t="s">
        <v>15616</v>
      </c>
    </row>
    <row r="2353" spans="1:9" x14ac:dyDescent="0.25">
      <c r="A2353" s="19">
        <v>2360</v>
      </c>
      <c r="B2353" t="s">
        <v>9938</v>
      </c>
      <c r="C2353" t="s">
        <v>5433</v>
      </c>
      <c r="D2353" s="49" t="s">
        <v>12149</v>
      </c>
      <c r="E2353" s="53" t="s">
        <v>15622</v>
      </c>
      <c r="F2353" s="53" t="s">
        <v>15623</v>
      </c>
      <c r="G2353" s="54">
        <v>0.6</v>
      </c>
      <c r="H2353" s="54">
        <v>0.74</v>
      </c>
      <c r="I2353" s="53" t="s">
        <v>15615</v>
      </c>
    </row>
    <row r="2354" spans="1:9" x14ac:dyDescent="0.25">
      <c r="A2354" s="19">
        <v>2361</v>
      </c>
      <c r="B2354" t="s">
        <v>10867</v>
      </c>
      <c r="C2354" t="s">
        <v>4527</v>
      </c>
      <c r="D2354" s="49" t="s">
        <v>12149</v>
      </c>
      <c r="E2354" s="53" t="s">
        <v>15622</v>
      </c>
      <c r="F2354" s="53" t="s">
        <v>15626</v>
      </c>
      <c r="G2354" s="54">
        <v>1</v>
      </c>
      <c r="H2354" s="54">
        <v>0.74</v>
      </c>
      <c r="I2354" s="53" t="s">
        <v>15616</v>
      </c>
    </row>
    <row r="2355" spans="1:9" x14ac:dyDescent="0.25">
      <c r="A2355" s="19">
        <v>2362</v>
      </c>
      <c r="B2355" t="s">
        <v>10718</v>
      </c>
      <c r="C2355" t="s">
        <v>4670</v>
      </c>
      <c r="D2355" s="49" t="s">
        <v>12149</v>
      </c>
      <c r="E2355" s="53" t="s">
        <v>15625</v>
      </c>
      <c r="F2355" s="53" t="s">
        <v>15628</v>
      </c>
      <c r="G2355" s="54">
        <v>0.25</v>
      </c>
      <c r="H2355" s="54">
        <v>0.93</v>
      </c>
      <c r="I2355" s="53" t="s">
        <v>15615</v>
      </c>
    </row>
    <row r="2356" spans="1:9" x14ac:dyDescent="0.25">
      <c r="A2356" s="19">
        <v>2363</v>
      </c>
      <c r="B2356" t="s">
        <v>8619</v>
      </c>
      <c r="C2356" t="s">
        <v>6728</v>
      </c>
      <c r="D2356" s="49" t="s">
        <v>12150</v>
      </c>
      <c r="E2356" s="53" t="s">
        <v>15622</v>
      </c>
      <c r="F2356" s="53" t="s">
        <v>15624</v>
      </c>
      <c r="G2356" s="54">
        <v>0.67</v>
      </c>
      <c r="H2356" s="54">
        <v>0.96</v>
      </c>
      <c r="I2356" s="53" t="s">
        <v>15615</v>
      </c>
    </row>
    <row r="2357" spans="1:9" x14ac:dyDescent="0.25">
      <c r="A2357" s="19">
        <v>2364</v>
      </c>
      <c r="B2357" t="s">
        <v>9348</v>
      </c>
      <c r="C2357" t="s">
        <v>6009</v>
      </c>
      <c r="D2357" s="49" t="s">
        <v>12150</v>
      </c>
      <c r="E2357" s="53" t="s">
        <v>15622</v>
      </c>
      <c r="F2357" s="53" t="s">
        <v>15626</v>
      </c>
      <c r="G2357" s="54">
        <v>1</v>
      </c>
      <c r="H2357" s="54">
        <v>1</v>
      </c>
      <c r="I2357" s="53" t="s">
        <v>15616</v>
      </c>
    </row>
    <row r="2358" spans="1:9" x14ac:dyDescent="0.25">
      <c r="A2358" s="19">
        <v>2365</v>
      </c>
      <c r="B2358" t="s">
        <v>11592</v>
      </c>
      <c r="C2358" t="s">
        <v>3813</v>
      </c>
      <c r="D2358" s="49" t="s">
        <v>12151</v>
      </c>
      <c r="E2358" s="53" t="s">
        <v>15622</v>
      </c>
      <c r="F2358" s="53" t="s">
        <v>15626</v>
      </c>
      <c r="G2358" s="54">
        <v>1</v>
      </c>
      <c r="H2358" s="54">
        <v>1</v>
      </c>
      <c r="I2358" s="53" t="s">
        <v>15616</v>
      </c>
    </row>
    <row r="2359" spans="1:9" x14ac:dyDescent="0.25">
      <c r="A2359" s="19">
        <v>2366</v>
      </c>
      <c r="B2359" t="s">
        <v>8923</v>
      </c>
      <c r="C2359" t="s">
        <v>6429</v>
      </c>
      <c r="D2359" s="49" t="s">
        <v>12151</v>
      </c>
      <c r="E2359" s="53" t="s">
        <v>15622</v>
      </c>
      <c r="F2359" s="53" t="s">
        <v>15626</v>
      </c>
      <c r="G2359" s="54">
        <v>1</v>
      </c>
      <c r="H2359" s="54">
        <v>0.84</v>
      </c>
      <c r="I2359" s="53" t="s">
        <v>15615</v>
      </c>
    </row>
    <row r="2360" spans="1:9" x14ac:dyDescent="0.25">
      <c r="A2360" s="19">
        <v>2367</v>
      </c>
      <c r="B2360" t="s">
        <v>9738</v>
      </c>
      <c r="C2360" t="s">
        <v>5627</v>
      </c>
      <c r="D2360" s="49" t="s">
        <v>12152</v>
      </c>
      <c r="E2360" s="53" t="s">
        <v>15622</v>
      </c>
      <c r="F2360" s="53" t="s">
        <v>15626</v>
      </c>
      <c r="G2360" s="54">
        <v>1</v>
      </c>
      <c r="H2360" s="54">
        <v>0.89</v>
      </c>
      <c r="I2360" s="53" t="s">
        <v>15616</v>
      </c>
    </row>
    <row r="2361" spans="1:9" x14ac:dyDescent="0.25">
      <c r="A2361" s="19">
        <v>2368</v>
      </c>
      <c r="B2361" t="s">
        <v>9593</v>
      </c>
      <c r="C2361" t="s">
        <v>5768</v>
      </c>
      <c r="D2361" s="49" t="s">
        <v>12153</v>
      </c>
      <c r="E2361" s="53" t="s">
        <v>15622</v>
      </c>
      <c r="F2361" s="53" t="s">
        <v>15624</v>
      </c>
      <c r="G2361" s="54">
        <v>1</v>
      </c>
      <c r="H2361" s="54">
        <v>0.88</v>
      </c>
      <c r="I2361" s="53" t="s">
        <v>15616</v>
      </c>
    </row>
    <row r="2362" spans="1:9" x14ac:dyDescent="0.25">
      <c r="A2362" s="19">
        <v>2369</v>
      </c>
      <c r="B2362" t="s">
        <v>10525</v>
      </c>
      <c r="C2362" t="s">
        <v>4858</v>
      </c>
      <c r="D2362" s="49" t="s">
        <v>12153</v>
      </c>
      <c r="E2362" s="53" t="s">
        <v>15622</v>
      </c>
      <c r="F2362" s="53" t="s">
        <v>15624</v>
      </c>
      <c r="G2362" s="54">
        <v>1</v>
      </c>
      <c r="H2362" s="54">
        <v>0.81</v>
      </c>
      <c r="I2362" s="53" t="s">
        <v>15615</v>
      </c>
    </row>
    <row r="2363" spans="1:9" x14ac:dyDescent="0.25">
      <c r="A2363" s="19">
        <v>2370</v>
      </c>
      <c r="B2363" t="s">
        <v>11759</v>
      </c>
      <c r="C2363" t="s">
        <v>3521</v>
      </c>
      <c r="D2363" s="49" t="s">
        <v>12153</v>
      </c>
      <c r="E2363" s="53" t="s">
        <v>15622</v>
      </c>
      <c r="F2363" s="53" t="s">
        <v>15624</v>
      </c>
      <c r="G2363" s="54">
        <v>0.9</v>
      </c>
      <c r="H2363" s="54">
        <v>0.98</v>
      </c>
      <c r="I2363" s="53" t="s">
        <v>15616</v>
      </c>
    </row>
    <row r="2364" spans="1:9" x14ac:dyDescent="0.25">
      <c r="A2364" s="19">
        <v>2371</v>
      </c>
      <c r="B2364" t="s">
        <v>8020</v>
      </c>
      <c r="C2364" t="s">
        <v>7311</v>
      </c>
      <c r="D2364" s="49" t="s">
        <v>12154</v>
      </c>
      <c r="E2364" s="53" t="s">
        <v>15653</v>
      </c>
      <c r="F2364" s="53" t="s">
        <v>15626</v>
      </c>
      <c r="G2364" s="54">
        <v>1</v>
      </c>
      <c r="H2364" s="54">
        <v>0.98</v>
      </c>
      <c r="I2364" s="53" t="s">
        <v>15616</v>
      </c>
    </row>
    <row r="2365" spans="1:9" x14ac:dyDescent="0.25">
      <c r="A2365" s="19">
        <v>2372</v>
      </c>
      <c r="B2365" t="s">
        <v>11173</v>
      </c>
      <c r="C2365" t="s">
        <v>4227</v>
      </c>
      <c r="D2365" s="49" t="s">
        <v>12154</v>
      </c>
      <c r="E2365" s="53" t="s">
        <v>15622</v>
      </c>
      <c r="F2365" s="53" t="s">
        <v>15626</v>
      </c>
      <c r="G2365" s="54">
        <v>1</v>
      </c>
      <c r="H2365" s="54">
        <v>1</v>
      </c>
      <c r="I2365" s="53" t="s">
        <v>15616</v>
      </c>
    </row>
    <row r="2366" spans="1:9" x14ac:dyDescent="0.25">
      <c r="A2366" s="19">
        <v>2373</v>
      </c>
      <c r="B2366" t="s">
        <v>11169</v>
      </c>
      <c r="C2366" t="s">
        <v>4231</v>
      </c>
      <c r="D2366" s="49" t="s">
        <v>12155</v>
      </c>
      <c r="E2366" s="53" t="s">
        <v>15622</v>
      </c>
      <c r="F2366" s="53" t="s">
        <v>15623</v>
      </c>
      <c r="G2366" s="54">
        <v>1</v>
      </c>
      <c r="H2366" s="54">
        <v>0.33</v>
      </c>
      <c r="I2366" s="53" t="s">
        <v>15616</v>
      </c>
    </row>
    <row r="2367" spans="1:9" x14ac:dyDescent="0.25">
      <c r="A2367" s="19">
        <v>2374</v>
      </c>
      <c r="B2367" t="s">
        <v>8478</v>
      </c>
      <c r="C2367" t="s">
        <v>6866</v>
      </c>
      <c r="D2367" s="49" t="s">
        <v>12155</v>
      </c>
      <c r="E2367" s="53" t="s">
        <v>15625</v>
      </c>
      <c r="F2367" s="53" t="s">
        <v>15623</v>
      </c>
      <c r="G2367" s="54">
        <v>1</v>
      </c>
      <c r="H2367" s="54">
        <v>0.88</v>
      </c>
      <c r="I2367" s="53" t="s">
        <v>15615</v>
      </c>
    </row>
    <row r="2368" spans="1:9" x14ac:dyDescent="0.25">
      <c r="A2368" s="19">
        <v>1133</v>
      </c>
      <c r="B2368" t="s">
        <v>8418</v>
      </c>
      <c r="C2368" t="s">
        <v>6924</v>
      </c>
      <c r="D2368" s="49" t="s">
        <v>12156</v>
      </c>
      <c r="E2368" s="53" t="s">
        <v>15622</v>
      </c>
      <c r="F2368" s="53" t="s">
        <v>15626</v>
      </c>
      <c r="G2368" s="54">
        <v>1</v>
      </c>
      <c r="H2368" s="54">
        <v>1</v>
      </c>
      <c r="I2368" s="53" t="s">
        <v>15615</v>
      </c>
    </row>
    <row r="2369" spans="1:9" x14ac:dyDescent="0.25">
      <c r="A2369" s="19">
        <v>2375</v>
      </c>
      <c r="B2369" t="s">
        <v>9525</v>
      </c>
      <c r="C2369" t="s">
        <v>5835</v>
      </c>
      <c r="D2369" s="49" t="s">
        <v>12156</v>
      </c>
      <c r="E2369" s="53" t="s">
        <v>15622</v>
      </c>
      <c r="F2369" s="53" t="s">
        <v>15624</v>
      </c>
      <c r="G2369" s="54">
        <v>0.67</v>
      </c>
      <c r="H2369" s="54">
        <v>1</v>
      </c>
      <c r="I2369" s="53" t="s">
        <v>15616</v>
      </c>
    </row>
    <row r="2370" spans="1:9" x14ac:dyDescent="0.25">
      <c r="A2370" s="19">
        <v>2376</v>
      </c>
      <c r="B2370" t="s">
        <v>11695</v>
      </c>
      <c r="C2370" t="s">
        <v>3711</v>
      </c>
      <c r="D2370" s="49" t="s">
        <v>12157</v>
      </c>
      <c r="E2370" s="53" t="s">
        <v>15625</v>
      </c>
      <c r="F2370" s="53" t="s">
        <v>15626</v>
      </c>
      <c r="G2370" s="54">
        <v>1</v>
      </c>
      <c r="H2370" s="54">
        <v>1</v>
      </c>
      <c r="I2370" s="53" t="s">
        <v>15616</v>
      </c>
    </row>
    <row r="2371" spans="1:9" x14ac:dyDescent="0.25">
      <c r="A2371" s="19">
        <v>2377</v>
      </c>
      <c r="B2371" t="s">
        <v>8349</v>
      </c>
      <c r="C2371" t="s">
        <v>6990</v>
      </c>
      <c r="D2371" s="49" t="s">
        <v>12158</v>
      </c>
      <c r="E2371" s="53" t="s">
        <v>15622</v>
      </c>
      <c r="F2371" s="53" t="s">
        <v>15626</v>
      </c>
      <c r="G2371" s="54">
        <v>1</v>
      </c>
      <c r="H2371" s="54">
        <v>1</v>
      </c>
      <c r="I2371" s="53" t="s">
        <v>15616</v>
      </c>
    </row>
    <row r="2372" spans="1:9" x14ac:dyDescent="0.25">
      <c r="A2372" s="19">
        <v>2378</v>
      </c>
      <c r="B2372" t="s">
        <v>10542</v>
      </c>
      <c r="C2372" t="s">
        <v>4842</v>
      </c>
      <c r="D2372" s="49" t="s">
        <v>12158</v>
      </c>
      <c r="E2372" s="53" t="s">
        <v>15622</v>
      </c>
      <c r="F2372" s="53" t="s">
        <v>15624</v>
      </c>
      <c r="G2372" s="54">
        <v>0.8</v>
      </c>
      <c r="H2372" s="54">
        <v>0.67</v>
      </c>
      <c r="I2372" s="53" t="s">
        <v>15615</v>
      </c>
    </row>
    <row r="2373" spans="1:9" x14ac:dyDescent="0.25">
      <c r="A2373" s="19">
        <v>2379</v>
      </c>
      <c r="B2373" t="s">
        <v>9716</v>
      </c>
      <c r="C2373" t="s">
        <v>5649</v>
      </c>
      <c r="D2373" s="49" t="s">
        <v>12158</v>
      </c>
      <c r="E2373" s="53" t="s">
        <v>15622</v>
      </c>
      <c r="F2373" s="53" t="s">
        <v>15626</v>
      </c>
      <c r="G2373" s="54">
        <v>1</v>
      </c>
      <c r="H2373" s="54">
        <v>0.94</v>
      </c>
      <c r="I2373" s="53" t="s">
        <v>15616</v>
      </c>
    </row>
    <row r="2374" spans="1:9" x14ac:dyDescent="0.25">
      <c r="A2374" s="19">
        <v>2380</v>
      </c>
      <c r="B2374" t="s">
        <v>8644</v>
      </c>
      <c r="C2374" t="s">
        <v>6704</v>
      </c>
      <c r="D2374" s="49" t="s">
        <v>12158</v>
      </c>
      <c r="E2374" s="53" t="s">
        <v>15622</v>
      </c>
      <c r="F2374" s="53" t="s">
        <v>15626</v>
      </c>
      <c r="G2374" s="54">
        <v>1</v>
      </c>
      <c r="H2374" s="54">
        <v>1</v>
      </c>
      <c r="I2374" s="53" t="s">
        <v>15616</v>
      </c>
    </row>
    <row r="2375" spans="1:9" x14ac:dyDescent="0.25">
      <c r="A2375" s="19">
        <v>2381</v>
      </c>
      <c r="B2375" t="s">
        <v>9585</v>
      </c>
      <c r="C2375" t="s">
        <v>5776</v>
      </c>
      <c r="D2375" s="49" t="s">
        <v>12158</v>
      </c>
      <c r="E2375" s="53" t="s">
        <v>15629</v>
      </c>
      <c r="F2375" s="53" t="s">
        <v>15626</v>
      </c>
      <c r="G2375" s="54">
        <v>0.96</v>
      </c>
      <c r="H2375" s="54">
        <v>0.96</v>
      </c>
      <c r="I2375" s="53" t="s">
        <v>15615</v>
      </c>
    </row>
    <row r="2376" spans="1:9" x14ac:dyDescent="0.25">
      <c r="A2376" s="19">
        <v>2382</v>
      </c>
      <c r="B2376" t="s">
        <v>11517</v>
      </c>
      <c r="C2376" t="s">
        <v>3886</v>
      </c>
      <c r="D2376" s="49" t="s">
        <v>12159</v>
      </c>
      <c r="E2376" s="53" t="s">
        <v>15622</v>
      </c>
      <c r="F2376" s="53" t="s">
        <v>15626</v>
      </c>
      <c r="G2376" s="54">
        <v>1</v>
      </c>
      <c r="H2376" s="54">
        <v>1</v>
      </c>
      <c r="I2376" s="53" t="s">
        <v>15615</v>
      </c>
    </row>
    <row r="2377" spans="1:9" x14ac:dyDescent="0.25">
      <c r="A2377" s="19">
        <v>2383</v>
      </c>
      <c r="B2377" t="s">
        <v>10866</v>
      </c>
      <c r="C2377" t="s">
        <v>4528</v>
      </c>
      <c r="D2377" s="49" t="s">
        <v>12160</v>
      </c>
      <c r="E2377" s="53" t="s">
        <v>15622</v>
      </c>
      <c r="F2377" s="53" t="s">
        <v>15623</v>
      </c>
      <c r="G2377" s="54">
        <v>1</v>
      </c>
      <c r="H2377" s="54">
        <v>0.93</v>
      </c>
      <c r="I2377" s="53" t="s">
        <v>15616</v>
      </c>
    </row>
    <row r="2378" spans="1:9" x14ac:dyDescent="0.25">
      <c r="A2378" s="19">
        <v>2384</v>
      </c>
      <c r="B2378" t="s">
        <v>9669</v>
      </c>
      <c r="C2378" t="s">
        <v>5695</v>
      </c>
      <c r="D2378" s="49" t="s">
        <v>12160</v>
      </c>
      <c r="E2378" s="53" t="s">
        <v>15622</v>
      </c>
      <c r="F2378" s="53" t="s">
        <v>15626</v>
      </c>
      <c r="G2378" s="54">
        <v>1</v>
      </c>
      <c r="H2378" s="54">
        <v>0.88</v>
      </c>
      <c r="I2378" s="53" t="s">
        <v>15616</v>
      </c>
    </row>
    <row r="2379" spans="1:9" x14ac:dyDescent="0.25">
      <c r="A2379" s="19">
        <v>2385</v>
      </c>
      <c r="B2379" t="s">
        <v>8022</v>
      </c>
      <c r="C2379" t="s">
        <v>7309</v>
      </c>
      <c r="D2379" s="49" t="s">
        <v>12160</v>
      </c>
      <c r="E2379" s="53" t="s">
        <v>15622</v>
      </c>
      <c r="F2379" s="53" t="s">
        <v>15626</v>
      </c>
      <c r="G2379" s="54">
        <v>1</v>
      </c>
      <c r="H2379" s="54">
        <v>1</v>
      </c>
      <c r="I2379" s="53" t="s">
        <v>15615</v>
      </c>
    </row>
    <row r="2380" spans="1:9" x14ac:dyDescent="0.25">
      <c r="A2380" s="19">
        <v>2386</v>
      </c>
      <c r="B2380" t="s">
        <v>11621</v>
      </c>
      <c r="C2380" t="s">
        <v>3784</v>
      </c>
      <c r="D2380" s="49" t="s">
        <v>12160</v>
      </c>
      <c r="E2380" s="53" t="s">
        <v>15622</v>
      </c>
      <c r="F2380" s="53" t="s">
        <v>15626</v>
      </c>
      <c r="G2380" s="54">
        <v>1</v>
      </c>
      <c r="H2380" s="54">
        <v>1</v>
      </c>
      <c r="I2380" s="53" t="s">
        <v>15616</v>
      </c>
    </row>
    <row r="2381" spans="1:9" x14ac:dyDescent="0.25">
      <c r="A2381" s="19">
        <v>2387</v>
      </c>
      <c r="B2381" t="s">
        <v>8970</v>
      </c>
      <c r="C2381" t="s">
        <v>6383</v>
      </c>
      <c r="D2381" s="49" t="s">
        <v>12161</v>
      </c>
      <c r="E2381" s="53" t="s">
        <v>15622</v>
      </c>
      <c r="F2381" s="53" t="s">
        <v>15623</v>
      </c>
      <c r="G2381" s="54">
        <v>0.67</v>
      </c>
      <c r="H2381" s="54">
        <v>0</v>
      </c>
      <c r="I2381" s="53" t="s">
        <v>15615</v>
      </c>
    </row>
    <row r="2382" spans="1:9" x14ac:dyDescent="0.25">
      <c r="A2382" s="19">
        <v>2388</v>
      </c>
      <c r="B2382" t="s">
        <v>9417</v>
      </c>
      <c r="C2382" t="s">
        <v>5940</v>
      </c>
      <c r="D2382" s="49" t="s">
        <v>12162</v>
      </c>
      <c r="E2382" s="53" t="s">
        <v>15622</v>
      </c>
      <c r="F2382" s="53" t="s">
        <v>15623</v>
      </c>
      <c r="G2382" s="54">
        <v>0.88</v>
      </c>
      <c r="H2382" s="54">
        <v>0.99</v>
      </c>
      <c r="I2382" s="53" t="s">
        <v>15615</v>
      </c>
    </row>
    <row r="2383" spans="1:9" x14ac:dyDescent="0.25">
      <c r="A2383" s="19">
        <v>2389</v>
      </c>
      <c r="B2383" t="s">
        <v>8910</v>
      </c>
      <c r="C2383" t="s">
        <v>6442</v>
      </c>
      <c r="D2383" s="49" t="s">
        <v>12162</v>
      </c>
      <c r="E2383" s="53" t="s">
        <v>15629</v>
      </c>
      <c r="F2383" s="53" t="s">
        <v>15628</v>
      </c>
      <c r="G2383" s="54">
        <v>0</v>
      </c>
      <c r="H2383" s="54">
        <v>1</v>
      </c>
      <c r="I2383" s="53" t="s">
        <v>15615</v>
      </c>
    </row>
    <row r="2384" spans="1:9" x14ac:dyDescent="0.25">
      <c r="A2384" s="19">
        <v>2390</v>
      </c>
      <c r="B2384" t="s">
        <v>10483</v>
      </c>
      <c r="C2384" t="s">
        <v>4900</v>
      </c>
      <c r="D2384" s="49" t="s">
        <v>12162</v>
      </c>
      <c r="E2384" s="53" t="s">
        <v>15622</v>
      </c>
      <c r="F2384" s="53" t="s">
        <v>15626</v>
      </c>
      <c r="G2384" s="54">
        <v>1</v>
      </c>
      <c r="H2384" s="54">
        <v>1</v>
      </c>
      <c r="I2384" s="53" t="s">
        <v>15615</v>
      </c>
    </row>
    <row r="2385" spans="1:9" x14ac:dyDescent="0.25">
      <c r="A2385" s="19">
        <v>2391</v>
      </c>
      <c r="B2385" t="s">
        <v>7830</v>
      </c>
      <c r="C2385" t="s">
        <v>7493</v>
      </c>
      <c r="D2385" s="49" t="s">
        <v>12163</v>
      </c>
      <c r="E2385" s="53" t="s">
        <v>15622</v>
      </c>
      <c r="F2385" s="53" t="s">
        <v>15626</v>
      </c>
      <c r="G2385" s="54">
        <v>0.89</v>
      </c>
      <c r="H2385" s="54">
        <v>0.91</v>
      </c>
      <c r="I2385" s="53" t="s">
        <v>15615</v>
      </c>
    </row>
    <row r="2386" spans="1:9" x14ac:dyDescent="0.25">
      <c r="A2386" s="19">
        <v>2392</v>
      </c>
      <c r="B2386" t="s">
        <v>9612</v>
      </c>
      <c r="C2386" t="s">
        <v>5751</v>
      </c>
      <c r="D2386" s="49" t="s">
        <v>12163</v>
      </c>
      <c r="E2386" s="53" t="s">
        <v>15622</v>
      </c>
      <c r="F2386" s="53" t="s">
        <v>15626</v>
      </c>
      <c r="G2386" s="54">
        <v>1</v>
      </c>
      <c r="H2386" s="54">
        <v>1</v>
      </c>
      <c r="I2386" s="53" t="s">
        <v>15616</v>
      </c>
    </row>
    <row r="2387" spans="1:9" x14ac:dyDescent="0.25">
      <c r="A2387" s="19">
        <v>2393</v>
      </c>
      <c r="B2387" t="s">
        <v>9166</v>
      </c>
      <c r="C2387" t="s">
        <v>6187</v>
      </c>
      <c r="D2387" s="49" t="s">
        <v>12164</v>
      </c>
      <c r="E2387" s="53" t="s">
        <v>15622</v>
      </c>
      <c r="F2387" s="53" t="s">
        <v>15626</v>
      </c>
      <c r="G2387" s="54">
        <v>1</v>
      </c>
      <c r="H2387" s="54">
        <v>1</v>
      </c>
      <c r="I2387" s="53" t="s">
        <v>15615</v>
      </c>
    </row>
    <row r="2388" spans="1:9" x14ac:dyDescent="0.25">
      <c r="A2388" s="19">
        <v>2394</v>
      </c>
      <c r="B2388" t="s">
        <v>7910</v>
      </c>
      <c r="C2388" t="s">
        <v>7419</v>
      </c>
      <c r="D2388" s="49" t="s">
        <v>12164</v>
      </c>
      <c r="E2388" s="53" t="s">
        <v>15622</v>
      </c>
      <c r="F2388" s="53" t="s">
        <v>15626</v>
      </c>
      <c r="G2388" s="54">
        <v>1</v>
      </c>
      <c r="H2388" s="54">
        <v>0.96</v>
      </c>
      <c r="I2388" s="53" t="s">
        <v>15616</v>
      </c>
    </row>
    <row r="2389" spans="1:9" x14ac:dyDescent="0.25">
      <c r="A2389" s="19">
        <v>2395</v>
      </c>
      <c r="B2389" t="s">
        <v>10875</v>
      </c>
      <c r="C2389" t="s">
        <v>4519</v>
      </c>
      <c r="D2389" s="49" t="s">
        <v>12164</v>
      </c>
      <c r="E2389" s="53" t="s">
        <v>15622</v>
      </c>
      <c r="F2389" s="53" t="s">
        <v>15626</v>
      </c>
      <c r="G2389" s="54">
        <v>0.67</v>
      </c>
      <c r="H2389" s="54">
        <v>1</v>
      </c>
      <c r="I2389" s="53" t="s">
        <v>15615</v>
      </c>
    </row>
    <row r="2390" spans="1:9" x14ac:dyDescent="0.25">
      <c r="A2390" s="19">
        <v>2396</v>
      </c>
      <c r="B2390" t="s">
        <v>9169</v>
      </c>
      <c r="C2390" t="s">
        <v>6184</v>
      </c>
      <c r="D2390" s="49" t="s">
        <v>12164</v>
      </c>
      <c r="E2390" s="53" t="s">
        <v>15622</v>
      </c>
      <c r="F2390" s="53" t="s">
        <v>15623</v>
      </c>
      <c r="G2390" s="54">
        <v>0.7</v>
      </c>
      <c r="H2390" s="54">
        <v>0.54</v>
      </c>
      <c r="I2390" s="53" t="s">
        <v>15615</v>
      </c>
    </row>
    <row r="2391" spans="1:9" x14ac:dyDescent="0.25">
      <c r="A2391" s="19">
        <v>2397</v>
      </c>
      <c r="B2391" t="s">
        <v>9492</v>
      </c>
      <c r="C2391" t="s">
        <v>5867</v>
      </c>
      <c r="D2391" s="49" t="s">
        <v>12164</v>
      </c>
      <c r="E2391" s="53" t="s">
        <v>15622</v>
      </c>
      <c r="F2391" s="53" t="s">
        <v>15624</v>
      </c>
      <c r="G2391" s="54">
        <v>0.8</v>
      </c>
      <c r="H2391" s="54">
        <v>0.97</v>
      </c>
      <c r="I2391" s="53" t="s">
        <v>15616</v>
      </c>
    </row>
    <row r="2392" spans="1:9" x14ac:dyDescent="0.25">
      <c r="A2392" s="19">
        <v>2398</v>
      </c>
      <c r="B2392" t="s">
        <v>10954</v>
      </c>
      <c r="C2392" t="s">
        <v>4440</v>
      </c>
      <c r="D2392" s="49" t="s">
        <v>12164</v>
      </c>
      <c r="E2392" s="53" t="s">
        <v>15622</v>
      </c>
      <c r="F2392" s="53" t="s">
        <v>15626</v>
      </c>
      <c r="G2392" s="54">
        <v>1</v>
      </c>
      <c r="H2392" s="54">
        <v>0.96</v>
      </c>
      <c r="I2392" s="53" t="s">
        <v>15616</v>
      </c>
    </row>
    <row r="2393" spans="1:9" x14ac:dyDescent="0.25">
      <c r="A2393" s="19">
        <v>2399</v>
      </c>
      <c r="B2393" t="s">
        <v>9948</v>
      </c>
      <c r="C2393" t="s">
        <v>5423</v>
      </c>
      <c r="D2393" s="49" t="s">
        <v>12165</v>
      </c>
      <c r="E2393" s="53" t="s">
        <v>15622</v>
      </c>
      <c r="F2393" s="53" t="s">
        <v>15626</v>
      </c>
      <c r="G2393" s="54">
        <v>1</v>
      </c>
      <c r="H2393" s="54">
        <v>0.95</v>
      </c>
      <c r="I2393" s="53" t="s">
        <v>15615</v>
      </c>
    </row>
    <row r="2394" spans="1:9" x14ac:dyDescent="0.25">
      <c r="A2394" s="19">
        <v>2400</v>
      </c>
      <c r="B2394" t="s">
        <v>8284</v>
      </c>
      <c r="C2394" t="s">
        <v>7051</v>
      </c>
      <c r="D2394" s="49" t="s">
        <v>12166</v>
      </c>
      <c r="E2394" s="53" t="s">
        <v>15622</v>
      </c>
      <c r="F2394" s="53" t="s">
        <v>15623</v>
      </c>
      <c r="G2394" s="54">
        <v>0.5</v>
      </c>
      <c r="H2394" s="54">
        <v>0.73</v>
      </c>
      <c r="I2394" s="53" t="s">
        <v>15615</v>
      </c>
    </row>
    <row r="2395" spans="1:9" x14ac:dyDescent="0.25">
      <c r="A2395" s="19">
        <v>2401</v>
      </c>
      <c r="B2395" t="s">
        <v>10815</v>
      </c>
      <c r="C2395" t="s">
        <v>4578</v>
      </c>
      <c r="D2395" s="49" t="s">
        <v>12166</v>
      </c>
      <c r="E2395" s="53" t="s">
        <v>15622</v>
      </c>
      <c r="F2395" s="53" t="s">
        <v>15624</v>
      </c>
      <c r="G2395" s="54">
        <v>1</v>
      </c>
      <c r="H2395" s="54">
        <v>0.86</v>
      </c>
      <c r="I2395" s="53" t="s">
        <v>15615</v>
      </c>
    </row>
    <row r="2396" spans="1:9" x14ac:dyDescent="0.25">
      <c r="A2396" s="19">
        <v>2402</v>
      </c>
      <c r="B2396" t="s">
        <v>10135</v>
      </c>
      <c r="C2396" t="s">
        <v>5242</v>
      </c>
      <c r="D2396" s="49" t="s">
        <v>12167</v>
      </c>
      <c r="E2396" s="53" t="s">
        <v>15622</v>
      </c>
      <c r="F2396" s="53" t="s">
        <v>15624</v>
      </c>
      <c r="G2396" s="54">
        <v>1</v>
      </c>
      <c r="H2396" s="54">
        <v>0.98</v>
      </c>
      <c r="I2396" s="53" t="s">
        <v>15616</v>
      </c>
    </row>
    <row r="2397" spans="1:9" x14ac:dyDescent="0.25">
      <c r="A2397" s="19">
        <v>2403</v>
      </c>
      <c r="B2397" t="s">
        <v>10858</v>
      </c>
      <c r="C2397" t="s">
        <v>4536</v>
      </c>
      <c r="D2397" s="49" t="s">
        <v>12167</v>
      </c>
      <c r="E2397" s="53" t="s">
        <v>15622</v>
      </c>
      <c r="F2397" s="53" t="s">
        <v>15624</v>
      </c>
      <c r="G2397" s="54">
        <v>1</v>
      </c>
      <c r="H2397" s="54">
        <v>0.67</v>
      </c>
      <c r="I2397" s="53" t="s">
        <v>15616</v>
      </c>
    </row>
    <row r="2398" spans="1:9" x14ac:dyDescent="0.25">
      <c r="A2398" s="19">
        <v>2404</v>
      </c>
      <c r="B2398" t="s">
        <v>8555</v>
      </c>
      <c r="C2398" t="s">
        <v>6791</v>
      </c>
      <c r="D2398" s="49" t="s">
        <v>12168</v>
      </c>
      <c r="E2398" s="53" t="s">
        <v>15622</v>
      </c>
      <c r="F2398" s="53" t="s">
        <v>15626</v>
      </c>
      <c r="G2398" s="54">
        <v>1</v>
      </c>
      <c r="H2398" s="54">
        <v>0.99</v>
      </c>
      <c r="I2398" s="53" t="s">
        <v>15616</v>
      </c>
    </row>
    <row r="2399" spans="1:9" x14ac:dyDescent="0.25">
      <c r="A2399" s="19">
        <v>2405</v>
      </c>
      <c r="B2399" t="s">
        <v>10039</v>
      </c>
      <c r="C2399" t="s">
        <v>5335</v>
      </c>
      <c r="D2399" s="49" t="s">
        <v>12169</v>
      </c>
      <c r="E2399" s="53" t="s">
        <v>15622</v>
      </c>
      <c r="F2399" s="53" t="s">
        <v>15624</v>
      </c>
      <c r="G2399" s="54">
        <v>0.9</v>
      </c>
      <c r="H2399" s="54">
        <v>0.96</v>
      </c>
      <c r="I2399" s="53" t="s">
        <v>15615</v>
      </c>
    </row>
    <row r="2400" spans="1:9" x14ac:dyDescent="0.25">
      <c r="A2400" s="19">
        <v>2406</v>
      </c>
      <c r="B2400" t="s">
        <v>8400</v>
      </c>
      <c r="C2400" t="s">
        <v>6942</v>
      </c>
      <c r="D2400" s="49" t="s">
        <v>12170</v>
      </c>
      <c r="E2400" s="53" t="s">
        <v>15622</v>
      </c>
      <c r="F2400" s="53" t="s">
        <v>15624</v>
      </c>
      <c r="G2400" s="54">
        <v>0.78</v>
      </c>
      <c r="H2400" s="54">
        <v>0.98</v>
      </c>
      <c r="I2400" s="53" t="s">
        <v>15615</v>
      </c>
    </row>
    <row r="2401" spans="1:9" x14ac:dyDescent="0.25">
      <c r="A2401" s="19">
        <v>2407</v>
      </c>
      <c r="B2401" t="s">
        <v>7777</v>
      </c>
      <c r="C2401" t="s">
        <v>7545</v>
      </c>
      <c r="D2401" s="49" t="s">
        <v>12170</v>
      </c>
      <c r="E2401" s="53" t="s">
        <v>15622</v>
      </c>
      <c r="F2401" s="53" t="s">
        <v>15623</v>
      </c>
      <c r="G2401" s="54">
        <v>1</v>
      </c>
      <c r="H2401" s="54">
        <v>1</v>
      </c>
      <c r="I2401" s="53" t="s">
        <v>15616</v>
      </c>
    </row>
    <row r="2402" spans="1:9" x14ac:dyDescent="0.25">
      <c r="A2402" s="19">
        <v>2408</v>
      </c>
      <c r="B2402" t="s">
        <v>10368</v>
      </c>
      <c r="C2402" t="s">
        <v>5011</v>
      </c>
      <c r="D2402" s="49" t="s">
        <v>12170</v>
      </c>
      <c r="E2402" s="53" t="s">
        <v>15622</v>
      </c>
      <c r="F2402" s="53" t="s">
        <v>15626</v>
      </c>
      <c r="G2402" s="54">
        <v>1</v>
      </c>
      <c r="H2402" s="54">
        <v>0.99</v>
      </c>
      <c r="I2402" s="53" t="s">
        <v>15616</v>
      </c>
    </row>
    <row r="2403" spans="1:9" x14ac:dyDescent="0.25">
      <c r="A2403" s="19">
        <v>2409</v>
      </c>
      <c r="B2403" t="s">
        <v>9132</v>
      </c>
      <c r="C2403" t="s">
        <v>6221</v>
      </c>
      <c r="D2403" s="49" t="s">
        <v>12171</v>
      </c>
      <c r="E2403" s="53" t="s">
        <v>15622</v>
      </c>
      <c r="F2403" s="53" t="s">
        <v>15626</v>
      </c>
      <c r="G2403" s="54">
        <v>1</v>
      </c>
      <c r="H2403" s="54">
        <v>0.95</v>
      </c>
      <c r="I2403" s="53" t="s">
        <v>15616</v>
      </c>
    </row>
    <row r="2404" spans="1:9" x14ac:dyDescent="0.25">
      <c r="A2404" s="19">
        <v>2410</v>
      </c>
      <c r="B2404" t="s">
        <v>9594</v>
      </c>
      <c r="C2404" t="s">
        <v>4140</v>
      </c>
      <c r="D2404" s="49" t="s">
        <v>12171</v>
      </c>
      <c r="E2404" s="53" t="s">
        <v>15622</v>
      </c>
      <c r="F2404" s="53" t="s">
        <v>15626</v>
      </c>
      <c r="G2404" s="54">
        <v>1</v>
      </c>
      <c r="H2404" s="54">
        <v>0.92</v>
      </c>
      <c r="I2404" s="53" t="s">
        <v>15616</v>
      </c>
    </row>
    <row r="2405" spans="1:9" x14ac:dyDescent="0.25">
      <c r="A2405" s="19">
        <v>2411</v>
      </c>
      <c r="B2405" t="s">
        <v>10195</v>
      </c>
      <c r="C2405" t="s">
        <v>5183</v>
      </c>
      <c r="D2405" s="49" t="s">
        <v>12171</v>
      </c>
      <c r="E2405" s="53" t="s">
        <v>15622</v>
      </c>
      <c r="F2405" s="53" t="s">
        <v>15623</v>
      </c>
      <c r="G2405" s="54">
        <v>1</v>
      </c>
      <c r="H2405" s="54">
        <v>0.4</v>
      </c>
      <c r="I2405" s="53" t="s">
        <v>15615</v>
      </c>
    </row>
    <row r="2406" spans="1:9" x14ac:dyDescent="0.25">
      <c r="A2406" s="19">
        <v>2412</v>
      </c>
      <c r="B2406" t="s">
        <v>9644</v>
      </c>
      <c r="C2406" t="s">
        <v>5720</v>
      </c>
      <c r="D2406" s="49" t="s">
        <v>12172</v>
      </c>
      <c r="E2406" s="53" t="s">
        <v>15625</v>
      </c>
      <c r="F2406" s="53" t="s">
        <v>15626</v>
      </c>
      <c r="G2406" s="54">
        <v>1</v>
      </c>
      <c r="H2406" s="54">
        <v>1</v>
      </c>
      <c r="I2406" s="53" t="s">
        <v>15616</v>
      </c>
    </row>
    <row r="2407" spans="1:9" x14ac:dyDescent="0.25">
      <c r="A2407" s="19">
        <v>2413</v>
      </c>
      <c r="B2407" t="s">
        <v>10484</v>
      </c>
      <c r="C2407" t="s">
        <v>4899</v>
      </c>
      <c r="D2407" s="49" t="s">
        <v>12173</v>
      </c>
      <c r="E2407" s="53" t="s">
        <v>15625</v>
      </c>
      <c r="F2407" s="53" t="s">
        <v>15624</v>
      </c>
      <c r="G2407" s="54">
        <v>1</v>
      </c>
      <c r="H2407" s="54">
        <v>1</v>
      </c>
      <c r="I2407" s="53" t="s">
        <v>15616</v>
      </c>
    </row>
    <row r="2408" spans="1:9" x14ac:dyDescent="0.25">
      <c r="A2408" s="19">
        <v>2414</v>
      </c>
      <c r="B2408" t="s">
        <v>10659</v>
      </c>
      <c r="C2408" t="s">
        <v>4727</v>
      </c>
      <c r="D2408" s="49" t="s">
        <v>12173</v>
      </c>
      <c r="E2408" s="53" t="s">
        <v>15622</v>
      </c>
      <c r="F2408" s="53" t="s">
        <v>15624</v>
      </c>
      <c r="G2408" s="54">
        <v>0.7</v>
      </c>
      <c r="H2408" s="54">
        <v>0.75</v>
      </c>
      <c r="I2408" s="53" t="s">
        <v>15615</v>
      </c>
    </row>
    <row r="2409" spans="1:9" x14ac:dyDescent="0.25">
      <c r="A2409" s="19">
        <v>2415</v>
      </c>
      <c r="B2409" t="s">
        <v>10737</v>
      </c>
      <c r="C2409" t="s">
        <v>4652</v>
      </c>
      <c r="D2409" s="49" t="s">
        <v>12173</v>
      </c>
      <c r="E2409" s="53" t="s">
        <v>15622</v>
      </c>
      <c r="F2409" s="53" t="s">
        <v>15626</v>
      </c>
      <c r="G2409" s="54">
        <v>1</v>
      </c>
      <c r="H2409" s="54">
        <v>1</v>
      </c>
      <c r="I2409" s="53" t="s">
        <v>15615</v>
      </c>
    </row>
    <row r="2410" spans="1:9" x14ac:dyDescent="0.25">
      <c r="A2410" s="19">
        <v>2416</v>
      </c>
      <c r="B2410" t="s">
        <v>10869</v>
      </c>
      <c r="C2410" t="s">
        <v>4525</v>
      </c>
      <c r="D2410" s="49" t="s">
        <v>12174</v>
      </c>
      <c r="E2410" s="53" t="s">
        <v>15622</v>
      </c>
      <c r="F2410" s="53" t="s">
        <v>15628</v>
      </c>
      <c r="G2410" s="54">
        <v>0</v>
      </c>
      <c r="H2410" s="54">
        <v>0.75</v>
      </c>
      <c r="I2410" s="53" t="s">
        <v>15615</v>
      </c>
    </row>
    <row r="2411" spans="1:9" x14ac:dyDescent="0.25">
      <c r="A2411" s="19">
        <v>2417</v>
      </c>
      <c r="B2411" t="s">
        <v>10006</v>
      </c>
      <c r="C2411" t="s">
        <v>5367</v>
      </c>
      <c r="D2411" s="49" t="s">
        <v>12174</v>
      </c>
      <c r="E2411" s="53" t="s">
        <v>15622</v>
      </c>
      <c r="F2411" s="53" t="s">
        <v>15624</v>
      </c>
      <c r="G2411" s="54">
        <v>1</v>
      </c>
      <c r="H2411" s="54">
        <v>1</v>
      </c>
      <c r="I2411" s="53" t="s">
        <v>15616</v>
      </c>
    </row>
    <row r="2412" spans="1:9" x14ac:dyDescent="0.25">
      <c r="A2412" s="19">
        <v>2418</v>
      </c>
      <c r="B2412" t="s">
        <v>9565</v>
      </c>
      <c r="C2412" t="s">
        <v>5795</v>
      </c>
      <c r="D2412" s="49" t="s">
        <v>12174</v>
      </c>
      <c r="E2412" s="53" t="s">
        <v>15622</v>
      </c>
      <c r="F2412" s="53" t="s">
        <v>15626</v>
      </c>
      <c r="G2412" s="54">
        <v>1</v>
      </c>
      <c r="H2412" s="54">
        <v>0.95</v>
      </c>
      <c r="I2412" s="53" t="s">
        <v>15616</v>
      </c>
    </row>
    <row r="2413" spans="1:9" x14ac:dyDescent="0.25">
      <c r="A2413" s="19">
        <v>2419</v>
      </c>
      <c r="B2413" t="s">
        <v>10441</v>
      </c>
      <c r="C2413" t="s">
        <v>4940</v>
      </c>
      <c r="D2413" s="49" t="s">
        <v>12175</v>
      </c>
      <c r="E2413" s="53" t="s">
        <v>15622</v>
      </c>
      <c r="F2413" s="53" t="s">
        <v>15624</v>
      </c>
      <c r="G2413" s="54">
        <v>1</v>
      </c>
      <c r="H2413" s="54">
        <v>0.71</v>
      </c>
      <c r="I2413" s="53" t="s">
        <v>15615</v>
      </c>
    </row>
    <row r="2414" spans="1:9" x14ac:dyDescent="0.25">
      <c r="A2414" s="19">
        <v>2420</v>
      </c>
      <c r="B2414" t="s">
        <v>9237</v>
      </c>
      <c r="C2414" t="s">
        <v>6117</v>
      </c>
      <c r="D2414" s="49" t="s">
        <v>12175</v>
      </c>
      <c r="E2414" s="53" t="s">
        <v>15622</v>
      </c>
      <c r="F2414" s="53" t="s">
        <v>15626</v>
      </c>
      <c r="G2414" s="54">
        <v>1</v>
      </c>
      <c r="H2414" s="54">
        <v>0.99</v>
      </c>
      <c r="I2414" s="53" t="s">
        <v>15615</v>
      </c>
    </row>
    <row r="2415" spans="1:9" x14ac:dyDescent="0.25">
      <c r="A2415" s="19">
        <v>2421</v>
      </c>
      <c r="B2415" t="s">
        <v>10687</v>
      </c>
      <c r="C2415" t="s">
        <v>4699</v>
      </c>
      <c r="D2415" s="49" t="s">
        <v>12175</v>
      </c>
      <c r="E2415" s="53" t="s">
        <v>15622</v>
      </c>
      <c r="F2415" s="53" t="s">
        <v>15626</v>
      </c>
      <c r="G2415" s="54">
        <v>1</v>
      </c>
      <c r="H2415" s="54">
        <v>0.99</v>
      </c>
      <c r="I2415" s="53" t="s">
        <v>15615</v>
      </c>
    </row>
    <row r="2416" spans="1:9" x14ac:dyDescent="0.25">
      <c r="A2416" s="19">
        <v>2422</v>
      </c>
      <c r="B2416" t="s">
        <v>8486</v>
      </c>
      <c r="C2416" t="s">
        <v>6858</v>
      </c>
      <c r="D2416" s="49" t="s">
        <v>12175</v>
      </c>
      <c r="E2416" s="53" t="s">
        <v>15622</v>
      </c>
      <c r="F2416" s="53" t="s">
        <v>15624</v>
      </c>
      <c r="G2416" s="54">
        <v>0.84</v>
      </c>
      <c r="H2416" s="54">
        <v>0.86</v>
      </c>
      <c r="I2416" s="53" t="s">
        <v>15615</v>
      </c>
    </row>
    <row r="2417" spans="1:9" x14ac:dyDescent="0.25">
      <c r="A2417" s="19">
        <v>2423</v>
      </c>
      <c r="B2417" t="s">
        <v>8386</v>
      </c>
      <c r="C2417" t="s">
        <v>6956</v>
      </c>
      <c r="D2417" s="49" t="s">
        <v>12176</v>
      </c>
      <c r="E2417" s="53" t="s">
        <v>15622</v>
      </c>
      <c r="F2417" s="53" t="s">
        <v>15626</v>
      </c>
      <c r="G2417" s="54">
        <v>1</v>
      </c>
      <c r="H2417" s="54">
        <v>1</v>
      </c>
      <c r="I2417" s="53" t="s">
        <v>15616</v>
      </c>
    </row>
    <row r="2418" spans="1:9" x14ac:dyDescent="0.25">
      <c r="A2418" s="19">
        <v>2424</v>
      </c>
      <c r="B2418" t="s">
        <v>10120</v>
      </c>
      <c r="C2418" t="s">
        <v>5257</v>
      </c>
      <c r="D2418" s="49" t="s">
        <v>12177</v>
      </c>
      <c r="E2418" s="53" t="s">
        <v>15622</v>
      </c>
      <c r="F2418" s="53" t="s">
        <v>15626</v>
      </c>
      <c r="G2418" s="54">
        <v>1</v>
      </c>
      <c r="H2418" s="54">
        <v>0.92</v>
      </c>
      <c r="I2418" s="53" t="s">
        <v>15616</v>
      </c>
    </row>
    <row r="2419" spans="1:9" x14ac:dyDescent="0.25">
      <c r="A2419" s="19">
        <v>2425</v>
      </c>
      <c r="B2419" t="s">
        <v>7771</v>
      </c>
      <c r="C2419" t="s">
        <v>7551</v>
      </c>
      <c r="D2419" s="49" t="s">
        <v>12177</v>
      </c>
      <c r="E2419" s="53" t="s">
        <v>15622</v>
      </c>
      <c r="F2419" s="53" t="s">
        <v>15624</v>
      </c>
      <c r="G2419" s="54">
        <v>1</v>
      </c>
      <c r="H2419" s="54">
        <v>0.86</v>
      </c>
      <c r="I2419" s="53" t="s">
        <v>15616</v>
      </c>
    </row>
    <row r="2420" spans="1:9" x14ac:dyDescent="0.25">
      <c r="A2420" s="19">
        <v>2426</v>
      </c>
      <c r="B2420" t="s">
        <v>10410</v>
      </c>
      <c r="C2420" t="s">
        <v>4969</v>
      </c>
      <c r="D2420" s="49" t="s">
        <v>12178</v>
      </c>
      <c r="E2420" s="53" t="s">
        <v>15625</v>
      </c>
      <c r="F2420" s="53" t="s">
        <v>15626</v>
      </c>
      <c r="G2420" s="54">
        <v>1</v>
      </c>
      <c r="H2420" s="54">
        <v>0.92</v>
      </c>
      <c r="I2420" s="53" t="s">
        <v>15616</v>
      </c>
    </row>
    <row r="2421" spans="1:9" x14ac:dyDescent="0.25">
      <c r="A2421" s="19">
        <v>2427</v>
      </c>
      <c r="B2421" t="s">
        <v>8085</v>
      </c>
      <c r="C2421" t="s">
        <v>7248</v>
      </c>
      <c r="D2421" s="49" t="s">
        <v>12178</v>
      </c>
      <c r="E2421" s="53" t="s">
        <v>15622</v>
      </c>
      <c r="F2421" s="53" t="s">
        <v>15626</v>
      </c>
      <c r="G2421" s="54">
        <v>1</v>
      </c>
      <c r="H2421" s="54">
        <v>0.97</v>
      </c>
      <c r="I2421" s="53" t="s">
        <v>15615</v>
      </c>
    </row>
    <row r="2422" spans="1:9" x14ac:dyDescent="0.25">
      <c r="A2422" s="19">
        <v>2428</v>
      </c>
      <c r="B2422" t="s">
        <v>10431</v>
      </c>
      <c r="C2422" t="s">
        <v>4949</v>
      </c>
      <c r="D2422" s="49" t="s">
        <v>12179</v>
      </c>
      <c r="E2422" s="53" t="s">
        <v>15622</v>
      </c>
      <c r="F2422" s="53" t="s">
        <v>15626</v>
      </c>
      <c r="G2422" s="54">
        <v>1</v>
      </c>
      <c r="H2422" s="54">
        <v>1</v>
      </c>
      <c r="I2422" s="53" t="s">
        <v>15615</v>
      </c>
    </row>
    <row r="2423" spans="1:9" x14ac:dyDescent="0.25">
      <c r="A2423" s="19">
        <v>2429</v>
      </c>
      <c r="B2423" t="s">
        <v>10537</v>
      </c>
      <c r="C2423" t="s">
        <v>4846</v>
      </c>
      <c r="D2423" s="49" t="s">
        <v>12179</v>
      </c>
      <c r="E2423" s="53" t="s">
        <v>15622</v>
      </c>
      <c r="F2423" s="53" t="s">
        <v>15626</v>
      </c>
      <c r="G2423" s="54">
        <v>1</v>
      </c>
      <c r="H2423" s="54">
        <v>0.94</v>
      </c>
      <c r="I2423" s="53" t="s">
        <v>15615</v>
      </c>
    </row>
    <row r="2424" spans="1:9" x14ac:dyDescent="0.25">
      <c r="A2424" s="19">
        <v>2430</v>
      </c>
      <c r="B2424" t="s">
        <v>9553</v>
      </c>
      <c r="C2424" t="s">
        <v>5807</v>
      </c>
      <c r="D2424" s="49" t="s">
        <v>12179</v>
      </c>
      <c r="E2424" s="53" t="s">
        <v>15622</v>
      </c>
      <c r="F2424" s="53" t="s">
        <v>15623</v>
      </c>
      <c r="G2424" s="54">
        <v>0.8</v>
      </c>
      <c r="H2424" s="54">
        <v>0.91</v>
      </c>
      <c r="I2424" s="53" t="s">
        <v>15616</v>
      </c>
    </row>
    <row r="2425" spans="1:9" x14ac:dyDescent="0.25">
      <c r="A2425" s="19">
        <v>2431</v>
      </c>
      <c r="B2425" t="s">
        <v>9420</v>
      </c>
      <c r="C2425" t="s">
        <v>5937</v>
      </c>
      <c r="D2425" s="49" t="s">
        <v>12180</v>
      </c>
      <c r="E2425" s="53" t="s">
        <v>15622</v>
      </c>
      <c r="F2425" s="53" t="s">
        <v>15623</v>
      </c>
      <c r="G2425" s="54">
        <v>1</v>
      </c>
      <c r="H2425" s="54">
        <v>0.98</v>
      </c>
      <c r="I2425" s="53" t="s">
        <v>15616</v>
      </c>
    </row>
    <row r="2426" spans="1:9" x14ac:dyDescent="0.25">
      <c r="A2426" s="19">
        <v>2432</v>
      </c>
      <c r="B2426" t="s">
        <v>7680</v>
      </c>
      <c r="C2426" t="s">
        <v>7637</v>
      </c>
      <c r="D2426" s="49" t="s">
        <v>12180</v>
      </c>
      <c r="E2426" s="53" t="s">
        <v>15622</v>
      </c>
      <c r="F2426" s="53" t="s">
        <v>15623</v>
      </c>
      <c r="G2426" s="54">
        <v>0.5</v>
      </c>
      <c r="H2426" s="54">
        <v>0.55000000000000004</v>
      </c>
      <c r="I2426" s="53" t="s">
        <v>15615</v>
      </c>
    </row>
    <row r="2427" spans="1:9" x14ac:dyDescent="0.25">
      <c r="A2427" s="19">
        <v>2433</v>
      </c>
      <c r="B2427" t="s">
        <v>7843</v>
      </c>
      <c r="C2427" t="s">
        <v>7481</v>
      </c>
      <c r="D2427" s="49" t="s">
        <v>12181</v>
      </c>
      <c r="E2427" s="53" t="s">
        <v>15622</v>
      </c>
      <c r="F2427" s="53" t="s">
        <v>15624</v>
      </c>
      <c r="G2427" s="54">
        <v>1</v>
      </c>
      <c r="H2427" s="54">
        <v>0.95</v>
      </c>
      <c r="I2427" s="53" t="s">
        <v>15616</v>
      </c>
    </row>
    <row r="2428" spans="1:9" x14ac:dyDescent="0.25">
      <c r="A2428" s="19">
        <v>2434</v>
      </c>
      <c r="B2428" t="s">
        <v>8302</v>
      </c>
      <c r="C2428" t="s">
        <v>7034</v>
      </c>
      <c r="D2428" s="49" t="s">
        <v>12182</v>
      </c>
      <c r="E2428" s="53" t="s">
        <v>15622</v>
      </c>
      <c r="F2428" s="53" t="s">
        <v>15626</v>
      </c>
      <c r="G2428" s="54">
        <v>1</v>
      </c>
      <c r="H2428" s="54">
        <v>1</v>
      </c>
      <c r="I2428" s="53" t="s">
        <v>15615</v>
      </c>
    </row>
    <row r="2429" spans="1:9" x14ac:dyDescent="0.25">
      <c r="A2429" s="19">
        <v>2435</v>
      </c>
      <c r="B2429" t="s">
        <v>9507</v>
      </c>
      <c r="C2429" t="s">
        <v>5853</v>
      </c>
      <c r="D2429" s="49" t="s">
        <v>12182</v>
      </c>
      <c r="E2429" s="53" t="s">
        <v>15622</v>
      </c>
      <c r="F2429" s="53" t="s">
        <v>15626</v>
      </c>
      <c r="G2429" s="54">
        <v>1</v>
      </c>
      <c r="H2429" s="54">
        <v>1</v>
      </c>
      <c r="I2429" s="53" t="s">
        <v>15616</v>
      </c>
    </row>
    <row r="2430" spans="1:9" x14ac:dyDescent="0.25">
      <c r="A2430" s="19">
        <v>2436</v>
      </c>
      <c r="B2430" t="s">
        <v>8494</v>
      </c>
      <c r="C2430" t="s">
        <v>6850</v>
      </c>
      <c r="D2430" s="49" t="s">
        <v>12182</v>
      </c>
      <c r="E2430" s="53" t="s">
        <v>15622</v>
      </c>
      <c r="F2430" s="53" t="s">
        <v>15623</v>
      </c>
      <c r="G2430" s="54">
        <v>1</v>
      </c>
      <c r="H2430" s="54">
        <v>0.5</v>
      </c>
      <c r="I2430" s="53" t="s">
        <v>15616</v>
      </c>
    </row>
    <row r="2431" spans="1:9" x14ac:dyDescent="0.25">
      <c r="A2431" s="19">
        <v>2437</v>
      </c>
      <c r="B2431" t="s">
        <v>10199</v>
      </c>
      <c r="C2431" t="s">
        <v>5180</v>
      </c>
      <c r="D2431" s="49" t="s">
        <v>12183</v>
      </c>
      <c r="E2431" s="53" t="s">
        <v>15622</v>
      </c>
      <c r="F2431" s="53" t="s">
        <v>15624</v>
      </c>
      <c r="G2431" s="54">
        <v>0.75</v>
      </c>
      <c r="H2431" s="54">
        <v>0.63</v>
      </c>
      <c r="I2431" s="53" t="s">
        <v>15615</v>
      </c>
    </row>
    <row r="2432" spans="1:9" x14ac:dyDescent="0.25">
      <c r="A2432" s="19">
        <v>2438</v>
      </c>
      <c r="B2432" t="s">
        <v>10738</v>
      </c>
      <c r="C2432" t="s">
        <v>4651</v>
      </c>
      <c r="D2432" s="49" t="s">
        <v>12184</v>
      </c>
      <c r="E2432" s="53" t="s">
        <v>15622</v>
      </c>
      <c r="F2432" s="53" t="s">
        <v>15623</v>
      </c>
      <c r="G2432" s="54">
        <v>1</v>
      </c>
      <c r="H2432" s="54">
        <v>1</v>
      </c>
      <c r="I2432" s="53" t="s">
        <v>15616</v>
      </c>
    </row>
    <row r="2433" spans="1:9" x14ac:dyDescent="0.25">
      <c r="A2433" s="19">
        <v>2439</v>
      </c>
      <c r="B2433" t="s">
        <v>10104</v>
      </c>
      <c r="C2433" t="s">
        <v>5272</v>
      </c>
      <c r="D2433" s="49" t="s">
        <v>12185</v>
      </c>
      <c r="E2433" s="53" t="s">
        <v>15622</v>
      </c>
      <c r="F2433" s="53" t="s">
        <v>15623</v>
      </c>
      <c r="G2433" s="54">
        <v>1</v>
      </c>
      <c r="H2433" s="54">
        <v>1</v>
      </c>
      <c r="I2433" s="53" t="s">
        <v>15615</v>
      </c>
    </row>
    <row r="2434" spans="1:9" x14ac:dyDescent="0.25">
      <c r="A2434" s="19">
        <v>2440</v>
      </c>
      <c r="B2434" t="s">
        <v>10088</v>
      </c>
      <c r="C2434" t="s">
        <v>5286</v>
      </c>
      <c r="D2434" s="49" t="s">
        <v>12185</v>
      </c>
      <c r="E2434" s="53" t="s">
        <v>15622</v>
      </c>
      <c r="F2434" s="53" t="s">
        <v>15626</v>
      </c>
      <c r="G2434" s="54">
        <v>1</v>
      </c>
      <c r="H2434" s="54">
        <v>1</v>
      </c>
      <c r="I2434" s="53" t="s">
        <v>15615</v>
      </c>
    </row>
    <row r="2435" spans="1:9" x14ac:dyDescent="0.25">
      <c r="A2435" s="19">
        <v>2441</v>
      </c>
      <c r="B2435" t="s">
        <v>7757</v>
      </c>
      <c r="C2435" t="s">
        <v>7564</v>
      </c>
      <c r="D2435" s="49" t="s">
        <v>12185</v>
      </c>
      <c r="E2435" s="53" t="s">
        <v>15622</v>
      </c>
      <c r="F2435" s="53" t="s">
        <v>15624</v>
      </c>
      <c r="G2435" s="54">
        <v>0.67</v>
      </c>
      <c r="H2435" s="54">
        <v>0.77</v>
      </c>
      <c r="I2435" s="53" t="s">
        <v>15615</v>
      </c>
    </row>
    <row r="2436" spans="1:9" x14ac:dyDescent="0.25">
      <c r="A2436" s="19">
        <v>2442</v>
      </c>
      <c r="B2436" t="s">
        <v>10888</v>
      </c>
      <c r="C2436" t="s">
        <v>4506</v>
      </c>
      <c r="D2436" s="49" t="s">
        <v>12186</v>
      </c>
      <c r="E2436" s="53" t="s">
        <v>15625</v>
      </c>
      <c r="F2436" s="53" t="s">
        <v>15626</v>
      </c>
      <c r="G2436" s="54">
        <v>1</v>
      </c>
      <c r="H2436" s="54">
        <v>1</v>
      </c>
      <c r="I2436" s="53" t="s">
        <v>15616</v>
      </c>
    </row>
    <row r="2437" spans="1:9" x14ac:dyDescent="0.25">
      <c r="A2437" s="19">
        <v>2443</v>
      </c>
      <c r="B2437" t="s">
        <v>8487</v>
      </c>
      <c r="C2437" t="s">
        <v>6857</v>
      </c>
      <c r="D2437" s="49" t="s">
        <v>12186</v>
      </c>
      <c r="E2437" s="53" t="s">
        <v>15625</v>
      </c>
      <c r="F2437" s="53" t="s">
        <v>15626</v>
      </c>
      <c r="G2437" s="54">
        <v>1</v>
      </c>
      <c r="H2437" s="54">
        <v>1</v>
      </c>
      <c r="I2437" s="53" t="s">
        <v>15616</v>
      </c>
    </row>
    <row r="2438" spans="1:9" x14ac:dyDescent="0.25">
      <c r="A2438" s="19">
        <v>2444</v>
      </c>
      <c r="B2438" t="s">
        <v>8244</v>
      </c>
      <c r="C2438" t="s">
        <v>7091</v>
      </c>
      <c r="D2438" s="49" t="s">
        <v>12186</v>
      </c>
      <c r="E2438" s="53" t="s">
        <v>15622</v>
      </c>
      <c r="F2438" s="53" t="s">
        <v>15626</v>
      </c>
      <c r="G2438" s="54">
        <v>1</v>
      </c>
      <c r="H2438" s="54">
        <v>0.83</v>
      </c>
      <c r="I2438" s="53" t="s">
        <v>15615</v>
      </c>
    </row>
    <row r="2439" spans="1:9" x14ac:dyDescent="0.25">
      <c r="A2439" s="19">
        <v>2445</v>
      </c>
      <c r="B2439" t="s">
        <v>9632</v>
      </c>
      <c r="C2439" t="s">
        <v>3578</v>
      </c>
      <c r="D2439" s="49" t="s">
        <v>12186</v>
      </c>
      <c r="E2439" s="53" t="s">
        <v>15622</v>
      </c>
      <c r="F2439" s="53" t="s">
        <v>15624</v>
      </c>
      <c r="G2439" s="54">
        <v>1</v>
      </c>
      <c r="H2439" s="54">
        <v>0.76</v>
      </c>
      <c r="I2439" s="53" t="s">
        <v>15616</v>
      </c>
    </row>
    <row r="2440" spans="1:9" x14ac:dyDescent="0.25">
      <c r="A2440" s="19">
        <v>2446</v>
      </c>
      <c r="B2440" t="s">
        <v>8908</v>
      </c>
      <c r="C2440" t="s">
        <v>6444</v>
      </c>
      <c r="D2440" s="49" t="s">
        <v>12186</v>
      </c>
      <c r="E2440" s="53" t="s">
        <v>15622</v>
      </c>
      <c r="F2440" s="53" t="s">
        <v>15624</v>
      </c>
      <c r="G2440" s="54">
        <v>0.9</v>
      </c>
      <c r="H2440" s="54">
        <v>0.96</v>
      </c>
      <c r="I2440" s="53" t="s">
        <v>15615</v>
      </c>
    </row>
    <row r="2441" spans="1:9" x14ac:dyDescent="0.25">
      <c r="A2441" s="19">
        <v>2447</v>
      </c>
      <c r="B2441" t="s">
        <v>11260</v>
      </c>
      <c r="C2441" t="s">
        <v>4141</v>
      </c>
      <c r="D2441" s="49" t="s">
        <v>12187</v>
      </c>
      <c r="E2441" s="53" t="s">
        <v>15625</v>
      </c>
      <c r="F2441" s="53" t="s">
        <v>15624</v>
      </c>
      <c r="G2441" s="54">
        <v>1</v>
      </c>
      <c r="H2441" s="54">
        <v>1</v>
      </c>
      <c r="I2441" s="53" t="s">
        <v>15615</v>
      </c>
    </row>
    <row r="2442" spans="1:9" x14ac:dyDescent="0.25">
      <c r="A2442" s="19">
        <v>2448</v>
      </c>
      <c r="B2442" t="s">
        <v>9866</v>
      </c>
      <c r="C2442" t="s">
        <v>5505</v>
      </c>
      <c r="D2442" s="49" t="s">
        <v>12188</v>
      </c>
      <c r="E2442" s="53" t="s">
        <v>15622</v>
      </c>
      <c r="F2442" s="53" t="s">
        <v>15626</v>
      </c>
      <c r="G2442" s="54">
        <v>0.9</v>
      </c>
      <c r="H2442" s="54">
        <v>0.87</v>
      </c>
      <c r="I2442" s="53" t="s">
        <v>15616</v>
      </c>
    </row>
    <row r="2443" spans="1:9" x14ac:dyDescent="0.25">
      <c r="A2443" s="19">
        <v>2449</v>
      </c>
      <c r="B2443" t="s">
        <v>9314</v>
      </c>
      <c r="C2443" t="s">
        <v>6042</v>
      </c>
      <c r="D2443" s="49" t="s">
        <v>12189</v>
      </c>
      <c r="E2443" s="53" t="s">
        <v>15622</v>
      </c>
      <c r="F2443" s="53" t="s">
        <v>15628</v>
      </c>
      <c r="G2443" s="54">
        <v>0.33</v>
      </c>
      <c r="H2443" s="54">
        <v>0.23</v>
      </c>
      <c r="I2443" s="53" t="s">
        <v>15615</v>
      </c>
    </row>
    <row r="2444" spans="1:9" x14ac:dyDescent="0.25">
      <c r="A2444" s="19">
        <v>2450</v>
      </c>
      <c r="B2444" t="s">
        <v>8279</v>
      </c>
      <c r="C2444" t="s">
        <v>7056</v>
      </c>
      <c r="D2444" s="49" t="s">
        <v>12189</v>
      </c>
      <c r="E2444" s="53" t="s">
        <v>15622</v>
      </c>
      <c r="F2444" s="53" t="s">
        <v>15626</v>
      </c>
      <c r="G2444" s="54">
        <v>1</v>
      </c>
      <c r="H2444" s="54">
        <v>0.64</v>
      </c>
      <c r="I2444" s="53" t="s">
        <v>15615</v>
      </c>
    </row>
    <row r="2445" spans="1:9" x14ac:dyDescent="0.25">
      <c r="A2445" s="19">
        <v>2451</v>
      </c>
      <c r="B2445" t="s">
        <v>9536</v>
      </c>
      <c r="C2445" t="s">
        <v>5824</v>
      </c>
      <c r="D2445" s="49" t="s">
        <v>12190</v>
      </c>
      <c r="E2445" s="53" t="s">
        <v>15622</v>
      </c>
      <c r="F2445" s="53" t="s">
        <v>15626</v>
      </c>
      <c r="G2445" s="54">
        <v>1</v>
      </c>
      <c r="H2445" s="54">
        <v>1</v>
      </c>
      <c r="I2445" s="53" t="s">
        <v>15616</v>
      </c>
    </row>
    <row r="2446" spans="1:9" x14ac:dyDescent="0.25">
      <c r="A2446" s="19">
        <v>2452</v>
      </c>
      <c r="B2446" t="s">
        <v>10327</v>
      </c>
      <c r="C2446" t="s">
        <v>5052</v>
      </c>
      <c r="D2446" s="49" t="s">
        <v>12190</v>
      </c>
      <c r="E2446" s="53" t="s">
        <v>15622</v>
      </c>
      <c r="F2446" s="53" t="s">
        <v>15626</v>
      </c>
      <c r="G2446" s="54">
        <v>1</v>
      </c>
      <c r="H2446" s="54">
        <v>1</v>
      </c>
      <c r="I2446" s="53" t="s">
        <v>15616</v>
      </c>
    </row>
    <row r="2447" spans="1:9" x14ac:dyDescent="0.25">
      <c r="A2447" s="19">
        <v>2453</v>
      </c>
      <c r="B2447" t="s">
        <v>10396</v>
      </c>
      <c r="C2447" t="s">
        <v>4983</v>
      </c>
      <c r="D2447" s="49" t="s">
        <v>12191</v>
      </c>
      <c r="E2447" s="53" t="s">
        <v>15622</v>
      </c>
      <c r="F2447" s="53" t="s">
        <v>15623</v>
      </c>
      <c r="G2447" s="54">
        <v>1</v>
      </c>
      <c r="H2447" s="54">
        <v>0.78</v>
      </c>
      <c r="I2447" s="53" t="s">
        <v>15615</v>
      </c>
    </row>
    <row r="2448" spans="1:9" x14ac:dyDescent="0.25">
      <c r="A2448" s="19">
        <v>2454</v>
      </c>
      <c r="B2448" t="s">
        <v>10158</v>
      </c>
      <c r="C2448" t="s">
        <v>5220</v>
      </c>
      <c r="D2448" s="49" t="s">
        <v>12192</v>
      </c>
      <c r="E2448" s="53" t="s">
        <v>15622</v>
      </c>
      <c r="F2448" s="53" t="s">
        <v>15624</v>
      </c>
      <c r="G2448" s="54">
        <v>0.8</v>
      </c>
      <c r="H2448" s="54">
        <v>0.42</v>
      </c>
      <c r="I2448" s="53" t="s">
        <v>15615</v>
      </c>
    </row>
    <row r="2449" spans="1:9" x14ac:dyDescent="0.25">
      <c r="A2449" s="19">
        <v>2455</v>
      </c>
      <c r="B2449" t="s">
        <v>11662</v>
      </c>
      <c r="C2449" t="s">
        <v>3743</v>
      </c>
      <c r="D2449" s="49" t="s">
        <v>12193</v>
      </c>
      <c r="E2449" s="53" t="s">
        <v>15622</v>
      </c>
      <c r="F2449" s="53" t="s">
        <v>15623</v>
      </c>
      <c r="G2449" s="54">
        <v>1</v>
      </c>
      <c r="H2449" s="54">
        <v>0.56999999999999995</v>
      </c>
      <c r="I2449" s="53" t="s">
        <v>15615</v>
      </c>
    </row>
    <row r="2450" spans="1:9" x14ac:dyDescent="0.25">
      <c r="A2450" s="19">
        <v>2456</v>
      </c>
      <c r="B2450" t="s">
        <v>11663</v>
      </c>
      <c r="C2450" t="s">
        <v>3742</v>
      </c>
      <c r="D2450" s="49" t="s">
        <v>12194</v>
      </c>
      <c r="E2450" s="53" t="s">
        <v>15622</v>
      </c>
      <c r="F2450" s="53" t="s">
        <v>15624</v>
      </c>
      <c r="G2450" s="54">
        <v>1</v>
      </c>
      <c r="H2450" s="54">
        <v>0.96</v>
      </c>
      <c r="I2450" s="53" t="s">
        <v>15616</v>
      </c>
    </row>
    <row r="2451" spans="1:9" x14ac:dyDescent="0.25">
      <c r="A2451" s="19">
        <v>2457</v>
      </c>
      <c r="B2451" t="s">
        <v>11719</v>
      </c>
      <c r="C2451" t="s">
        <v>3687</v>
      </c>
      <c r="D2451" s="49" t="s">
        <v>12194</v>
      </c>
      <c r="E2451" s="53" t="s">
        <v>15622</v>
      </c>
      <c r="F2451" s="53" t="s">
        <v>15624</v>
      </c>
      <c r="G2451" s="54">
        <v>0.78</v>
      </c>
      <c r="H2451" s="54">
        <v>0.96</v>
      </c>
      <c r="I2451" s="53" t="s">
        <v>15616</v>
      </c>
    </row>
    <row r="2452" spans="1:9" x14ac:dyDescent="0.25">
      <c r="A2452" s="19">
        <v>2458</v>
      </c>
      <c r="B2452" t="s">
        <v>11024</v>
      </c>
      <c r="C2452" t="s">
        <v>4373</v>
      </c>
      <c r="D2452" s="49" t="s">
        <v>12194</v>
      </c>
      <c r="E2452" s="53" t="s">
        <v>15622</v>
      </c>
      <c r="F2452" s="53" t="s">
        <v>15626</v>
      </c>
      <c r="G2452" s="54">
        <v>1</v>
      </c>
      <c r="H2452" s="54">
        <v>1</v>
      </c>
      <c r="I2452" s="53" t="s">
        <v>15616</v>
      </c>
    </row>
    <row r="2453" spans="1:9" x14ac:dyDescent="0.25">
      <c r="A2453" s="19">
        <v>2459</v>
      </c>
      <c r="B2453" t="s">
        <v>8326</v>
      </c>
      <c r="C2453" t="s">
        <v>7011</v>
      </c>
      <c r="D2453" s="49" t="s">
        <v>12194</v>
      </c>
      <c r="E2453" s="53" t="s">
        <v>15622</v>
      </c>
      <c r="F2453" s="53" t="s">
        <v>15623</v>
      </c>
      <c r="G2453" s="54">
        <v>1</v>
      </c>
      <c r="H2453" s="54">
        <v>1</v>
      </c>
      <c r="I2453" s="53" t="s">
        <v>15616</v>
      </c>
    </row>
    <row r="2454" spans="1:9" x14ac:dyDescent="0.25">
      <c r="A2454" s="19">
        <v>2460</v>
      </c>
      <c r="B2454" t="s">
        <v>9863</v>
      </c>
      <c r="C2454" t="s">
        <v>5508</v>
      </c>
      <c r="D2454" s="49" t="s">
        <v>12195</v>
      </c>
      <c r="E2454" s="53" t="s">
        <v>15622</v>
      </c>
      <c r="F2454" s="53" t="s">
        <v>15626</v>
      </c>
      <c r="G2454" s="54">
        <v>1</v>
      </c>
      <c r="H2454" s="54">
        <v>0.99</v>
      </c>
      <c r="I2454" s="53" t="s">
        <v>15615</v>
      </c>
    </row>
    <row r="2455" spans="1:9" x14ac:dyDescent="0.25">
      <c r="A2455" s="19">
        <v>2461</v>
      </c>
      <c r="B2455" t="s">
        <v>9717</v>
      </c>
      <c r="C2455" t="s">
        <v>5648</v>
      </c>
      <c r="D2455" s="49" t="s">
        <v>12195</v>
      </c>
      <c r="E2455" s="53" t="s">
        <v>15625</v>
      </c>
      <c r="F2455" s="53" t="s">
        <v>15626</v>
      </c>
      <c r="G2455" s="54">
        <v>1</v>
      </c>
      <c r="H2455" s="54">
        <v>0.87</v>
      </c>
      <c r="I2455" s="53" t="s">
        <v>15616</v>
      </c>
    </row>
    <row r="2456" spans="1:9" x14ac:dyDescent="0.25">
      <c r="A2456" s="19">
        <v>2462</v>
      </c>
      <c r="B2456" t="s">
        <v>9047</v>
      </c>
      <c r="C2456" t="s">
        <v>6306</v>
      </c>
      <c r="D2456" s="49" t="s">
        <v>12196</v>
      </c>
      <c r="E2456" s="53" t="s">
        <v>15625</v>
      </c>
      <c r="F2456" s="53" t="s">
        <v>15626</v>
      </c>
      <c r="G2456" s="54">
        <v>1</v>
      </c>
      <c r="H2456" s="54">
        <v>0.99</v>
      </c>
      <c r="I2456" s="53" t="s">
        <v>15615</v>
      </c>
    </row>
    <row r="2457" spans="1:9" x14ac:dyDescent="0.25">
      <c r="A2457" s="19">
        <v>2463</v>
      </c>
      <c r="B2457" t="s">
        <v>7995</v>
      </c>
      <c r="C2457" t="s">
        <v>7336</v>
      </c>
      <c r="D2457" s="49" t="s">
        <v>12197</v>
      </c>
      <c r="E2457" s="53" t="s">
        <v>15625</v>
      </c>
      <c r="F2457" s="53" t="s">
        <v>15628</v>
      </c>
      <c r="G2457" s="54">
        <v>0</v>
      </c>
      <c r="H2457" s="54">
        <v>0.1</v>
      </c>
      <c r="I2457" s="53" t="s">
        <v>15615</v>
      </c>
    </row>
    <row r="2458" spans="1:9" x14ac:dyDescent="0.25">
      <c r="A2458" s="19">
        <v>2464</v>
      </c>
      <c r="B2458" t="s">
        <v>10704</v>
      </c>
      <c r="C2458" t="s">
        <v>4682</v>
      </c>
      <c r="D2458" s="49" t="s">
        <v>12197</v>
      </c>
      <c r="E2458" s="53" t="s">
        <v>15622</v>
      </c>
      <c r="F2458" s="53" t="s">
        <v>15628</v>
      </c>
      <c r="G2458" s="54">
        <v>0</v>
      </c>
      <c r="H2458" s="54">
        <v>0.5</v>
      </c>
      <c r="I2458" s="53" t="s">
        <v>15615</v>
      </c>
    </row>
    <row r="2459" spans="1:9" x14ac:dyDescent="0.25">
      <c r="A2459" s="19">
        <v>2465</v>
      </c>
      <c r="B2459" t="s">
        <v>9345</v>
      </c>
      <c r="C2459" t="s">
        <v>6012</v>
      </c>
      <c r="D2459" s="49" t="s">
        <v>12198</v>
      </c>
      <c r="E2459" s="53" t="s">
        <v>15622</v>
      </c>
      <c r="F2459" s="53" t="s">
        <v>15626</v>
      </c>
      <c r="G2459" s="54">
        <v>1</v>
      </c>
      <c r="H2459" s="54">
        <v>1</v>
      </c>
      <c r="I2459" s="53" t="s">
        <v>15616</v>
      </c>
    </row>
    <row r="2460" spans="1:9" x14ac:dyDescent="0.25">
      <c r="A2460" s="19">
        <v>2466</v>
      </c>
      <c r="B2460" t="s">
        <v>9891</v>
      </c>
      <c r="C2460" t="s">
        <v>5480</v>
      </c>
      <c r="D2460" s="49" t="s">
        <v>12198</v>
      </c>
      <c r="E2460" s="53" t="s">
        <v>15622</v>
      </c>
      <c r="F2460" s="53" t="s">
        <v>15623</v>
      </c>
      <c r="G2460" s="54">
        <v>0.5</v>
      </c>
      <c r="H2460" s="54">
        <v>0.93</v>
      </c>
      <c r="I2460" s="53" t="s">
        <v>15615</v>
      </c>
    </row>
    <row r="2461" spans="1:9" x14ac:dyDescent="0.25">
      <c r="A2461" s="19">
        <v>2467</v>
      </c>
      <c r="B2461" t="s">
        <v>10572</v>
      </c>
      <c r="C2461" t="s">
        <v>4812</v>
      </c>
      <c r="D2461" s="49" t="s">
        <v>12198</v>
      </c>
      <c r="E2461" s="53" t="s">
        <v>15622</v>
      </c>
      <c r="F2461" s="53" t="s">
        <v>15626</v>
      </c>
      <c r="G2461" s="54">
        <v>1</v>
      </c>
      <c r="H2461" s="54">
        <v>1</v>
      </c>
      <c r="I2461" s="53" t="s">
        <v>15616</v>
      </c>
    </row>
    <row r="2462" spans="1:9" x14ac:dyDescent="0.25">
      <c r="A2462" s="19">
        <v>2468</v>
      </c>
      <c r="B2462" t="s">
        <v>8489</v>
      </c>
      <c r="C2462" t="s">
        <v>6855</v>
      </c>
      <c r="D2462" s="49" t="s">
        <v>12199</v>
      </c>
      <c r="E2462" s="53" t="s">
        <v>15622</v>
      </c>
      <c r="F2462" s="53" t="s">
        <v>15626</v>
      </c>
      <c r="G2462" s="54">
        <v>0.94</v>
      </c>
      <c r="H2462" s="54">
        <v>0.98</v>
      </c>
      <c r="I2462" s="53" t="s">
        <v>15616</v>
      </c>
    </row>
    <row r="2463" spans="1:9" x14ac:dyDescent="0.25">
      <c r="A2463" s="19">
        <v>2469</v>
      </c>
      <c r="B2463" t="s">
        <v>8393</v>
      </c>
      <c r="C2463" t="s">
        <v>6949</v>
      </c>
      <c r="D2463" s="49" t="s">
        <v>12200</v>
      </c>
      <c r="E2463" s="53" t="s">
        <v>15622</v>
      </c>
      <c r="F2463" s="53" t="s">
        <v>15624</v>
      </c>
      <c r="G2463" s="54">
        <v>1</v>
      </c>
      <c r="H2463" s="54">
        <v>1</v>
      </c>
      <c r="I2463" s="53" t="s">
        <v>15615</v>
      </c>
    </row>
    <row r="2464" spans="1:9" x14ac:dyDescent="0.25">
      <c r="A2464" s="19">
        <v>2470</v>
      </c>
      <c r="B2464" t="s">
        <v>11075</v>
      </c>
      <c r="C2464" t="s">
        <v>4322</v>
      </c>
      <c r="D2464" s="49" t="s">
        <v>12200</v>
      </c>
      <c r="E2464" s="53" t="s">
        <v>15622</v>
      </c>
      <c r="F2464" s="53" t="s">
        <v>15624</v>
      </c>
      <c r="G2464" s="54">
        <v>1</v>
      </c>
      <c r="H2464" s="54">
        <v>0.78</v>
      </c>
      <c r="I2464" s="53" t="s">
        <v>15615</v>
      </c>
    </row>
    <row r="2465" spans="1:9" x14ac:dyDescent="0.25">
      <c r="A2465" s="19">
        <v>2471</v>
      </c>
      <c r="B2465" t="s">
        <v>7980</v>
      </c>
      <c r="C2465" t="s">
        <v>7351</v>
      </c>
      <c r="D2465" s="49" t="s">
        <v>12201</v>
      </c>
      <c r="E2465" s="53" t="s">
        <v>15622</v>
      </c>
      <c r="F2465" s="53" t="s">
        <v>15626</v>
      </c>
      <c r="G2465" s="54">
        <v>1</v>
      </c>
      <c r="H2465" s="54">
        <v>0.97</v>
      </c>
      <c r="I2465" s="53" t="s">
        <v>15615</v>
      </c>
    </row>
    <row r="2466" spans="1:9" x14ac:dyDescent="0.25">
      <c r="A2466" s="19">
        <v>2472</v>
      </c>
      <c r="B2466" t="s">
        <v>9526</v>
      </c>
      <c r="C2466" t="s">
        <v>5834</v>
      </c>
      <c r="D2466" s="49" t="s">
        <v>12201</v>
      </c>
      <c r="E2466" s="53" t="s">
        <v>15622</v>
      </c>
      <c r="F2466" s="53" t="s">
        <v>15626</v>
      </c>
      <c r="G2466" s="54">
        <v>1</v>
      </c>
      <c r="H2466" s="54">
        <v>0.75</v>
      </c>
      <c r="I2466" s="53" t="s">
        <v>15615</v>
      </c>
    </row>
    <row r="2467" spans="1:9" x14ac:dyDescent="0.25">
      <c r="A2467" s="19">
        <v>2473</v>
      </c>
      <c r="B2467" t="s">
        <v>9900</v>
      </c>
      <c r="C2467" t="s">
        <v>5471</v>
      </c>
      <c r="D2467" s="49" t="s">
        <v>12202</v>
      </c>
      <c r="E2467" s="53" t="s">
        <v>15622</v>
      </c>
      <c r="F2467" s="53" t="s">
        <v>15624</v>
      </c>
      <c r="G2467" s="54">
        <v>1</v>
      </c>
      <c r="H2467" s="54">
        <v>0.69</v>
      </c>
      <c r="I2467" s="53" t="s">
        <v>15616</v>
      </c>
    </row>
    <row r="2468" spans="1:9" x14ac:dyDescent="0.25">
      <c r="A2468" s="19">
        <v>2474</v>
      </c>
      <c r="B2468" t="s">
        <v>8672</v>
      </c>
      <c r="C2468" t="s">
        <v>6676</v>
      </c>
      <c r="D2468" s="49" t="s">
        <v>12202</v>
      </c>
      <c r="E2468" s="53" t="s">
        <v>15622</v>
      </c>
      <c r="F2468" s="53" t="s">
        <v>15626</v>
      </c>
      <c r="G2468" s="54">
        <v>0.94</v>
      </c>
      <c r="H2468" s="54">
        <v>0.99</v>
      </c>
      <c r="I2468" s="53" t="s">
        <v>15615</v>
      </c>
    </row>
    <row r="2469" spans="1:9" x14ac:dyDescent="0.25">
      <c r="A2469" s="19">
        <v>2475</v>
      </c>
      <c r="B2469" t="s">
        <v>7857</v>
      </c>
      <c r="C2469" t="s">
        <v>7471</v>
      </c>
      <c r="D2469" s="49" t="s">
        <v>12202</v>
      </c>
      <c r="E2469" s="53" t="s">
        <v>15641</v>
      </c>
      <c r="F2469" s="53" t="s">
        <v>15623</v>
      </c>
      <c r="G2469" s="54">
        <v>1</v>
      </c>
      <c r="H2469" s="54">
        <v>1</v>
      </c>
      <c r="I2469" s="53" t="s">
        <v>15616</v>
      </c>
    </row>
    <row r="2470" spans="1:9" x14ac:dyDescent="0.25">
      <c r="A2470" s="19">
        <v>2476</v>
      </c>
      <c r="B2470" t="s">
        <v>8953</v>
      </c>
      <c r="C2470" t="s">
        <v>6400</v>
      </c>
      <c r="D2470" s="49" t="s">
        <v>12203</v>
      </c>
      <c r="E2470" s="53" t="s">
        <v>15622</v>
      </c>
      <c r="F2470" s="53" t="s">
        <v>15624</v>
      </c>
      <c r="G2470" s="54">
        <v>1</v>
      </c>
      <c r="H2470" s="54">
        <v>0.86</v>
      </c>
      <c r="I2470" s="53" t="s">
        <v>15615</v>
      </c>
    </row>
    <row r="2471" spans="1:9" x14ac:dyDescent="0.25">
      <c r="A2471" s="19">
        <v>2477</v>
      </c>
      <c r="B2471" t="s">
        <v>9509</v>
      </c>
      <c r="C2471" t="s">
        <v>5851</v>
      </c>
      <c r="D2471" s="49" t="s">
        <v>12203</v>
      </c>
      <c r="E2471" s="53" t="s">
        <v>15622</v>
      </c>
      <c r="F2471" s="53" t="s">
        <v>15626</v>
      </c>
      <c r="G2471" s="54">
        <v>1</v>
      </c>
      <c r="H2471" s="54">
        <v>1</v>
      </c>
      <c r="I2471" s="53" t="s">
        <v>15616</v>
      </c>
    </row>
    <row r="2472" spans="1:9" x14ac:dyDescent="0.25">
      <c r="A2472" s="19">
        <v>2478</v>
      </c>
      <c r="B2472" t="s">
        <v>11758</v>
      </c>
      <c r="C2472" t="s">
        <v>3651</v>
      </c>
      <c r="D2472" s="49" t="s">
        <v>12203</v>
      </c>
      <c r="E2472" s="53" t="s">
        <v>15828</v>
      </c>
      <c r="F2472" s="53" t="s">
        <v>15626</v>
      </c>
      <c r="G2472" s="54">
        <v>1</v>
      </c>
      <c r="H2472" s="54">
        <v>1</v>
      </c>
      <c r="I2472" s="53" t="s">
        <v>15616</v>
      </c>
    </row>
    <row r="2473" spans="1:9" x14ac:dyDescent="0.25">
      <c r="A2473" s="19">
        <v>2479</v>
      </c>
      <c r="B2473" t="s">
        <v>10878</v>
      </c>
      <c r="C2473" t="s">
        <v>4516</v>
      </c>
      <c r="D2473" s="49" t="s">
        <v>12203</v>
      </c>
      <c r="E2473" s="53" t="s">
        <v>15622</v>
      </c>
      <c r="F2473" s="53" t="s">
        <v>15623</v>
      </c>
      <c r="G2473" s="54">
        <v>1</v>
      </c>
      <c r="H2473" s="54">
        <v>0</v>
      </c>
      <c r="I2473" s="53" t="s">
        <v>15615</v>
      </c>
    </row>
    <row r="2474" spans="1:9" x14ac:dyDescent="0.25">
      <c r="A2474" s="19">
        <v>2480</v>
      </c>
      <c r="B2474" t="s">
        <v>9743</v>
      </c>
      <c r="C2474" t="s">
        <v>5622</v>
      </c>
      <c r="D2474" s="49" t="s">
        <v>12204</v>
      </c>
      <c r="E2474" s="53" t="s">
        <v>15622</v>
      </c>
      <c r="F2474" s="53" t="s">
        <v>15626</v>
      </c>
      <c r="G2474" s="54">
        <v>1</v>
      </c>
      <c r="H2474" s="54">
        <v>0.97</v>
      </c>
      <c r="I2474" s="53" t="s">
        <v>15616</v>
      </c>
    </row>
    <row r="2475" spans="1:9" x14ac:dyDescent="0.25">
      <c r="A2475" s="19">
        <v>2481</v>
      </c>
      <c r="B2475" t="s">
        <v>10288</v>
      </c>
      <c r="C2475" t="s">
        <v>5091</v>
      </c>
      <c r="D2475" s="49" t="s">
        <v>12205</v>
      </c>
      <c r="E2475" s="53" t="s">
        <v>15622</v>
      </c>
      <c r="F2475" s="53" t="s">
        <v>15624</v>
      </c>
      <c r="G2475" s="54">
        <v>1</v>
      </c>
      <c r="H2475" s="54">
        <v>1</v>
      </c>
      <c r="I2475" s="53" t="s">
        <v>15616</v>
      </c>
    </row>
    <row r="2476" spans="1:9" x14ac:dyDescent="0.25">
      <c r="A2476" s="19">
        <v>2482</v>
      </c>
      <c r="B2476" t="s">
        <v>10025</v>
      </c>
      <c r="C2476" t="s">
        <v>5348</v>
      </c>
      <c r="D2476" s="49" t="s">
        <v>12205</v>
      </c>
      <c r="E2476" s="53" t="s">
        <v>15622</v>
      </c>
      <c r="F2476" s="53" t="s">
        <v>15623</v>
      </c>
      <c r="G2476" s="54">
        <v>1</v>
      </c>
      <c r="H2476" s="54">
        <v>0.65</v>
      </c>
      <c r="I2476" s="53" t="s">
        <v>15615</v>
      </c>
    </row>
    <row r="2477" spans="1:9" x14ac:dyDescent="0.25">
      <c r="A2477" s="19">
        <v>2483</v>
      </c>
      <c r="B2477" t="s">
        <v>9154</v>
      </c>
      <c r="C2477" t="s">
        <v>6199</v>
      </c>
      <c r="D2477" s="49" t="s">
        <v>12205</v>
      </c>
      <c r="E2477" s="53" t="s">
        <v>15622</v>
      </c>
      <c r="F2477" s="53" t="s">
        <v>15626</v>
      </c>
      <c r="G2477" s="54">
        <v>1</v>
      </c>
      <c r="H2477" s="54">
        <v>0.79</v>
      </c>
      <c r="I2477" s="53" t="s">
        <v>15616</v>
      </c>
    </row>
    <row r="2478" spans="1:9" x14ac:dyDescent="0.25">
      <c r="A2478" s="19">
        <v>2484</v>
      </c>
      <c r="B2478" t="s">
        <v>10156</v>
      </c>
      <c r="C2478" t="s">
        <v>5222</v>
      </c>
      <c r="D2478" s="49" t="s">
        <v>12206</v>
      </c>
      <c r="E2478" s="53" t="s">
        <v>15622</v>
      </c>
      <c r="F2478" s="53" t="s">
        <v>15626</v>
      </c>
      <c r="G2478" s="54">
        <v>1</v>
      </c>
      <c r="H2478" s="54">
        <v>1</v>
      </c>
      <c r="I2478" s="53" t="s">
        <v>15616</v>
      </c>
    </row>
    <row r="2479" spans="1:9" x14ac:dyDescent="0.25">
      <c r="A2479" s="19">
        <v>2485</v>
      </c>
      <c r="B2479" t="s">
        <v>11191</v>
      </c>
      <c r="C2479" t="s">
        <v>4209</v>
      </c>
      <c r="D2479" s="49" t="s">
        <v>12207</v>
      </c>
      <c r="E2479" s="53" t="s">
        <v>15622</v>
      </c>
      <c r="F2479" s="53" t="s">
        <v>15624</v>
      </c>
      <c r="G2479" s="54">
        <v>1</v>
      </c>
      <c r="H2479" s="54">
        <v>0.96</v>
      </c>
      <c r="I2479" s="53" t="s">
        <v>15615</v>
      </c>
    </row>
    <row r="2480" spans="1:9" x14ac:dyDescent="0.25">
      <c r="A2480" s="19">
        <v>2486</v>
      </c>
      <c r="B2480" t="s">
        <v>9993</v>
      </c>
      <c r="C2480" t="s">
        <v>5380</v>
      </c>
      <c r="D2480" s="49" t="s">
        <v>12208</v>
      </c>
      <c r="E2480" s="53" t="s">
        <v>15622</v>
      </c>
      <c r="F2480" s="53" t="s">
        <v>15624</v>
      </c>
      <c r="G2480" s="54">
        <v>1</v>
      </c>
      <c r="H2480" s="54">
        <v>0.82</v>
      </c>
      <c r="I2480" s="53" t="s">
        <v>15615</v>
      </c>
    </row>
    <row r="2481" spans="1:9" x14ac:dyDescent="0.25">
      <c r="A2481" s="19">
        <v>2487</v>
      </c>
      <c r="B2481" t="s">
        <v>11655</v>
      </c>
      <c r="C2481" t="s">
        <v>3750</v>
      </c>
      <c r="D2481" s="49" t="s">
        <v>12208</v>
      </c>
      <c r="E2481" s="53" t="s">
        <v>15622</v>
      </c>
      <c r="F2481" s="53" t="s">
        <v>15626</v>
      </c>
      <c r="G2481" s="54">
        <v>0.8</v>
      </c>
      <c r="H2481" s="54">
        <v>0.99</v>
      </c>
      <c r="I2481" s="53" t="s">
        <v>15615</v>
      </c>
    </row>
    <row r="2482" spans="1:9" x14ac:dyDescent="0.25">
      <c r="A2482" s="19">
        <v>2488</v>
      </c>
      <c r="B2482" t="s">
        <v>7952</v>
      </c>
      <c r="C2482" t="s">
        <v>7379</v>
      </c>
      <c r="D2482" s="49" t="s">
        <v>12208</v>
      </c>
      <c r="E2482" s="53" t="s">
        <v>15622</v>
      </c>
      <c r="F2482" s="53" t="s">
        <v>15626</v>
      </c>
      <c r="G2482" s="54">
        <v>1</v>
      </c>
      <c r="H2482" s="54">
        <v>0.89</v>
      </c>
      <c r="I2482" s="53" t="s">
        <v>15615</v>
      </c>
    </row>
    <row r="2483" spans="1:9" x14ac:dyDescent="0.25">
      <c r="A2483" s="19">
        <v>2489</v>
      </c>
      <c r="B2483" t="s">
        <v>9351</v>
      </c>
      <c r="C2483" t="s">
        <v>6006</v>
      </c>
      <c r="D2483" s="49" t="s">
        <v>12209</v>
      </c>
      <c r="E2483" s="53" t="s">
        <v>15622</v>
      </c>
      <c r="F2483" s="53" t="s">
        <v>15626</v>
      </c>
      <c r="G2483" s="54">
        <v>1</v>
      </c>
      <c r="H2483" s="54">
        <v>0.8</v>
      </c>
      <c r="I2483" s="53" t="s">
        <v>15616</v>
      </c>
    </row>
    <row r="2484" spans="1:9" x14ac:dyDescent="0.25">
      <c r="A2484" s="19">
        <v>2490</v>
      </c>
      <c r="B2484" t="s">
        <v>10927</v>
      </c>
      <c r="C2484" t="s">
        <v>4467</v>
      </c>
      <c r="D2484" s="49" t="s">
        <v>12209</v>
      </c>
      <c r="E2484" s="53" t="s">
        <v>15625</v>
      </c>
      <c r="F2484" s="53" t="s">
        <v>15626</v>
      </c>
      <c r="G2484" s="54">
        <v>1</v>
      </c>
      <c r="H2484" s="54">
        <v>0.88</v>
      </c>
      <c r="I2484" s="53" t="s">
        <v>15615</v>
      </c>
    </row>
    <row r="2485" spans="1:9" x14ac:dyDescent="0.25">
      <c r="A2485" s="19">
        <v>2491</v>
      </c>
      <c r="B2485" t="s">
        <v>9841</v>
      </c>
      <c r="C2485" t="s">
        <v>5528</v>
      </c>
      <c r="D2485" s="49" t="s">
        <v>12210</v>
      </c>
      <c r="E2485" s="53" t="s">
        <v>15622</v>
      </c>
      <c r="F2485" s="53" t="s">
        <v>15624</v>
      </c>
      <c r="G2485" s="54">
        <v>1</v>
      </c>
      <c r="H2485" s="54">
        <v>0.46</v>
      </c>
      <c r="I2485" s="53" t="s">
        <v>15616</v>
      </c>
    </row>
    <row r="2486" spans="1:9" x14ac:dyDescent="0.25">
      <c r="A2486" s="19">
        <v>2492</v>
      </c>
      <c r="B2486" t="s">
        <v>9045</v>
      </c>
      <c r="C2486" t="s">
        <v>6308</v>
      </c>
      <c r="D2486" s="49" t="s">
        <v>12211</v>
      </c>
      <c r="E2486" s="53" t="s">
        <v>15622</v>
      </c>
      <c r="F2486" s="53" t="s">
        <v>15623</v>
      </c>
      <c r="G2486" s="54">
        <v>1</v>
      </c>
      <c r="H2486" s="54">
        <v>0.4</v>
      </c>
      <c r="I2486" s="53" t="s">
        <v>15615</v>
      </c>
    </row>
    <row r="2487" spans="1:9" x14ac:dyDescent="0.25">
      <c r="A2487" s="19">
        <v>2493</v>
      </c>
      <c r="B2487" t="s">
        <v>11147</v>
      </c>
      <c r="C2487" t="s">
        <v>4253</v>
      </c>
      <c r="D2487" s="49" t="s">
        <v>12211</v>
      </c>
      <c r="E2487" s="53" t="s">
        <v>15622</v>
      </c>
      <c r="F2487" s="53" t="s">
        <v>15626</v>
      </c>
      <c r="G2487" s="54">
        <v>1</v>
      </c>
      <c r="H2487" s="54">
        <v>1</v>
      </c>
      <c r="I2487" s="53" t="s">
        <v>15616</v>
      </c>
    </row>
    <row r="2488" spans="1:9" x14ac:dyDescent="0.25">
      <c r="A2488" s="19">
        <v>2494</v>
      </c>
      <c r="B2488" t="s">
        <v>8761</v>
      </c>
      <c r="C2488" t="s">
        <v>6587</v>
      </c>
      <c r="D2488" s="49" t="s">
        <v>12211</v>
      </c>
      <c r="E2488" s="53" t="s">
        <v>15622</v>
      </c>
      <c r="F2488" s="53" t="s">
        <v>15623</v>
      </c>
      <c r="G2488" s="54">
        <v>0.5</v>
      </c>
      <c r="H2488" s="54">
        <v>0.99</v>
      </c>
      <c r="I2488" s="53" t="s">
        <v>15615</v>
      </c>
    </row>
    <row r="2489" spans="1:9" x14ac:dyDescent="0.25">
      <c r="A2489" s="19">
        <v>2495</v>
      </c>
      <c r="B2489" t="s">
        <v>9352</v>
      </c>
      <c r="C2489" t="s">
        <v>6005</v>
      </c>
      <c r="D2489" s="49" t="s">
        <v>12212</v>
      </c>
      <c r="E2489" s="53" t="s">
        <v>15622</v>
      </c>
      <c r="F2489" s="53" t="s">
        <v>15626</v>
      </c>
      <c r="G2489" s="54">
        <v>1</v>
      </c>
      <c r="H2489" s="54">
        <v>1</v>
      </c>
      <c r="I2489" s="53" t="s">
        <v>15616</v>
      </c>
    </row>
    <row r="2490" spans="1:9" x14ac:dyDescent="0.25">
      <c r="A2490" s="19">
        <v>2496</v>
      </c>
      <c r="B2490" t="s">
        <v>11138</v>
      </c>
      <c r="C2490" t="s">
        <v>4262</v>
      </c>
      <c r="D2490" s="49" t="s">
        <v>12213</v>
      </c>
      <c r="E2490" s="53" t="s">
        <v>15622</v>
      </c>
      <c r="F2490" s="53" t="s">
        <v>15623</v>
      </c>
      <c r="G2490" s="54">
        <v>0.6</v>
      </c>
      <c r="H2490" s="54">
        <v>0.44</v>
      </c>
      <c r="I2490" s="53" t="s">
        <v>15615</v>
      </c>
    </row>
    <row r="2491" spans="1:9" x14ac:dyDescent="0.25">
      <c r="A2491" s="19">
        <v>2497</v>
      </c>
      <c r="B2491" t="s">
        <v>11618</v>
      </c>
      <c r="C2491" t="s">
        <v>3787</v>
      </c>
      <c r="D2491" s="49" t="s">
        <v>12213</v>
      </c>
      <c r="E2491" s="53" t="s">
        <v>15622</v>
      </c>
      <c r="F2491" s="53" t="s">
        <v>15624</v>
      </c>
      <c r="G2491" s="54">
        <v>1</v>
      </c>
      <c r="H2491" s="54">
        <v>0.94</v>
      </c>
      <c r="I2491" s="53" t="s">
        <v>15616</v>
      </c>
    </row>
    <row r="2492" spans="1:9" x14ac:dyDescent="0.25">
      <c r="A2492" s="19">
        <v>2498</v>
      </c>
      <c r="B2492" t="s">
        <v>11140</v>
      </c>
      <c r="C2492" t="s">
        <v>4260</v>
      </c>
      <c r="D2492" s="49" t="s">
        <v>12214</v>
      </c>
      <c r="E2492" s="53" t="s">
        <v>15625</v>
      </c>
      <c r="F2492" s="53" t="s">
        <v>15626</v>
      </c>
      <c r="G2492" s="54">
        <v>1</v>
      </c>
      <c r="H2492" s="54">
        <v>0.99</v>
      </c>
      <c r="I2492" s="53" t="s">
        <v>15616</v>
      </c>
    </row>
    <row r="2493" spans="1:9" x14ac:dyDescent="0.25">
      <c r="A2493" s="19">
        <v>2499</v>
      </c>
      <c r="B2493" t="s">
        <v>11610</v>
      </c>
      <c r="C2493" t="s">
        <v>3795</v>
      </c>
      <c r="D2493" s="49" t="s">
        <v>12214</v>
      </c>
      <c r="E2493" s="53" t="s">
        <v>15622</v>
      </c>
      <c r="F2493" s="53" t="s">
        <v>15623</v>
      </c>
      <c r="G2493" s="54">
        <v>1</v>
      </c>
      <c r="H2493" s="54">
        <v>0.83</v>
      </c>
      <c r="I2493" s="53" t="s">
        <v>15616</v>
      </c>
    </row>
    <row r="2494" spans="1:9" x14ac:dyDescent="0.25">
      <c r="A2494" s="19">
        <v>2500</v>
      </c>
      <c r="B2494" t="s">
        <v>8497</v>
      </c>
      <c r="C2494" t="s">
        <v>6847</v>
      </c>
      <c r="D2494" s="49" t="s">
        <v>12215</v>
      </c>
      <c r="E2494" s="53" t="s">
        <v>15622</v>
      </c>
      <c r="F2494" s="53" t="s">
        <v>15624</v>
      </c>
      <c r="G2494" s="54">
        <v>0.86</v>
      </c>
      <c r="H2494" s="54">
        <v>0.98</v>
      </c>
      <c r="I2494" s="53" t="s">
        <v>15616</v>
      </c>
    </row>
    <row r="2495" spans="1:9" x14ac:dyDescent="0.25">
      <c r="A2495" s="19">
        <v>2501</v>
      </c>
      <c r="B2495" t="s">
        <v>11587</v>
      </c>
      <c r="C2495" t="s">
        <v>3818</v>
      </c>
      <c r="D2495" s="49" t="s">
        <v>12215</v>
      </c>
      <c r="E2495" s="53" t="s">
        <v>15622</v>
      </c>
      <c r="F2495" s="53" t="s">
        <v>15626</v>
      </c>
      <c r="G2495" s="54">
        <v>1</v>
      </c>
      <c r="H2495" s="54">
        <v>1</v>
      </c>
      <c r="I2495" s="53" t="s">
        <v>15615</v>
      </c>
    </row>
    <row r="2496" spans="1:9" x14ac:dyDescent="0.25">
      <c r="A2496" s="19">
        <v>2502</v>
      </c>
      <c r="B2496" t="s">
        <v>8524</v>
      </c>
      <c r="C2496" t="s">
        <v>6821</v>
      </c>
      <c r="D2496" s="49" t="s">
        <v>12216</v>
      </c>
      <c r="E2496" s="53" t="s">
        <v>15622</v>
      </c>
      <c r="F2496" s="53" t="s">
        <v>15624</v>
      </c>
      <c r="G2496" s="54">
        <v>0.88</v>
      </c>
      <c r="H2496" s="54">
        <v>0.91</v>
      </c>
      <c r="I2496" s="53" t="s">
        <v>15615</v>
      </c>
    </row>
    <row r="2497" spans="1:9" x14ac:dyDescent="0.25">
      <c r="A2497" s="19">
        <v>2503</v>
      </c>
      <c r="B2497" t="s">
        <v>10330</v>
      </c>
      <c r="C2497" t="s">
        <v>5049</v>
      </c>
      <c r="D2497" s="49" t="s">
        <v>12217</v>
      </c>
      <c r="E2497" s="53" t="s">
        <v>15622</v>
      </c>
      <c r="F2497" s="53" t="s">
        <v>15626</v>
      </c>
      <c r="G2497" s="54">
        <v>1</v>
      </c>
      <c r="H2497" s="54">
        <v>0.93</v>
      </c>
      <c r="I2497" s="53" t="s">
        <v>15616</v>
      </c>
    </row>
    <row r="2498" spans="1:9" x14ac:dyDescent="0.25">
      <c r="A2498" s="19">
        <v>2504</v>
      </c>
      <c r="B2498" t="s">
        <v>10695</v>
      </c>
      <c r="C2498" t="s">
        <v>4691</v>
      </c>
      <c r="D2498" s="49" t="s">
        <v>12218</v>
      </c>
      <c r="E2498" s="53" t="s">
        <v>15622</v>
      </c>
      <c r="F2498" s="53" t="s">
        <v>15626</v>
      </c>
      <c r="G2498" s="54">
        <v>1</v>
      </c>
      <c r="H2498" s="54">
        <v>0.71</v>
      </c>
      <c r="I2498" s="53" t="s">
        <v>15615</v>
      </c>
    </row>
    <row r="2499" spans="1:9" x14ac:dyDescent="0.25">
      <c r="A2499" s="19">
        <v>2505</v>
      </c>
      <c r="B2499" t="s">
        <v>9634</v>
      </c>
      <c r="C2499" t="s">
        <v>5730</v>
      </c>
      <c r="D2499" s="49" t="s">
        <v>12218</v>
      </c>
      <c r="E2499" s="53" t="s">
        <v>15625</v>
      </c>
      <c r="F2499" s="53" t="s">
        <v>15626</v>
      </c>
      <c r="G2499" s="54">
        <v>1</v>
      </c>
      <c r="H2499" s="54">
        <v>1</v>
      </c>
      <c r="I2499" s="53" t="s">
        <v>15616</v>
      </c>
    </row>
    <row r="2500" spans="1:9" x14ac:dyDescent="0.25">
      <c r="A2500" s="19">
        <v>2506</v>
      </c>
      <c r="B2500" t="s">
        <v>9404</v>
      </c>
      <c r="C2500" t="s">
        <v>5953</v>
      </c>
      <c r="D2500" s="49" t="s">
        <v>12219</v>
      </c>
      <c r="E2500" s="53" t="s">
        <v>15622</v>
      </c>
      <c r="F2500" s="53" t="s">
        <v>15626</v>
      </c>
      <c r="G2500" s="54">
        <v>1</v>
      </c>
      <c r="H2500" s="54">
        <v>0.96</v>
      </c>
      <c r="I2500" s="53" t="s">
        <v>15615</v>
      </c>
    </row>
    <row r="2501" spans="1:9" x14ac:dyDescent="0.25">
      <c r="A2501" s="19">
        <v>2507</v>
      </c>
      <c r="B2501" t="s">
        <v>11212</v>
      </c>
      <c r="C2501" t="s">
        <v>4188</v>
      </c>
      <c r="D2501" s="49" t="s">
        <v>12220</v>
      </c>
      <c r="E2501" s="53" t="s">
        <v>15622</v>
      </c>
      <c r="F2501" s="53" t="s">
        <v>15624</v>
      </c>
      <c r="G2501" s="54">
        <v>1</v>
      </c>
      <c r="H2501" s="54">
        <v>1</v>
      </c>
      <c r="I2501" s="53" t="s">
        <v>15616</v>
      </c>
    </row>
    <row r="2502" spans="1:9" x14ac:dyDescent="0.25">
      <c r="A2502" s="19">
        <v>2508</v>
      </c>
      <c r="B2502" t="s">
        <v>10407</v>
      </c>
      <c r="C2502" t="s">
        <v>4972</v>
      </c>
      <c r="D2502" s="49" t="s">
        <v>12221</v>
      </c>
      <c r="E2502" s="53" t="s">
        <v>15625</v>
      </c>
      <c r="F2502" s="53" t="s">
        <v>15623</v>
      </c>
      <c r="G2502" s="54">
        <v>1</v>
      </c>
      <c r="H2502" s="54">
        <v>0.94</v>
      </c>
      <c r="I2502" s="53" t="s">
        <v>15615</v>
      </c>
    </row>
    <row r="2503" spans="1:9" x14ac:dyDescent="0.25">
      <c r="A2503" s="19">
        <v>2509</v>
      </c>
      <c r="B2503" t="s">
        <v>9251</v>
      </c>
      <c r="C2503" t="s">
        <v>6103</v>
      </c>
      <c r="D2503" s="49" t="s">
        <v>12222</v>
      </c>
      <c r="E2503" s="53" t="s">
        <v>15622</v>
      </c>
      <c r="F2503" s="53" t="s">
        <v>15628</v>
      </c>
      <c r="G2503" s="54">
        <v>0</v>
      </c>
      <c r="H2503" s="54">
        <v>0.28999999999999998</v>
      </c>
      <c r="I2503" s="53" t="s">
        <v>15615</v>
      </c>
    </row>
    <row r="2504" spans="1:9" x14ac:dyDescent="0.25">
      <c r="A2504" s="19">
        <v>2510</v>
      </c>
      <c r="B2504" t="s">
        <v>11507</v>
      </c>
      <c r="C2504" t="s">
        <v>3895</v>
      </c>
      <c r="D2504" s="49" t="s">
        <v>12223</v>
      </c>
      <c r="E2504" s="53" t="s">
        <v>15631</v>
      </c>
      <c r="F2504" s="53" t="s">
        <v>15628</v>
      </c>
      <c r="G2504" s="54">
        <v>0</v>
      </c>
      <c r="H2504" s="54">
        <v>0.35</v>
      </c>
      <c r="I2504" s="53" t="s">
        <v>15615</v>
      </c>
    </row>
    <row r="2505" spans="1:9" x14ac:dyDescent="0.25">
      <c r="A2505" s="19">
        <v>2511</v>
      </c>
      <c r="B2505" t="s">
        <v>8350</v>
      </c>
      <c r="C2505" t="s">
        <v>6989</v>
      </c>
      <c r="D2505" s="49" t="s">
        <v>12224</v>
      </c>
      <c r="E2505" s="53" t="s">
        <v>15622</v>
      </c>
      <c r="F2505" s="53" t="s">
        <v>15626</v>
      </c>
      <c r="G2505" s="54">
        <v>1</v>
      </c>
      <c r="H2505" s="54">
        <v>0.79</v>
      </c>
      <c r="I2505" s="53" t="s">
        <v>15616</v>
      </c>
    </row>
    <row r="2506" spans="1:9" x14ac:dyDescent="0.25">
      <c r="A2506" s="19">
        <v>2512</v>
      </c>
      <c r="B2506" t="s">
        <v>11387</v>
      </c>
      <c r="C2506" t="s">
        <v>4013</v>
      </c>
      <c r="D2506" s="49" t="s">
        <v>12225</v>
      </c>
      <c r="E2506" s="53" t="s">
        <v>15622</v>
      </c>
      <c r="F2506" s="53" t="s">
        <v>15626</v>
      </c>
      <c r="G2506" s="54">
        <v>1</v>
      </c>
      <c r="H2506" s="54">
        <v>1</v>
      </c>
      <c r="I2506" s="53" t="s">
        <v>15616</v>
      </c>
    </row>
    <row r="2507" spans="1:9" x14ac:dyDescent="0.25">
      <c r="A2507" s="19">
        <v>2513</v>
      </c>
      <c r="B2507" t="s">
        <v>8788</v>
      </c>
      <c r="C2507" t="s">
        <v>6560</v>
      </c>
      <c r="D2507" s="49" t="s">
        <v>12226</v>
      </c>
      <c r="E2507" s="53" t="s">
        <v>15622</v>
      </c>
      <c r="F2507" s="53" t="s">
        <v>15626</v>
      </c>
      <c r="G2507" s="54">
        <v>1</v>
      </c>
      <c r="H2507" s="54">
        <v>0.89</v>
      </c>
      <c r="I2507" s="53" t="s">
        <v>15616</v>
      </c>
    </row>
    <row r="2508" spans="1:9" x14ac:dyDescent="0.25">
      <c r="A2508" s="19">
        <v>2514</v>
      </c>
      <c r="B2508" t="s">
        <v>10907</v>
      </c>
      <c r="C2508" t="s">
        <v>4487</v>
      </c>
      <c r="D2508" s="49" t="s">
        <v>12226</v>
      </c>
      <c r="E2508" s="53" t="s">
        <v>15622</v>
      </c>
      <c r="F2508" s="53" t="s">
        <v>15626</v>
      </c>
      <c r="G2508" s="54">
        <v>1</v>
      </c>
      <c r="H2508" s="54">
        <v>0.88</v>
      </c>
      <c r="I2508" s="53" t="s">
        <v>15615</v>
      </c>
    </row>
    <row r="2509" spans="1:9" x14ac:dyDescent="0.25">
      <c r="A2509" s="19">
        <v>2515</v>
      </c>
      <c r="B2509" t="s">
        <v>9574</v>
      </c>
      <c r="C2509" t="s">
        <v>5787</v>
      </c>
      <c r="D2509" s="49" t="s">
        <v>12227</v>
      </c>
      <c r="E2509" s="53" t="s">
        <v>15622</v>
      </c>
      <c r="F2509" s="53" t="s">
        <v>15626</v>
      </c>
      <c r="G2509" s="54">
        <v>1</v>
      </c>
      <c r="H2509" s="54">
        <v>0.8</v>
      </c>
      <c r="I2509" s="53" t="s">
        <v>15615</v>
      </c>
    </row>
    <row r="2510" spans="1:9" x14ac:dyDescent="0.25">
      <c r="A2510" s="19">
        <v>2516</v>
      </c>
      <c r="B2510" t="s">
        <v>10270</v>
      </c>
      <c r="C2510" t="s">
        <v>5109</v>
      </c>
      <c r="D2510" s="49" t="s">
        <v>12228</v>
      </c>
      <c r="E2510" s="53" t="s">
        <v>15768</v>
      </c>
      <c r="F2510" s="53" t="s">
        <v>15626</v>
      </c>
      <c r="G2510" s="54">
        <v>1</v>
      </c>
      <c r="H2510" s="54">
        <v>0.95</v>
      </c>
      <c r="I2510" s="53" t="s">
        <v>15616</v>
      </c>
    </row>
    <row r="2511" spans="1:9" x14ac:dyDescent="0.25">
      <c r="A2511" s="19">
        <v>2517</v>
      </c>
      <c r="B2511" t="s">
        <v>8221</v>
      </c>
      <c r="C2511" t="s">
        <v>7114</v>
      </c>
      <c r="D2511" s="49" t="s">
        <v>12228</v>
      </c>
      <c r="E2511" s="53" t="s">
        <v>15622</v>
      </c>
      <c r="F2511" s="53" t="s">
        <v>15626</v>
      </c>
      <c r="G2511" s="54">
        <v>1</v>
      </c>
      <c r="H2511" s="54">
        <v>1</v>
      </c>
      <c r="I2511" s="53" t="s">
        <v>15616</v>
      </c>
    </row>
    <row r="2512" spans="1:9" x14ac:dyDescent="0.25">
      <c r="A2512" s="19">
        <v>2518</v>
      </c>
      <c r="B2512" t="s">
        <v>10113</v>
      </c>
      <c r="C2512" t="s">
        <v>3540</v>
      </c>
      <c r="D2512" s="49" t="s">
        <v>12228</v>
      </c>
      <c r="E2512" s="53" t="s">
        <v>15622</v>
      </c>
      <c r="F2512" s="53" t="s">
        <v>15623</v>
      </c>
      <c r="G2512" s="54">
        <v>0.75</v>
      </c>
      <c r="H2512" s="54">
        <v>0.4</v>
      </c>
      <c r="I2512" s="53" t="s">
        <v>15615</v>
      </c>
    </row>
    <row r="2513" spans="1:9" x14ac:dyDescent="0.25">
      <c r="A2513" s="19">
        <v>2519</v>
      </c>
      <c r="B2513" t="s">
        <v>8677</v>
      </c>
      <c r="C2513" t="s">
        <v>6671</v>
      </c>
      <c r="D2513" s="49" t="s">
        <v>12228</v>
      </c>
      <c r="E2513" s="53" t="s">
        <v>15622</v>
      </c>
      <c r="F2513" s="53" t="s">
        <v>15624</v>
      </c>
      <c r="G2513" s="54">
        <v>0.9</v>
      </c>
      <c r="H2513" s="54">
        <v>0.97</v>
      </c>
      <c r="I2513" s="53" t="s">
        <v>15616</v>
      </c>
    </row>
    <row r="2514" spans="1:9" x14ac:dyDescent="0.25">
      <c r="A2514" s="19">
        <v>2520</v>
      </c>
      <c r="B2514" t="s">
        <v>11630</v>
      </c>
      <c r="C2514" t="s">
        <v>3775</v>
      </c>
      <c r="D2514" s="49" t="s">
        <v>12229</v>
      </c>
      <c r="E2514" s="53" t="s">
        <v>15622</v>
      </c>
      <c r="F2514" s="53" t="s">
        <v>15623</v>
      </c>
      <c r="G2514" s="54">
        <v>1</v>
      </c>
      <c r="H2514" s="54">
        <v>0.98</v>
      </c>
      <c r="I2514" s="53" t="s">
        <v>15616</v>
      </c>
    </row>
    <row r="2515" spans="1:9" x14ac:dyDescent="0.25">
      <c r="A2515" s="19">
        <v>2521</v>
      </c>
      <c r="B2515" t="s">
        <v>10920</v>
      </c>
      <c r="C2515" t="s">
        <v>4474</v>
      </c>
      <c r="D2515" s="49" t="s">
        <v>12229</v>
      </c>
      <c r="E2515" s="53" t="s">
        <v>15622</v>
      </c>
      <c r="F2515" s="53" t="s">
        <v>15626</v>
      </c>
      <c r="G2515" s="54">
        <v>1</v>
      </c>
      <c r="H2515" s="54">
        <v>1</v>
      </c>
      <c r="I2515" s="53" t="s">
        <v>15615</v>
      </c>
    </row>
    <row r="2516" spans="1:9" x14ac:dyDescent="0.25">
      <c r="A2516" s="19">
        <v>2522</v>
      </c>
      <c r="B2516" t="s">
        <v>8962</v>
      </c>
      <c r="C2516" t="s">
        <v>6391</v>
      </c>
      <c r="D2516" s="49" t="s">
        <v>12229</v>
      </c>
      <c r="E2516" s="53" t="s">
        <v>15622</v>
      </c>
      <c r="F2516" s="53" t="s">
        <v>15623</v>
      </c>
      <c r="G2516" s="54">
        <v>1</v>
      </c>
      <c r="H2516" s="54">
        <v>1</v>
      </c>
      <c r="I2516" s="53" t="s">
        <v>15616</v>
      </c>
    </row>
    <row r="2517" spans="1:9" x14ac:dyDescent="0.25">
      <c r="A2517" s="19">
        <v>2523</v>
      </c>
      <c r="B2517" t="s">
        <v>9686</v>
      </c>
      <c r="C2517" t="s">
        <v>5678</v>
      </c>
      <c r="D2517" s="49" t="s">
        <v>12230</v>
      </c>
      <c r="E2517" s="53" t="s">
        <v>15622</v>
      </c>
      <c r="F2517" s="53" t="s">
        <v>15623</v>
      </c>
      <c r="G2517" s="54">
        <v>0.5</v>
      </c>
      <c r="H2517" s="54">
        <v>0.99</v>
      </c>
      <c r="I2517" s="53" t="s">
        <v>15616</v>
      </c>
    </row>
    <row r="2518" spans="1:9" x14ac:dyDescent="0.25">
      <c r="A2518" s="19">
        <v>2524</v>
      </c>
      <c r="B2518" t="s">
        <v>8019</v>
      </c>
      <c r="C2518" t="s">
        <v>7312</v>
      </c>
      <c r="D2518" s="49" t="s">
        <v>12230</v>
      </c>
      <c r="E2518" s="53" t="s">
        <v>15622</v>
      </c>
      <c r="F2518" s="53" t="s">
        <v>15623</v>
      </c>
      <c r="G2518" s="54">
        <v>1</v>
      </c>
      <c r="H2518" s="54">
        <v>0.5</v>
      </c>
      <c r="I2518" s="53" t="s">
        <v>15615</v>
      </c>
    </row>
    <row r="2519" spans="1:9" x14ac:dyDescent="0.25">
      <c r="A2519" s="19">
        <v>2525</v>
      </c>
      <c r="B2519" t="s">
        <v>10765</v>
      </c>
      <c r="C2519" t="s">
        <v>4625</v>
      </c>
      <c r="D2519" s="49" t="s">
        <v>12231</v>
      </c>
      <c r="E2519" s="53" t="s">
        <v>15622</v>
      </c>
      <c r="F2519" s="53" t="s">
        <v>15628</v>
      </c>
      <c r="G2519" s="54">
        <v>0.2</v>
      </c>
      <c r="H2519" s="54">
        <v>0.68</v>
      </c>
      <c r="I2519" s="53" t="s">
        <v>15615</v>
      </c>
    </row>
    <row r="2520" spans="1:9" x14ac:dyDescent="0.25">
      <c r="A2520" s="19">
        <v>2526</v>
      </c>
      <c r="B2520" t="s">
        <v>8640</v>
      </c>
      <c r="C2520" t="s">
        <v>6708</v>
      </c>
      <c r="D2520" s="49" t="s">
        <v>12231</v>
      </c>
      <c r="E2520" s="53" t="s">
        <v>15622</v>
      </c>
      <c r="F2520" s="53" t="s">
        <v>15626</v>
      </c>
      <c r="G2520" s="54">
        <v>0.88</v>
      </c>
      <c r="H2520" s="54">
        <v>1</v>
      </c>
      <c r="I2520" s="53" t="s">
        <v>15616</v>
      </c>
    </row>
    <row r="2521" spans="1:9" x14ac:dyDescent="0.25">
      <c r="A2521" s="19">
        <v>2527</v>
      </c>
      <c r="B2521" t="s">
        <v>11383</v>
      </c>
      <c r="C2521" t="s">
        <v>4017</v>
      </c>
      <c r="D2521" s="49" t="s">
        <v>12231</v>
      </c>
      <c r="E2521" s="53" t="s">
        <v>15622</v>
      </c>
      <c r="F2521" s="53" t="s">
        <v>15626</v>
      </c>
      <c r="G2521" s="54">
        <v>1</v>
      </c>
      <c r="H2521" s="54">
        <v>1</v>
      </c>
      <c r="I2521" s="53" t="s">
        <v>15616</v>
      </c>
    </row>
    <row r="2522" spans="1:9" x14ac:dyDescent="0.25">
      <c r="A2522" s="19">
        <v>2528</v>
      </c>
      <c r="B2522" t="s">
        <v>10217</v>
      </c>
      <c r="C2522" t="s">
        <v>5162</v>
      </c>
      <c r="D2522" s="49" t="s">
        <v>12232</v>
      </c>
      <c r="E2522" s="53" t="s">
        <v>15622</v>
      </c>
      <c r="F2522" s="53" t="s">
        <v>15623</v>
      </c>
      <c r="G2522" s="54">
        <v>0.64</v>
      </c>
      <c r="H2522" s="54">
        <v>0.94</v>
      </c>
      <c r="I2522" s="53" t="s">
        <v>15615</v>
      </c>
    </row>
    <row r="2523" spans="1:9" x14ac:dyDescent="0.25">
      <c r="A2523" s="19">
        <v>2529</v>
      </c>
      <c r="B2523" t="s">
        <v>8309</v>
      </c>
      <c r="C2523" t="s">
        <v>7027</v>
      </c>
      <c r="D2523" s="49" t="s">
        <v>12232</v>
      </c>
      <c r="E2523" s="53" t="s">
        <v>15622</v>
      </c>
      <c r="F2523" s="53" t="s">
        <v>15624</v>
      </c>
      <c r="G2523" s="54">
        <v>1</v>
      </c>
      <c r="H2523" s="54">
        <v>1</v>
      </c>
      <c r="I2523" s="53" t="s">
        <v>15616</v>
      </c>
    </row>
    <row r="2524" spans="1:9" x14ac:dyDescent="0.25">
      <c r="A2524" s="19">
        <v>2530</v>
      </c>
      <c r="B2524" t="s">
        <v>7900</v>
      </c>
      <c r="C2524" t="s">
        <v>7429</v>
      </c>
      <c r="D2524" s="49" t="s">
        <v>12233</v>
      </c>
      <c r="E2524" s="53" t="s">
        <v>15622</v>
      </c>
      <c r="F2524" s="53" t="s">
        <v>15628</v>
      </c>
      <c r="G2524" s="54">
        <v>0.2</v>
      </c>
      <c r="H2524" s="54">
        <v>0.4</v>
      </c>
      <c r="I2524" s="53" t="s">
        <v>15615</v>
      </c>
    </row>
    <row r="2525" spans="1:9" x14ac:dyDescent="0.25">
      <c r="A2525" s="19">
        <v>2531</v>
      </c>
      <c r="B2525" t="s">
        <v>11574</v>
      </c>
      <c r="C2525" t="s">
        <v>3831</v>
      </c>
      <c r="D2525" s="49" t="s">
        <v>12234</v>
      </c>
      <c r="E2525" s="53" t="s">
        <v>15622</v>
      </c>
      <c r="F2525" s="53" t="s">
        <v>15626</v>
      </c>
      <c r="G2525" s="54">
        <v>1</v>
      </c>
      <c r="H2525" s="54">
        <v>0.99</v>
      </c>
      <c r="I2525" s="53" t="s">
        <v>15616</v>
      </c>
    </row>
    <row r="2526" spans="1:9" x14ac:dyDescent="0.25">
      <c r="A2526" s="19">
        <v>2532</v>
      </c>
      <c r="B2526" t="s">
        <v>11091</v>
      </c>
      <c r="C2526" t="s">
        <v>4306</v>
      </c>
      <c r="D2526" s="49" t="s">
        <v>12234</v>
      </c>
      <c r="E2526" s="53" t="s">
        <v>15625</v>
      </c>
      <c r="F2526" s="53" t="s">
        <v>15623</v>
      </c>
      <c r="G2526" s="54">
        <v>1</v>
      </c>
      <c r="H2526" s="54">
        <v>1</v>
      </c>
      <c r="I2526" s="53" t="s">
        <v>15615</v>
      </c>
    </row>
    <row r="2527" spans="1:9" x14ac:dyDescent="0.25">
      <c r="A2527" s="19">
        <v>2533</v>
      </c>
      <c r="B2527" t="s">
        <v>9003</v>
      </c>
      <c r="C2527" t="s">
        <v>6351</v>
      </c>
      <c r="D2527" s="49" t="s">
        <v>12235</v>
      </c>
      <c r="E2527" s="53" t="s">
        <v>15622</v>
      </c>
      <c r="F2527" s="53" t="s">
        <v>15626</v>
      </c>
      <c r="G2527" s="54">
        <v>0.99</v>
      </c>
      <c r="H2527" s="54">
        <v>0.74</v>
      </c>
      <c r="I2527" s="53" t="s">
        <v>15615</v>
      </c>
    </row>
    <row r="2528" spans="1:9" x14ac:dyDescent="0.25">
      <c r="A2528" s="19">
        <v>2534</v>
      </c>
      <c r="B2528" t="s">
        <v>9282</v>
      </c>
      <c r="C2528" t="s">
        <v>6074</v>
      </c>
      <c r="D2528" s="49" t="s">
        <v>12236</v>
      </c>
      <c r="E2528" s="53" t="s">
        <v>15622</v>
      </c>
      <c r="F2528" s="53" t="s">
        <v>15628</v>
      </c>
      <c r="G2528" s="54">
        <v>0</v>
      </c>
      <c r="H2528" s="54">
        <v>0.92</v>
      </c>
      <c r="I2528" s="53" t="s">
        <v>15615</v>
      </c>
    </row>
    <row r="2529" spans="1:9" x14ac:dyDescent="0.25">
      <c r="A2529" s="19">
        <v>2535</v>
      </c>
      <c r="B2529" t="s">
        <v>10646</v>
      </c>
      <c r="C2529" t="s">
        <v>4740</v>
      </c>
      <c r="D2529" s="49" t="s">
        <v>12237</v>
      </c>
      <c r="E2529" s="53" t="s">
        <v>15625</v>
      </c>
      <c r="F2529" s="53" t="s">
        <v>15626</v>
      </c>
      <c r="G2529" s="54">
        <v>1</v>
      </c>
      <c r="H2529" s="54">
        <v>0.96</v>
      </c>
      <c r="I2529" s="53" t="s">
        <v>15616</v>
      </c>
    </row>
    <row r="2530" spans="1:9" x14ac:dyDescent="0.25">
      <c r="A2530" s="19">
        <v>2536</v>
      </c>
      <c r="B2530" t="s">
        <v>7840</v>
      </c>
      <c r="C2530" t="s">
        <v>7484</v>
      </c>
      <c r="D2530" s="49" t="s">
        <v>12238</v>
      </c>
      <c r="E2530" s="53" t="s">
        <v>15622</v>
      </c>
      <c r="F2530" s="53" t="s">
        <v>15626</v>
      </c>
      <c r="G2530" s="54">
        <v>1</v>
      </c>
      <c r="H2530" s="54">
        <v>0.98</v>
      </c>
      <c r="I2530" s="53" t="s">
        <v>15616</v>
      </c>
    </row>
    <row r="2531" spans="1:9" x14ac:dyDescent="0.25">
      <c r="A2531" s="19">
        <v>2537</v>
      </c>
      <c r="B2531" t="s">
        <v>11234</v>
      </c>
      <c r="C2531" t="s">
        <v>4167</v>
      </c>
      <c r="D2531" s="49" t="s">
        <v>12239</v>
      </c>
      <c r="E2531" s="53" t="s">
        <v>15625</v>
      </c>
      <c r="F2531" s="53" t="s">
        <v>15626</v>
      </c>
      <c r="G2531" s="54">
        <v>1</v>
      </c>
      <c r="H2531" s="54">
        <v>0.83</v>
      </c>
      <c r="I2531" s="53" t="s">
        <v>15615</v>
      </c>
    </row>
    <row r="2532" spans="1:9" x14ac:dyDescent="0.25">
      <c r="A2532" s="19">
        <v>2538</v>
      </c>
      <c r="B2532" t="s">
        <v>9344</v>
      </c>
      <c r="C2532" t="s">
        <v>6013</v>
      </c>
      <c r="D2532" s="49" t="s">
        <v>12240</v>
      </c>
      <c r="E2532" s="53" t="s">
        <v>15622</v>
      </c>
      <c r="F2532" s="53" t="s">
        <v>15626</v>
      </c>
      <c r="G2532" s="54">
        <v>1</v>
      </c>
      <c r="H2532" s="54">
        <v>0.94</v>
      </c>
      <c r="I2532" s="53" t="s">
        <v>15616</v>
      </c>
    </row>
    <row r="2533" spans="1:9" x14ac:dyDescent="0.25">
      <c r="A2533" s="19">
        <v>2539</v>
      </c>
      <c r="B2533" t="s">
        <v>8214</v>
      </c>
      <c r="C2533" t="s">
        <v>7121</v>
      </c>
      <c r="D2533" s="49" t="s">
        <v>12241</v>
      </c>
      <c r="E2533" s="53" t="s">
        <v>15622</v>
      </c>
      <c r="F2533" s="53" t="s">
        <v>15628</v>
      </c>
      <c r="G2533" s="54">
        <v>0</v>
      </c>
      <c r="H2533" s="54">
        <v>0</v>
      </c>
      <c r="I2533" s="53" t="s">
        <v>15615</v>
      </c>
    </row>
    <row r="2534" spans="1:9" x14ac:dyDescent="0.25">
      <c r="A2534" s="19">
        <v>2540</v>
      </c>
      <c r="B2534" t="s">
        <v>11079</v>
      </c>
      <c r="C2534" t="s">
        <v>4318</v>
      </c>
      <c r="D2534" s="49" t="s">
        <v>12242</v>
      </c>
      <c r="E2534" s="53" t="s">
        <v>15622</v>
      </c>
      <c r="F2534" s="53" t="s">
        <v>15624</v>
      </c>
      <c r="G2534" s="54">
        <v>1</v>
      </c>
      <c r="H2534" s="54">
        <v>1</v>
      </c>
      <c r="I2534" s="53" t="s">
        <v>15615</v>
      </c>
    </row>
    <row r="2535" spans="1:9" x14ac:dyDescent="0.25">
      <c r="A2535" s="19">
        <v>2541</v>
      </c>
      <c r="B2535" t="s">
        <v>11125</v>
      </c>
      <c r="C2535" t="s">
        <v>4275</v>
      </c>
      <c r="D2535" s="49" t="s">
        <v>12242</v>
      </c>
      <c r="E2535" s="53" t="s">
        <v>15622</v>
      </c>
      <c r="F2535" s="53" t="s">
        <v>15626</v>
      </c>
      <c r="G2535" s="54">
        <v>1</v>
      </c>
      <c r="H2535" s="54">
        <v>1</v>
      </c>
      <c r="I2535" s="53" t="s">
        <v>15616</v>
      </c>
    </row>
    <row r="2536" spans="1:9" x14ac:dyDescent="0.25">
      <c r="A2536" s="19">
        <v>2542</v>
      </c>
      <c r="B2536" t="s">
        <v>9764</v>
      </c>
      <c r="C2536" t="s">
        <v>5605</v>
      </c>
      <c r="D2536" s="49" t="s">
        <v>12242</v>
      </c>
      <c r="E2536" s="53" t="s">
        <v>15622</v>
      </c>
      <c r="F2536" s="53" t="s">
        <v>15626</v>
      </c>
      <c r="G2536" s="54">
        <v>1</v>
      </c>
      <c r="H2536" s="54">
        <v>1</v>
      </c>
      <c r="I2536" s="53" t="s">
        <v>15615</v>
      </c>
    </row>
    <row r="2537" spans="1:9" x14ac:dyDescent="0.25">
      <c r="A2537" s="19">
        <v>2543</v>
      </c>
      <c r="B2537" t="s">
        <v>8745</v>
      </c>
      <c r="C2537" t="s">
        <v>6603</v>
      </c>
      <c r="D2537" s="49" t="s">
        <v>12243</v>
      </c>
      <c r="E2537" s="53" t="s">
        <v>15622</v>
      </c>
      <c r="F2537" s="53" t="s">
        <v>15626</v>
      </c>
      <c r="G2537" s="54">
        <v>1</v>
      </c>
      <c r="H2537" s="54">
        <v>1</v>
      </c>
      <c r="I2537" s="53" t="s">
        <v>15616</v>
      </c>
    </row>
    <row r="2538" spans="1:9" x14ac:dyDescent="0.25">
      <c r="A2538" s="19">
        <v>2544</v>
      </c>
      <c r="B2538" t="s">
        <v>11233</v>
      </c>
      <c r="C2538" t="s">
        <v>4168</v>
      </c>
      <c r="D2538" s="49" t="s">
        <v>12244</v>
      </c>
      <c r="E2538" s="53" t="s">
        <v>15622</v>
      </c>
      <c r="F2538" s="53" t="s">
        <v>15626</v>
      </c>
      <c r="G2538" s="54">
        <v>1</v>
      </c>
      <c r="H2538" s="54">
        <v>1</v>
      </c>
      <c r="I2538" s="53" t="s">
        <v>15615</v>
      </c>
    </row>
    <row r="2539" spans="1:9" x14ac:dyDescent="0.25">
      <c r="A2539" s="19">
        <v>2545</v>
      </c>
      <c r="B2539" t="s">
        <v>9928</v>
      </c>
      <c r="C2539" t="s">
        <v>5443</v>
      </c>
      <c r="D2539" s="49" t="s">
        <v>12244</v>
      </c>
      <c r="E2539" s="53" t="s">
        <v>15685</v>
      </c>
      <c r="F2539" s="53" t="s">
        <v>15626</v>
      </c>
      <c r="G2539" s="54">
        <v>1</v>
      </c>
      <c r="H2539" s="54">
        <v>0.91</v>
      </c>
      <c r="I2539" s="53" t="s">
        <v>15616</v>
      </c>
    </row>
    <row r="2540" spans="1:9" x14ac:dyDescent="0.25">
      <c r="A2540" s="19">
        <v>2546</v>
      </c>
      <c r="B2540" t="s">
        <v>9287</v>
      </c>
      <c r="C2540" t="s">
        <v>6069</v>
      </c>
      <c r="D2540" s="49" t="s">
        <v>12244</v>
      </c>
      <c r="E2540" s="53" t="s">
        <v>15622</v>
      </c>
      <c r="F2540" s="53" t="s">
        <v>15626</v>
      </c>
      <c r="G2540" s="54">
        <v>1</v>
      </c>
      <c r="H2540" s="54">
        <v>0.9</v>
      </c>
      <c r="I2540" s="53" t="s">
        <v>15615</v>
      </c>
    </row>
    <row r="2541" spans="1:9" x14ac:dyDescent="0.25">
      <c r="A2541" s="19">
        <v>2547</v>
      </c>
      <c r="B2541" t="s">
        <v>8321</v>
      </c>
      <c r="C2541" t="s">
        <v>7016</v>
      </c>
      <c r="D2541" s="49" t="s">
        <v>12244</v>
      </c>
      <c r="E2541" s="53" t="s">
        <v>15669</v>
      </c>
      <c r="F2541" s="53" t="s">
        <v>15626</v>
      </c>
      <c r="G2541" s="54">
        <v>1</v>
      </c>
      <c r="H2541" s="54">
        <v>0.97</v>
      </c>
      <c r="I2541" s="53" t="s">
        <v>15615</v>
      </c>
    </row>
    <row r="2542" spans="1:9" x14ac:dyDescent="0.25">
      <c r="A2542" s="19">
        <v>2548</v>
      </c>
      <c r="B2542" t="s">
        <v>7835</v>
      </c>
      <c r="C2542" t="s">
        <v>7488</v>
      </c>
      <c r="D2542" s="49" t="s">
        <v>12244</v>
      </c>
      <c r="E2542" s="53" t="s">
        <v>15622</v>
      </c>
      <c r="F2542" s="53" t="s">
        <v>15624</v>
      </c>
      <c r="G2542" s="54">
        <v>1</v>
      </c>
      <c r="H2542" s="54">
        <v>0.7</v>
      </c>
      <c r="I2542" s="53" t="s">
        <v>15615</v>
      </c>
    </row>
    <row r="2543" spans="1:9" x14ac:dyDescent="0.25">
      <c r="A2543" s="19">
        <v>2549</v>
      </c>
      <c r="B2543" t="s">
        <v>10024</v>
      </c>
      <c r="C2543" t="s">
        <v>5349</v>
      </c>
      <c r="D2543" s="49" t="s">
        <v>12244</v>
      </c>
      <c r="E2543" s="53" t="s">
        <v>15622</v>
      </c>
      <c r="F2543" s="53" t="s">
        <v>15623</v>
      </c>
      <c r="G2543" s="54">
        <v>1</v>
      </c>
      <c r="H2543" s="54">
        <v>1</v>
      </c>
      <c r="I2543" s="53" t="s">
        <v>15615</v>
      </c>
    </row>
    <row r="2544" spans="1:9" x14ac:dyDescent="0.25">
      <c r="A2544" s="19">
        <v>2550</v>
      </c>
      <c r="B2544" t="s">
        <v>11328</v>
      </c>
      <c r="C2544" t="s">
        <v>4073</v>
      </c>
      <c r="D2544" s="49" t="s">
        <v>12245</v>
      </c>
      <c r="E2544" s="53" t="s">
        <v>15622</v>
      </c>
      <c r="F2544" s="53" t="s">
        <v>15626</v>
      </c>
      <c r="G2544" s="54">
        <v>1</v>
      </c>
      <c r="H2544" s="54">
        <v>0.5</v>
      </c>
      <c r="I2544" s="53" t="s">
        <v>15615</v>
      </c>
    </row>
    <row r="2545" spans="1:9" x14ac:dyDescent="0.25">
      <c r="A2545" s="19">
        <v>2551</v>
      </c>
      <c r="B2545" t="s">
        <v>11102</v>
      </c>
      <c r="C2545" t="s">
        <v>4296</v>
      </c>
      <c r="D2545" s="49" t="s">
        <v>12245</v>
      </c>
      <c r="E2545" s="53" t="s">
        <v>15622</v>
      </c>
      <c r="F2545" s="53" t="s">
        <v>15624</v>
      </c>
      <c r="G2545" s="54">
        <v>1</v>
      </c>
      <c r="H2545" s="54">
        <v>0.79</v>
      </c>
      <c r="I2545" s="53" t="s">
        <v>15616</v>
      </c>
    </row>
    <row r="2546" spans="1:9" x14ac:dyDescent="0.25">
      <c r="A2546" s="19">
        <v>2552</v>
      </c>
      <c r="B2546" t="s">
        <v>10983</v>
      </c>
      <c r="C2546" t="s">
        <v>4413</v>
      </c>
      <c r="D2546" s="49" t="s">
        <v>12245</v>
      </c>
      <c r="E2546" s="53" t="s">
        <v>15622</v>
      </c>
      <c r="F2546" s="53" t="s">
        <v>15624</v>
      </c>
      <c r="G2546" s="54">
        <v>0.75</v>
      </c>
      <c r="H2546" s="54">
        <v>0.5</v>
      </c>
      <c r="I2546" s="53" t="s">
        <v>15615</v>
      </c>
    </row>
    <row r="2547" spans="1:9" x14ac:dyDescent="0.25">
      <c r="A2547" s="19">
        <v>2553</v>
      </c>
      <c r="B2547" t="s">
        <v>7996</v>
      </c>
      <c r="C2547" t="s">
        <v>7335</v>
      </c>
      <c r="D2547" s="49" t="s">
        <v>12246</v>
      </c>
      <c r="E2547" s="53" t="s">
        <v>15622</v>
      </c>
      <c r="F2547" s="53" t="s">
        <v>15626</v>
      </c>
      <c r="G2547" s="54">
        <v>1</v>
      </c>
      <c r="H2547" s="54">
        <v>1</v>
      </c>
      <c r="I2547" s="53" t="s">
        <v>15616</v>
      </c>
    </row>
    <row r="2548" spans="1:9" x14ac:dyDescent="0.25">
      <c r="A2548" s="19">
        <v>2554</v>
      </c>
      <c r="B2548" t="s">
        <v>9031</v>
      </c>
      <c r="C2548" t="s">
        <v>6322</v>
      </c>
      <c r="D2548" s="49" t="s">
        <v>12247</v>
      </c>
      <c r="E2548" s="53" t="s">
        <v>15710</v>
      </c>
      <c r="F2548" s="53" t="s">
        <v>15626</v>
      </c>
      <c r="G2548" s="54">
        <v>0.98</v>
      </c>
      <c r="H2548" s="54">
        <v>0.99</v>
      </c>
      <c r="I2548" s="53" t="s">
        <v>15616</v>
      </c>
    </row>
    <row r="2549" spans="1:9" x14ac:dyDescent="0.25">
      <c r="A2549" s="19">
        <v>2555</v>
      </c>
      <c r="B2549" t="s">
        <v>9767</v>
      </c>
      <c r="C2549" t="s">
        <v>5602</v>
      </c>
      <c r="D2549" s="49" t="s">
        <v>12248</v>
      </c>
      <c r="E2549" s="53" t="s">
        <v>15622</v>
      </c>
      <c r="F2549" s="53" t="s">
        <v>15623</v>
      </c>
      <c r="G2549" s="54">
        <v>1</v>
      </c>
      <c r="H2549" s="54">
        <v>0.86</v>
      </c>
      <c r="I2549" s="53" t="s">
        <v>15616</v>
      </c>
    </row>
    <row r="2550" spans="1:9" x14ac:dyDescent="0.25">
      <c r="A2550" s="19">
        <v>2556</v>
      </c>
      <c r="B2550" t="s">
        <v>7836</v>
      </c>
      <c r="C2550" t="s">
        <v>7487</v>
      </c>
      <c r="D2550" s="49" t="s">
        <v>12248</v>
      </c>
      <c r="E2550" s="53" t="s">
        <v>15622</v>
      </c>
      <c r="F2550" s="53" t="s">
        <v>15626</v>
      </c>
      <c r="G2550" s="54">
        <v>1</v>
      </c>
      <c r="H2550" s="54">
        <v>0.99</v>
      </c>
      <c r="I2550" s="53" t="s">
        <v>15616</v>
      </c>
    </row>
    <row r="2551" spans="1:9" x14ac:dyDescent="0.25">
      <c r="A2551" s="19">
        <v>2557</v>
      </c>
      <c r="B2551" t="s">
        <v>8314</v>
      </c>
      <c r="C2551" t="s">
        <v>7023</v>
      </c>
      <c r="D2551" s="49" t="s">
        <v>12248</v>
      </c>
      <c r="E2551" s="53" t="s">
        <v>15625</v>
      </c>
      <c r="F2551" s="53" t="s">
        <v>15626</v>
      </c>
      <c r="G2551" s="54">
        <v>0.98</v>
      </c>
      <c r="H2551" s="54">
        <v>0.91</v>
      </c>
      <c r="I2551" s="53" t="s">
        <v>15616</v>
      </c>
    </row>
    <row r="2552" spans="1:9" x14ac:dyDescent="0.25">
      <c r="A2552" s="19">
        <v>2558</v>
      </c>
      <c r="B2552" t="s">
        <v>10190</v>
      </c>
      <c r="C2552" t="s">
        <v>5188</v>
      </c>
      <c r="D2552" s="49" t="s">
        <v>12249</v>
      </c>
      <c r="E2552" s="53" t="s">
        <v>15622</v>
      </c>
      <c r="F2552" s="53" t="s">
        <v>15628</v>
      </c>
      <c r="G2552" s="54">
        <v>0.13</v>
      </c>
      <c r="H2552" s="54">
        <v>0.96</v>
      </c>
      <c r="I2552" s="53" t="s">
        <v>15615</v>
      </c>
    </row>
    <row r="2553" spans="1:9" x14ac:dyDescent="0.25">
      <c r="A2553" s="19">
        <v>2559</v>
      </c>
      <c r="B2553" t="s">
        <v>11395</v>
      </c>
      <c r="C2553" t="s">
        <v>4005</v>
      </c>
      <c r="D2553" s="49" t="s">
        <v>12249</v>
      </c>
      <c r="E2553" s="53" t="s">
        <v>15813</v>
      </c>
      <c r="F2553" s="53" t="s">
        <v>15624</v>
      </c>
      <c r="G2553" s="54">
        <v>1</v>
      </c>
      <c r="H2553" s="54">
        <v>0.5</v>
      </c>
      <c r="I2553" s="53" t="s">
        <v>15616</v>
      </c>
    </row>
    <row r="2554" spans="1:9" x14ac:dyDescent="0.25">
      <c r="A2554" s="19">
        <v>2560</v>
      </c>
      <c r="B2554" t="s">
        <v>7930</v>
      </c>
      <c r="C2554" t="s">
        <v>7400</v>
      </c>
      <c r="D2554" s="49" t="s">
        <v>12250</v>
      </c>
      <c r="E2554" s="53" t="s">
        <v>15622</v>
      </c>
      <c r="F2554" s="53" t="s">
        <v>15626</v>
      </c>
      <c r="G2554" s="54">
        <v>0.8</v>
      </c>
      <c r="H2554" s="54">
        <v>0.93</v>
      </c>
      <c r="I2554" s="53" t="s">
        <v>15616</v>
      </c>
    </row>
    <row r="2555" spans="1:9" x14ac:dyDescent="0.25">
      <c r="A2555" s="19">
        <v>2561</v>
      </c>
      <c r="B2555" t="s">
        <v>9849</v>
      </c>
      <c r="C2555" t="s">
        <v>5522</v>
      </c>
      <c r="D2555" s="49" t="s">
        <v>12251</v>
      </c>
      <c r="E2555" s="53" t="s">
        <v>15622</v>
      </c>
      <c r="F2555" s="53" t="s">
        <v>15626</v>
      </c>
      <c r="G2555" s="54">
        <v>1</v>
      </c>
      <c r="H2555" s="54">
        <v>0.99</v>
      </c>
      <c r="I2555" s="53" t="s">
        <v>15615</v>
      </c>
    </row>
    <row r="2556" spans="1:9" x14ac:dyDescent="0.25">
      <c r="A2556" s="19">
        <v>2562</v>
      </c>
      <c r="B2556" t="s">
        <v>10052</v>
      </c>
      <c r="C2556" t="s">
        <v>5322</v>
      </c>
      <c r="D2556" s="49" t="s">
        <v>12251</v>
      </c>
      <c r="E2556" s="53" t="s">
        <v>15622</v>
      </c>
      <c r="F2556" s="53" t="s">
        <v>15626</v>
      </c>
      <c r="G2556" s="54">
        <v>1</v>
      </c>
      <c r="H2556" s="54">
        <v>0.97</v>
      </c>
      <c r="I2556" s="53" t="s">
        <v>15616</v>
      </c>
    </row>
    <row r="2557" spans="1:9" x14ac:dyDescent="0.25">
      <c r="A2557" s="19">
        <v>2563</v>
      </c>
      <c r="B2557" t="s">
        <v>8776</v>
      </c>
      <c r="C2557" t="s">
        <v>6572</v>
      </c>
      <c r="D2557" s="49" t="s">
        <v>12252</v>
      </c>
      <c r="E2557" s="53" t="s">
        <v>15625</v>
      </c>
      <c r="F2557" s="53" t="s">
        <v>15626</v>
      </c>
      <c r="G2557" s="54">
        <v>1</v>
      </c>
      <c r="H2557" s="54">
        <v>0.79</v>
      </c>
      <c r="I2557" s="53" t="s">
        <v>15615</v>
      </c>
    </row>
    <row r="2558" spans="1:9" x14ac:dyDescent="0.25">
      <c r="A2558" s="19">
        <v>2564</v>
      </c>
      <c r="B2558" t="s">
        <v>8783</v>
      </c>
      <c r="C2558" t="s">
        <v>6565</v>
      </c>
      <c r="D2558" s="49" t="s">
        <v>12253</v>
      </c>
      <c r="E2558" s="53" t="s">
        <v>15625</v>
      </c>
      <c r="F2558" s="53" t="s">
        <v>15624</v>
      </c>
      <c r="G2558" s="54">
        <v>1</v>
      </c>
      <c r="H2558" s="54">
        <v>0.95</v>
      </c>
      <c r="I2558" s="53" t="s">
        <v>15616</v>
      </c>
    </row>
    <row r="2559" spans="1:9" x14ac:dyDescent="0.25">
      <c r="A2559" s="19">
        <v>2565</v>
      </c>
      <c r="B2559" t="s">
        <v>11371</v>
      </c>
      <c r="C2559" t="s">
        <v>4029</v>
      </c>
      <c r="D2559" s="49" t="s">
        <v>12253</v>
      </c>
      <c r="E2559" s="53" t="s">
        <v>15639</v>
      </c>
      <c r="F2559" s="53" t="s">
        <v>15626</v>
      </c>
      <c r="G2559" s="54">
        <v>1</v>
      </c>
      <c r="H2559" s="54">
        <v>1</v>
      </c>
      <c r="I2559" s="53" t="s">
        <v>15615</v>
      </c>
    </row>
    <row r="2560" spans="1:9" x14ac:dyDescent="0.25">
      <c r="A2560" s="19">
        <v>2566</v>
      </c>
      <c r="B2560" t="s">
        <v>11579</v>
      </c>
      <c r="C2560" t="s">
        <v>3826</v>
      </c>
      <c r="D2560" s="49" t="s">
        <v>12254</v>
      </c>
      <c r="E2560" s="53" t="s">
        <v>15622</v>
      </c>
      <c r="F2560" s="53" t="s">
        <v>15623</v>
      </c>
      <c r="G2560" s="54">
        <v>1</v>
      </c>
      <c r="H2560" s="54">
        <v>0.95</v>
      </c>
      <c r="I2560" s="53" t="s">
        <v>15616</v>
      </c>
    </row>
    <row r="2561" spans="1:9" x14ac:dyDescent="0.25">
      <c r="A2561" s="19">
        <v>2567</v>
      </c>
      <c r="B2561" t="s">
        <v>11712</v>
      </c>
      <c r="C2561" t="s">
        <v>3694</v>
      </c>
      <c r="D2561" s="49" t="s">
        <v>12254</v>
      </c>
      <c r="E2561" s="53" t="s">
        <v>15622</v>
      </c>
      <c r="F2561" s="53" t="s">
        <v>15624</v>
      </c>
      <c r="G2561" s="54">
        <v>1</v>
      </c>
      <c r="H2561" s="54">
        <v>0.88</v>
      </c>
      <c r="I2561" s="53" t="s">
        <v>15616</v>
      </c>
    </row>
    <row r="2562" spans="1:9" x14ac:dyDescent="0.25">
      <c r="A2562" s="19">
        <v>2568</v>
      </c>
      <c r="B2562" t="s">
        <v>9037</v>
      </c>
      <c r="C2562" t="s">
        <v>6316</v>
      </c>
      <c r="D2562" s="49" t="s">
        <v>12255</v>
      </c>
      <c r="E2562" s="53" t="s">
        <v>15622</v>
      </c>
      <c r="F2562" s="53" t="s">
        <v>15628</v>
      </c>
      <c r="G2562" s="54">
        <v>0.33</v>
      </c>
      <c r="H2562" s="54">
        <v>0.65</v>
      </c>
      <c r="I2562" s="53" t="s">
        <v>15615</v>
      </c>
    </row>
    <row r="2563" spans="1:9" x14ac:dyDescent="0.25">
      <c r="A2563" s="19">
        <v>2569</v>
      </c>
      <c r="B2563" t="s">
        <v>11819</v>
      </c>
      <c r="C2563" t="s">
        <v>3515</v>
      </c>
      <c r="D2563" s="49" t="s">
        <v>12256</v>
      </c>
      <c r="E2563" s="53" t="s">
        <v>15622</v>
      </c>
      <c r="F2563" s="53" t="s">
        <v>15626</v>
      </c>
      <c r="G2563" s="54">
        <v>1</v>
      </c>
      <c r="H2563" s="54">
        <v>0.93</v>
      </c>
      <c r="I2563" s="53" t="s">
        <v>15616</v>
      </c>
    </row>
    <row r="2564" spans="1:9" x14ac:dyDescent="0.25">
      <c r="A2564" s="19">
        <v>2570</v>
      </c>
      <c r="B2564" t="s">
        <v>9230</v>
      </c>
      <c r="C2564" t="s">
        <v>6124</v>
      </c>
      <c r="D2564" s="49" t="s">
        <v>12256</v>
      </c>
      <c r="E2564" s="53" t="s">
        <v>15622</v>
      </c>
      <c r="F2564" s="53" t="s">
        <v>15628</v>
      </c>
      <c r="G2564" s="54">
        <v>0</v>
      </c>
      <c r="H2564" s="54">
        <v>0.4</v>
      </c>
      <c r="I2564" s="53" t="s">
        <v>15615</v>
      </c>
    </row>
    <row r="2565" spans="1:9" x14ac:dyDescent="0.25">
      <c r="A2565" s="19">
        <v>2571</v>
      </c>
      <c r="B2565" t="s">
        <v>8548</v>
      </c>
      <c r="C2565" t="s">
        <v>6798</v>
      </c>
      <c r="D2565" s="49" t="s">
        <v>12256</v>
      </c>
      <c r="E2565" s="53" t="s">
        <v>15625</v>
      </c>
      <c r="F2565" s="53" t="s">
        <v>15626</v>
      </c>
      <c r="G2565" s="54">
        <v>0.84</v>
      </c>
      <c r="H2565" s="54">
        <v>0.97</v>
      </c>
      <c r="I2565" s="53" t="s">
        <v>15615</v>
      </c>
    </row>
    <row r="2566" spans="1:9" x14ac:dyDescent="0.25">
      <c r="A2566" s="19">
        <v>2572</v>
      </c>
      <c r="B2566" t="s">
        <v>8111</v>
      </c>
      <c r="C2566" t="s">
        <v>7224</v>
      </c>
      <c r="D2566" s="49" t="s">
        <v>12256</v>
      </c>
      <c r="E2566" s="53" t="s">
        <v>15622</v>
      </c>
      <c r="F2566" s="53" t="s">
        <v>15624</v>
      </c>
      <c r="G2566" s="54">
        <v>0.9</v>
      </c>
      <c r="H2566" s="54">
        <v>0.98</v>
      </c>
      <c r="I2566" s="53" t="s">
        <v>15615</v>
      </c>
    </row>
    <row r="2567" spans="1:9" x14ac:dyDescent="0.25">
      <c r="A2567" s="19">
        <v>2573</v>
      </c>
      <c r="B2567" t="s">
        <v>7953</v>
      </c>
      <c r="C2567" t="s">
        <v>7378</v>
      </c>
      <c r="D2567" s="49" t="s">
        <v>12257</v>
      </c>
      <c r="E2567" s="53" t="s">
        <v>15622</v>
      </c>
      <c r="F2567" s="53" t="s">
        <v>15626</v>
      </c>
      <c r="G2567" s="54">
        <v>1</v>
      </c>
      <c r="H2567" s="54">
        <v>0.98</v>
      </c>
      <c r="I2567" s="53" t="s">
        <v>15616</v>
      </c>
    </row>
    <row r="2568" spans="1:9" x14ac:dyDescent="0.25">
      <c r="A2568" s="19">
        <v>2574</v>
      </c>
      <c r="B2568" t="s">
        <v>10818</v>
      </c>
      <c r="C2568" t="s">
        <v>4575</v>
      </c>
      <c r="D2568" s="49" t="s">
        <v>12257</v>
      </c>
      <c r="E2568" s="53" t="s">
        <v>15622</v>
      </c>
      <c r="F2568" s="53" t="s">
        <v>15628</v>
      </c>
      <c r="G2568" s="54">
        <v>0</v>
      </c>
      <c r="H2568" s="54">
        <v>0</v>
      </c>
      <c r="I2568" s="53" t="s">
        <v>15615</v>
      </c>
    </row>
    <row r="2569" spans="1:9" x14ac:dyDescent="0.25">
      <c r="A2569" s="19">
        <v>2575</v>
      </c>
      <c r="B2569" t="s">
        <v>8278</v>
      </c>
      <c r="C2569" t="s">
        <v>7057</v>
      </c>
      <c r="D2569" s="49" t="s">
        <v>12258</v>
      </c>
      <c r="E2569" s="53" t="s">
        <v>15625</v>
      </c>
      <c r="F2569" s="53" t="s">
        <v>15626</v>
      </c>
      <c r="G2569" s="54">
        <v>1</v>
      </c>
      <c r="H2569" s="54">
        <v>0.97</v>
      </c>
      <c r="I2569" s="53" t="s">
        <v>15616</v>
      </c>
    </row>
    <row r="2570" spans="1:9" x14ac:dyDescent="0.25">
      <c r="A2570" s="19">
        <v>2576</v>
      </c>
      <c r="B2570" t="s">
        <v>8047</v>
      </c>
      <c r="C2570" t="s">
        <v>7285</v>
      </c>
      <c r="D2570" s="49" t="s">
        <v>12258</v>
      </c>
      <c r="E2570" s="53" t="s">
        <v>15622</v>
      </c>
      <c r="F2570" s="53" t="s">
        <v>15624</v>
      </c>
      <c r="G2570" s="54">
        <v>0.93</v>
      </c>
      <c r="H2570" s="54">
        <v>0.66</v>
      </c>
      <c r="I2570" s="53" t="s">
        <v>15615</v>
      </c>
    </row>
    <row r="2571" spans="1:9" x14ac:dyDescent="0.25">
      <c r="A2571" s="19">
        <v>2577</v>
      </c>
      <c r="B2571" t="s">
        <v>9533</v>
      </c>
      <c r="C2571" t="s">
        <v>5827</v>
      </c>
      <c r="D2571" s="49" t="s">
        <v>12259</v>
      </c>
      <c r="E2571" s="53" t="s">
        <v>15622</v>
      </c>
      <c r="F2571" s="53" t="s">
        <v>15624</v>
      </c>
      <c r="G2571" s="54">
        <v>1</v>
      </c>
      <c r="H2571" s="54">
        <v>0.44</v>
      </c>
      <c r="I2571" s="53" t="s">
        <v>15615</v>
      </c>
    </row>
    <row r="2572" spans="1:9" x14ac:dyDescent="0.25">
      <c r="A2572" s="19">
        <v>2578</v>
      </c>
      <c r="B2572" t="s">
        <v>9380</v>
      </c>
      <c r="C2572" t="s">
        <v>5977</v>
      </c>
      <c r="D2572" s="49" t="s">
        <v>12259</v>
      </c>
      <c r="E2572" s="53" t="s">
        <v>15622</v>
      </c>
      <c r="F2572" s="53" t="s">
        <v>15624</v>
      </c>
      <c r="G2572" s="54">
        <v>0.9</v>
      </c>
      <c r="H2572" s="54">
        <v>0.52</v>
      </c>
      <c r="I2572" s="53" t="s">
        <v>15615</v>
      </c>
    </row>
    <row r="2573" spans="1:9" x14ac:dyDescent="0.25">
      <c r="A2573" s="19">
        <v>2579</v>
      </c>
      <c r="B2573" t="s">
        <v>8797</v>
      </c>
      <c r="C2573" t="s">
        <v>6551</v>
      </c>
      <c r="D2573" s="49" t="s">
        <v>12260</v>
      </c>
      <c r="E2573" s="53" t="s">
        <v>15622</v>
      </c>
      <c r="F2573" s="53" t="s">
        <v>15626</v>
      </c>
      <c r="G2573" s="54">
        <v>1</v>
      </c>
      <c r="H2573" s="54">
        <v>1</v>
      </c>
      <c r="I2573" s="53" t="s">
        <v>15616</v>
      </c>
    </row>
    <row r="2574" spans="1:9" x14ac:dyDescent="0.25">
      <c r="A2574" s="19">
        <v>2580</v>
      </c>
      <c r="B2574" t="s">
        <v>10078</v>
      </c>
      <c r="C2574" t="s">
        <v>5296</v>
      </c>
      <c r="D2574" s="49" t="s">
        <v>12260</v>
      </c>
      <c r="E2574" s="53" t="s">
        <v>15622</v>
      </c>
      <c r="F2574" s="53" t="s">
        <v>15624</v>
      </c>
      <c r="G2574" s="54">
        <v>1</v>
      </c>
      <c r="H2574" s="54">
        <v>0.73</v>
      </c>
      <c r="I2574" s="53" t="s">
        <v>15615</v>
      </c>
    </row>
    <row r="2575" spans="1:9" x14ac:dyDescent="0.25">
      <c r="A2575" s="19">
        <v>2581</v>
      </c>
      <c r="B2575" t="s">
        <v>8002</v>
      </c>
      <c r="C2575" t="s">
        <v>7329</v>
      </c>
      <c r="D2575" s="49" t="s">
        <v>12261</v>
      </c>
      <c r="E2575" s="53" t="s">
        <v>15622</v>
      </c>
      <c r="F2575" s="53" t="s">
        <v>15623</v>
      </c>
      <c r="G2575" s="54">
        <v>0.5</v>
      </c>
      <c r="H2575" s="54">
        <v>0.94</v>
      </c>
      <c r="I2575" s="53" t="s">
        <v>15615</v>
      </c>
    </row>
    <row r="2576" spans="1:9" x14ac:dyDescent="0.25">
      <c r="A2576" s="19">
        <v>2582</v>
      </c>
      <c r="B2576" t="s">
        <v>7890</v>
      </c>
      <c r="C2576" t="s">
        <v>7438</v>
      </c>
      <c r="D2576" s="49" t="s">
        <v>12261</v>
      </c>
      <c r="E2576" s="53" t="s">
        <v>15622</v>
      </c>
      <c r="F2576" s="53" t="s">
        <v>15623</v>
      </c>
      <c r="G2576" s="54">
        <v>1</v>
      </c>
      <c r="H2576" s="54">
        <v>0.36</v>
      </c>
      <c r="I2576" s="53" t="s">
        <v>15615</v>
      </c>
    </row>
    <row r="2577" spans="1:9" x14ac:dyDescent="0.25">
      <c r="A2577" s="19">
        <v>2583</v>
      </c>
      <c r="B2577" t="s">
        <v>8920</v>
      </c>
      <c r="C2577" t="s">
        <v>6432</v>
      </c>
      <c r="D2577" s="49" t="s">
        <v>12262</v>
      </c>
      <c r="E2577" s="53" t="s">
        <v>15622</v>
      </c>
      <c r="F2577" s="53" t="s">
        <v>15626</v>
      </c>
      <c r="G2577" s="54">
        <v>1</v>
      </c>
      <c r="H2577" s="54">
        <v>0.96</v>
      </c>
      <c r="I2577" s="53" t="s">
        <v>15615</v>
      </c>
    </row>
    <row r="2578" spans="1:9" x14ac:dyDescent="0.25">
      <c r="A2578" s="19">
        <v>2584</v>
      </c>
      <c r="B2578" t="s">
        <v>10543</v>
      </c>
      <c r="C2578" t="s">
        <v>4841</v>
      </c>
      <c r="D2578" s="49" t="s">
        <v>12262</v>
      </c>
      <c r="E2578" s="53" t="s">
        <v>15715</v>
      </c>
      <c r="F2578" s="53" t="s">
        <v>15626</v>
      </c>
      <c r="G2578" s="54">
        <v>1</v>
      </c>
      <c r="H2578" s="54">
        <v>0.91</v>
      </c>
      <c r="I2578" s="53" t="s">
        <v>15616</v>
      </c>
    </row>
    <row r="2579" spans="1:9" x14ac:dyDescent="0.25">
      <c r="A2579" s="19">
        <v>2585</v>
      </c>
      <c r="B2579" t="s">
        <v>8538</v>
      </c>
      <c r="C2579" t="s">
        <v>6808</v>
      </c>
      <c r="D2579" s="49" t="s">
        <v>12263</v>
      </c>
      <c r="E2579" s="53" t="s">
        <v>15622</v>
      </c>
      <c r="F2579" s="53" t="s">
        <v>15623</v>
      </c>
      <c r="G2579" s="54">
        <v>0.67</v>
      </c>
      <c r="H2579" s="54">
        <v>0.75</v>
      </c>
      <c r="I2579" s="53" t="s">
        <v>15615</v>
      </c>
    </row>
    <row r="2580" spans="1:9" x14ac:dyDescent="0.25">
      <c r="A2580" s="19">
        <v>2586</v>
      </c>
      <c r="B2580" t="s">
        <v>9066</v>
      </c>
      <c r="C2580" t="s">
        <v>6287</v>
      </c>
      <c r="D2580" s="49" t="s">
        <v>12263</v>
      </c>
      <c r="E2580" s="53" t="s">
        <v>15622</v>
      </c>
      <c r="F2580" s="53" t="s">
        <v>15624</v>
      </c>
      <c r="G2580" s="54">
        <v>1</v>
      </c>
      <c r="H2580" s="54">
        <v>0.64</v>
      </c>
      <c r="I2580" s="53" t="s">
        <v>15616</v>
      </c>
    </row>
    <row r="2581" spans="1:9" x14ac:dyDescent="0.25">
      <c r="A2581" s="19">
        <v>2587</v>
      </c>
      <c r="B2581" t="s">
        <v>10277</v>
      </c>
      <c r="C2581" t="s">
        <v>5102</v>
      </c>
      <c r="D2581" s="49" t="s">
        <v>12264</v>
      </c>
      <c r="E2581" s="53" t="s">
        <v>15622</v>
      </c>
      <c r="F2581" s="53" t="s">
        <v>15626</v>
      </c>
      <c r="G2581" s="54">
        <v>1</v>
      </c>
      <c r="H2581" s="54">
        <v>1</v>
      </c>
      <c r="I2581" s="53" t="s">
        <v>15616</v>
      </c>
    </row>
    <row r="2582" spans="1:9" x14ac:dyDescent="0.25">
      <c r="A2582" s="19">
        <v>2588</v>
      </c>
      <c r="B2582" t="s">
        <v>9745</v>
      </c>
      <c r="C2582" t="s">
        <v>5620</v>
      </c>
      <c r="D2582" s="49" t="s">
        <v>12264</v>
      </c>
      <c r="E2582" s="53" t="s">
        <v>15622</v>
      </c>
      <c r="F2582" s="53" t="s">
        <v>15626</v>
      </c>
      <c r="G2582" s="54">
        <v>0.9</v>
      </c>
      <c r="H2582" s="54">
        <v>0.94</v>
      </c>
      <c r="I2582" s="53" t="s">
        <v>15615</v>
      </c>
    </row>
    <row r="2583" spans="1:9" x14ac:dyDescent="0.25">
      <c r="A2583" s="19">
        <v>2589</v>
      </c>
      <c r="B2583" t="s">
        <v>9071</v>
      </c>
      <c r="C2583" t="s">
        <v>6282</v>
      </c>
      <c r="D2583" s="49" t="s">
        <v>12264</v>
      </c>
      <c r="E2583" s="53" t="s">
        <v>15622</v>
      </c>
      <c r="F2583" s="53" t="s">
        <v>15626</v>
      </c>
      <c r="G2583" s="54">
        <v>1</v>
      </c>
      <c r="H2583" s="54">
        <v>0.91</v>
      </c>
      <c r="I2583" s="53" t="s">
        <v>15615</v>
      </c>
    </row>
    <row r="2584" spans="1:9" x14ac:dyDescent="0.25">
      <c r="A2584" s="19">
        <v>2590</v>
      </c>
      <c r="B2584" t="s">
        <v>10767</v>
      </c>
      <c r="C2584" t="s">
        <v>4623</v>
      </c>
      <c r="D2584" s="49" t="s">
        <v>12265</v>
      </c>
      <c r="E2584" s="53" t="s">
        <v>15625</v>
      </c>
      <c r="F2584" s="53" t="s">
        <v>15626</v>
      </c>
      <c r="G2584" s="54">
        <v>0.99</v>
      </c>
      <c r="H2584" s="54">
        <v>0.94</v>
      </c>
      <c r="I2584" s="53" t="s">
        <v>15616</v>
      </c>
    </row>
    <row r="2585" spans="1:9" x14ac:dyDescent="0.25">
      <c r="A2585" s="19">
        <v>2591</v>
      </c>
      <c r="B2585" t="s">
        <v>9601</v>
      </c>
      <c r="C2585" t="s">
        <v>5761</v>
      </c>
      <c r="D2585" s="49" t="s">
        <v>12265</v>
      </c>
      <c r="E2585" s="53" t="s">
        <v>15622</v>
      </c>
      <c r="F2585" s="53" t="s">
        <v>15623</v>
      </c>
      <c r="G2585" s="54">
        <v>0.5</v>
      </c>
      <c r="H2585" s="54">
        <v>0.2</v>
      </c>
      <c r="I2585" s="53" t="s">
        <v>15615</v>
      </c>
    </row>
    <row r="2586" spans="1:9" x14ac:dyDescent="0.25">
      <c r="A2586" s="19">
        <v>2592</v>
      </c>
      <c r="B2586" t="s">
        <v>9787</v>
      </c>
      <c r="C2586" t="s">
        <v>5582</v>
      </c>
      <c r="D2586" s="49" t="s">
        <v>12265</v>
      </c>
      <c r="E2586" s="53" t="s">
        <v>15740</v>
      </c>
      <c r="F2586" s="53" t="s">
        <v>15623</v>
      </c>
      <c r="G2586" s="54">
        <v>1</v>
      </c>
      <c r="H2586" s="54">
        <v>0.38</v>
      </c>
      <c r="I2586" s="53" t="s">
        <v>15615</v>
      </c>
    </row>
    <row r="2587" spans="1:9" x14ac:dyDescent="0.25">
      <c r="A2587" s="19">
        <v>2593</v>
      </c>
      <c r="B2587" t="s">
        <v>9870</v>
      </c>
      <c r="C2587" t="s">
        <v>5501</v>
      </c>
      <c r="D2587" s="49" t="s">
        <v>12266</v>
      </c>
      <c r="E2587" s="53" t="s">
        <v>15622</v>
      </c>
      <c r="F2587" s="53" t="s">
        <v>15626</v>
      </c>
      <c r="G2587" s="54">
        <v>1</v>
      </c>
      <c r="H2587" s="54">
        <v>1</v>
      </c>
      <c r="I2587" s="53" t="s">
        <v>15616</v>
      </c>
    </row>
    <row r="2588" spans="1:9" x14ac:dyDescent="0.25">
      <c r="A2588" s="19">
        <v>2594</v>
      </c>
      <c r="B2588" t="s">
        <v>10581</v>
      </c>
      <c r="C2588" t="s">
        <v>4804</v>
      </c>
      <c r="D2588" s="49" t="s">
        <v>12266</v>
      </c>
      <c r="E2588" s="53" t="s">
        <v>15622</v>
      </c>
      <c r="F2588" s="53" t="s">
        <v>15626</v>
      </c>
      <c r="G2588" s="54">
        <v>1</v>
      </c>
      <c r="H2588" s="54">
        <v>0.33</v>
      </c>
      <c r="I2588" s="53" t="s">
        <v>15615</v>
      </c>
    </row>
    <row r="2589" spans="1:9" x14ac:dyDescent="0.25">
      <c r="A2589" s="19">
        <v>2595</v>
      </c>
      <c r="B2589" t="s">
        <v>9447</v>
      </c>
      <c r="C2589" t="s">
        <v>5912</v>
      </c>
      <c r="D2589" s="49" t="s">
        <v>12267</v>
      </c>
      <c r="E2589" s="53" t="s">
        <v>15622</v>
      </c>
      <c r="F2589" s="53" t="s">
        <v>15623</v>
      </c>
      <c r="G2589" s="54">
        <v>1</v>
      </c>
      <c r="H2589" s="54">
        <v>1</v>
      </c>
      <c r="I2589" s="53" t="s">
        <v>15615</v>
      </c>
    </row>
    <row r="2590" spans="1:9" x14ac:dyDescent="0.25">
      <c r="A2590" s="19">
        <v>2596</v>
      </c>
      <c r="B2590" t="s">
        <v>8485</v>
      </c>
      <c r="C2590" t="s">
        <v>6859</v>
      </c>
      <c r="D2590" s="49" t="s">
        <v>12267</v>
      </c>
      <c r="E2590" s="53" t="s">
        <v>15622</v>
      </c>
      <c r="F2590" s="53" t="s">
        <v>15626</v>
      </c>
      <c r="G2590" s="54">
        <v>1</v>
      </c>
      <c r="H2590" s="54">
        <v>0.99</v>
      </c>
      <c r="I2590" s="53" t="s">
        <v>15616</v>
      </c>
    </row>
    <row r="2591" spans="1:9" x14ac:dyDescent="0.25">
      <c r="A2591" s="19">
        <v>2597</v>
      </c>
      <c r="B2591" t="s">
        <v>11687</v>
      </c>
      <c r="C2591" t="s">
        <v>3719</v>
      </c>
      <c r="D2591" s="49" t="s">
        <v>12268</v>
      </c>
      <c r="E2591" s="53" t="s">
        <v>15625</v>
      </c>
      <c r="F2591" s="53" t="s">
        <v>15626</v>
      </c>
      <c r="G2591" s="54">
        <v>1</v>
      </c>
      <c r="H2591" s="54">
        <v>0.97</v>
      </c>
      <c r="I2591" s="53" t="s">
        <v>15615</v>
      </c>
    </row>
    <row r="2592" spans="1:9" x14ac:dyDescent="0.25">
      <c r="A2592" s="19">
        <v>2598</v>
      </c>
      <c r="B2592" t="s">
        <v>10608</v>
      </c>
      <c r="C2592" t="s">
        <v>4778</v>
      </c>
      <c r="D2592" s="49" t="s">
        <v>12269</v>
      </c>
      <c r="E2592" s="53" t="s">
        <v>15622</v>
      </c>
      <c r="F2592" s="53" t="s">
        <v>15626</v>
      </c>
      <c r="G2592" s="54">
        <v>1</v>
      </c>
      <c r="H2592" s="54">
        <v>0.98</v>
      </c>
      <c r="I2592" s="53" t="s">
        <v>15616</v>
      </c>
    </row>
    <row r="2593" spans="1:9" x14ac:dyDescent="0.25">
      <c r="A2593" s="19">
        <v>2599</v>
      </c>
      <c r="B2593" t="s">
        <v>10196</v>
      </c>
      <c r="C2593" t="s">
        <v>5182</v>
      </c>
      <c r="D2593" s="49" t="s">
        <v>12269</v>
      </c>
      <c r="E2593" s="53" t="s">
        <v>15622</v>
      </c>
      <c r="F2593" s="53" t="s">
        <v>15626</v>
      </c>
      <c r="G2593" s="54">
        <v>1</v>
      </c>
      <c r="H2593" s="54">
        <v>1</v>
      </c>
      <c r="I2593" s="53" t="s">
        <v>15616</v>
      </c>
    </row>
    <row r="2594" spans="1:9" x14ac:dyDescent="0.25">
      <c r="A2594" s="19">
        <v>2600</v>
      </c>
      <c r="B2594" t="s">
        <v>8660</v>
      </c>
      <c r="C2594" t="s">
        <v>6688</v>
      </c>
      <c r="D2594" s="49" t="s">
        <v>12270</v>
      </c>
      <c r="E2594" s="53" t="s">
        <v>15686</v>
      </c>
      <c r="F2594" s="53" t="s">
        <v>15623</v>
      </c>
      <c r="G2594" s="54">
        <v>0.9</v>
      </c>
      <c r="H2594" s="54">
        <v>1</v>
      </c>
      <c r="I2594" s="53" t="s">
        <v>15615</v>
      </c>
    </row>
    <row r="2595" spans="1:9" x14ac:dyDescent="0.25">
      <c r="A2595" s="19">
        <v>2601</v>
      </c>
      <c r="B2595" t="s">
        <v>11378</v>
      </c>
      <c r="C2595" t="s">
        <v>4022</v>
      </c>
      <c r="D2595" s="49" t="s">
        <v>12271</v>
      </c>
      <c r="E2595" s="53" t="s">
        <v>15625</v>
      </c>
      <c r="F2595" s="53" t="s">
        <v>15626</v>
      </c>
      <c r="G2595" s="54">
        <v>0.88</v>
      </c>
      <c r="H2595" s="54">
        <v>0.93</v>
      </c>
      <c r="I2595" s="53" t="s">
        <v>15615</v>
      </c>
    </row>
    <row r="2596" spans="1:9" x14ac:dyDescent="0.25">
      <c r="A2596" s="19">
        <v>2602</v>
      </c>
      <c r="B2596" t="s">
        <v>10044</v>
      </c>
      <c r="C2596" t="s">
        <v>5330</v>
      </c>
      <c r="D2596" s="49" t="s">
        <v>12271</v>
      </c>
      <c r="E2596" s="53" t="s">
        <v>15622</v>
      </c>
      <c r="F2596" s="53" t="s">
        <v>15626</v>
      </c>
      <c r="G2596" s="54">
        <v>1</v>
      </c>
      <c r="H2596" s="54">
        <v>1</v>
      </c>
      <c r="I2596" s="53" t="s">
        <v>15615</v>
      </c>
    </row>
    <row r="2597" spans="1:9" x14ac:dyDescent="0.25">
      <c r="A2597" s="19">
        <v>2603</v>
      </c>
      <c r="B2597" t="s">
        <v>9295</v>
      </c>
      <c r="C2597" t="s">
        <v>6061</v>
      </c>
      <c r="D2597" s="49" t="s">
        <v>12272</v>
      </c>
      <c r="E2597" s="53" t="s">
        <v>15622</v>
      </c>
      <c r="F2597" s="53" t="s">
        <v>15626</v>
      </c>
      <c r="G2597" s="54">
        <v>1</v>
      </c>
      <c r="H2597" s="54">
        <v>0.99</v>
      </c>
      <c r="I2597" s="53" t="s">
        <v>15616</v>
      </c>
    </row>
    <row r="2598" spans="1:9" x14ac:dyDescent="0.25">
      <c r="A2598" s="19">
        <v>2604</v>
      </c>
      <c r="B2598" t="s">
        <v>9761</v>
      </c>
      <c r="C2598" t="s">
        <v>5608</v>
      </c>
      <c r="D2598" s="49" t="s">
        <v>12272</v>
      </c>
      <c r="E2598" s="53" t="s">
        <v>15622</v>
      </c>
      <c r="F2598" s="53" t="s">
        <v>15626</v>
      </c>
      <c r="G2598" s="54">
        <v>1</v>
      </c>
      <c r="H2598" s="54">
        <v>0.98</v>
      </c>
      <c r="I2598" s="53" t="s">
        <v>15616</v>
      </c>
    </row>
    <row r="2599" spans="1:9" x14ac:dyDescent="0.25">
      <c r="A2599" s="19">
        <v>2605</v>
      </c>
      <c r="B2599" t="s">
        <v>10780</v>
      </c>
      <c r="C2599" t="s">
        <v>4610</v>
      </c>
      <c r="D2599" s="49" t="s">
        <v>12272</v>
      </c>
      <c r="E2599" s="53" t="s">
        <v>15622</v>
      </c>
      <c r="F2599" s="53" t="s">
        <v>15626</v>
      </c>
      <c r="G2599" s="54">
        <v>1</v>
      </c>
      <c r="H2599" s="54">
        <v>1</v>
      </c>
      <c r="I2599" s="53" t="s">
        <v>15615</v>
      </c>
    </row>
    <row r="2600" spans="1:9" x14ac:dyDescent="0.25">
      <c r="A2600" s="19">
        <v>2606</v>
      </c>
      <c r="B2600" t="s">
        <v>7870</v>
      </c>
      <c r="C2600" t="s">
        <v>7458</v>
      </c>
      <c r="D2600" s="49" t="s">
        <v>12273</v>
      </c>
      <c r="E2600" s="53" t="s">
        <v>15622</v>
      </c>
      <c r="F2600" s="53" t="s">
        <v>15623</v>
      </c>
      <c r="G2600" s="54">
        <v>1</v>
      </c>
      <c r="H2600" s="54">
        <v>1</v>
      </c>
      <c r="I2600" s="53" t="s">
        <v>15616</v>
      </c>
    </row>
    <row r="2601" spans="1:9" x14ac:dyDescent="0.25">
      <c r="A2601" s="19">
        <v>2607</v>
      </c>
      <c r="B2601" t="s">
        <v>8833</v>
      </c>
      <c r="C2601" t="s">
        <v>6515</v>
      </c>
      <c r="D2601" s="49" t="s">
        <v>12273</v>
      </c>
      <c r="E2601" s="53" t="s">
        <v>15622</v>
      </c>
      <c r="F2601" s="53" t="s">
        <v>15623</v>
      </c>
      <c r="G2601" s="54">
        <v>0.92</v>
      </c>
      <c r="H2601" s="54">
        <v>0.9</v>
      </c>
      <c r="I2601" s="53" t="s">
        <v>15615</v>
      </c>
    </row>
    <row r="2602" spans="1:9" x14ac:dyDescent="0.25">
      <c r="A2602" s="19">
        <v>2608</v>
      </c>
      <c r="B2602" t="s">
        <v>9832</v>
      </c>
      <c r="C2602" t="s">
        <v>5537</v>
      </c>
      <c r="D2602" s="49" t="s">
        <v>12274</v>
      </c>
      <c r="E2602" s="53" t="s">
        <v>15622</v>
      </c>
      <c r="F2602" s="53" t="s">
        <v>15626</v>
      </c>
      <c r="G2602" s="54">
        <v>1</v>
      </c>
      <c r="H2602" s="54">
        <v>0.95</v>
      </c>
      <c r="I2602" s="53" t="s">
        <v>15616</v>
      </c>
    </row>
    <row r="2603" spans="1:9" x14ac:dyDescent="0.25">
      <c r="A2603" s="19">
        <v>2609</v>
      </c>
      <c r="B2603" t="s">
        <v>11213</v>
      </c>
      <c r="C2603" t="s">
        <v>4187</v>
      </c>
      <c r="D2603" s="49" t="s">
        <v>12274</v>
      </c>
      <c r="E2603" s="53" t="s">
        <v>15625</v>
      </c>
      <c r="F2603" s="53" t="s">
        <v>15623</v>
      </c>
      <c r="G2603" s="54">
        <v>1</v>
      </c>
      <c r="H2603" s="54">
        <v>1</v>
      </c>
      <c r="I2603" s="53" t="s">
        <v>15615</v>
      </c>
    </row>
    <row r="2604" spans="1:9" x14ac:dyDescent="0.25">
      <c r="A2604" s="19">
        <v>2610</v>
      </c>
      <c r="B2604" t="s">
        <v>11151</v>
      </c>
      <c r="C2604" t="s">
        <v>4249</v>
      </c>
      <c r="D2604" s="49" t="s">
        <v>12275</v>
      </c>
      <c r="E2604" s="53" t="s">
        <v>15622</v>
      </c>
      <c r="F2604" s="53" t="s">
        <v>15626</v>
      </c>
      <c r="G2604" s="54">
        <v>1</v>
      </c>
      <c r="H2604" s="54">
        <v>0.63</v>
      </c>
      <c r="I2604" s="53" t="s">
        <v>15615</v>
      </c>
    </row>
    <row r="2605" spans="1:9" x14ac:dyDescent="0.25">
      <c r="A2605" s="19">
        <v>2611</v>
      </c>
      <c r="B2605" t="s">
        <v>9236</v>
      </c>
      <c r="C2605" t="s">
        <v>6118</v>
      </c>
      <c r="D2605" s="49" t="s">
        <v>12275</v>
      </c>
      <c r="E2605" s="53" t="s">
        <v>15622</v>
      </c>
      <c r="F2605" s="53" t="s">
        <v>15626</v>
      </c>
      <c r="G2605" s="54">
        <v>1</v>
      </c>
      <c r="H2605" s="54">
        <v>0.96</v>
      </c>
      <c r="I2605" s="53" t="s">
        <v>15615</v>
      </c>
    </row>
    <row r="2606" spans="1:9" x14ac:dyDescent="0.25">
      <c r="A2606" s="19">
        <v>2612</v>
      </c>
      <c r="B2606" t="s">
        <v>8082</v>
      </c>
      <c r="C2606" t="s">
        <v>7251</v>
      </c>
      <c r="D2606" s="49" t="s">
        <v>12276</v>
      </c>
      <c r="E2606" s="53" t="s">
        <v>15622</v>
      </c>
      <c r="F2606" s="53" t="s">
        <v>15623</v>
      </c>
      <c r="G2606" s="54">
        <v>0.5</v>
      </c>
      <c r="H2606" s="54">
        <v>0.69</v>
      </c>
      <c r="I2606" s="53" t="s">
        <v>15615</v>
      </c>
    </row>
    <row r="2607" spans="1:9" x14ac:dyDescent="0.25">
      <c r="A2607" s="19">
        <v>2613</v>
      </c>
      <c r="B2607" t="s">
        <v>10947</v>
      </c>
      <c r="C2607" t="s">
        <v>4447</v>
      </c>
      <c r="D2607" s="49" t="s">
        <v>12277</v>
      </c>
      <c r="E2607" s="53" t="s">
        <v>15643</v>
      </c>
      <c r="F2607" s="53" t="s">
        <v>15626</v>
      </c>
      <c r="G2607" s="54">
        <v>1</v>
      </c>
      <c r="H2607" s="54">
        <v>0.46</v>
      </c>
      <c r="I2607" s="53" t="s">
        <v>15615</v>
      </c>
    </row>
    <row r="2608" spans="1:9" x14ac:dyDescent="0.25">
      <c r="A2608" s="19">
        <v>2614</v>
      </c>
      <c r="B2608" t="s">
        <v>11084</v>
      </c>
      <c r="C2608" t="s">
        <v>4313</v>
      </c>
      <c r="D2608" s="49" t="s">
        <v>12277</v>
      </c>
      <c r="E2608" s="53" t="s">
        <v>15622</v>
      </c>
      <c r="F2608" s="53" t="s">
        <v>15623</v>
      </c>
      <c r="G2608" s="54">
        <v>0.5</v>
      </c>
      <c r="H2608" s="54">
        <v>0.67</v>
      </c>
      <c r="I2608" s="53" t="s">
        <v>15615</v>
      </c>
    </row>
    <row r="2609" spans="1:9" x14ac:dyDescent="0.25">
      <c r="A2609" s="19">
        <v>2615</v>
      </c>
      <c r="B2609" t="s">
        <v>9327</v>
      </c>
      <c r="C2609" t="s">
        <v>6029</v>
      </c>
      <c r="D2609" s="49" t="s">
        <v>12277</v>
      </c>
      <c r="E2609" s="53" t="s">
        <v>15622</v>
      </c>
      <c r="F2609" s="53" t="s">
        <v>15626</v>
      </c>
      <c r="G2609" s="54">
        <v>1</v>
      </c>
      <c r="H2609" s="54">
        <v>0.93</v>
      </c>
      <c r="I2609" s="53" t="s">
        <v>15615</v>
      </c>
    </row>
    <row r="2610" spans="1:9" x14ac:dyDescent="0.25">
      <c r="A2610" s="19">
        <v>2616</v>
      </c>
      <c r="B2610" t="s">
        <v>10783</v>
      </c>
      <c r="C2610" t="s">
        <v>4608</v>
      </c>
      <c r="D2610" s="49" t="s">
        <v>12277</v>
      </c>
      <c r="E2610" s="53" t="s">
        <v>15622</v>
      </c>
      <c r="F2610" s="53" t="s">
        <v>15626</v>
      </c>
      <c r="G2610" s="54">
        <v>1</v>
      </c>
      <c r="H2610" s="54">
        <v>0.5</v>
      </c>
      <c r="I2610" s="53" t="s">
        <v>15616</v>
      </c>
    </row>
    <row r="2611" spans="1:9" x14ac:dyDescent="0.25">
      <c r="A2611" s="19">
        <v>2617</v>
      </c>
      <c r="B2611" t="s">
        <v>10216</v>
      </c>
      <c r="C2611" t="s">
        <v>5163</v>
      </c>
      <c r="D2611" s="49" t="s">
        <v>12277</v>
      </c>
      <c r="E2611" s="53" t="s">
        <v>15622</v>
      </c>
      <c r="F2611" s="53" t="s">
        <v>15628</v>
      </c>
      <c r="G2611" s="54">
        <v>0.33</v>
      </c>
      <c r="H2611" s="54">
        <v>0.88</v>
      </c>
      <c r="I2611" s="53" t="s">
        <v>15615</v>
      </c>
    </row>
    <row r="2612" spans="1:9" x14ac:dyDescent="0.25">
      <c r="A2612" s="19">
        <v>2618</v>
      </c>
      <c r="B2612" t="s">
        <v>9792</v>
      </c>
      <c r="C2612" t="s">
        <v>5577</v>
      </c>
      <c r="D2612" s="49" t="s">
        <v>12278</v>
      </c>
      <c r="E2612" s="53" t="s">
        <v>15622</v>
      </c>
      <c r="F2612" s="53" t="s">
        <v>15623</v>
      </c>
      <c r="G2612" s="54">
        <v>1</v>
      </c>
      <c r="H2612" s="54">
        <v>1</v>
      </c>
      <c r="I2612" s="53" t="s">
        <v>15616</v>
      </c>
    </row>
    <row r="2613" spans="1:9" x14ac:dyDescent="0.25">
      <c r="A2613" s="19">
        <v>2619</v>
      </c>
      <c r="B2613" t="s">
        <v>11317</v>
      </c>
      <c r="C2613" t="s">
        <v>4084</v>
      </c>
      <c r="D2613" s="49" t="s">
        <v>12279</v>
      </c>
      <c r="E2613" s="53" t="s">
        <v>15622</v>
      </c>
      <c r="F2613" s="53" t="s">
        <v>15624</v>
      </c>
      <c r="G2613" s="54">
        <v>0.94</v>
      </c>
      <c r="H2613" s="54">
        <v>0.78</v>
      </c>
      <c r="I2613" s="53" t="s">
        <v>15616</v>
      </c>
    </row>
    <row r="2614" spans="1:9" x14ac:dyDescent="0.25">
      <c r="A2614" s="19">
        <v>2620</v>
      </c>
      <c r="B2614" t="s">
        <v>10650</v>
      </c>
      <c r="C2614" t="s">
        <v>4736</v>
      </c>
      <c r="D2614" s="49" t="s">
        <v>12279</v>
      </c>
      <c r="E2614" s="53" t="s">
        <v>15625</v>
      </c>
      <c r="F2614" s="53" t="s">
        <v>15623</v>
      </c>
      <c r="G2614" s="54">
        <v>1</v>
      </c>
      <c r="H2614" s="54">
        <v>0.75</v>
      </c>
      <c r="I2614" s="53" t="s">
        <v>15616</v>
      </c>
    </row>
    <row r="2615" spans="1:9" x14ac:dyDescent="0.25">
      <c r="A2615" s="19">
        <v>2621</v>
      </c>
      <c r="B2615" t="s">
        <v>10552</v>
      </c>
      <c r="C2615" t="s">
        <v>4832</v>
      </c>
      <c r="D2615" s="49" t="s">
        <v>12280</v>
      </c>
      <c r="E2615" s="53" t="s">
        <v>15622</v>
      </c>
      <c r="F2615" s="53" t="s">
        <v>15628</v>
      </c>
      <c r="G2615" s="54">
        <v>0</v>
      </c>
      <c r="H2615" s="54">
        <v>0.95</v>
      </c>
      <c r="I2615" s="53" t="s">
        <v>15615</v>
      </c>
    </row>
    <row r="2616" spans="1:9" x14ac:dyDescent="0.25">
      <c r="A2616" s="19">
        <v>2622</v>
      </c>
      <c r="B2616" t="s">
        <v>11143</v>
      </c>
      <c r="C2616" t="s">
        <v>4257</v>
      </c>
      <c r="D2616" s="49" t="s">
        <v>12280</v>
      </c>
      <c r="E2616" s="53" t="s">
        <v>15622</v>
      </c>
      <c r="F2616" s="53" t="s">
        <v>15626</v>
      </c>
      <c r="G2616" s="54">
        <v>1</v>
      </c>
      <c r="H2616" s="54">
        <v>0.75</v>
      </c>
      <c r="I2616" s="53" t="s">
        <v>15615</v>
      </c>
    </row>
    <row r="2617" spans="1:9" x14ac:dyDescent="0.25">
      <c r="A2617" s="19">
        <v>2623</v>
      </c>
      <c r="B2617" t="s">
        <v>10651</v>
      </c>
      <c r="C2617" t="s">
        <v>4735</v>
      </c>
      <c r="D2617" s="49" t="s">
        <v>12280</v>
      </c>
      <c r="E2617" s="53" t="s">
        <v>15622</v>
      </c>
      <c r="F2617" s="53" t="s">
        <v>15623</v>
      </c>
      <c r="G2617" s="54">
        <v>1</v>
      </c>
      <c r="H2617" s="54">
        <v>1</v>
      </c>
      <c r="I2617" s="53" t="s">
        <v>15616</v>
      </c>
    </row>
    <row r="2618" spans="1:9" x14ac:dyDescent="0.25">
      <c r="A2618" s="19">
        <v>2624</v>
      </c>
      <c r="B2618" t="s">
        <v>10974</v>
      </c>
      <c r="C2618" t="s">
        <v>4422</v>
      </c>
      <c r="D2618" s="49" t="s">
        <v>12280</v>
      </c>
      <c r="E2618" s="53" t="s">
        <v>15625</v>
      </c>
      <c r="F2618" s="53" t="s">
        <v>15626</v>
      </c>
      <c r="G2618" s="54">
        <v>1</v>
      </c>
      <c r="H2618" s="54">
        <v>1</v>
      </c>
      <c r="I2618" s="53" t="s">
        <v>15615</v>
      </c>
    </row>
    <row r="2619" spans="1:9" x14ac:dyDescent="0.25">
      <c r="A2619" s="19">
        <v>2625</v>
      </c>
      <c r="B2619" t="s">
        <v>10840</v>
      </c>
      <c r="C2619" t="s">
        <v>4554</v>
      </c>
      <c r="D2619" s="49" t="s">
        <v>12281</v>
      </c>
      <c r="E2619" s="53" t="s">
        <v>15625</v>
      </c>
      <c r="F2619" s="53" t="s">
        <v>15624</v>
      </c>
      <c r="G2619" s="54">
        <v>1</v>
      </c>
      <c r="H2619" s="54">
        <v>1</v>
      </c>
      <c r="I2619" s="53" t="s">
        <v>15615</v>
      </c>
    </row>
    <row r="2620" spans="1:9" x14ac:dyDescent="0.25">
      <c r="A2620" s="19">
        <v>2626</v>
      </c>
      <c r="B2620" t="s">
        <v>9839</v>
      </c>
      <c r="C2620" t="s">
        <v>5530</v>
      </c>
      <c r="D2620" s="49" t="s">
        <v>12282</v>
      </c>
      <c r="E2620" s="53" t="s">
        <v>15629</v>
      </c>
      <c r="F2620" s="53" t="s">
        <v>15623</v>
      </c>
      <c r="G2620" s="54">
        <v>0.71</v>
      </c>
      <c r="H2620" s="54">
        <v>0.67</v>
      </c>
      <c r="I2620" s="53" t="s">
        <v>15616</v>
      </c>
    </row>
    <row r="2621" spans="1:9" x14ac:dyDescent="0.25">
      <c r="A2621" s="19">
        <v>2627</v>
      </c>
      <c r="B2621" t="s">
        <v>8021</v>
      </c>
      <c r="C2621" t="s">
        <v>7310</v>
      </c>
      <c r="D2621" s="49" t="s">
        <v>12282</v>
      </c>
      <c r="E2621" s="53" t="s">
        <v>15622</v>
      </c>
      <c r="F2621" s="53" t="s">
        <v>15626</v>
      </c>
      <c r="G2621" s="54">
        <v>1</v>
      </c>
      <c r="H2621" s="54">
        <v>0.99</v>
      </c>
      <c r="I2621" s="53" t="s">
        <v>15615</v>
      </c>
    </row>
    <row r="2622" spans="1:9" x14ac:dyDescent="0.25">
      <c r="A2622" s="19">
        <v>2628</v>
      </c>
      <c r="B2622" t="s">
        <v>9910</v>
      </c>
      <c r="C2622" t="s">
        <v>5461</v>
      </c>
      <c r="D2622" s="49" t="s">
        <v>12282</v>
      </c>
      <c r="E2622" s="53" t="s">
        <v>15625</v>
      </c>
      <c r="F2622" s="53" t="s">
        <v>15626</v>
      </c>
      <c r="G2622" s="54">
        <v>1</v>
      </c>
      <c r="H2622" s="54">
        <v>0.95</v>
      </c>
      <c r="I2622" s="53" t="s">
        <v>15615</v>
      </c>
    </row>
    <row r="2623" spans="1:9" x14ac:dyDescent="0.25">
      <c r="A2623" s="19">
        <v>2629</v>
      </c>
      <c r="B2623" t="s">
        <v>9694</v>
      </c>
      <c r="C2623" t="s">
        <v>5670</v>
      </c>
      <c r="D2623" s="49" t="s">
        <v>12283</v>
      </c>
      <c r="E2623" s="53" t="s">
        <v>15622</v>
      </c>
      <c r="F2623" s="53" t="s">
        <v>15623</v>
      </c>
      <c r="G2623" s="54">
        <v>0.64</v>
      </c>
      <c r="H2623" s="54">
        <v>0.39</v>
      </c>
      <c r="I2623" s="53" t="s">
        <v>15615</v>
      </c>
    </row>
    <row r="2624" spans="1:9" x14ac:dyDescent="0.25">
      <c r="A2624" s="19">
        <v>2630</v>
      </c>
      <c r="B2624" t="s">
        <v>9067</v>
      </c>
      <c r="C2624" t="s">
        <v>6286</v>
      </c>
      <c r="D2624" s="49" t="s">
        <v>12283</v>
      </c>
      <c r="E2624" s="53" t="s">
        <v>15622</v>
      </c>
      <c r="F2624" s="53" t="s">
        <v>15623</v>
      </c>
      <c r="G2624" s="54">
        <v>0.56999999999999995</v>
      </c>
      <c r="H2624" s="54">
        <v>1</v>
      </c>
      <c r="I2624" s="53" t="s">
        <v>15616</v>
      </c>
    </row>
    <row r="2625" spans="1:9" x14ac:dyDescent="0.25">
      <c r="A2625" s="19">
        <v>2631</v>
      </c>
      <c r="B2625" t="s">
        <v>11041</v>
      </c>
      <c r="C2625" t="s">
        <v>4356</v>
      </c>
      <c r="D2625" s="49" t="s">
        <v>12284</v>
      </c>
      <c r="E2625" s="53" t="s">
        <v>15625</v>
      </c>
      <c r="F2625" s="53" t="s">
        <v>15626</v>
      </c>
      <c r="G2625" s="54">
        <v>1</v>
      </c>
      <c r="H2625" s="54">
        <v>0.92</v>
      </c>
      <c r="I2625" s="53" t="s">
        <v>15615</v>
      </c>
    </row>
    <row r="2626" spans="1:9" x14ac:dyDescent="0.25">
      <c r="A2626" s="19">
        <v>2632</v>
      </c>
      <c r="B2626" t="s">
        <v>9397</v>
      </c>
      <c r="C2626" t="s">
        <v>5960</v>
      </c>
      <c r="D2626" s="49" t="s">
        <v>12285</v>
      </c>
      <c r="E2626" s="53" t="s">
        <v>15622</v>
      </c>
      <c r="F2626" s="53" t="s">
        <v>15624</v>
      </c>
      <c r="G2626" s="54">
        <v>1</v>
      </c>
      <c r="H2626" s="54">
        <v>0.77</v>
      </c>
      <c r="I2626" s="53" t="s">
        <v>15616</v>
      </c>
    </row>
    <row r="2627" spans="1:9" x14ac:dyDescent="0.25">
      <c r="A2627" s="19">
        <v>2633</v>
      </c>
      <c r="B2627" t="s">
        <v>9640</v>
      </c>
      <c r="C2627" t="s">
        <v>5724</v>
      </c>
      <c r="D2627" s="49" t="s">
        <v>12285</v>
      </c>
      <c r="E2627" s="53" t="s">
        <v>15625</v>
      </c>
      <c r="F2627" s="53" t="s">
        <v>15626</v>
      </c>
      <c r="G2627" s="54">
        <v>0.96</v>
      </c>
      <c r="H2627" s="54">
        <v>1</v>
      </c>
      <c r="I2627" s="53" t="s">
        <v>15616</v>
      </c>
    </row>
    <row r="2628" spans="1:9" x14ac:dyDescent="0.25">
      <c r="A2628" s="19">
        <v>2634</v>
      </c>
      <c r="B2628" t="s">
        <v>10590</v>
      </c>
      <c r="C2628" t="s">
        <v>3584</v>
      </c>
      <c r="D2628" s="49" t="s">
        <v>16851</v>
      </c>
      <c r="E2628" s="53" t="s">
        <v>15622</v>
      </c>
      <c r="F2628" s="53" t="s">
        <v>15623</v>
      </c>
      <c r="G2628" s="54">
        <v>1</v>
      </c>
      <c r="H2628" s="54">
        <v>0</v>
      </c>
      <c r="I2628" s="53" t="s">
        <v>15615</v>
      </c>
    </row>
    <row r="2629" spans="1:9" x14ac:dyDescent="0.25">
      <c r="A2629" s="19">
        <v>2635</v>
      </c>
      <c r="B2629" t="s">
        <v>11578</v>
      </c>
      <c r="C2629" t="s">
        <v>3827</v>
      </c>
      <c r="D2629" s="49" t="s">
        <v>16851</v>
      </c>
      <c r="E2629" s="53" t="s">
        <v>15622</v>
      </c>
      <c r="F2629" s="53" t="s">
        <v>15626</v>
      </c>
      <c r="G2629" s="54">
        <v>1</v>
      </c>
      <c r="H2629" s="54">
        <v>0.79</v>
      </c>
      <c r="I2629" s="53" t="s">
        <v>15616</v>
      </c>
    </row>
    <row r="2630" spans="1:9" x14ac:dyDescent="0.25">
      <c r="A2630" s="19">
        <v>2636</v>
      </c>
      <c r="B2630" t="s">
        <v>9023</v>
      </c>
      <c r="C2630" t="s">
        <v>6331</v>
      </c>
      <c r="D2630" s="49" t="s">
        <v>12286</v>
      </c>
      <c r="E2630" s="53" t="s">
        <v>15622</v>
      </c>
      <c r="F2630" s="53" t="s">
        <v>15626</v>
      </c>
      <c r="G2630" s="54">
        <v>0.75</v>
      </c>
      <c r="H2630" s="54">
        <v>0.91</v>
      </c>
      <c r="I2630" s="53" t="s">
        <v>15615</v>
      </c>
    </row>
    <row r="2631" spans="1:9" x14ac:dyDescent="0.25">
      <c r="A2631" s="19">
        <v>2637</v>
      </c>
      <c r="B2631" t="s">
        <v>10811</v>
      </c>
      <c r="C2631" t="s">
        <v>4582</v>
      </c>
      <c r="D2631" s="49" t="s">
        <v>12286</v>
      </c>
      <c r="E2631" s="53" t="s">
        <v>15625</v>
      </c>
      <c r="F2631" s="53" t="s">
        <v>15626</v>
      </c>
      <c r="G2631" s="54">
        <v>1</v>
      </c>
      <c r="H2631" s="54">
        <v>1</v>
      </c>
      <c r="I2631" s="53" t="s">
        <v>15616</v>
      </c>
    </row>
    <row r="2632" spans="1:9" x14ac:dyDescent="0.25">
      <c r="A2632" s="19">
        <v>2638</v>
      </c>
      <c r="B2632" t="s">
        <v>8789</v>
      </c>
      <c r="C2632" t="s">
        <v>6559</v>
      </c>
      <c r="D2632" s="49" t="s">
        <v>12287</v>
      </c>
      <c r="E2632" s="53" t="s">
        <v>15622</v>
      </c>
      <c r="F2632" s="53" t="s">
        <v>15626</v>
      </c>
      <c r="G2632" s="54">
        <v>1</v>
      </c>
      <c r="H2632" s="54">
        <v>0.92</v>
      </c>
      <c r="I2632" s="53" t="s">
        <v>15616</v>
      </c>
    </row>
    <row r="2633" spans="1:9" x14ac:dyDescent="0.25">
      <c r="A2633" s="19">
        <v>2639</v>
      </c>
      <c r="B2633" t="s">
        <v>9152</v>
      </c>
      <c r="C2633" t="s">
        <v>6201</v>
      </c>
      <c r="D2633" s="49" t="s">
        <v>12287</v>
      </c>
      <c r="E2633" s="53" t="s">
        <v>15622</v>
      </c>
      <c r="F2633" s="53" t="s">
        <v>15624</v>
      </c>
      <c r="G2633" s="54">
        <v>1</v>
      </c>
      <c r="H2633" s="54">
        <v>0.89</v>
      </c>
      <c r="I2633" s="53" t="s">
        <v>15616</v>
      </c>
    </row>
    <row r="2634" spans="1:9" x14ac:dyDescent="0.25">
      <c r="A2634" s="19">
        <v>2640</v>
      </c>
      <c r="B2634" t="s">
        <v>9837</v>
      </c>
      <c r="C2634" t="s">
        <v>5532</v>
      </c>
      <c r="D2634" s="49" t="s">
        <v>12288</v>
      </c>
      <c r="E2634" s="53" t="s">
        <v>15622</v>
      </c>
      <c r="F2634" s="53" t="s">
        <v>15623</v>
      </c>
      <c r="G2634" s="54">
        <v>0.5</v>
      </c>
      <c r="H2634" s="54">
        <v>0.98</v>
      </c>
      <c r="I2634" s="53" t="s">
        <v>15615</v>
      </c>
    </row>
    <row r="2635" spans="1:9" x14ac:dyDescent="0.25">
      <c r="A2635" s="19">
        <v>2641</v>
      </c>
      <c r="B2635" t="s">
        <v>11043</v>
      </c>
      <c r="C2635" t="s">
        <v>4354</v>
      </c>
      <c r="D2635" s="49" t="s">
        <v>12289</v>
      </c>
      <c r="E2635" s="53" t="s">
        <v>15622</v>
      </c>
      <c r="F2635" s="53" t="s">
        <v>15626</v>
      </c>
      <c r="G2635" s="54">
        <v>1</v>
      </c>
      <c r="H2635" s="54">
        <v>0.93</v>
      </c>
      <c r="I2635" s="53" t="s">
        <v>15615</v>
      </c>
    </row>
    <row r="2636" spans="1:9" x14ac:dyDescent="0.25">
      <c r="A2636" s="19">
        <v>2642</v>
      </c>
      <c r="B2636" t="s">
        <v>11632</v>
      </c>
      <c r="C2636" t="s">
        <v>3773</v>
      </c>
      <c r="D2636" s="49" t="s">
        <v>12289</v>
      </c>
      <c r="E2636" s="53" t="s">
        <v>15622</v>
      </c>
      <c r="F2636" s="53" t="s">
        <v>15626</v>
      </c>
      <c r="G2636" s="54">
        <v>1</v>
      </c>
      <c r="H2636" s="54">
        <v>1</v>
      </c>
      <c r="I2636" s="53" t="s">
        <v>15616</v>
      </c>
    </row>
    <row r="2637" spans="1:9" x14ac:dyDescent="0.25">
      <c r="A2637" s="19">
        <v>2643</v>
      </c>
      <c r="B2637" t="s">
        <v>8527</v>
      </c>
      <c r="C2637" t="s">
        <v>6819</v>
      </c>
      <c r="D2637" s="49" t="s">
        <v>12289</v>
      </c>
      <c r="E2637" s="53" t="s">
        <v>15622</v>
      </c>
      <c r="F2637" s="53" t="s">
        <v>15623</v>
      </c>
      <c r="G2637" s="54">
        <v>1</v>
      </c>
      <c r="H2637" s="54">
        <v>0.56000000000000005</v>
      </c>
      <c r="I2637" s="53" t="s">
        <v>15615</v>
      </c>
    </row>
    <row r="2638" spans="1:9" x14ac:dyDescent="0.25">
      <c r="A2638" s="19">
        <v>2644</v>
      </c>
      <c r="B2638" t="s">
        <v>9342</v>
      </c>
      <c r="C2638" t="s">
        <v>6015</v>
      </c>
      <c r="D2638" s="49" t="s">
        <v>12289</v>
      </c>
      <c r="E2638" s="53" t="s">
        <v>15622</v>
      </c>
      <c r="F2638" s="53" t="s">
        <v>15626</v>
      </c>
      <c r="G2638" s="54">
        <v>1</v>
      </c>
      <c r="H2638" s="54">
        <v>0.93</v>
      </c>
      <c r="I2638" s="53" t="s">
        <v>15615</v>
      </c>
    </row>
    <row r="2639" spans="1:9" x14ac:dyDescent="0.25">
      <c r="A2639" s="19">
        <v>2645</v>
      </c>
      <c r="B2639" t="s">
        <v>8356</v>
      </c>
      <c r="C2639" t="s">
        <v>6984</v>
      </c>
      <c r="D2639" s="49" t="s">
        <v>12290</v>
      </c>
      <c r="E2639" s="53" t="s">
        <v>15622</v>
      </c>
      <c r="F2639" s="53" t="s">
        <v>15623</v>
      </c>
      <c r="G2639" s="54">
        <v>1</v>
      </c>
      <c r="H2639" s="54">
        <v>0.47</v>
      </c>
      <c r="I2639" s="53" t="s">
        <v>15616</v>
      </c>
    </row>
    <row r="2640" spans="1:9" x14ac:dyDescent="0.25">
      <c r="A2640" s="19">
        <v>2646</v>
      </c>
      <c r="B2640" t="s">
        <v>11537</v>
      </c>
      <c r="C2640" t="s">
        <v>3867</v>
      </c>
      <c r="D2640" s="49" t="s">
        <v>12290</v>
      </c>
      <c r="E2640" s="53" t="s">
        <v>15622</v>
      </c>
      <c r="F2640" s="53" t="s">
        <v>15626</v>
      </c>
      <c r="G2640" s="54">
        <v>1</v>
      </c>
      <c r="H2640" s="54">
        <v>0.88</v>
      </c>
      <c r="I2640" s="53" t="s">
        <v>15616</v>
      </c>
    </row>
    <row r="2641" spans="1:9" x14ac:dyDescent="0.25">
      <c r="A2641" s="19">
        <v>2647</v>
      </c>
      <c r="B2641" t="s">
        <v>9213</v>
      </c>
      <c r="C2641" t="s">
        <v>6141</v>
      </c>
      <c r="D2641" s="49" t="s">
        <v>12291</v>
      </c>
      <c r="E2641" s="53" t="s">
        <v>15622</v>
      </c>
      <c r="F2641" s="53" t="s">
        <v>15624</v>
      </c>
      <c r="G2641" s="54">
        <v>0.92</v>
      </c>
      <c r="H2641" s="54">
        <v>0.91</v>
      </c>
      <c r="I2641" s="53" t="s">
        <v>15615</v>
      </c>
    </row>
    <row r="2642" spans="1:9" x14ac:dyDescent="0.25">
      <c r="A2642" s="19">
        <v>2648</v>
      </c>
      <c r="B2642" t="s">
        <v>11524</v>
      </c>
      <c r="C2642" t="s">
        <v>3879</v>
      </c>
      <c r="D2642" s="49" t="s">
        <v>12292</v>
      </c>
      <c r="E2642" s="53" t="s">
        <v>15622</v>
      </c>
      <c r="F2642" s="53" t="s">
        <v>15626</v>
      </c>
      <c r="G2642" s="54">
        <v>1</v>
      </c>
      <c r="H2642" s="54">
        <v>0.99</v>
      </c>
      <c r="I2642" s="53" t="s">
        <v>15616</v>
      </c>
    </row>
    <row r="2643" spans="1:9" x14ac:dyDescent="0.25">
      <c r="A2643" s="19">
        <v>2649</v>
      </c>
      <c r="B2643" t="s">
        <v>10725</v>
      </c>
      <c r="C2643" t="s">
        <v>4663</v>
      </c>
      <c r="D2643" s="49" t="s">
        <v>12292</v>
      </c>
      <c r="E2643" s="53" t="s">
        <v>15622</v>
      </c>
      <c r="F2643" s="53" t="s">
        <v>15624</v>
      </c>
      <c r="G2643" s="54">
        <v>1</v>
      </c>
      <c r="H2643" s="54">
        <v>0.92</v>
      </c>
      <c r="I2643" s="53" t="s">
        <v>15615</v>
      </c>
    </row>
    <row r="2644" spans="1:9" x14ac:dyDescent="0.25">
      <c r="A2644" s="19">
        <v>2650</v>
      </c>
      <c r="B2644" t="s">
        <v>9328</v>
      </c>
      <c r="C2644" t="s">
        <v>6028</v>
      </c>
      <c r="D2644" s="49" t="s">
        <v>12293</v>
      </c>
      <c r="E2644" s="53" t="s">
        <v>15622</v>
      </c>
      <c r="F2644" s="53" t="s">
        <v>15626</v>
      </c>
      <c r="G2644" s="54">
        <v>1</v>
      </c>
      <c r="H2644" s="54">
        <v>1</v>
      </c>
      <c r="I2644" s="53" t="s">
        <v>15615</v>
      </c>
    </row>
    <row r="2645" spans="1:9" x14ac:dyDescent="0.25">
      <c r="A2645" s="19">
        <v>2651</v>
      </c>
      <c r="B2645" t="s">
        <v>9572</v>
      </c>
      <c r="C2645" t="s">
        <v>5789</v>
      </c>
      <c r="D2645" s="49" t="s">
        <v>12293</v>
      </c>
      <c r="E2645" s="53" t="s">
        <v>15714</v>
      </c>
      <c r="F2645" s="53" t="s">
        <v>15626</v>
      </c>
      <c r="G2645" s="54">
        <v>1</v>
      </c>
      <c r="H2645" s="54">
        <v>1</v>
      </c>
      <c r="I2645" s="53" t="s">
        <v>15616</v>
      </c>
    </row>
    <row r="2646" spans="1:9" x14ac:dyDescent="0.25">
      <c r="A2646" s="19">
        <v>2652</v>
      </c>
      <c r="B2646" t="s">
        <v>11029</v>
      </c>
      <c r="C2646" t="s">
        <v>4368</v>
      </c>
      <c r="D2646" s="49" t="s">
        <v>12293</v>
      </c>
      <c r="E2646" s="53" t="s">
        <v>15622</v>
      </c>
      <c r="F2646" s="53" t="s">
        <v>15624</v>
      </c>
      <c r="G2646" s="54">
        <v>1</v>
      </c>
      <c r="H2646" s="54">
        <v>0.79</v>
      </c>
      <c r="I2646" s="53" t="s">
        <v>15616</v>
      </c>
    </row>
    <row r="2647" spans="1:9" x14ac:dyDescent="0.25">
      <c r="A2647" s="19">
        <v>1101</v>
      </c>
      <c r="B2647" t="s">
        <v>9775</v>
      </c>
      <c r="C2647" t="s">
        <v>5594</v>
      </c>
      <c r="D2647" s="49" t="s">
        <v>12294</v>
      </c>
      <c r="E2647" s="53" t="s">
        <v>15622</v>
      </c>
      <c r="F2647" s="53" t="s">
        <v>15624</v>
      </c>
      <c r="G2647" s="54">
        <v>1</v>
      </c>
      <c r="H2647" s="54">
        <v>0.32</v>
      </c>
      <c r="I2647" s="53" t="s">
        <v>15615</v>
      </c>
    </row>
    <row r="2648" spans="1:9" x14ac:dyDescent="0.25">
      <c r="A2648" s="19">
        <v>2653</v>
      </c>
      <c r="B2648" t="s">
        <v>10895</v>
      </c>
      <c r="C2648" t="s">
        <v>4499</v>
      </c>
      <c r="D2648" s="49" t="s">
        <v>12295</v>
      </c>
      <c r="E2648" s="53" t="s">
        <v>15622</v>
      </c>
      <c r="F2648" s="53" t="s">
        <v>15626</v>
      </c>
      <c r="G2648" s="54">
        <v>0.88</v>
      </c>
      <c r="H2648" s="54">
        <v>0.93</v>
      </c>
      <c r="I2648" s="53" t="s">
        <v>15615</v>
      </c>
    </row>
    <row r="2649" spans="1:9" x14ac:dyDescent="0.25">
      <c r="A2649" s="19">
        <v>2654</v>
      </c>
      <c r="B2649" t="s">
        <v>9331</v>
      </c>
      <c r="C2649" t="s">
        <v>6026</v>
      </c>
      <c r="D2649" s="49" t="s">
        <v>12295</v>
      </c>
      <c r="E2649" s="53" t="s">
        <v>15622</v>
      </c>
      <c r="F2649" s="53" t="s">
        <v>15623</v>
      </c>
      <c r="G2649" s="54">
        <v>1</v>
      </c>
      <c r="H2649" s="54">
        <v>1</v>
      </c>
      <c r="I2649" s="53" t="s">
        <v>15615</v>
      </c>
    </row>
    <row r="2650" spans="1:9" x14ac:dyDescent="0.25">
      <c r="A2650" s="19">
        <v>2655</v>
      </c>
      <c r="B2650" t="s">
        <v>10452</v>
      </c>
      <c r="C2650" t="s">
        <v>4929</v>
      </c>
      <c r="D2650" s="49" t="s">
        <v>12296</v>
      </c>
      <c r="E2650" s="53" t="s">
        <v>15622</v>
      </c>
      <c r="F2650" s="53" t="s">
        <v>15628</v>
      </c>
      <c r="G2650" s="54">
        <v>0</v>
      </c>
      <c r="H2650" s="54">
        <v>0.67</v>
      </c>
      <c r="I2650" s="53" t="s">
        <v>15615</v>
      </c>
    </row>
    <row r="2651" spans="1:9" x14ac:dyDescent="0.25">
      <c r="A2651" s="19">
        <v>2656</v>
      </c>
      <c r="B2651" t="s">
        <v>9215</v>
      </c>
      <c r="C2651" t="s">
        <v>6139</v>
      </c>
      <c r="D2651" s="49" t="s">
        <v>12296</v>
      </c>
      <c r="E2651" s="53" t="s">
        <v>15622</v>
      </c>
      <c r="F2651" s="53" t="s">
        <v>15626</v>
      </c>
      <c r="G2651" s="54">
        <v>1</v>
      </c>
      <c r="H2651" s="54">
        <v>1</v>
      </c>
      <c r="I2651" s="53" t="s">
        <v>15616</v>
      </c>
    </row>
    <row r="2652" spans="1:9" x14ac:dyDescent="0.25">
      <c r="A2652" s="19">
        <v>2657</v>
      </c>
      <c r="B2652" t="s">
        <v>8307</v>
      </c>
      <c r="C2652" t="s">
        <v>7029</v>
      </c>
      <c r="D2652" s="49" t="s">
        <v>12297</v>
      </c>
      <c r="E2652" s="53" t="s">
        <v>15622</v>
      </c>
      <c r="F2652" s="53" t="s">
        <v>15624</v>
      </c>
      <c r="G2652" s="54">
        <v>0.8</v>
      </c>
      <c r="H2652" s="54">
        <v>0.76</v>
      </c>
      <c r="I2652" s="53" t="s">
        <v>15615</v>
      </c>
    </row>
    <row r="2653" spans="1:9" x14ac:dyDescent="0.25">
      <c r="A2653" s="19">
        <v>2658</v>
      </c>
      <c r="B2653" t="s">
        <v>10938</v>
      </c>
      <c r="C2653" t="s">
        <v>4456</v>
      </c>
      <c r="D2653" s="49" t="s">
        <v>12297</v>
      </c>
      <c r="E2653" s="53" t="s">
        <v>15654</v>
      </c>
      <c r="F2653" s="53" t="s">
        <v>15624</v>
      </c>
      <c r="G2653" s="54">
        <v>1</v>
      </c>
      <c r="H2653" s="54">
        <v>1</v>
      </c>
      <c r="I2653" s="53" t="s">
        <v>15615</v>
      </c>
    </row>
    <row r="2654" spans="1:9" x14ac:dyDescent="0.25">
      <c r="A2654" s="19">
        <v>2659</v>
      </c>
      <c r="B2654" t="s">
        <v>8313</v>
      </c>
      <c r="C2654" t="s">
        <v>7024</v>
      </c>
      <c r="D2654" s="49" t="s">
        <v>12297</v>
      </c>
      <c r="E2654" s="53" t="s">
        <v>15622</v>
      </c>
      <c r="F2654" s="53" t="s">
        <v>15624</v>
      </c>
      <c r="G2654" s="54">
        <v>1</v>
      </c>
      <c r="H2654" s="54">
        <v>1</v>
      </c>
      <c r="I2654" s="53" t="s">
        <v>15616</v>
      </c>
    </row>
    <row r="2655" spans="1:9" x14ac:dyDescent="0.25">
      <c r="A2655" s="19">
        <v>2660</v>
      </c>
      <c r="B2655" t="s">
        <v>11526</v>
      </c>
      <c r="C2655" t="s">
        <v>3877</v>
      </c>
      <c r="D2655" s="49" t="s">
        <v>12297</v>
      </c>
      <c r="E2655" s="53" t="s">
        <v>15622</v>
      </c>
      <c r="F2655" s="53" t="s">
        <v>15624</v>
      </c>
      <c r="G2655" s="54">
        <v>1</v>
      </c>
      <c r="H2655" s="54">
        <v>0.86</v>
      </c>
      <c r="I2655" s="53" t="s">
        <v>15616</v>
      </c>
    </row>
    <row r="2656" spans="1:9" x14ac:dyDescent="0.25">
      <c r="A2656" s="19">
        <v>2661</v>
      </c>
      <c r="B2656" t="s">
        <v>8543</v>
      </c>
      <c r="C2656" t="s">
        <v>6803</v>
      </c>
      <c r="D2656" s="49" t="s">
        <v>12297</v>
      </c>
      <c r="E2656" s="53" t="s">
        <v>15622</v>
      </c>
      <c r="F2656" s="53" t="s">
        <v>15623</v>
      </c>
      <c r="G2656" s="54">
        <v>0.67</v>
      </c>
      <c r="H2656" s="54">
        <v>0.94</v>
      </c>
      <c r="I2656" s="53" t="s">
        <v>15615</v>
      </c>
    </row>
    <row r="2657" spans="1:9" x14ac:dyDescent="0.25">
      <c r="A2657" s="19">
        <v>2662</v>
      </c>
      <c r="B2657" t="s">
        <v>7966</v>
      </c>
      <c r="C2657" t="s">
        <v>7365</v>
      </c>
      <c r="D2657" s="49" t="s">
        <v>12298</v>
      </c>
      <c r="E2657" s="53" t="s">
        <v>15622</v>
      </c>
      <c r="F2657" s="53" t="s">
        <v>15626</v>
      </c>
      <c r="G2657" s="54">
        <v>1</v>
      </c>
      <c r="H2657" s="54">
        <v>1</v>
      </c>
      <c r="I2657" s="53" t="s">
        <v>15616</v>
      </c>
    </row>
    <row r="2658" spans="1:9" x14ac:dyDescent="0.25">
      <c r="A2658" s="19">
        <v>2663</v>
      </c>
      <c r="B2658" t="s">
        <v>9746</v>
      </c>
      <c r="C2658" t="s">
        <v>3501</v>
      </c>
      <c r="D2658" s="49" t="s">
        <v>12298</v>
      </c>
      <c r="E2658" s="53" t="s">
        <v>15622</v>
      </c>
      <c r="F2658" s="53" t="s">
        <v>15623</v>
      </c>
      <c r="G2658" s="54">
        <v>0.75</v>
      </c>
      <c r="H2658" s="54">
        <v>0.67</v>
      </c>
      <c r="I2658" s="53" t="s">
        <v>15615</v>
      </c>
    </row>
    <row r="2659" spans="1:9" x14ac:dyDescent="0.25">
      <c r="A2659" s="19">
        <v>2664</v>
      </c>
      <c r="B2659" t="s">
        <v>10839</v>
      </c>
      <c r="C2659" t="s">
        <v>3543</v>
      </c>
      <c r="D2659" s="49" t="s">
        <v>12298</v>
      </c>
      <c r="E2659" s="53" t="s">
        <v>15622</v>
      </c>
      <c r="F2659" s="53" t="s">
        <v>15623</v>
      </c>
      <c r="G2659" s="54">
        <v>1</v>
      </c>
      <c r="H2659" s="54">
        <v>0.64</v>
      </c>
      <c r="I2659" s="53" t="s">
        <v>15616</v>
      </c>
    </row>
    <row r="2660" spans="1:9" x14ac:dyDescent="0.25">
      <c r="A2660" s="19">
        <v>2665</v>
      </c>
      <c r="B2660" t="s">
        <v>8197</v>
      </c>
      <c r="C2660" t="s">
        <v>7138</v>
      </c>
      <c r="D2660" s="49" t="s">
        <v>12299</v>
      </c>
      <c r="E2660" s="53" t="s">
        <v>15622</v>
      </c>
      <c r="F2660" s="53" t="s">
        <v>15623</v>
      </c>
      <c r="G2660" s="54">
        <v>1</v>
      </c>
      <c r="H2660" s="54">
        <v>0.83</v>
      </c>
      <c r="I2660" s="53" t="s">
        <v>15616</v>
      </c>
    </row>
    <row r="2661" spans="1:9" x14ac:dyDescent="0.25">
      <c r="A2661" s="19">
        <v>2666</v>
      </c>
      <c r="B2661" t="s">
        <v>9320</v>
      </c>
      <c r="C2661" t="s">
        <v>6036</v>
      </c>
      <c r="D2661" s="49" t="s">
        <v>12299</v>
      </c>
      <c r="E2661" s="53" t="s">
        <v>15622</v>
      </c>
      <c r="F2661" s="53" t="s">
        <v>15626</v>
      </c>
      <c r="G2661" s="54">
        <v>1</v>
      </c>
      <c r="H2661" s="54">
        <v>1</v>
      </c>
      <c r="I2661" s="53" t="s">
        <v>15615</v>
      </c>
    </row>
    <row r="2662" spans="1:9" x14ac:dyDescent="0.25">
      <c r="A2662" s="19">
        <v>2667</v>
      </c>
      <c r="B2662" t="s">
        <v>11772</v>
      </c>
      <c r="C2662" t="s">
        <v>3638</v>
      </c>
      <c r="D2662" s="49" t="s">
        <v>12299</v>
      </c>
      <c r="E2662" s="53" t="s">
        <v>15622</v>
      </c>
      <c r="F2662" s="53" t="s">
        <v>15626</v>
      </c>
      <c r="G2662" s="54">
        <v>1</v>
      </c>
      <c r="H2662" s="54">
        <v>0.99</v>
      </c>
      <c r="I2662" s="53" t="s">
        <v>15615</v>
      </c>
    </row>
    <row r="2663" spans="1:9" x14ac:dyDescent="0.25">
      <c r="A2663" s="19">
        <v>2668</v>
      </c>
      <c r="B2663" t="s">
        <v>8310</v>
      </c>
      <c r="C2663" t="s">
        <v>3586</v>
      </c>
      <c r="D2663" s="49" t="s">
        <v>12300</v>
      </c>
      <c r="E2663" s="53" t="s">
        <v>15622</v>
      </c>
      <c r="F2663" s="53" t="s">
        <v>15628</v>
      </c>
      <c r="G2663" s="54">
        <v>0</v>
      </c>
      <c r="H2663" s="54">
        <v>0.33</v>
      </c>
      <c r="I2663" s="53" t="s">
        <v>15615</v>
      </c>
    </row>
    <row r="2664" spans="1:9" x14ac:dyDescent="0.25">
      <c r="A2664" s="19">
        <v>2669</v>
      </c>
      <c r="B2664" t="s">
        <v>11347</v>
      </c>
      <c r="C2664" t="s">
        <v>4054</v>
      </c>
      <c r="D2664" s="49" t="s">
        <v>12300</v>
      </c>
      <c r="E2664" s="53" t="s">
        <v>15622</v>
      </c>
      <c r="F2664" s="53" t="s">
        <v>15628</v>
      </c>
      <c r="G2664" s="54">
        <v>0</v>
      </c>
      <c r="H2664" s="54">
        <v>0.95</v>
      </c>
      <c r="I2664" s="53" t="s">
        <v>15615</v>
      </c>
    </row>
    <row r="2665" spans="1:9" x14ac:dyDescent="0.25">
      <c r="A2665" s="19">
        <v>2670</v>
      </c>
      <c r="B2665" t="s">
        <v>10847</v>
      </c>
      <c r="C2665" t="s">
        <v>4547</v>
      </c>
      <c r="D2665" s="49" t="s">
        <v>12300</v>
      </c>
      <c r="E2665" s="53" t="s">
        <v>15622</v>
      </c>
      <c r="F2665" s="53" t="s">
        <v>15626</v>
      </c>
      <c r="G2665" s="54">
        <v>1</v>
      </c>
      <c r="H2665" s="54">
        <v>1</v>
      </c>
      <c r="I2665" s="53" t="s">
        <v>15616</v>
      </c>
    </row>
    <row r="2666" spans="1:9" x14ac:dyDescent="0.25">
      <c r="A2666" s="19">
        <v>2671</v>
      </c>
      <c r="B2666" t="s">
        <v>11786</v>
      </c>
      <c r="C2666" t="s">
        <v>3624</v>
      </c>
      <c r="D2666" s="49" t="s">
        <v>12301</v>
      </c>
      <c r="E2666" s="53" t="s">
        <v>15622</v>
      </c>
      <c r="F2666" s="53" t="s">
        <v>15626</v>
      </c>
      <c r="G2666" s="54">
        <v>1</v>
      </c>
      <c r="H2666" s="54">
        <v>0.94</v>
      </c>
      <c r="I2666" s="53" t="s">
        <v>15616</v>
      </c>
    </row>
    <row r="2667" spans="1:9" x14ac:dyDescent="0.25">
      <c r="A2667" s="19">
        <v>2672</v>
      </c>
      <c r="B2667" t="s">
        <v>8810</v>
      </c>
      <c r="C2667" t="s">
        <v>6538</v>
      </c>
      <c r="D2667" s="49" t="s">
        <v>12301</v>
      </c>
      <c r="E2667" s="53" t="s">
        <v>15622</v>
      </c>
      <c r="F2667" s="53" t="s">
        <v>15623</v>
      </c>
      <c r="G2667" s="54">
        <v>1</v>
      </c>
      <c r="H2667" s="54">
        <v>0.93</v>
      </c>
      <c r="I2667" s="53" t="s">
        <v>15616</v>
      </c>
    </row>
    <row r="2668" spans="1:9" x14ac:dyDescent="0.25">
      <c r="A2668" s="19">
        <v>2673</v>
      </c>
      <c r="B2668" t="s">
        <v>11637</v>
      </c>
      <c r="C2668" t="s">
        <v>3768</v>
      </c>
      <c r="D2668" s="49" t="s">
        <v>12301</v>
      </c>
      <c r="E2668" s="53" t="s">
        <v>15622</v>
      </c>
      <c r="F2668" s="53" t="s">
        <v>15624</v>
      </c>
      <c r="G2668" s="54">
        <v>0.93</v>
      </c>
      <c r="H2668" s="54">
        <v>1</v>
      </c>
      <c r="I2668" s="53" t="s">
        <v>15616</v>
      </c>
    </row>
    <row r="2669" spans="1:9" x14ac:dyDescent="0.25">
      <c r="A2669" s="19">
        <v>2674</v>
      </c>
      <c r="B2669" t="s">
        <v>10515</v>
      </c>
      <c r="C2669" t="s">
        <v>4868</v>
      </c>
      <c r="D2669" s="49" t="s">
        <v>12301</v>
      </c>
      <c r="E2669" s="53" t="s">
        <v>15622</v>
      </c>
      <c r="F2669" s="53" t="s">
        <v>15623</v>
      </c>
      <c r="G2669" s="54">
        <v>1</v>
      </c>
      <c r="H2669" s="54">
        <v>1</v>
      </c>
      <c r="I2669" s="53" t="s">
        <v>15616</v>
      </c>
    </row>
    <row r="2670" spans="1:9" x14ac:dyDescent="0.25">
      <c r="A2670" s="19">
        <v>2675</v>
      </c>
      <c r="B2670" t="s">
        <v>8984</v>
      </c>
      <c r="C2670" t="s">
        <v>6369</v>
      </c>
      <c r="D2670" s="49" t="s">
        <v>12302</v>
      </c>
      <c r="E2670" s="53" t="s">
        <v>15627</v>
      </c>
      <c r="F2670" s="53" t="s">
        <v>15626</v>
      </c>
      <c r="G2670" s="54">
        <v>1</v>
      </c>
      <c r="H2670" s="54">
        <v>0.94</v>
      </c>
      <c r="I2670" s="53" t="s">
        <v>15616</v>
      </c>
    </row>
    <row r="2671" spans="1:9" x14ac:dyDescent="0.25">
      <c r="A2671" s="19">
        <v>2676</v>
      </c>
      <c r="B2671" t="s">
        <v>11286</v>
      </c>
      <c r="C2671" t="s">
        <v>4115</v>
      </c>
      <c r="D2671" s="49" t="s">
        <v>12303</v>
      </c>
      <c r="E2671" s="53" t="s">
        <v>15625</v>
      </c>
      <c r="F2671" s="53" t="s">
        <v>15624</v>
      </c>
      <c r="G2671" s="54">
        <v>1</v>
      </c>
      <c r="H2671" s="54">
        <v>0.99</v>
      </c>
      <c r="I2671" s="53" t="s">
        <v>15616</v>
      </c>
    </row>
    <row r="2672" spans="1:9" x14ac:dyDescent="0.25">
      <c r="A2672" s="19">
        <v>2677</v>
      </c>
      <c r="B2672" t="s">
        <v>10707</v>
      </c>
      <c r="C2672" t="s">
        <v>4680</v>
      </c>
      <c r="D2672" s="49" t="s">
        <v>12303</v>
      </c>
      <c r="E2672" s="53" t="s">
        <v>15622</v>
      </c>
      <c r="F2672" s="53" t="s">
        <v>15626</v>
      </c>
      <c r="G2672" s="54">
        <v>1</v>
      </c>
      <c r="H2672" s="54">
        <v>0.95</v>
      </c>
      <c r="I2672" s="53" t="s">
        <v>15615</v>
      </c>
    </row>
    <row r="2673" spans="1:9" x14ac:dyDescent="0.25">
      <c r="A2673" s="19">
        <v>2678</v>
      </c>
      <c r="B2673" t="s">
        <v>7721</v>
      </c>
      <c r="C2673" t="s">
        <v>7599</v>
      </c>
      <c r="D2673" s="49" t="s">
        <v>12304</v>
      </c>
      <c r="E2673" s="53" t="s">
        <v>15622</v>
      </c>
      <c r="F2673" s="53" t="s">
        <v>15626</v>
      </c>
      <c r="G2673" s="54">
        <v>1</v>
      </c>
      <c r="H2673" s="54">
        <v>0.99</v>
      </c>
      <c r="I2673" s="53" t="s">
        <v>15615</v>
      </c>
    </row>
    <row r="2674" spans="1:9" x14ac:dyDescent="0.25">
      <c r="A2674" s="19">
        <v>2679</v>
      </c>
      <c r="B2674" t="s">
        <v>7728</v>
      </c>
      <c r="C2674" t="s">
        <v>7592</v>
      </c>
      <c r="D2674" s="49" t="s">
        <v>12304</v>
      </c>
      <c r="E2674" s="53" t="s">
        <v>15625</v>
      </c>
      <c r="F2674" s="53" t="s">
        <v>15623</v>
      </c>
      <c r="G2674" s="54">
        <v>0.6</v>
      </c>
      <c r="H2674" s="54">
        <v>0.47</v>
      </c>
      <c r="I2674" s="53" t="s">
        <v>15615</v>
      </c>
    </row>
    <row r="2675" spans="1:9" x14ac:dyDescent="0.25">
      <c r="A2675" s="19">
        <v>2680</v>
      </c>
      <c r="B2675" t="s">
        <v>11673</v>
      </c>
      <c r="C2675" t="s">
        <v>3733</v>
      </c>
      <c r="D2675" s="49" t="s">
        <v>12305</v>
      </c>
      <c r="E2675" s="53" t="s">
        <v>15629</v>
      </c>
      <c r="F2675" s="53" t="s">
        <v>15624</v>
      </c>
      <c r="G2675" s="54">
        <v>1</v>
      </c>
      <c r="H2675" s="54">
        <v>0.98</v>
      </c>
      <c r="I2675" s="53" t="s">
        <v>15616</v>
      </c>
    </row>
    <row r="2676" spans="1:9" x14ac:dyDescent="0.25">
      <c r="A2676" s="19">
        <v>2681</v>
      </c>
      <c r="B2676" t="s">
        <v>11734</v>
      </c>
      <c r="C2676" t="s">
        <v>3674</v>
      </c>
      <c r="D2676" s="49" t="s">
        <v>12306</v>
      </c>
      <c r="E2676" s="53" t="s">
        <v>15622</v>
      </c>
      <c r="F2676" s="53" t="s">
        <v>15626</v>
      </c>
      <c r="G2676" s="54">
        <v>1</v>
      </c>
      <c r="H2676" s="54">
        <v>1</v>
      </c>
      <c r="I2676" s="53" t="s">
        <v>15615</v>
      </c>
    </row>
    <row r="2677" spans="1:9" x14ac:dyDescent="0.25">
      <c r="A2677" s="19">
        <v>2682</v>
      </c>
      <c r="B2677" t="s">
        <v>8247</v>
      </c>
      <c r="C2677" t="s">
        <v>7088</v>
      </c>
      <c r="D2677" s="49" t="s">
        <v>12307</v>
      </c>
      <c r="E2677" s="53" t="s">
        <v>15622</v>
      </c>
      <c r="F2677" s="53" t="s">
        <v>15626</v>
      </c>
      <c r="G2677" s="54">
        <v>0.9</v>
      </c>
      <c r="H2677" s="54">
        <v>0.94</v>
      </c>
      <c r="I2677" s="53" t="s">
        <v>15616</v>
      </c>
    </row>
    <row r="2678" spans="1:9" x14ac:dyDescent="0.25">
      <c r="A2678" s="19">
        <v>2683</v>
      </c>
      <c r="B2678" t="s">
        <v>8850</v>
      </c>
      <c r="C2678" t="s">
        <v>6499</v>
      </c>
      <c r="D2678" s="49" t="s">
        <v>12307</v>
      </c>
      <c r="E2678" s="53" t="s">
        <v>15693</v>
      </c>
      <c r="F2678" s="53" t="s">
        <v>15624</v>
      </c>
      <c r="G2678" s="54">
        <v>1</v>
      </c>
      <c r="H2678" s="54">
        <v>1</v>
      </c>
      <c r="I2678" s="53" t="s">
        <v>15615</v>
      </c>
    </row>
    <row r="2679" spans="1:9" x14ac:dyDescent="0.25">
      <c r="A2679" s="19">
        <v>2684</v>
      </c>
      <c r="B2679" t="s">
        <v>8459</v>
      </c>
      <c r="C2679" t="s">
        <v>6884</v>
      </c>
      <c r="D2679" s="49" t="s">
        <v>12308</v>
      </c>
      <c r="E2679" s="53" t="s">
        <v>15622</v>
      </c>
      <c r="F2679" s="53" t="s">
        <v>15624</v>
      </c>
      <c r="G2679" s="54">
        <v>1</v>
      </c>
      <c r="H2679" s="54">
        <v>1</v>
      </c>
      <c r="I2679" s="53" t="s">
        <v>15615</v>
      </c>
    </row>
    <row r="2680" spans="1:9" x14ac:dyDescent="0.25">
      <c r="A2680" s="19">
        <v>2685</v>
      </c>
      <c r="B2680" t="s">
        <v>10343</v>
      </c>
      <c r="C2680" t="s">
        <v>5036</v>
      </c>
      <c r="D2680" s="49" t="s">
        <v>12309</v>
      </c>
      <c r="E2680" s="53" t="s">
        <v>15622</v>
      </c>
      <c r="F2680" s="53" t="s">
        <v>15628</v>
      </c>
      <c r="G2680" s="54">
        <v>0</v>
      </c>
      <c r="H2680" s="54">
        <v>0.94</v>
      </c>
      <c r="I2680" s="53" t="s">
        <v>15616</v>
      </c>
    </row>
    <row r="2681" spans="1:9" x14ac:dyDescent="0.25">
      <c r="A2681" s="19">
        <v>2686</v>
      </c>
      <c r="B2681" t="s">
        <v>8613</v>
      </c>
      <c r="C2681" t="s">
        <v>6734</v>
      </c>
      <c r="D2681" s="49" t="s">
        <v>12309</v>
      </c>
      <c r="E2681" s="53" t="s">
        <v>15622</v>
      </c>
      <c r="F2681" s="53" t="s">
        <v>15626</v>
      </c>
      <c r="G2681" s="54">
        <v>1</v>
      </c>
      <c r="H2681" s="54">
        <v>0.68</v>
      </c>
      <c r="I2681" s="53" t="s">
        <v>15615</v>
      </c>
    </row>
    <row r="2682" spans="1:9" x14ac:dyDescent="0.25">
      <c r="A2682" s="19">
        <v>2687</v>
      </c>
      <c r="B2682" t="s">
        <v>9899</v>
      </c>
      <c r="C2682" t="s">
        <v>5472</v>
      </c>
      <c r="D2682" s="49" t="s">
        <v>12310</v>
      </c>
      <c r="E2682" s="53" t="s">
        <v>15748</v>
      </c>
      <c r="F2682" s="53" t="s">
        <v>15626</v>
      </c>
      <c r="G2682" s="54">
        <v>1</v>
      </c>
      <c r="H2682" s="54">
        <v>0.96</v>
      </c>
      <c r="I2682" s="53" t="s">
        <v>15615</v>
      </c>
    </row>
    <row r="2683" spans="1:9" x14ac:dyDescent="0.25">
      <c r="A2683" s="19">
        <v>2688</v>
      </c>
      <c r="B2683" t="s">
        <v>10207</v>
      </c>
      <c r="C2683" t="s">
        <v>5172</v>
      </c>
      <c r="D2683" s="49" t="s">
        <v>12311</v>
      </c>
      <c r="E2683" s="53" t="s">
        <v>15622</v>
      </c>
      <c r="F2683" s="53" t="s">
        <v>15623</v>
      </c>
      <c r="G2683" s="54">
        <v>1</v>
      </c>
      <c r="H2683" s="54">
        <v>0.95</v>
      </c>
      <c r="I2683" s="53" t="s">
        <v>15616</v>
      </c>
    </row>
    <row r="2684" spans="1:9" x14ac:dyDescent="0.25">
      <c r="A2684" s="19">
        <v>2689</v>
      </c>
      <c r="B2684" t="s">
        <v>11500</v>
      </c>
      <c r="C2684" t="s">
        <v>3902</v>
      </c>
      <c r="D2684" s="49" t="s">
        <v>16852</v>
      </c>
      <c r="E2684" s="53" t="s">
        <v>15819</v>
      </c>
      <c r="F2684" s="53" t="s">
        <v>15628</v>
      </c>
      <c r="G2684" s="54">
        <v>0</v>
      </c>
      <c r="H2684" s="54">
        <v>0.75</v>
      </c>
      <c r="I2684" s="53" t="s">
        <v>15616</v>
      </c>
    </row>
    <row r="2685" spans="1:9" x14ac:dyDescent="0.25">
      <c r="A2685" s="19">
        <v>2690</v>
      </c>
      <c r="B2685" t="s">
        <v>10516</v>
      </c>
      <c r="C2685" t="s">
        <v>4867</v>
      </c>
      <c r="D2685" s="49" t="s">
        <v>16852</v>
      </c>
      <c r="E2685" s="53" t="s">
        <v>15625</v>
      </c>
      <c r="F2685" s="53" t="s">
        <v>15626</v>
      </c>
      <c r="G2685" s="54">
        <v>1</v>
      </c>
      <c r="H2685" s="54">
        <v>0.99</v>
      </c>
      <c r="I2685" s="53" t="s">
        <v>15616</v>
      </c>
    </row>
    <row r="2686" spans="1:9" x14ac:dyDescent="0.25">
      <c r="A2686" s="19">
        <v>2691</v>
      </c>
      <c r="B2686" t="s">
        <v>11217</v>
      </c>
      <c r="C2686" t="s">
        <v>4184</v>
      </c>
      <c r="D2686" s="49" t="s">
        <v>12312</v>
      </c>
      <c r="E2686" s="53" t="s">
        <v>15622</v>
      </c>
      <c r="F2686" s="53" t="s">
        <v>15624</v>
      </c>
      <c r="G2686" s="54">
        <v>1</v>
      </c>
      <c r="H2686" s="54">
        <v>1</v>
      </c>
      <c r="I2686" s="53" t="s">
        <v>15616</v>
      </c>
    </row>
    <row r="2687" spans="1:9" x14ac:dyDescent="0.25">
      <c r="A2687" s="19">
        <v>2692</v>
      </c>
      <c r="B2687" t="s">
        <v>11714</v>
      </c>
      <c r="C2687" t="s">
        <v>3692</v>
      </c>
      <c r="D2687" s="49" t="s">
        <v>12313</v>
      </c>
      <c r="E2687" s="53" t="s">
        <v>15622</v>
      </c>
      <c r="F2687" s="53" t="s">
        <v>15623</v>
      </c>
      <c r="G2687" s="54">
        <v>1</v>
      </c>
      <c r="H2687" s="54">
        <v>0.96</v>
      </c>
      <c r="I2687" s="53" t="s">
        <v>15616</v>
      </c>
    </row>
    <row r="2688" spans="1:9" x14ac:dyDescent="0.25">
      <c r="A2688" s="19">
        <v>2693</v>
      </c>
      <c r="B2688" t="s">
        <v>9212</v>
      </c>
      <c r="C2688" t="s">
        <v>6142</v>
      </c>
      <c r="D2688" s="49" t="s">
        <v>12314</v>
      </c>
      <c r="E2688" s="53" t="s">
        <v>15622</v>
      </c>
      <c r="F2688" s="53" t="s">
        <v>15626</v>
      </c>
      <c r="G2688" s="54">
        <v>1</v>
      </c>
      <c r="H2688" s="54">
        <v>1</v>
      </c>
      <c r="I2688" s="53" t="s">
        <v>15616</v>
      </c>
    </row>
    <row r="2689" spans="1:9" x14ac:dyDescent="0.25">
      <c r="A2689" s="19">
        <v>2694</v>
      </c>
      <c r="B2689" t="s">
        <v>9803</v>
      </c>
      <c r="C2689" t="s">
        <v>5566</v>
      </c>
      <c r="D2689" s="49" t="s">
        <v>12314</v>
      </c>
      <c r="E2689" s="53" t="s">
        <v>15622</v>
      </c>
      <c r="F2689" s="53" t="s">
        <v>15626</v>
      </c>
      <c r="G2689" s="54">
        <v>1</v>
      </c>
      <c r="H2689" s="54">
        <v>1</v>
      </c>
      <c r="I2689" s="53" t="s">
        <v>15616</v>
      </c>
    </row>
    <row r="2690" spans="1:9" x14ac:dyDescent="0.25">
      <c r="A2690" s="19">
        <v>2695</v>
      </c>
      <c r="B2690" t="s">
        <v>9242</v>
      </c>
      <c r="C2690" t="s">
        <v>6112</v>
      </c>
      <c r="D2690" s="49" t="s">
        <v>12314</v>
      </c>
      <c r="E2690" s="53" t="s">
        <v>15622</v>
      </c>
      <c r="F2690" s="53" t="s">
        <v>15624</v>
      </c>
      <c r="G2690" s="54">
        <v>1</v>
      </c>
      <c r="H2690" s="54">
        <v>0.89</v>
      </c>
      <c r="I2690" s="53" t="s">
        <v>15615</v>
      </c>
    </row>
    <row r="2691" spans="1:9" x14ac:dyDescent="0.25">
      <c r="A2691" s="19">
        <v>2696</v>
      </c>
      <c r="B2691" t="s">
        <v>8434</v>
      </c>
      <c r="C2691" t="s">
        <v>6908</v>
      </c>
      <c r="D2691" s="49" t="s">
        <v>12314</v>
      </c>
      <c r="E2691" s="53" t="s">
        <v>15622</v>
      </c>
      <c r="F2691" s="53" t="s">
        <v>15626</v>
      </c>
      <c r="G2691" s="54">
        <v>1</v>
      </c>
      <c r="H2691" s="54">
        <v>0.91</v>
      </c>
      <c r="I2691" s="53" t="s">
        <v>15616</v>
      </c>
    </row>
    <row r="2692" spans="1:9" x14ac:dyDescent="0.25">
      <c r="A2692" s="19">
        <v>2697</v>
      </c>
      <c r="B2692" t="s">
        <v>8566</v>
      </c>
      <c r="C2692" t="s">
        <v>6781</v>
      </c>
      <c r="D2692" s="49" t="s">
        <v>12314</v>
      </c>
      <c r="E2692" s="53" t="s">
        <v>15622</v>
      </c>
      <c r="F2692" s="53" t="s">
        <v>15626</v>
      </c>
      <c r="G2692" s="54">
        <v>1</v>
      </c>
      <c r="H2692" s="54">
        <v>0.98</v>
      </c>
      <c r="I2692" s="53" t="s">
        <v>15615</v>
      </c>
    </row>
    <row r="2693" spans="1:9" x14ac:dyDescent="0.25">
      <c r="A2693" s="19">
        <v>2698</v>
      </c>
      <c r="B2693" t="s">
        <v>10999</v>
      </c>
      <c r="C2693" t="s">
        <v>4398</v>
      </c>
      <c r="D2693" s="49" t="s">
        <v>12315</v>
      </c>
      <c r="E2693" s="53" t="s">
        <v>15795</v>
      </c>
      <c r="F2693" s="53" t="s">
        <v>15626</v>
      </c>
      <c r="G2693" s="54">
        <v>1</v>
      </c>
      <c r="H2693" s="54">
        <v>0.95</v>
      </c>
      <c r="I2693" s="53" t="s">
        <v>15616</v>
      </c>
    </row>
    <row r="2694" spans="1:9" x14ac:dyDescent="0.25">
      <c r="A2694" s="19">
        <v>2699</v>
      </c>
      <c r="B2694" t="s">
        <v>10865</v>
      </c>
      <c r="C2694" t="s">
        <v>4529</v>
      </c>
      <c r="D2694" s="49" t="s">
        <v>12315</v>
      </c>
      <c r="E2694" s="53" t="s">
        <v>15622</v>
      </c>
      <c r="F2694" s="53" t="s">
        <v>15624</v>
      </c>
      <c r="G2694" s="54">
        <v>1</v>
      </c>
      <c r="H2694" s="54">
        <v>0.94</v>
      </c>
      <c r="I2694" s="53" t="s">
        <v>15616</v>
      </c>
    </row>
    <row r="2695" spans="1:9" x14ac:dyDescent="0.25">
      <c r="A2695" s="19">
        <v>2700</v>
      </c>
      <c r="B2695" t="s">
        <v>7778</v>
      </c>
      <c r="C2695" t="s">
        <v>7544</v>
      </c>
      <c r="D2695" s="49" t="s">
        <v>12315</v>
      </c>
      <c r="E2695" s="53" t="s">
        <v>15625</v>
      </c>
      <c r="F2695" s="53" t="s">
        <v>15623</v>
      </c>
      <c r="G2695" s="54">
        <v>0.75</v>
      </c>
      <c r="H2695" s="54">
        <v>1</v>
      </c>
      <c r="I2695" s="53" t="s">
        <v>15615</v>
      </c>
    </row>
    <row r="2696" spans="1:9" x14ac:dyDescent="0.25">
      <c r="A2696" s="19">
        <v>2701</v>
      </c>
      <c r="B2696" t="s">
        <v>9732</v>
      </c>
      <c r="C2696" t="s">
        <v>5633</v>
      </c>
      <c r="D2696" s="49" t="s">
        <v>12316</v>
      </c>
      <c r="E2696" s="53" t="s">
        <v>15622</v>
      </c>
      <c r="F2696" s="53" t="s">
        <v>15624</v>
      </c>
      <c r="G2696" s="54">
        <v>1</v>
      </c>
      <c r="H2696" s="54">
        <v>1</v>
      </c>
      <c r="I2696" s="53" t="s">
        <v>15615</v>
      </c>
    </row>
    <row r="2697" spans="1:9" x14ac:dyDescent="0.25">
      <c r="A2697" s="19">
        <v>2702</v>
      </c>
      <c r="B2697" t="s">
        <v>8048</v>
      </c>
      <c r="C2697" t="s">
        <v>7284</v>
      </c>
      <c r="D2697" s="49" t="s">
        <v>12316</v>
      </c>
      <c r="E2697" s="53" t="s">
        <v>15622</v>
      </c>
      <c r="F2697" s="53" t="s">
        <v>15624</v>
      </c>
      <c r="G2697" s="54">
        <v>1</v>
      </c>
      <c r="H2697" s="54">
        <v>1</v>
      </c>
      <c r="I2697" s="53" t="s">
        <v>15616</v>
      </c>
    </row>
    <row r="2698" spans="1:9" x14ac:dyDescent="0.25">
      <c r="A2698" s="19">
        <v>2703</v>
      </c>
      <c r="B2698" t="s">
        <v>9193</v>
      </c>
      <c r="C2698" t="s">
        <v>6161</v>
      </c>
      <c r="D2698" s="49" t="s">
        <v>12316</v>
      </c>
      <c r="E2698" s="53" t="s">
        <v>15625</v>
      </c>
      <c r="F2698" s="53" t="s">
        <v>15623</v>
      </c>
      <c r="G2698" s="54">
        <v>0.67</v>
      </c>
      <c r="H2698" s="54">
        <v>0.54</v>
      </c>
      <c r="I2698" s="53" t="s">
        <v>15615</v>
      </c>
    </row>
    <row r="2699" spans="1:9" x14ac:dyDescent="0.25">
      <c r="A2699" s="19">
        <v>2704</v>
      </c>
      <c r="B2699" t="s">
        <v>10540</v>
      </c>
      <c r="C2699" t="s">
        <v>4843</v>
      </c>
      <c r="D2699" s="49" t="s">
        <v>12316</v>
      </c>
      <c r="E2699" s="53" t="s">
        <v>15622</v>
      </c>
      <c r="F2699" s="53" t="s">
        <v>15626</v>
      </c>
      <c r="G2699" s="54">
        <v>1</v>
      </c>
      <c r="H2699" s="54">
        <v>1</v>
      </c>
      <c r="I2699" s="53" t="s">
        <v>15616</v>
      </c>
    </row>
    <row r="2700" spans="1:9" x14ac:dyDescent="0.25">
      <c r="A2700" s="19">
        <v>2705</v>
      </c>
      <c r="B2700" t="s">
        <v>8732</v>
      </c>
      <c r="C2700" t="s">
        <v>6327</v>
      </c>
      <c r="D2700" s="49" t="s">
        <v>12317</v>
      </c>
      <c r="E2700" s="53" t="s">
        <v>15622</v>
      </c>
      <c r="F2700" s="53" t="s">
        <v>15626</v>
      </c>
      <c r="G2700" s="54">
        <v>1</v>
      </c>
      <c r="H2700" s="54">
        <v>0.89</v>
      </c>
      <c r="I2700" s="53" t="s">
        <v>15615</v>
      </c>
    </row>
    <row r="2701" spans="1:9" x14ac:dyDescent="0.25">
      <c r="A2701" s="19">
        <v>2706</v>
      </c>
      <c r="B2701" t="s">
        <v>7886</v>
      </c>
      <c r="C2701" t="s">
        <v>7442</v>
      </c>
      <c r="D2701" s="49" t="s">
        <v>12317</v>
      </c>
      <c r="E2701" s="53" t="s">
        <v>15622</v>
      </c>
      <c r="F2701" s="53" t="s">
        <v>15626</v>
      </c>
      <c r="G2701" s="54">
        <v>1</v>
      </c>
      <c r="H2701" s="54">
        <v>1</v>
      </c>
      <c r="I2701" s="53" t="s">
        <v>15616</v>
      </c>
    </row>
    <row r="2702" spans="1:9" x14ac:dyDescent="0.25">
      <c r="A2702" s="19">
        <v>2707</v>
      </c>
      <c r="B2702" t="s">
        <v>10717</v>
      </c>
      <c r="C2702" t="s">
        <v>4671</v>
      </c>
      <c r="D2702" s="49" t="s">
        <v>12317</v>
      </c>
      <c r="E2702" s="53" t="s">
        <v>15629</v>
      </c>
      <c r="F2702" s="53" t="s">
        <v>15624</v>
      </c>
      <c r="G2702" s="54">
        <v>1</v>
      </c>
      <c r="H2702" s="54">
        <v>0.62</v>
      </c>
      <c r="I2702" s="53" t="s">
        <v>15616</v>
      </c>
    </row>
    <row r="2703" spans="1:9" x14ac:dyDescent="0.25">
      <c r="A2703" s="19">
        <v>2708</v>
      </c>
      <c r="B2703" t="s">
        <v>8192</v>
      </c>
      <c r="C2703" t="s">
        <v>7143</v>
      </c>
      <c r="D2703" s="49" t="s">
        <v>12318</v>
      </c>
      <c r="E2703" s="53" t="s">
        <v>15622</v>
      </c>
      <c r="F2703" s="53" t="s">
        <v>15628</v>
      </c>
      <c r="G2703" s="54">
        <v>0.13</v>
      </c>
      <c r="H2703" s="54">
        <v>0.46</v>
      </c>
      <c r="I2703" s="53" t="s">
        <v>15615</v>
      </c>
    </row>
    <row r="2704" spans="1:9" x14ac:dyDescent="0.25">
      <c r="A2704" s="19">
        <v>2709</v>
      </c>
      <c r="B2704" t="s">
        <v>9955</v>
      </c>
      <c r="C2704" t="s">
        <v>5417</v>
      </c>
      <c r="D2704" s="49" t="s">
        <v>12318</v>
      </c>
      <c r="E2704" s="53" t="s">
        <v>15642</v>
      </c>
      <c r="F2704" s="53" t="s">
        <v>15626</v>
      </c>
      <c r="G2704" s="54">
        <v>1</v>
      </c>
      <c r="H2704" s="54">
        <v>1</v>
      </c>
      <c r="I2704" s="53" t="s">
        <v>15616</v>
      </c>
    </row>
    <row r="2705" spans="1:9" x14ac:dyDescent="0.25">
      <c r="A2705" s="19">
        <v>2710</v>
      </c>
      <c r="B2705" t="s">
        <v>9666</v>
      </c>
      <c r="C2705" t="s">
        <v>5698</v>
      </c>
      <c r="D2705" s="49" t="s">
        <v>12318</v>
      </c>
      <c r="E2705" s="53" t="s">
        <v>15622</v>
      </c>
      <c r="F2705" s="53" t="s">
        <v>15624</v>
      </c>
      <c r="G2705" s="54">
        <v>1</v>
      </c>
      <c r="H2705" s="54">
        <v>1</v>
      </c>
      <c r="I2705" s="53" t="s">
        <v>15616</v>
      </c>
    </row>
    <row r="2706" spans="1:9" x14ac:dyDescent="0.25">
      <c r="A2706" s="19">
        <v>2711</v>
      </c>
      <c r="B2706" t="s">
        <v>10444</v>
      </c>
      <c r="C2706" t="s">
        <v>4937</v>
      </c>
      <c r="D2706" s="49" t="s">
        <v>12318</v>
      </c>
      <c r="E2706" s="53" t="s">
        <v>15622</v>
      </c>
      <c r="F2706" s="53" t="s">
        <v>15624</v>
      </c>
      <c r="G2706" s="54">
        <v>1</v>
      </c>
      <c r="H2706" s="54">
        <v>0.8</v>
      </c>
      <c r="I2706" s="53" t="s">
        <v>15616</v>
      </c>
    </row>
    <row r="2707" spans="1:9" x14ac:dyDescent="0.25">
      <c r="A2707" s="19">
        <v>2712</v>
      </c>
      <c r="B2707" t="s">
        <v>8899</v>
      </c>
      <c r="C2707" t="s">
        <v>6453</v>
      </c>
      <c r="D2707" s="49" t="s">
        <v>12318</v>
      </c>
      <c r="E2707" s="53" t="s">
        <v>15625</v>
      </c>
      <c r="F2707" s="53" t="s">
        <v>15626</v>
      </c>
      <c r="G2707" s="54">
        <v>1</v>
      </c>
      <c r="H2707" s="54">
        <v>0.79</v>
      </c>
      <c r="I2707" s="53" t="s">
        <v>15615</v>
      </c>
    </row>
    <row r="2708" spans="1:9" x14ac:dyDescent="0.25">
      <c r="A2708" s="19">
        <v>2713</v>
      </c>
      <c r="B2708" t="s">
        <v>8950</v>
      </c>
      <c r="C2708" t="s">
        <v>6403</v>
      </c>
      <c r="D2708" s="49" t="s">
        <v>12319</v>
      </c>
      <c r="E2708" s="53" t="s">
        <v>15622</v>
      </c>
      <c r="F2708" s="53" t="s">
        <v>15624</v>
      </c>
      <c r="G2708" s="54">
        <v>1</v>
      </c>
      <c r="H2708" s="54">
        <v>0.99</v>
      </c>
      <c r="I2708" s="53" t="s">
        <v>15616</v>
      </c>
    </row>
    <row r="2709" spans="1:9" x14ac:dyDescent="0.25">
      <c r="A2709" s="19">
        <v>2714</v>
      </c>
      <c r="B2709" t="s">
        <v>10556</v>
      </c>
      <c r="C2709" t="s">
        <v>4828</v>
      </c>
      <c r="D2709" s="49" t="s">
        <v>12319</v>
      </c>
      <c r="E2709" s="53" t="s">
        <v>15622</v>
      </c>
      <c r="F2709" s="53" t="s">
        <v>15624</v>
      </c>
      <c r="G2709" s="54">
        <v>1</v>
      </c>
      <c r="H2709" s="54">
        <v>1</v>
      </c>
      <c r="I2709" s="53" t="s">
        <v>15616</v>
      </c>
    </row>
    <row r="2710" spans="1:9" x14ac:dyDescent="0.25">
      <c r="A2710" s="19">
        <v>2715</v>
      </c>
      <c r="B2710" t="s">
        <v>8451</v>
      </c>
      <c r="C2710" t="s">
        <v>3546</v>
      </c>
      <c r="D2710" s="49" t="s">
        <v>12320</v>
      </c>
      <c r="E2710" s="53" t="s">
        <v>15640</v>
      </c>
      <c r="F2710" s="53" t="s">
        <v>15626</v>
      </c>
      <c r="G2710" s="54">
        <v>0.88</v>
      </c>
      <c r="H2710" s="54">
        <v>0.98</v>
      </c>
      <c r="I2710" s="53" t="s">
        <v>15615</v>
      </c>
    </row>
    <row r="2711" spans="1:9" x14ac:dyDescent="0.25">
      <c r="A2711" s="19">
        <v>2716</v>
      </c>
      <c r="B2711" t="s">
        <v>8731</v>
      </c>
      <c r="C2711" t="s">
        <v>6617</v>
      </c>
      <c r="D2711" s="49" t="s">
        <v>12321</v>
      </c>
      <c r="E2711" s="53" t="s">
        <v>15622</v>
      </c>
      <c r="F2711" s="53" t="s">
        <v>15626</v>
      </c>
      <c r="G2711" s="54">
        <v>1</v>
      </c>
      <c r="H2711" s="54">
        <v>0.88</v>
      </c>
      <c r="I2711" s="53" t="s">
        <v>15616</v>
      </c>
    </row>
    <row r="2712" spans="1:9" x14ac:dyDescent="0.25">
      <c r="A2712" s="19">
        <v>2717</v>
      </c>
      <c r="B2712" t="s">
        <v>11160</v>
      </c>
      <c r="C2712" t="s">
        <v>4240</v>
      </c>
      <c r="D2712" s="49" t="s">
        <v>12321</v>
      </c>
      <c r="E2712" s="53" t="s">
        <v>15622</v>
      </c>
      <c r="F2712" s="53" t="s">
        <v>15626</v>
      </c>
      <c r="G2712" s="54">
        <v>1</v>
      </c>
      <c r="H2712" s="54">
        <v>0.87</v>
      </c>
      <c r="I2712" s="53" t="s">
        <v>15616</v>
      </c>
    </row>
    <row r="2713" spans="1:9" x14ac:dyDescent="0.25">
      <c r="A2713" s="19">
        <v>2718</v>
      </c>
      <c r="B2713" t="s">
        <v>11539</v>
      </c>
      <c r="C2713" t="s">
        <v>3865</v>
      </c>
      <c r="D2713" s="49" t="s">
        <v>12321</v>
      </c>
      <c r="E2713" s="53" t="s">
        <v>15622</v>
      </c>
      <c r="F2713" s="53" t="s">
        <v>15626</v>
      </c>
      <c r="G2713" s="54">
        <v>1</v>
      </c>
      <c r="H2713" s="54">
        <v>0.96</v>
      </c>
      <c r="I2713" s="53" t="s">
        <v>15616</v>
      </c>
    </row>
    <row r="2714" spans="1:9" x14ac:dyDescent="0.25">
      <c r="A2714" s="19">
        <v>2719</v>
      </c>
      <c r="B2714" t="s">
        <v>11559</v>
      </c>
      <c r="C2714" t="s">
        <v>3846</v>
      </c>
      <c r="D2714" s="49" t="s">
        <v>12322</v>
      </c>
      <c r="E2714" s="53" t="s">
        <v>15821</v>
      </c>
      <c r="F2714" s="53" t="s">
        <v>15626</v>
      </c>
      <c r="G2714" s="54">
        <v>1</v>
      </c>
      <c r="H2714" s="54">
        <v>1</v>
      </c>
      <c r="I2714" s="53" t="s">
        <v>15615</v>
      </c>
    </row>
    <row r="2715" spans="1:9" x14ac:dyDescent="0.25">
      <c r="A2715" s="19">
        <v>2720</v>
      </c>
      <c r="B2715" t="s">
        <v>11398</v>
      </c>
      <c r="C2715" t="s">
        <v>4002</v>
      </c>
      <c r="D2715" s="49" t="s">
        <v>12323</v>
      </c>
      <c r="E2715" s="53" t="s">
        <v>15622</v>
      </c>
      <c r="F2715" s="53" t="s">
        <v>15626</v>
      </c>
      <c r="G2715" s="54">
        <v>1</v>
      </c>
      <c r="H2715" s="54">
        <v>0.59</v>
      </c>
      <c r="I2715" s="53" t="s">
        <v>15615</v>
      </c>
    </row>
    <row r="2716" spans="1:9" x14ac:dyDescent="0.25">
      <c r="A2716" s="19">
        <v>2721</v>
      </c>
      <c r="B2716" t="s">
        <v>11485</v>
      </c>
      <c r="C2716" t="s">
        <v>3917</v>
      </c>
      <c r="D2716" s="49" t="s">
        <v>12324</v>
      </c>
      <c r="E2716" s="53" t="s">
        <v>15622</v>
      </c>
      <c r="F2716" s="53" t="s">
        <v>15626</v>
      </c>
      <c r="G2716" s="54">
        <v>1</v>
      </c>
      <c r="H2716" s="54">
        <v>0.94</v>
      </c>
      <c r="I2716" s="53" t="s">
        <v>15615</v>
      </c>
    </row>
    <row r="2717" spans="1:9" x14ac:dyDescent="0.25">
      <c r="A2717" s="19">
        <v>2722</v>
      </c>
      <c r="B2717" t="s">
        <v>8172</v>
      </c>
      <c r="C2717" t="s">
        <v>7163</v>
      </c>
      <c r="D2717" s="49" t="s">
        <v>12324</v>
      </c>
      <c r="E2717" s="53" t="s">
        <v>15625</v>
      </c>
      <c r="F2717" s="53" t="s">
        <v>15623</v>
      </c>
      <c r="G2717" s="54">
        <v>1</v>
      </c>
      <c r="H2717" s="54">
        <v>1</v>
      </c>
      <c r="I2717" s="53" t="s">
        <v>15615</v>
      </c>
    </row>
    <row r="2718" spans="1:9" x14ac:dyDescent="0.25">
      <c r="A2718" s="19">
        <v>2723</v>
      </c>
      <c r="B2718" t="s">
        <v>11083</v>
      </c>
      <c r="C2718" t="s">
        <v>4314</v>
      </c>
      <c r="D2718" s="49" t="s">
        <v>12324</v>
      </c>
      <c r="E2718" s="53" t="s">
        <v>15622</v>
      </c>
      <c r="F2718" s="53" t="s">
        <v>15626</v>
      </c>
      <c r="G2718" s="54">
        <v>1</v>
      </c>
      <c r="H2718" s="54">
        <v>0.89</v>
      </c>
      <c r="I2718" s="53" t="s">
        <v>15615</v>
      </c>
    </row>
    <row r="2719" spans="1:9" x14ac:dyDescent="0.25">
      <c r="A2719" s="19">
        <v>2724</v>
      </c>
      <c r="B2719" t="s">
        <v>8591</v>
      </c>
      <c r="C2719" t="s">
        <v>6756</v>
      </c>
      <c r="D2719" s="49" t="s">
        <v>12324</v>
      </c>
      <c r="E2719" s="53" t="s">
        <v>15622</v>
      </c>
      <c r="F2719" s="53" t="s">
        <v>15624</v>
      </c>
      <c r="G2719" s="54">
        <v>1</v>
      </c>
      <c r="H2719" s="54">
        <v>0.98</v>
      </c>
      <c r="I2719" s="53" t="s">
        <v>15616</v>
      </c>
    </row>
    <row r="2720" spans="1:9" x14ac:dyDescent="0.25">
      <c r="A2720" s="19">
        <v>2725</v>
      </c>
      <c r="B2720" t="s">
        <v>10248</v>
      </c>
      <c r="C2720" t="s">
        <v>5131</v>
      </c>
      <c r="D2720" s="49" t="s">
        <v>12324</v>
      </c>
      <c r="E2720" s="53" t="s">
        <v>15622</v>
      </c>
      <c r="F2720" s="53" t="s">
        <v>15626</v>
      </c>
      <c r="G2720" s="54">
        <v>1</v>
      </c>
      <c r="H2720" s="54">
        <v>0.95</v>
      </c>
      <c r="I2720" s="53" t="s">
        <v>15615</v>
      </c>
    </row>
    <row r="2721" spans="1:9" x14ac:dyDescent="0.25">
      <c r="A2721" s="19">
        <v>2726</v>
      </c>
      <c r="B2721" t="s">
        <v>7976</v>
      </c>
      <c r="C2721" t="s">
        <v>7355</v>
      </c>
      <c r="D2721" s="49" t="s">
        <v>12324</v>
      </c>
      <c r="E2721" s="53" t="s">
        <v>15622</v>
      </c>
      <c r="F2721" s="53" t="s">
        <v>15623</v>
      </c>
      <c r="G2721" s="54">
        <v>1</v>
      </c>
      <c r="H2721" s="54">
        <v>0.53</v>
      </c>
      <c r="I2721" s="53" t="s">
        <v>15616</v>
      </c>
    </row>
    <row r="2722" spans="1:9" x14ac:dyDescent="0.25">
      <c r="A2722" s="19">
        <v>2727</v>
      </c>
      <c r="B2722" t="s">
        <v>11112</v>
      </c>
      <c r="C2722" t="s">
        <v>4287</v>
      </c>
      <c r="D2722" s="49" t="s">
        <v>12325</v>
      </c>
      <c r="E2722" s="53" t="s">
        <v>15622</v>
      </c>
      <c r="F2722" s="53" t="s">
        <v>15626</v>
      </c>
      <c r="G2722" s="54">
        <v>1</v>
      </c>
      <c r="H2722" s="54">
        <v>0.5</v>
      </c>
      <c r="I2722" s="53" t="s">
        <v>15615</v>
      </c>
    </row>
    <row r="2723" spans="1:9" x14ac:dyDescent="0.25">
      <c r="A2723" s="19">
        <v>2728</v>
      </c>
      <c r="B2723" t="s">
        <v>9583</v>
      </c>
      <c r="C2723" t="s">
        <v>5778</v>
      </c>
      <c r="D2723" s="49" t="s">
        <v>12325</v>
      </c>
      <c r="E2723" s="53" t="s">
        <v>15625</v>
      </c>
      <c r="F2723" s="53" t="s">
        <v>15623</v>
      </c>
      <c r="G2723" s="54">
        <v>0.86</v>
      </c>
      <c r="H2723" s="54">
        <v>0.33</v>
      </c>
      <c r="I2723" s="53" t="s">
        <v>15615</v>
      </c>
    </row>
    <row r="2724" spans="1:9" x14ac:dyDescent="0.25">
      <c r="A2724" s="19">
        <v>2729</v>
      </c>
      <c r="B2724" t="s">
        <v>11404</v>
      </c>
      <c r="C2724" t="s">
        <v>3996</v>
      </c>
      <c r="D2724" s="49" t="s">
        <v>12325</v>
      </c>
      <c r="E2724" s="53" t="s">
        <v>15622</v>
      </c>
      <c r="F2724" s="53" t="s">
        <v>15623</v>
      </c>
      <c r="G2724" s="54">
        <v>1</v>
      </c>
      <c r="H2724" s="54">
        <v>1</v>
      </c>
      <c r="I2724" s="53" t="s">
        <v>15616</v>
      </c>
    </row>
    <row r="2725" spans="1:9" x14ac:dyDescent="0.25">
      <c r="A2725" s="19">
        <v>2730</v>
      </c>
      <c r="B2725" t="s">
        <v>9194</v>
      </c>
      <c r="C2725" t="s">
        <v>6160</v>
      </c>
      <c r="D2725" s="49" t="s">
        <v>12325</v>
      </c>
      <c r="E2725" s="53" t="s">
        <v>15622</v>
      </c>
      <c r="F2725" s="53" t="s">
        <v>15626</v>
      </c>
      <c r="G2725" s="54">
        <v>1</v>
      </c>
      <c r="H2725" s="54">
        <v>0.96</v>
      </c>
      <c r="I2725" s="53" t="s">
        <v>15615</v>
      </c>
    </row>
    <row r="2726" spans="1:9" x14ac:dyDescent="0.25">
      <c r="A2726" s="19">
        <v>2731</v>
      </c>
      <c r="B2726" t="s">
        <v>9048</v>
      </c>
      <c r="C2726" t="s">
        <v>6305</v>
      </c>
      <c r="D2726" s="49" t="s">
        <v>12326</v>
      </c>
      <c r="E2726" s="53" t="s">
        <v>15622</v>
      </c>
      <c r="F2726" s="53" t="s">
        <v>15626</v>
      </c>
      <c r="G2726" s="54">
        <v>1</v>
      </c>
      <c r="H2726" s="54">
        <v>1</v>
      </c>
      <c r="I2726" s="53" t="s">
        <v>15616</v>
      </c>
    </row>
    <row r="2727" spans="1:9" x14ac:dyDescent="0.25">
      <c r="A2727" s="19">
        <v>2732</v>
      </c>
      <c r="B2727" t="s">
        <v>10762</v>
      </c>
      <c r="C2727" t="s">
        <v>4628</v>
      </c>
      <c r="D2727" s="49" t="s">
        <v>12326</v>
      </c>
      <c r="E2727" s="53" t="s">
        <v>15622</v>
      </c>
      <c r="F2727" s="53" t="s">
        <v>15623</v>
      </c>
      <c r="G2727" s="54">
        <v>0.5</v>
      </c>
      <c r="H2727" s="54">
        <v>1</v>
      </c>
      <c r="I2727" s="53" t="s">
        <v>15615</v>
      </c>
    </row>
    <row r="2728" spans="1:9" x14ac:dyDescent="0.25">
      <c r="A2728" s="19">
        <v>2733</v>
      </c>
      <c r="B2728" t="s">
        <v>9631</v>
      </c>
      <c r="C2728" t="s">
        <v>5732</v>
      </c>
      <c r="D2728" s="49" t="s">
        <v>12326</v>
      </c>
      <c r="E2728" s="53" t="s">
        <v>15625</v>
      </c>
      <c r="F2728" s="53" t="s">
        <v>15626</v>
      </c>
      <c r="G2728" s="54">
        <v>1</v>
      </c>
      <c r="H2728" s="54">
        <v>1</v>
      </c>
      <c r="I2728" s="53" t="s">
        <v>15616</v>
      </c>
    </row>
    <row r="2729" spans="1:9" x14ac:dyDescent="0.25">
      <c r="A2729" s="19">
        <v>2734</v>
      </c>
      <c r="B2729" t="s">
        <v>9595</v>
      </c>
      <c r="C2729" t="s">
        <v>5767</v>
      </c>
      <c r="D2729" s="49" t="s">
        <v>12327</v>
      </c>
      <c r="E2729" s="53" t="s">
        <v>15734</v>
      </c>
      <c r="F2729" s="53" t="s">
        <v>15626</v>
      </c>
      <c r="G2729" s="54">
        <v>1</v>
      </c>
      <c r="H2729" s="54">
        <v>1</v>
      </c>
      <c r="I2729" s="53" t="s">
        <v>15615</v>
      </c>
    </row>
    <row r="2730" spans="1:9" x14ac:dyDescent="0.25">
      <c r="A2730" s="19">
        <v>2735</v>
      </c>
      <c r="B2730" t="s">
        <v>10770</v>
      </c>
      <c r="C2730" t="s">
        <v>4620</v>
      </c>
      <c r="D2730" s="49" t="s">
        <v>12327</v>
      </c>
      <c r="E2730" s="53" t="s">
        <v>15622</v>
      </c>
      <c r="F2730" s="53" t="s">
        <v>15624</v>
      </c>
      <c r="G2730" s="54">
        <v>1</v>
      </c>
      <c r="H2730" s="54">
        <v>1</v>
      </c>
      <c r="I2730" s="53" t="s">
        <v>15615</v>
      </c>
    </row>
    <row r="2731" spans="1:9" x14ac:dyDescent="0.25">
      <c r="A2731" s="19">
        <v>2736</v>
      </c>
      <c r="B2731" t="s">
        <v>8245</v>
      </c>
      <c r="C2731" t="s">
        <v>7090</v>
      </c>
      <c r="D2731" s="49" t="s">
        <v>12327</v>
      </c>
      <c r="E2731" s="53" t="s">
        <v>15622</v>
      </c>
      <c r="F2731" s="53" t="s">
        <v>15623</v>
      </c>
      <c r="G2731" s="54">
        <v>1</v>
      </c>
      <c r="H2731" s="54">
        <v>0.96</v>
      </c>
      <c r="I2731" s="53" t="s">
        <v>15616</v>
      </c>
    </row>
    <row r="2732" spans="1:9" x14ac:dyDescent="0.25">
      <c r="A2732" s="19">
        <v>2737</v>
      </c>
      <c r="B2732" t="s">
        <v>8013</v>
      </c>
      <c r="C2732" t="s">
        <v>7318</v>
      </c>
      <c r="D2732" s="49" t="s">
        <v>12328</v>
      </c>
      <c r="E2732" s="53" t="s">
        <v>15622</v>
      </c>
      <c r="F2732" s="53" t="s">
        <v>15626</v>
      </c>
      <c r="G2732" s="54">
        <v>1</v>
      </c>
      <c r="H2732" s="54">
        <v>1</v>
      </c>
      <c r="I2732" s="53" t="s">
        <v>15615</v>
      </c>
    </row>
    <row r="2733" spans="1:9" x14ac:dyDescent="0.25">
      <c r="A2733" s="19">
        <v>2738</v>
      </c>
      <c r="B2733" t="s">
        <v>8226</v>
      </c>
      <c r="C2733" t="s">
        <v>7109</v>
      </c>
      <c r="D2733" s="49" t="s">
        <v>12329</v>
      </c>
      <c r="E2733" s="53" t="s">
        <v>15622</v>
      </c>
      <c r="F2733" s="53" t="s">
        <v>15626</v>
      </c>
      <c r="G2733" s="54">
        <v>1</v>
      </c>
      <c r="H2733" s="54">
        <v>0.98</v>
      </c>
      <c r="I2733" s="53" t="s">
        <v>15616</v>
      </c>
    </row>
    <row r="2734" spans="1:9" x14ac:dyDescent="0.25">
      <c r="A2734" s="19">
        <v>2739</v>
      </c>
      <c r="B2734" t="s">
        <v>11766</v>
      </c>
      <c r="C2734" t="s">
        <v>3644</v>
      </c>
      <c r="D2734" s="49" t="s">
        <v>12330</v>
      </c>
      <c r="E2734" s="53" t="s">
        <v>15625</v>
      </c>
      <c r="F2734" s="53" t="s">
        <v>15623</v>
      </c>
      <c r="G2734" s="54">
        <v>0.8</v>
      </c>
      <c r="H2734" s="54">
        <v>0.96</v>
      </c>
      <c r="I2734" s="53" t="s">
        <v>15615</v>
      </c>
    </row>
    <row r="2735" spans="1:9" x14ac:dyDescent="0.25">
      <c r="A2735" s="19">
        <v>2740</v>
      </c>
      <c r="B2735" t="s">
        <v>9405</v>
      </c>
      <c r="C2735" t="s">
        <v>5952</v>
      </c>
      <c r="D2735" s="49" t="s">
        <v>12331</v>
      </c>
      <c r="E2735" s="53" t="s">
        <v>15625</v>
      </c>
      <c r="F2735" s="53" t="s">
        <v>15626</v>
      </c>
      <c r="G2735" s="54">
        <v>1</v>
      </c>
      <c r="H2735" s="54">
        <v>1</v>
      </c>
      <c r="I2735" s="53" t="s">
        <v>15616</v>
      </c>
    </row>
    <row r="2736" spans="1:9" x14ac:dyDescent="0.25">
      <c r="A2736" s="19">
        <v>2741</v>
      </c>
      <c r="B2736" t="s">
        <v>9155</v>
      </c>
      <c r="C2736" t="s">
        <v>6198</v>
      </c>
      <c r="D2736" s="49" t="s">
        <v>12332</v>
      </c>
      <c r="E2736" s="53" t="s">
        <v>15622</v>
      </c>
      <c r="F2736" s="53" t="s">
        <v>15624</v>
      </c>
      <c r="G2736" s="54">
        <v>1</v>
      </c>
      <c r="H2736" s="54">
        <v>1</v>
      </c>
      <c r="I2736" s="53" t="s">
        <v>15615</v>
      </c>
    </row>
    <row r="2737" spans="1:9" x14ac:dyDescent="0.25">
      <c r="A2737" s="19">
        <v>2742</v>
      </c>
      <c r="B2737" t="s">
        <v>8049</v>
      </c>
      <c r="C2737" t="s">
        <v>3508</v>
      </c>
      <c r="D2737" s="49" t="s">
        <v>12332</v>
      </c>
      <c r="E2737" s="53" t="s">
        <v>15655</v>
      </c>
      <c r="F2737" s="53" t="s">
        <v>15626</v>
      </c>
      <c r="G2737" s="54">
        <v>0.81</v>
      </c>
      <c r="H2737" s="54">
        <v>1</v>
      </c>
      <c r="I2737" s="53" t="s">
        <v>15615</v>
      </c>
    </row>
    <row r="2738" spans="1:9" x14ac:dyDescent="0.25">
      <c r="A2738" s="19">
        <v>2743</v>
      </c>
      <c r="B2738" t="s">
        <v>10567</v>
      </c>
      <c r="C2738" t="s">
        <v>4817</v>
      </c>
      <c r="D2738" s="49" t="s">
        <v>12332</v>
      </c>
      <c r="E2738" s="53" t="s">
        <v>15625</v>
      </c>
      <c r="F2738" s="53" t="s">
        <v>15626</v>
      </c>
      <c r="G2738" s="54">
        <v>1</v>
      </c>
      <c r="H2738" s="54">
        <v>1</v>
      </c>
      <c r="I2738" s="53" t="s">
        <v>15616</v>
      </c>
    </row>
    <row r="2739" spans="1:9" x14ac:dyDescent="0.25">
      <c r="A2739" s="19">
        <v>2744</v>
      </c>
      <c r="B2739" t="s">
        <v>10141</v>
      </c>
      <c r="C2739" t="s">
        <v>5237</v>
      </c>
      <c r="D2739" s="49" t="s">
        <v>12333</v>
      </c>
      <c r="E2739" s="53" t="s">
        <v>15629</v>
      </c>
      <c r="F2739" s="53" t="s">
        <v>15626</v>
      </c>
      <c r="G2739" s="54">
        <v>1</v>
      </c>
      <c r="H2739" s="54">
        <v>1</v>
      </c>
      <c r="I2739" s="53" t="s">
        <v>15615</v>
      </c>
    </row>
    <row r="2740" spans="1:9" x14ac:dyDescent="0.25">
      <c r="A2740" s="19">
        <v>2745</v>
      </c>
      <c r="B2740" t="s">
        <v>8354</v>
      </c>
      <c r="C2740" t="s">
        <v>6985</v>
      </c>
      <c r="D2740" s="49" t="s">
        <v>12333</v>
      </c>
      <c r="E2740" s="53" t="s">
        <v>15622</v>
      </c>
      <c r="F2740" s="53" t="s">
        <v>15628</v>
      </c>
      <c r="G2740" s="54">
        <v>0</v>
      </c>
      <c r="H2740" s="54">
        <v>0.54</v>
      </c>
      <c r="I2740" s="53" t="s">
        <v>15615</v>
      </c>
    </row>
    <row r="2741" spans="1:9" x14ac:dyDescent="0.25">
      <c r="A2741" s="19">
        <v>2746</v>
      </c>
      <c r="B2741" t="s">
        <v>9645</v>
      </c>
      <c r="C2741" t="s">
        <v>5719</v>
      </c>
      <c r="D2741" s="49" t="s">
        <v>12334</v>
      </c>
      <c r="E2741" s="53" t="s">
        <v>15622</v>
      </c>
      <c r="F2741" s="53" t="s">
        <v>15624</v>
      </c>
      <c r="G2741" s="54">
        <v>1</v>
      </c>
      <c r="H2741" s="54">
        <v>0.5</v>
      </c>
      <c r="I2741" s="53" t="s">
        <v>15615</v>
      </c>
    </row>
    <row r="2742" spans="1:9" x14ac:dyDescent="0.25">
      <c r="A2742" s="19">
        <v>2747</v>
      </c>
      <c r="B2742" t="s">
        <v>11327</v>
      </c>
      <c r="C2742" t="s">
        <v>4074</v>
      </c>
      <c r="D2742" s="49" t="s">
        <v>12334</v>
      </c>
      <c r="E2742" s="53" t="s">
        <v>15622</v>
      </c>
      <c r="F2742" s="53" t="s">
        <v>15626</v>
      </c>
      <c r="G2742" s="54">
        <v>1</v>
      </c>
      <c r="H2742" s="54">
        <v>1</v>
      </c>
      <c r="I2742" s="53" t="s">
        <v>15616</v>
      </c>
    </row>
    <row r="2743" spans="1:9" x14ac:dyDescent="0.25">
      <c r="A2743" s="19">
        <v>2748</v>
      </c>
      <c r="B2743" t="s">
        <v>11361</v>
      </c>
      <c r="C2743" t="s">
        <v>4039</v>
      </c>
      <c r="D2743" s="49" t="s">
        <v>12334</v>
      </c>
      <c r="E2743" s="53" t="s">
        <v>15622</v>
      </c>
      <c r="F2743" s="53" t="s">
        <v>15628</v>
      </c>
      <c r="G2743" s="54">
        <v>0</v>
      </c>
      <c r="H2743" s="54">
        <v>0.85</v>
      </c>
      <c r="I2743" s="53" t="s">
        <v>15615</v>
      </c>
    </row>
    <row r="2744" spans="1:9" x14ac:dyDescent="0.25">
      <c r="A2744" s="19">
        <v>2749</v>
      </c>
      <c r="B2744" t="s">
        <v>9285</v>
      </c>
      <c r="C2744" t="s">
        <v>6071</v>
      </c>
      <c r="D2744" s="49" t="s">
        <v>12335</v>
      </c>
      <c r="E2744" s="53" t="s">
        <v>15622</v>
      </c>
      <c r="F2744" s="53" t="s">
        <v>15626</v>
      </c>
      <c r="G2744" s="54">
        <v>1</v>
      </c>
      <c r="H2744" s="54">
        <v>1</v>
      </c>
      <c r="I2744" s="53" t="s">
        <v>15616</v>
      </c>
    </row>
    <row r="2745" spans="1:9" x14ac:dyDescent="0.25">
      <c r="A2745" s="19">
        <v>2750</v>
      </c>
      <c r="B2745" t="s">
        <v>11420</v>
      </c>
      <c r="C2745" t="s">
        <v>3981</v>
      </c>
      <c r="D2745" s="49" t="s">
        <v>12336</v>
      </c>
      <c r="E2745" s="53" t="s">
        <v>15622</v>
      </c>
      <c r="F2745" s="53" t="s">
        <v>15626</v>
      </c>
      <c r="G2745" s="54">
        <v>1</v>
      </c>
      <c r="H2745" s="54">
        <v>0.7</v>
      </c>
      <c r="I2745" s="53" t="s">
        <v>15616</v>
      </c>
    </row>
    <row r="2746" spans="1:9" x14ac:dyDescent="0.25">
      <c r="A2746" s="19">
        <v>2751</v>
      </c>
      <c r="B2746" t="s">
        <v>10398</v>
      </c>
      <c r="C2746" t="s">
        <v>4981</v>
      </c>
      <c r="D2746" s="49" t="s">
        <v>12336</v>
      </c>
      <c r="E2746" s="53" t="s">
        <v>15622</v>
      </c>
      <c r="F2746" s="53" t="s">
        <v>15626</v>
      </c>
      <c r="G2746" s="54">
        <v>1</v>
      </c>
      <c r="H2746" s="54">
        <v>1</v>
      </c>
      <c r="I2746" s="53" t="s">
        <v>15616</v>
      </c>
    </row>
    <row r="2747" spans="1:9" x14ac:dyDescent="0.25">
      <c r="A2747" s="19">
        <v>2752</v>
      </c>
      <c r="B2747" t="s">
        <v>9665</v>
      </c>
      <c r="C2747" t="s">
        <v>5699</v>
      </c>
      <c r="D2747" s="49" t="s">
        <v>12336</v>
      </c>
      <c r="E2747" s="53" t="s">
        <v>15622</v>
      </c>
      <c r="F2747" s="53" t="s">
        <v>15623</v>
      </c>
      <c r="G2747" s="54">
        <v>1</v>
      </c>
      <c r="H2747" s="54">
        <v>1</v>
      </c>
      <c r="I2747" s="53" t="s">
        <v>15616</v>
      </c>
    </row>
    <row r="2748" spans="1:9" x14ac:dyDescent="0.25">
      <c r="A2748" s="19">
        <v>2753</v>
      </c>
      <c r="B2748" t="s">
        <v>11541</v>
      </c>
      <c r="C2748" t="s">
        <v>3863</v>
      </c>
      <c r="D2748" s="49" t="s">
        <v>12337</v>
      </c>
      <c r="E2748" s="53" t="s">
        <v>15622</v>
      </c>
      <c r="F2748" s="53" t="s">
        <v>15624</v>
      </c>
      <c r="G2748" s="54">
        <v>1</v>
      </c>
      <c r="H2748" s="54">
        <v>0.8</v>
      </c>
      <c r="I2748" s="53" t="s">
        <v>15615</v>
      </c>
    </row>
    <row r="2749" spans="1:9" x14ac:dyDescent="0.25">
      <c r="A2749" s="19">
        <v>2754</v>
      </c>
      <c r="B2749" t="s">
        <v>11284</v>
      </c>
      <c r="C2749" t="s">
        <v>4117</v>
      </c>
      <c r="D2749" s="49" t="s">
        <v>12338</v>
      </c>
      <c r="E2749" s="53" t="s">
        <v>15809</v>
      </c>
      <c r="F2749" s="53" t="s">
        <v>15626</v>
      </c>
      <c r="G2749" s="54">
        <v>1</v>
      </c>
      <c r="H2749" s="54">
        <v>1</v>
      </c>
      <c r="I2749" s="53" t="s">
        <v>15615</v>
      </c>
    </row>
    <row r="2750" spans="1:9" x14ac:dyDescent="0.25">
      <c r="A2750" s="19">
        <v>2755</v>
      </c>
      <c r="B2750" s="19" t="s">
        <v>11820</v>
      </c>
      <c r="C2750" s="19" t="s">
        <v>3571</v>
      </c>
      <c r="D2750" s="49" t="s">
        <v>12338</v>
      </c>
      <c r="E2750" s="53" t="s">
        <v>15622</v>
      </c>
      <c r="F2750" s="53" t="s">
        <v>15623</v>
      </c>
      <c r="G2750" s="54">
        <v>1</v>
      </c>
      <c r="H2750" s="54">
        <v>0.95</v>
      </c>
      <c r="I2750" s="53" t="s">
        <v>15616</v>
      </c>
    </row>
    <row r="2751" spans="1:9" x14ac:dyDescent="0.25">
      <c r="A2751" s="19">
        <v>2756</v>
      </c>
      <c r="B2751" t="s">
        <v>10043</v>
      </c>
      <c r="C2751" t="s">
        <v>5331</v>
      </c>
      <c r="D2751" s="49" t="s">
        <v>12338</v>
      </c>
      <c r="E2751" s="53" t="s">
        <v>15622</v>
      </c>
      <c r="F2751" s="53" t="s">
        <v>15624</v>
      </c>
      <c r="G2751" s="54">
        <v>1</v>
      </c>
      <c r="H2751" s="54">
        <v>1</v>
      </c>
      <c r="I2751" s="53" t="s">
        <v>15616</v>
      </c>
    </row>
    <row r="2752" spans="1:9" x14ac:dyDescent="0.25">
      <c r="A2752" s="19">
        <v>2757</v>
      </c>
      <c r="B2752" t="s">
        <v>9386</v>
      </c>
      <c r="C2752" t="s">
        <v>5971</v>
      </c>
      <c r="D2752" s="49" t="s">
        <v>12339</v>
      </c>
      <c r="E2752" s="53" t="s">
        <v>15622</v>
      </c>
      <c r="F2752" s="53" t="s">
        <v>15626</v>
      </c>
      <c r="G2752" s="54">
        <v>0.9</v>
      </c>
      <c r="H2752" s="54">
        <v>0.97</v>
      </c>
      <c r="I2752" s="53" t="s">
        <v>15615</v>
      </c>
    </row>
    <row r="2753" spans="1:9" x14ac:dyDescent="0.25">
      <c r="A2753" s="19">
        <v>2758</v>
      </c>
      <c r="B2753" t="s">
        <v>10286</v>
      </c>
      <c r="C2753" t="s">
        <v>5093</v>
      </c>
      <c r="D2753" s="49" t="s">
        <v>12340</v>
      </c>
      <c r="E2753" s="53" t="s">
        <v>15622</v>
      </c>
      <c r="F2753" s="53" t="s">
        <v>15624</v>
      </c>
      <c r="G2753" s="54">
        <v>1</v>
      </c>
      <c r="H2753" s="54">
        <v>1</v>
      </c>
      <c r="I2753" s="53" t="s">
        <v>15616</v>
      </c>
    </row>
    <row r="2754" spans="1:9" x14ac:dyDescent="0.25">
      <c r="A2754" s="19">
        <v>2759</v>
      </c>
      <c r="B2754" t="s">
        <v>10160</v>
      </c>
      <c r="C2754" t="s">
        <v>5218</v>
      </c>
      <c r="D2754" s="49" t="s">
        <v>12341</v>
      </c>
      <c r="E2754" s="53" t="s">
        <v>15622</v>
      </c>
      <c r="F2754" s="53" t="s">
        <v>15626</v>
      </c>
      <c r="G2754" s="54">
        <v>1</v>
      </c>
      <c r="H2754" s="54">
        <v>0.97</v>
      </c>
      <c r="I2754" s="53" t="s">
        <v>15616</v>
      </c>
    </row>
    <row r="2755" spans="1:9" x14ac:dyDescent="0.25">
      <c r="A2755" s="19">
        <v>2760</v>
      </c>
      <c r="B2755" t="s">
        <v>8980</v>
      </c>
      <c r="C2755" t="s">
        <v>6373</v>
      </c>
      <c r="D2755" s="49" t="s">
        <v>12341</v>
      </c>
      <c r="E2755" s="53" t="s">
        <v>15697</v>
      </c>
      <c r="F2755" s="53" t="s">
        <v>15626</v>
      </c>
      <c r="G2755" s="54">
        <v>1</v>
      </c>
      <c r="H2755" s="54">
        <v>1</v>
      </c>
      <c r="I2755" s="53" t="s">
        <v>15615</v>
      </c>
    </row>
    <row r="2756" spans="1:9" x14ac:dyDescent="0.25">
      <c r="A2756" s="19">
        <v>2761</v>
      </c>
      <c r="B2756" t="s">
        <v>9736</v>
      </c>
      <c r="C2756" t="s">
        <v>5629</v>
      </c>
      <c r="D2756" s="49" t="s">
        <v>12341</v>
      </c>
      <c r="E2756" s="53" t="s">
        <v>15622</v>
      </c>
      <c r="F2756" s="53" t="s">
        <v>15626</v>
      </c>
      <c r="G2756" s="54">
        <v>0.97</v>
      </c>
      <c r="H2756" s="54">
        <v>0.64</v>
      </c>
      <c r="I2756" s="53" t="s">
        <v>15615</v>
      </c>
    </row>
    <row r="2757" spans="1:9" x14ac:dyDescent="0.25">
      <c r="A2757" s="19">
        <v>2762</v>
      </c>
      <c r="B2757" t="s">
        <v>10568</v>
      </c>
      <c r="C2757" t="s">
        <v>4816</v>
      </c>
      <c r="D2757" s="49" t="s">
        <v>12341</v>
      </c>
      <c r="E2757" s="53" t="s">
        <v>15622</v>
      </c>
      <c r="F2757" s="53" t="s">
        <v>15626</v>
      </c>
      <c r="G2757" s="54">
        <v>1</v>
      </c>
      <c r="H2757" s="54">
        <v>1</v>
      </c>
      <c r="I2757" s="53" t="s">
        <v>15616</v>
      </c>
    </row>
    <row r="2758" spans="1:9" x14ac:dyDescent="0.25">
      <c r="A2758" s="19">
        <v>2763</v>
      </c>
      <c r="B2758" t="s">
        <v>8843</v>
      </c>
      <c r="C2758" t="s">
        <v>6506</v>
      </c>
      <c r="D2758" s="49" t="s">
        <v>12342</v>
      </c>
      <c r="E2758" s="53" t="s">
        <v>15622</v>
      </c>
      <c r="F2758" s="53" t="s">
        <v>15626</v>
      </c>
      <c r="G2758" s="54">
        <v>1</v>
      </c>
      <c r="H2758" s="54">
        <v>0.95</v>
      </c>
      <c r="I2758" s="53" t="s">
        <v>15616</v>
      </c>
    </row>
    <row r="2759" spans="1:9" x14ac:dyDescent="0.25">
      <c r="A2759" s="19">
        <v>2764</v>
      </c>
      <c r="B2759" t="s">
        <v>7788</v>
      </c>
      <c r="C2759" t="s">
        <v>7534</v>
      </c>
      <c r="D2759" s="49" t="s">
        <v>12342</v>
      </c>
      <c r="E2759" s="53" t="s">
        <v>15622</v>
      </c>
      <c r="F2759" s="53" t="s">
        <v>15626</v>
      </c>
      <c r="G2759" s="54">
        <v>1</v>
      </c>
      <c r="H2759" s="54">
        <v>1</v>
      </c>
      <c r="I2759" s="53" t="s">
        <v>15616</v>
      </c>
    </row>
    <row r="2760" spans="1:9" x14ac:dyDescent="0.25">
      <c r="A2760" s="19">
        <v>2765</v>
      </c>
      <c r="B2760" t="s">
        <v>10011</v>
      </c>
      <c r="C2760" t="s">
        <v>5362</v>
      </c>
      <c r="D2760" s="49" t="s">
        <v>12342</v>
      </c>
      <c r="E2760" s="53" t="s">
        <v>15622</v>
      </c>
      <c r="F2760" s="53" t="s">
        <v>15626</v>
      </c>
      <c r="G2760" s="54">
        <v>1</v>
      </c>
      <c r="H2760" s="54">
        <v>0.9</v>
      </c>
      <c r="I2760" s="53" t="s">
        <v>15615</v>
      </c>
    </row>
    <row r="2761" spans="1:9" x14ac:dyDescent="0.25">
      <c r="A2761" s="19">
        <v>2766</v>
      </c>
      <c r="B2761" t="s">
        <v>8901</v>
      </c>
      <c r="C2761" t="s">
        <v>6451</v>
      </c>
      <c r="D2761" s="49" t="s">
        <v>12343</v>
      </c>
      <c r="E2761" s="53" t="s">
        <v>15622</v>
      </c>
      <c r="F2761" s="53" t="s">
        <v>15626</v>
      </c>
      <c r="G2761" s="54">
        <v>1</v>
      </c>
      <c r="H2761" s="54">
        <v>0.94</v>
      </c>
      <c r="I2761" s="53" t="s">
        <v>15616</v>
      </c>
    </row>
    <row r="2762" spans="1:9" x14ac:dyDescent="0.25">
      <c r="A2762" s="19">
        <v>2767</v>
      </c>
      <c r="B2762" t="s">
        <v>8693</v>
      </c>
      <c r="C2762" t="s">
        <v>6655</v>
      </c>
      <c r="D2762" s="49" t="s">
        <v>12343</v>
      </c>
      <c r="E2762" s="53" t="s">
        <v>15622</v>
      </c>
      <c r="F2762" s="53" t="s">
        <v>15626</v>
      </c>
      <c r="G2762" s="54">
        <v>0.97</v>
      </c>
      <c r="H2762" s="54">
        <v>0.91</v>
      </c>
      <c r="I2762" s="53" t="s">
        <v>15615</v>
      </c>
    </row>
    <row r="2763" spans="1:9" x14ac:dyDescent="0.25">
      <c r="A2763" s="19">
        <v>2768</v>
      </c>
      <c r="B2763" t="s">
        <v>8628</v>
      </c>
      <c r="C2763" t="s">
        <v>6720</v>
      </c>
      <c r="D2763" s="49" t="s">
        <v>12344</v>
      </c>
      <c r="E2763" s="53" t="s">
        <v>15625</v>
      </c>
      <c r="F2763" s="53" t="s">
        <v>15623</v>
      </c>
      <c r="G2763" s="54">
        <v>1</v>
      </c>
      <c r="H2763" s="54">
        <v>1</v>
      </c>
      <c r="I2763" s="53" t="s">
        <v>15616</v>
      </c>
    </row>
    <row r="2764" spans="1:9" x14ac:dyDescent="0.25">
      <c r="A2764" s="19">
        <v>2769</v>
      </c>
      <c r="B2764" t="s">
        <v>10730</v>
      </c>
      <c r="C2764" t="s">
        <v>4659</v>
      </c>
      <c r="D2764" s="49" t="s">
        <v>12345</v>
      </c>
      <c r="E2764" s="53" t="s">
        <v>15786</v>
      </c>
      <c r="F2764" s="53" t="s">
        <v>15626</v>
      </c>
      <c r="G2764" s="54">
        <v>1</v>
      </c>
      <c r="H2764" s="54">
        <v>0.96</v>
      </c>
      <c r="I2764" s="53" t="s">
        <v>15616</v>
      </c>
    </row>
    <row r="2765" spans="1:9" x14ac:dyDescent="0.25">
      <c r="A2765" s="19">
        <v>2770</v>
      </c>
      <c r="B2765" t="s">
        <v>10838</v>
      </c>
      <c r="C2765" t="s">
        <v>4555</v>
      </c>
      <c r="D2765" s="49" t="s">
        <v>12345</v>
      </c>
      <c r="E2765" s="53" t="s">
        <v>15622</v>
      </c>
      <c r="F2765" s="53" t="s">
        <v>15626</v>
      </c>
      <c r="G2765" s="54">
        <v>1</v>
      </c>
      <c r="H2765" s="54">
        <v>1</v>
      </c>
      <c r="I2765" s="53" t="s">
        <v>15616</v>
      </c>
    </row>
    <row r="2766" spans="1:9" x14ac:dyDescent="0.25">
      <c r="A2766" s="19">
        <v>2771</v>
      </c>
      <c r="B2766" t="s">
        <v>7754</v>
      </c>
      <c r="C2766" t="s">
        <v>7567</v>
      </c>
      <c r="D2766" s="49" t="s">
        <v>12346</v>
      </c>
      <c r="E2766" s="53" t="s">
        <v>15622</v>
      </c>
      <c r="F2766" s="53" t="s">
        <v>15623</v>
      </c>
      <c r="G2766" s="54">
        <v>0.77</v>
      </c>
      <c r="H2766" s="54">
        <v>0.93</v>
      </c>
      <c r="I2766" s="53" t="s">
        <v>15615</v>
      </c>
    </row>
    <row r="2767" spans="1:9" x14ac:dyDescent="0.25">
      <c r="A2767" s="19">
        <v>2772</v>
      </c>
      <c r="B2767" t="s">
        <v>11512</v>
      </c>
      <c r="C2767" t="s">
        <v>3891</v>
      </c>
      <c r="D2767" s="49" t="s">
        <v>12347</v>
      </c>
      <c r="E2767" s="53" t="s">
        <v>15622</v>
      </c>
      <c r="F2767" s="53" t="s">
        <v>15624</v>
      </c>
      <c r="G2767" s="54">
        <v>1</v>
      </c>
      <c r="H2767" s="54">
        <v>0.28000000000000003</v>
      </c>
      <c r="I2767" s="53" t="s">
        <v>15615</v>
      </c>
    </row>
    <row r="2768" spans="1:9" x14ac:dyDescent="0.25">
      <c r="A2768" s="19">
        <v>2773</v>
      </c>
      <c r="B2768" t="s">
        <v>10103</v>
      </c>
      <c r="C2768" t="s">
        <v>5273</v>
      </c>
      <c r="D2768" s="49" t="s">
        <v>12348</v>
      </c>
      <c r="E2768" s="53" t="s">
        <v>15625</v>
      </c>
      <c r="F2768" s="53" t="s">
        <v>15626</v>
      </c>
      <c r="G2768" s="54">
        <v>1</v>
      </c>
      <c r="H2768" s="54">
        <v>0.98</v>
      </c>
      <c r="I2768" s="53" t="s">
        <v>15615</v>
      </c>
    </row>
    <row r="2769" spans="1:9" x14ac:dyDescent="0.25">
      <c r="A2769" s="19">
        <v>2774</v>
      </c>
      <c r="B2769" t="s">
        <v>10022</v>
      </c>
      <c r="C2769" t="s">
        <v>5351</v>
      </c>
      <c r="D2769" s="49" t="s">
        <v>12349</v>
      </c>
      <c r="E2769" s="53" t="s">
        <v>15753</v>
      </c>
      <c r="F2769" s="53" t="s">
        <v>15623</v>
      </c>
      <c r="G2769" s="54">
        <v>0.67</v>
      </c>
      <c r="H2769" s="54">
        <v>0.45</v>
      </c>
      <c r="I2769" s="53" t="s">
        <v>15615</v>
      </c>
    </row>
    <row r="2770" spans="1:9" x14ac:dyDescent="0.25">
      <c r="A2770" s="19">
        <v>2775</v>
      </c>
      <c r="B2770" t="s">
        <v>11789</v>
      </c>
      <c r="C2770" t="s">
        <v>3621</v>
      </c>
      <c r="D2770" s="49" t="s">
        <v>12349</v>
      </c>
      <c r="E2770" s="53" t="s">
        <v>15625</v>
      </c>
      <c r="F2770" s="53" t="s">
        <v>15623</v>
      </c>
      <c r="G2770" s="54">
        <v>1</v>
      </c>
      <c r="H2770" s="54">
        <v>0.8</v>
      </c>
      <c r="I2770" s="53" t="s">
        <v>15615</v>
      </c>
    </row>
    <row r="2771" spans="1:9" x14ac:dyDescent="0.25">
      <c r="A2771" s="19">
        <v>2776</v>
      </c>
      <c r="B2771" t="s">
        <v>10538</v>
      </c>
      <c r="C2771" t="s">
        <v>4845</v>
      </c>
      <c r="D2771" s="49" t="s">
        <v>12349</v>
      </c>
      <c r="E2771" s="53" t="s">
        <v>15625</v>
      </c>
      <c r="F2771" s="53" t="s">
        <v>15626</v>
      </c>
      <c r="G2771" s="54">
        <v>1</v>
      </c>
      <c r="H2771" s="54">
        <v>0.92</v>
      </c>
      <c r="I2771" s="53" t="s">
        <v>15616</v>
      </c>
    </row>
    <row r="2772" spans="1:9" x14ac:dyDescent="0.25">
      <c r="A2772" s="19">
        <v>2777</v>
      </c>
      <c r="B2772" t="s">
        <v>10037</v>
      </c>
      <c r="C2772" t="s">
        <v>3575</v>
      </c>
      <c r="D2772" s="49" t="s">
        <v>12349</v>
      </c>
      <c r="E2772" s="53" t="s">
        <v>15622</v>
      </c>
      <c r="F2772" s="53" t="s">
        <v>15626</v>
      </c>
      <c r="G2772" s="54">
        <v>1</v>
      </c>
      <c r="H2772" s="54">
        <v>0.96</v>
      </c>
      <c r="I2772" s="53" t="s">
        <v>15616</v>
      </c>
    </row>
    <row r="2773" spans="1:9" x14ac:dyDescent="0.25">
      <c r="A2773" s="19">
        <v>2778</v>
      </c>
      <c r="B2773" t="s">
        <v>8909</v>
      </c>
      <c r="C2773" t="s">
        <v>6443</v>
      </c>
      <c r="D2773" s="49" t="s">
        <v>12350</v>
      </c>
      <c r="E2773" s="53" t="s">
        <v>15622</v>
      </c>
      <c r="F2773" s="53" t="s">
        <v>15626</v>
      </c>
      <c r="G2773" s="54">
        <v>1</v>
      </c>
      <c r="H2773" s="54">
        <v>0.92</v>
      </c>
      <c r="I2773" s="53" t="s">
        <v>15615</v>
      </c>
    </row>
    <row r="2774" spans="1:9" x14ac:dyDescent="0.25">
      <c r="A2774" s="19">
        <v>2779</v>
      </c>
      <c r="B2774" t="s">
        <v>9835</v>
      </c>
      <c r="C2774" t="s">
        <v>5534</v>
      </c>
      <c r="D2774" s="49" t="s">
        <v>12350</v>
      </c>
      <c r="E2774" s="53" t="s">
        <v>15629</v>
      </c>
      <c r="F2774" s="53" t="s">
        <v>15626</v>
      </c>
      <c r="G2774" s="54">
        <v>1</v>
      </c>
      <c r="H2774" s="54">
        <v>0.98</v>
      </c>
      <c r="I2774" s="53" t="s">
        <v>15615</v>
      </c>
    </row>
    <row r="2775" spans="1:9" x14ac:dyDescent="0.25">
      <c r="A2775" s="19">
        <v>2780</v>
      </c>
      <c r="B2775" t="s">
        <v>9206</v>
      </c>
      <c r="C2775" t="s">
        <v>6148</v>
      </c>
      <c r="D2775" s="49" t="s">
        <v>12350</v>
      </c>
      <c r="E2775" s="53" t="s">
        <v>15622</v>
      </c>
      <c r="F2775" s="53" t="s">
        <v>15624</v>
      </c>
      <c r="G2775" s="54">
        <v>1</v>
      </c>
      <c r="H2775" s="54">
        <v>0.34</v>
      </c>
      <c r="I2775" s="53" t="s">
        <v>15615</v>
      </c>
    </row>
    <row r="2776" spans="1:9" x14ac:dyDescent="0.25">
      <c r="A2776" s="19">
        <v>2781</v>
      </c>
      <c r="B2776" t="s">
        <v>9332</v>
      </c>
      <c r="C2776" t="s">
        <v>6025</v>
      </c>
      <c r="D2776" s="49" t="s">
        <v>12350</v>
      </c>
      <c r="E2776" s="53" t="s">
        <v>15622</v>
      </c>
      <c r="F2776" s="53" t="s">
        <v>15626</v>
      </c>
      <c r="G2776" s="54">
        <v>1</v>
      </c>
      <c r="H2776" s="54">
        <v>0.99</v>
      </c>
      <c r="I2776" s="53" t="s">
        <v>15615</v>
      </c>
    </row>
    <row r="2777" spans="1:9" x14ac:dyDescent="0.25">
      <c r="A2777" s="19">
        <v>2782</v>
      </c>
      <c r="B2777" t="s">
        <v>10833</v>
      </c>
      <c r="C2777" t="s">
        <v>4560</v>
      </c>
      <c r="D2777" s="49" t="s">
        <v>12350</v>
      </c>
      <c r="E2777" s="53" t="s">
        <v>15625</v>
      </c>
      <c r="F2777" s="53" t="s">
        <v>15626</v>
      </c>
      <c r="G2777" s="54">
        <v>0.9</v>
      </c>
      <c r="H2777" s="54">
        <v>1</v>
      </c>
      <c r="I2777" s="53" t="s">
        <v>15615</v>
      </c>
    </row>
    <row r="2778" spans="1:9" x14ac:dyDescent="0.25">
      <c r="A2778" s="19">
        <v>2783</v>
      </c>
      <c r="B2778" t="s">
        <v>9335</v>
      </c>
      <c r="C2778" t="s">
        <v>6022</v>
      </c>
      <c r="D2778" s="49" t="s">
        <v>12351</v>
      </c>
      <c r="E2778" s="53" t="s">
        <v>15622</v>
      </c>
      <c r="F2778" s="53" t="s">
        <v>15623</v>
      </c>
      <c r="G2778" s="54">
        <v>0.64</v>
      </c>
      <c r="H2778" s="54">
        <v>0.33</v>
      </c>
      <c r="I2778" s="53" t="s">
        <v>15615</v>
      </c>
    </row>
    <row r="2779" spans="1:9" x14ac:dyDescent="0.25">
      <c r="A2779" s="19">
        <v>2784</v>
      </c>
      <c r="B2779" t="s">
        <v>11455</v>
      </c>
      <c r="C2779" t="s">
        <v>3946</v>
      </c>
      <c r="D2779" s="49" t="s">
        <v>12351</v>
      </c>
      <c r="E2779" s="53" t="s">
        <v>15622</v>
      </c>
      <c r="F2779" s="53" t="s">
        <v>15626</v>
      </c>
      <c r="G2779" s="54">
        <v>1</v>
      </c>
      <c r="H2779" s="54">
        <v>0</v>
      </c>
      <c r="I2779" s="53" t="s">
        <v>15615</v>
      </c>
    </row>
    <row r="2780" spans="1:9" x14ac:dyDescent="0.25">
      <c r="A2780" s="19">
        <v>2785</v>
      </c>
      <c r="B2780" t="s">
        <v>8041</v>
      </c>
      <c r="C2780" t="s">
        <v>7291</v>
      </c>
      <c r="D2780" s="49" t="s">
        <v>12352</v>
      </c>
      <c r="E2780" s="53" t="s">
        <v>15629</v>
      </c>
      <c r="F2780" s="53" t="s">
        <v>15626</v>
      </c>
      <c r="G2780" s="54">
        <v>1</v>
      </c>
      <c r="H2780" s="54">
        <v>1</v>
      </c>
      <c r="I2780" s="53" t="s">
        <v>15615</v>
      </c>
    </row>
    <row r="2781" spans="1:9" x14ac:dyDescent="0.25">
      <c r="A2781" s="19">
        <v>2786</v>
      </c>
      <c r="B2781" t="s">
        <v>11222</v>
      </c>
      <c r="C2781" t="s">
        <v>4179</v>
      </c>
      <c r="D2781" s="49" t="s">
        <v>12352</v>
      </c>
      <c r="E2781" s="53" t="s">
        <v>15806</v>
      </c>
      <c r="F2781" s="53" t="s">
        <v>15626</v>
      </c>
      <c r="G2781" s="54">
        <v>1</v>
      </c>
      <c r="H2781" s="54">
        <v>1</v>
      </c>
      <c r="I2781" s="53" t="s">
        <v>15616</v>
      </c>
    </row>
    <row r="2782" spans="1:9" x14ac:dyDescent="0.25">
      <c r="A2782" s="19">
        <v>2787</v>
      </c>
      <c r="B2782" t="s">
        <v>10230</v>
      </c>
      <c r="C2782" t="s">
        <v>5149</v>
      </c>
      <c r="D2782" s="49" t="s">
        <v>12352</v>
      </c>
      <c r="E2782" s="53" t="s">
        <v>15625</v>
      </c>
      <c r="F2782" s="53" t="s">
        <v>15623</v>
      </c>
      <c r="G2782" s="54">
        <v>1</v>
      </c>
      <c r="H2782" s="54">
        <v>0.94</v>
      </c>
      <c r="I2782" s="53" t="s">
        <v>15616</v>
      </c>
    </row>
    <row r="2783" spans="1:9" x14ac:dyDescent="0.25">
      <c r="A2783" s="19">
        <v>2788</v>
      </c>
      <c r="B2783" t="s">
        <v>7703</v>
      </c>
      <c r="C2783" t="s">
        <v>7615</v>
      </c>
      <c r="D2783" s="49" t="s">
        <v>12352</v>
      </c>
      <c r="E2783" s="53" t="s">
        <v>15622</v>
      </c>
      <c r="F2783" s="53" t="s">
        <v>15624</v>
      </c>
      <c r="G2783" s="54">
        <v>1</v>
      </c>
      <c r="H2783" s="54">
        <v>1</v>
      </c>
      <c r="I2783" s="53" t="s">
        <v>15615</v>
      </c>
    </row>
    <row r="2784" spans="1:9" x14ac:dyDescent="0.25">
      <c r="A2784" s="19">
        <v>2789</v>
      </c>
      <c r="B2784" t="s">
        <v>10524</v>
      </c>
      <c r="C2784" t="s">
        <v>4859</v>
      </c>
      <c r="D2784" s="49" t="s">
        <v>12353</v>
      </c>
      <c r="E2784" s="53" t="s">
        <v>15622</v>
      </c>
      <c r="F2784" s="53" t="s">
        <v>15628</v>
      </c>
      <c r="G2784" s="54">
        <v>0</v>
      </c>
      <c r="H2784" s="54">
        <v>0.73</v>
      </c>
      <c r="I2784" s="53" t="s">
        <v>15616</v>
      </c>
    </row>
    <row r="2785" spans="1:9" x14ac:dyDescent="0.25">
      <c r="A2785" s="19">
        <v>2790</v>
      </c>
      <c r="B2785" t="s">
        <v>11681</v>
      </c>
      <c r="C2785" t="s">
        <v>3725</v>
      </c>
      <c r="D2785" s="49" t="s">
        <v>12353</v>
      </c>
      <c r="E2785" s="53" t="s">
        <v>15622</v>
      </c>
      <c r="F2785" s="53" t="s">
        <v>15623</v>
      </c>
      <c r="G2785" s="54">
        <v>1</v>
      </c>
      <c r="H2785" s="54">
        <v>0.96</v>
      </c>
      <c r="I2785" s="53" t="s">
        <v>15615</v>
      </c>
    </row>
    <row r="2786" spans="1:9" x14ac:dyDescent="0.25">
      <c r="A2786" s="19">
        <v>1182</v>
      </c>
      <c r="B2786" t="s">
        <v>10479</v>
      </c>
      <c r="C2786" t="s">
        <v>4904</v>
      </c>
      <c r="D2786" s="49" t="s">
        <v>12354</v>
      </c>
      <c r="E2786" s="53" t="s">
        <v>15622</v>
      </c>
      <c r="F2786" s="53" t="s">
        <v>15626</v>
      </c>
      <c r="G2786" s="54">
        <v>1</v>
      </c>
      <c r="H2786" s="54">
        <v>0.94</v>
      </c>
      <c r="I2786" s="53" t="s">
        <v>15616</v>
      </c>
    </row>
    <row r="2787" spans="1:9" x14ac:dyDescent="0.25">
      <c r="A2787" s="19">
        <v>2791</v>
      </c>
      <c r="B2787" t="s">
        <v>7882</v>
      </c>
      <c r="C2787" t="s">
        <v>7446</v>
      </c>
      <c r="D2787" s="49" t="s">
        <v>12355</v>
      </c>
      <c r="E2787" s="53" t="s">
        <v>15622</v>
      </c>
      <c r="F2787" s="53" t="s">
        <v>15623</v>
      </c>
      <c r="G2787" s="54">
        <v>0.5</v>
      </c>
      <c r="H2787" s="54">
        <v>0.81</v>
      </c>
      <c r="I2787" s="53" t="s">
        <v>15616</v>
      </c>
    </row>
    <row r="2788" spans="1:9" x14ac:dyDescent="0.25">
      <c r="A2788" s="19">
        <v>2792</v>
      </c>
      <c r="B2788" t="s">
        <v>9514</v>
      </c>
      <c r="C2788" t="s">
        <v>5846</v>
      </c>
      <c r="D2788" s="49" t="s">
        <v>12355</v>
      </c>
      <c r="E2788" s="53" t="s">
        <v>15622</v>
      </c>
      <c r="F2788" s="53" t="s">
        <v>15624</v>
      </c>
      <c r="G2788" s="54">
        <v>1</v>
      </c>
      <c r="H2788" s="54">
        <v>0.83</v>
      </c>
      <c r="I2788" s="53" t="s">
        <v>15616</v>
      </c>
    </row>
    <row r="2789" spans="1:9" x14ac:dyDescent="0.25">
      <c r="A2789" s="19">
        <v>2793</v>
      </c>
      <c r="B2789" t="s">
        <v>10871</v>
      </c>
      <c r="C2789" t="s">
        <v>4523</v>
      </c>
      <c r="D2789" s="49" t="s">
        <v>12356</v>
      </c>
      <c r="E2789" s="53" t="s">
        <v>15622</v>
      </c>
      <c r="F2789" s="53" t="s">
        <v>15623</v>
      </c>
      <c r="G2789" s="54">
        <v>0.9</v>
      </c>
      <c r="H2789" s="54">
        <v>0.99</v>
      </c>
      <c r="I2789" s="53" t="s">
        <v>15616</v>
      </c>
    </row>
    <row r="2790" spans="1:9" x14ac:dyDescent="0.25">
      <c r="A2790" s="19">
        <v>2794</v>
      </c>
      <c r="B2790" t="s">
        <v>9505</v>
      </c>
      <c r="C2790" t="s">
        <v>5855</v>
      </c>
      <c r="D2790" s="49" t="s">
        <v>12357</v>
      </c>
      <c r="E2790" s="53" t="s">
        <v>15622</v>
      </c>
      <c r="F2790" s="53" t="s">
        <v>15626</v>
      </c>
      <c r="G2790" s="54">
        <v>1</v>
      </c>
      <c r="H2790" s="54">
        <v>1</v>
      </c>
      <c r="I2790" s="53" t="s">
        <v>15616</v>
      </c>
    </row>
    <row r="2791" spans="1:9" x14ac:dyDescent="0.25">
      <c r="A2791" s="19">
        <v>2795</v>
      </c>
      <c r="B2791" t="s">
        <v>10604</v>
      </c>
      <c r="C2791" t="s">
        <v>4782</v>
      </c>
      <c r="D2791" s="49" t="s">
        <v>12357</v>
      </c>
      <c r="E2791" s="53" t="s">
        <v>15622</v>
      </c>
      <c r="F2791" s="53" t="s">
        <v>15626</v>
      </c>
      <c r="G2791" s="54">
        <v>1</v>
      </c>
      <c r="H2791" s="54">
        <v>0.51</v>
      </c>
      <c r="I2791" s="53" t="s">
        <v>15616</v>
      </c>
    </row>
    <row r="2792" spans="1:9" x14ac:dyDescent="0.25">
      <c r="A2792" s="19">
        <v>2796</v>
      </c>
      <c r="B2792" t="s">
        <v>11396</v>
      </c>
      <c r="C2792" t="s">
        <v>4004</v>
      </c>
      <c r="D2792" s="49" t="s">
        <v>12357</v>
      </c>
      <c r="E2792" s="53" t="s">
        <v>15622</v>
      </c>
      <c r="F2792" s="53" t="s">
        <v>15626</v>
      </c>
      <c r="G2792" s="54">
        <v>1</v>
      </c>
      <c r="H2792" s="54">
        <v>0.25</v>
      </c>
      <c r="I2792" s="53" t="s">
        <v>15615</v>
      </c>
    </row>
    <row r="2793" spans="1:9" x14ac:dyDescent="0.25">
      <c r="A2793" s="19">
        <v>2797</v>
      </c>
      <c r="B2793" t="s">
        <v>11468</v>
      </c>
      <c r="C2793" t="s">
        <v>3934</v>
      </c>
      <c r="D2793" s="49" t="s">
        <v>12357</v>
      </c>
      <c r="E2793" s="53" t="s">
        <v>15629</v>
      </c>
      <c r="F2793" s="53" t="s">
        <v>15626</v>
      </c>
      <c r="G2793" s="54">
        <v>0.97</v>
      </c>
      <c r="H2793" s="54">
        <v>1</v>
      </c>
      <c r="I2793" s="53" t="s">
        <v>15616</v>
      </c>
    </row>
    <row r="2794" spans="1:9" x14ac:dyDescent="0.25">
      <c r="A2794" s="19">
        <v>2798</v>
      </c>
      <c r="B2794" t="s">
        <v>10623</v>
      </c>
      <c r="C2794" t="s">
        <v>4763</v>
      </c>
      <c r="D2794" s="49" t="s">
        <v>12358</v>
      </c>
      <c r="E2794" s="53" t="s">
        <v>15622</v>
      </c>
      <c r="F2794" s="53" t="s">
        <v>15623</v>
      </c>
      <c r="G2794" s="54">
        <v>0.8</v>
      </c>
      <c r="H2794" s="54">
        <v>0.97</v>
      </c>
      <c r="I2794" s="53" t="s">
        <v>15616</v>
      </c>
    </row>
    <row r="2795" spans="1:9" x14ac:dyDescent="0.25">
      <c r="A2795" s="19">
        <v>2799</v>
      </c>
      <c r="B2795" t="s">
        <v>9897</v>
      </c>
      <c r="C2795" t="s">
        <v>5474</v>
      </c>
      <c r="D2795" s="49" t="s">
        <v>12359</v>
      </c>
      <c r="E2795" s="53" t="s">
        <v>15622</v>
      </c>
      <c r="F2795" s="53" t="s">
        <v>15626</v>
      </c>
      <c r="G2795" s="54">
        <v>1</v>
      </c>
      <c r="H2795" s="54">
        <v>0.98</v>
      </c>
      <c r="I2795" s="53" t="s">
        <v>15615</v>
      </c>
    </row>
    <row r="2796" spans="1:9" x14ac:dyDescent="0.25">
      <c r="A2796" s="19">
        <v>2800</v>
      </c>
      <c r="B2796" t="s">
        <v>8813</v>
      </c>
      <c r="C2796" t="s">
        <v>6535</v>
      </c>
      <c r="D2796" s="49" t="s">
        <v>12360</v>
      </c>
      <c r="E2796" s="53" t="s">
        <v>15622</v>
      </c>
      <c r="F2796" s="53" t="s">
        <v>15626</v>
      </c>
      <c r="G2796" s="54">
        <v>1</v>
      </c>
      <c r="H2796" s="54">
        <v>0.89</v>
      </c>
      <c r="I2796" s="53" t="s">
        <v>15615</v>
      </c>
    </row>
    <row r="2797" spans="1:9" x14ac:dyDescent="0.25">
      <c r="A2797" s="19">
        <v>2801</v>
      </c>
      <c r="B2797" t="s">
        <v>10788</v>
      </c>
      <c r="C2797" t="s">
        <v>3527</v>
      </c>
      <c r="D2797" s="49" t="s">
        <v>12360</v>
      </c>
      <c r="E2797" s="53" t="s">
        <v>15622</v>
      </c>
      <c r="F2797" s="53" t="s">
        <v>15623</v>
      </c>
      <c r="G2797" s="54">
        <v>1</v>
      </c>
      <c r="H2797" s="54">
        <v>1</v>
      </c>
      <c r="I2797" s="53" t="s">
        <v>15616</v>
      </c>
    </row>
    <row r="2798" spans="1:9" x14ac:dyDescent="0.25">
      <c r="A2798" s="19">
        <v>2802</v>
      </c>
      <c r="B2798" t="s">
        <v>7707</v>
      </c>
      <c r="C2798" t="s">
        <v>3553</v>
      </c>
      <c r="D2798" s="49" t="s">
        <v>12361</v>
      </c>
      <c r="E2798" s="53" t="s">
        <v>15622</v>
      </c>
      <c r="F2798" s="53" t="s">
        <v>15626</v>
      </c>
      <c r="G2798" s="54">
        <v>0.94</v>
      </c>
      <c r="H2798" s="54">
        <v>0.99</v>
      </c>
      <c r="I2798" s="53" t="s">
        <v>15616</v>
      </c>
    </row>
    <row r="2799" spans="1:9" x14ac:dyDescent="0.25">
      <c r="A2799" s="19">
        <v>2803</v>
      </c>
      <c r="B2799" t="s">
        <v>11604</v>
      </c>
      <c r="C2799" t="s">
        <v>3801</v>
      </c>
      <c r="D2799" s="49" t="s">
        <v>12361</v>
      </c>
      <c r="E2799" s="53" t="s">
        <v>15622</v>
      </c>
      <c r="F2799" s="53" t="s">
        <v>15626</v>
      </c>
      <c r="G2799" s="54">
        <v>1</v>
      </c>
      <c r="H2799" s="54">
        <v>0.92</v>
      </c>
      <c r="I2799" s="53" t="s">
        <v>15615</v>
      </c>
    </row>
    <row r="2800" spans="1:9" x14ac:dyDescent="0.25">
      <c r="A2800" s="19">
        <v>2804</v>
      </c>
      <c r="B2800" t="s">
        <v>9798</v>
      </c>
      <c r="C2800" t="s">
        <v>5571</v>
      </c>
      <c r="D2800" s="49" t="s">
        <v>12362</v>
      </c>
      <c r="E2800" s="53" t="s">
        <v>15622</v>
      </c>
      <c r="F2800" s="53" t="s">
        <v>15626</v>
      </c>
      <c r="G2800" s="54">
        <v>1</v>
      </c>
      <c r="H2800" s="54">
        <v>0.96</v>
      </c>
      <c r="I2800" s="53" t="s">
        <v>15616</v>
      </c>
    </row>
    <row r="2801" spans="1:9" x14ac:dyDescent="0.25">
      <c r="A2801" s="19">
        <v>2805</v>
      </c>
      <c r="B2801" t="s">
        <v>7880</v>
      </c>
      <c r="C2801" t="s">
        <v>7448</v>
      </c>
      <c r="D2801" s="49" t="s">
        <v>12363</v>
      </c>
      <c r="E2801" s="53" t="s">
        <v>15622</v>
      </c>
      <c r="F2801" s="53" t="s">
        <v>15626</v>
      </c>
      <c r="G2801" s="54">
        <v>1</v>
      </c>
      <c r="H2801" s="54">
        <v>0.88</v>
      </c>
      <c r="I2801" s="53" t="s">
        <v>15616</v>
      </c>
    </row>
    <row r="2802" spans="1:9" x14ac:dyDescent="0.25">
      <c r="A2802" s="19">
        <v>2806</v>
      </c>
      <c r="B2802" t="s">
        <v>11437</v>
      </c>
      <c r="C2802" t="s">
        <v>3964</v>
      </c>
      <c r="D2802" s="49" t="s">
        <v>12364</v>
      </c>
      <c r="E2802" s="53" t="s">
        <v>15622</v>
      </c>
      <c r="F2802" s="53" t="s">
        <v>15626</v>
      </c>
      <c r="G2802" s="54">
        <v>0.91</v>
      </c>
      <c r="H2802" s="54">
        <v>1</v>
      </c>
      <c r="I2802" s="53" t="s">
        <v>15615</v>
      </c>
    </row>
    <row r="2803" spans="1:9" x14ac:dyDescent="0.25">
      <c r="A2803" s="19">
        <v>2807</v>
      </c>
      <c r="B2803" t="s">
        <v>11629</v>
      </c>
      <c r="C2803" t="s">
        <v>3776</v>
      </c>
      <c r="D2803" s="49" t="s">
        <v>12364</v>
      </c>
      <c r="E2803" s="53" t="s">
        <v>15625</v>
      </c>
      <c r="F2803" s="53" t="s">
        <v>15626</v>
      </c>
      <c r="G2803" s="54">
        <v>1</v>
      </c>
      <c r="H2803" s="54">
        <v>0.6</v>
      </c>
      <c r="I2803" s="53" t="s">
        <v>15615</v>
      </c>
    </row>
    <row r="2804" spans="1:9" x14ac:dyDescent="0.25">
      <c r="A2804" s="19">
        <v>2808</v>
      </c>
      <c r="B2804" t="s">
        <v>10817</v>
      </c>
      <c r="C2804" t="s">
        <v>4576</v>
      </c>
      <c r="D2804" s="49" t="s">
        <v>12364</v>
      </c>
      <c r="E2804" s="53" t="s">
        <v>15622</v>
      </c>
      <c r="F2804" s="53" t="s">
        <v>15628</v>
      </c>
      <c r="G2804" s="54">
        <v>0</v>
      </c>
      <c r="H2804" s="54">
        <v>0</v>
      </c>
      <c r="I2804" s="53" t="s">
        <v>15615</v>
      </c>
    </row>
    <row r="2805" spans="1:9" x14ac:dyDescent="0.25">
      <c r="A2805" s="19">
        <v>2809</v>
      </c>
      <c r="B2805" t="s">
        <v>7738</v>
      </c>
      <c r="C2805" t="s">
        <v>7583</v>
      </c>
      <c r="D2805" s="49" t="s">
        <v>12365</v>
      </c>
      <c r="E2805" s="53" t="s">
        <v>15622</v>
      </c>
      <c r="F2805" s="53" t="s">
        <v>15626</v>
      </c>
      <c r="G2805" s="54">
        <v>1</v>
      </c>
      <c r="H2805" s="54">
        <v>1</v>
      </c>
      <c r="I2805" s="53" t="s">
        <v>15616</v>
      </c>
    </row>
    <row r="2806" spans="1:9" x14ac:dyDescent="0.25">
      <c r="A2806" s="19">
        <v>2810</v>
      </c>
      <c r="B2806" t="s">
        <v>11235</v>
      </c>
      <c r="C2806" t="s">
        <v>4166</v>
      </c>
      <c r="D2806" s="49" t="s">
        <v>12366</v>
      </c>
      <c r="E2806" s="53" t="s">
        <v>15622</v>
      </c>
      <c r="F2806" s="53" t="s">
        <v>15624</v>
      </c>
      <c r="G2806" s="54">
        <v>0.8</v>
      </c>
      <c r="H2806" s="54">
        <v>0.67</v>
      </c>
      <c r="I2806" s="53" t="s">
        <v>15615</v>
      </c>
    </row>
    <row r="2807" spans="1:9" x14ac:dyDescent="0.25">
      <c r="A2807" s="19">
        <v>2811</v>
      </c>
      <c r="B2807" t="s">
        <v>9953</v>
      </c>
      <c r="C2807" t="s">
        <v>5419</v>
      </c>
      <c r="D2807" s="49" t="s">
        <v>12367</v>
      </c>
      <c r="E2807" s="53" t="s">
        <v>15640</v>
      </c>
      <c r="F2807" s="53" t="s">
        <v>15628</v>
      </c>
      <c r="G2807" s="54">
        <v>0.25</v>
      </c>
      <c r="H2807" s="54">
        <v>0.67</v>
      </c>
      <c r="I2807" s="53" t="s">
        <v>15615</v>
      </c>
    </row>
    <row r="2808" spans="1:9" x14ac:dyDescent="0.25">
      <c r="A2808" s="19">
        <v>2812</v>
      </c>
      <c r="B2808" t="s">
        <v>7948</v>
      </c>
      <c r="C2808" t="s">
        <v>3556</v>
      </c>
      <c r="D2808" s="49" t="s">
        <v>12368</v>
      </c>
      <c r="E2808" s="53" t="s">
        <v>15622</v>
      </c>
      <c r="F2808" s="53" t="s">
        <v>15626</v>
      </c>
      <c r="G2808" s="54">
        <v>1</v>
      </c>
      <c r="H2808" s="54">
        <v>1</v>
      </c>
      <c r="I2808" s="53" t="s">
        <v>15616</v>
      </c>
    </row>
    <row r="2809" spans="1:9" x14ac:dyDescent="0.25">
      <c r="A2809" s="19">
        <v>2813</v>
      </c>
      <c r="B2809" t="s">
        <v>11689</v>
      </c>
      <c r="C2809" t="s">
        <v>3717</v>
      </c>
      <c r="D2809" s="49" t="s">
        <v>12369</v>
      </c>
      <c r="E2809" s="53" t="s">
        <v>15625</v>
      </c>
      <c r="F2809" s="53" t="s">
        <v>15623</v>
      </c>
      <c r="G2809" s="54">
        <v>1</v>
      </c>
      <c r="H2809" s="54">
        <v>1</v>
      </c>
      <c r="I2809" s="53" t="s">
        <v>15615</v>
      </c>
    </row>
    <row r="2810" spans="1:9" x14ac:dyDescent="0.25">
      <c r="A2810" s="19">
        <v>2814</v>
      </c>
      <c r="B2810" t="s">
        <v>9878</v>
      </c>
      <c r="C2810" t="s">
        <v>5493</v>
      </c>
      <c r="D2810" s="49" t="s">
        <v>12370</v>
      </c>
      <c r="E2810" s="53" t="s">
        <v>15629</v>
      </c>
      <c r="F2810" s="53" t="s">
        <v>15626</v>
      </c>
      <c r="G2810" s="54">
        <v>1</v>
      </c>
      <c r="H2810" s="54">
        <v>0.94</v>
      </c>
      <c r="I2810" s="53" t="s">
        <v>15616</v>
      </c>
    </row>
    <row r="2811" spans="1:9" x14ac:dyDescent="0.25">
      <c r="A2811" s="19">
        <v>2815</v>
      </c>
      <c r="B2811" t="s">
        <v>9697</v>
      </c>
      <c r="C2811" t="s">
        <v>5667</v>
      </c>
      <c r="D2811" s="49" t="s">
        <v>12370</v>
      </c>
      <c r="E2811" s="53" t="s">
        <v>15622</v>
      </c>
      <c r="F2811" s="53" t="s">
        <v>15626</v>
      </c>
      <c r="G2811" s="54">
        <v>1</v>
      </c>
      <c r="H2811" s="54">
        <v>1</v>
      </c>
      <c r="I2811" s="53" t="s">
        <v>15616</v>
      </c>
    </row>
    <row r="2812" spans="1:9" x14ac:dyDescent="0.25">
      <c r="A2812" s="19">
        <v>2816</v>
      </c>
      <c r="B2812" t="s">
        <v>11368</v>
      </c>
      <c r="C2812" t="s">
        <v>4032</v>
      </c>
      <c r="D2812" s="49" t="s">
        <v>12370</v>
      </c>
      <c r="E2812" s="53" t="s">
        <v>15622</v>
      </c>
      <c r="F2812" s="53" t="s">
        <v>15628</v>
      </c>
      <c r="G2812" s="54">
        <v>0</v>
      </c>
      <c r="H2812" s="54">
        <v>0.97</v>
      </c>
      <c r="I2812" s="53" t="s">
        <v>15615</v>
      </c>
    </row>
    <row r="2813" spans="1:9" x14ac:dyDescent="0.25">
      <c r="A2813" s="19">
        <v>2817</v>
      </c>
      <c r="B2813" t="s">
        <v>9544</v>
      </c>
      <c r="C2813" t="s">
        <v>5816</v>
      </c>
      <c r="D2813" s="49" t="s">
        <v>12371</v>
      </c>
      <c r="E2813" s="53" t="s">
        <v>15622</v>
      </c>
      <c r="F2813" s="53" t="s">
        <v>15626</v>
      </c>
      <c r="G2813" s="54">
        <v>1</v>
      </c>
      <c r="H2813" s="54">
        <v>1</v>
      </c>
      <c r="I2813" s="53" t="s">
        <v>15615</v>
      </c>
    </row>
    <row r="2814" spans="1:9" x14ac:dyDescent="0.25">
      <c r="A2814" s="19">
        <v>2818</v>
      </c>
      <c r="B2814" t="s">
        <v>10262</v>
      </c>
      <c r="C2814" t="s">
        <v>5117</v>
      </c>
      <c r="D2814" s="49" t="s">
        <v>12372</v>
      </c>
      <c r="E2814" s="53" t="s">
        <v>15622</v>
      </c>
      <c r="F2814" s="53" t="s">
        <v>15624</v>
      </c>
      <c r="G2814" s="54">
        <v>1</v>
      </c>
      <c r="H2814" s="54">
        <v>0.98</v>
      </c>
      <c r="I2814" s="53" t="s">
        <v>15615</v>
      </c>
    </row>
    <row r="2815" spans="1:9" x14ac:dyDescent="0.25">
      <c r="A2815" s="19">
        <v>2819</v>
      </c>
      <c r="B2815" t="s">
        <v>8415</v>
      </c>
      <c r="C2815" t="s">
        <v>6927</v>
      </c>
      <c r="D2815" s="49" t="s">
        <v>12372</v>
      </c>
      <c r="E2815" s="53" t="s">
        <v>15622</v>
      </c>
      <c r="F2815" s="53" t="s">
        <v>15623</v>
      </c>
      <c r="G2815" s="54">
        <v>0.6</v>
      </c>
      <c r="H2815" s="54">
        <v>0.98</v>
      </c>
      <c r="I2815" s="53" t="s">
        <v>15615</v>
      </c>
    </row>
    <row r="2816" spans="1:9" x14ac:dyDescent="0.25">
      <c r="A2816" s="19">
        <v>2820</v>
      </c>
      <c r="B2816" t="s">
        <v>10355</v>
      </c>
      <c r="C2816" t="s">
        <v>5024</v>
      </c>
      <c r="D2816" s="49" t="s">
        <v>12373</v>
      </c>
      <c r="E2816" s="53" t="s">
        <v>15622</v>
      </c>
      <c r="F2816" s="53" t="s">
        <v>15623</v>
      </c>
      <c r="G2816" s="54">
        <v>1</v>
      </c>
      <c r="H2816" s="54">
        <v>1</v>
      </c>
      <c r="I2816" s="53" t="s">
        <v>15616</v>
      </c>
    </row>
    <row r="2817" spans="1:9" x14ac:dyDescent="0.25">
      <c r="A2817" s="19">
        <v>2821</v>
      </c>
      <c r="B2817" t="s">
        <v>10701</v>
      </c>
      <c r="C2817" t="s">
        <v>4685</v>
      </c>
      <c r="D2817" s="49" t="s">
        <v>12373</v>
      </c>
      <c r="E2817" s="53" t="s">
        <v>15622</v>
      </c>
      <c r="F2817" s="53" t="s">
        <v>15628</v>
      </c>
      <c r="G2817" s="54">
        <v>0</v>
      </c>
      <c r="H2817" s="54">
        <v>0.33</v>
      </c>
      <c r="I2817" s="53" t="s">
        <v>15615</v>
      </c>
    </row>
    <row r="2818" spans="1:9" x14ac:dyDescent="0.25">
      <c r="A2818" s="19">
        <v>2822</v>
      </c>
      <c r="B2818" t="s">
        <v>9801</v>
      </c>
      <c r="C2818" t="s">
        <v>5568</v>
      </c>
      <c r="D2818" s="49" t="s">
        <v>12374</v>
      </c>
      <c r="E2818" s="53" t="s">
        <v>15622</v>
      </c>
      <c r="F2818" s="53" t="s">
        <v>15626</v>
      </c>
      <c r="G2818" s="54">
        <v>1</v>
      </c>
      <c r="H2818" s="54">
        <v>0.97</v>
      </c>
      <c r="I2818" s="53" t="s">
        <v>15616</v>
      </c>
    </row>
    <row r="2819" spans="1:9" x14ac:dyDescent="0.25">
      <c r="A2819" s="19">
        <v>2823</v>
      </c>
      <c r="B2819" t="s">
        <v>8686</v>
      </c>
      <c r="C2819" t="s">
        <v>6662</v>
      </c>
      <c r="D2819" s="49" t="s">
        <v>12374</v>
      </c>
      <c r="E2819" s="53" t="s">
        <v>15622</v>
      </c>
      <c r="F2819" s="53" t="s">
        <v>15626</v>
      </c>
      <c r="G2819" s="54">
        <v>1</v>
      </c>
      <c r="H2819" s="54">
        <v>1</v>
      </c>
      <c r="I2819" s="53" t="s">
        <v>15616</v>
      </c>
    </row>
    <row r="2820" spans="1:9" x14ac:dyDescent="0.25">
      <c r="A2820" s="19">
        <v>2824</v>
      </c>
      <c r="B2820" t="s">
        <v>10157</v>
      </c>
      <c r="C2820" t="s">
        <v>5221</v>
      </c>
      <c r="D2820" s="49" t="s">
        <v>12375</v>
      </c>
      <c r="E2820" s="53" t="s">
        <v>15640</v>
      </c>
      <c r="F2820" s="53" t="s">
        <v>15624</v>
      </c>
      <c r="G2820" s="54">
        <v>1</v>
      </c>
      <c r="H2820" s="54">
        <v>0.96</v>
      </c>
      <c r="I2820" s="53" t="s">
        <v>15616</v>
      </c>
    </row>
    <row r="2821" spans="1:9" x14ac:dyDescent="0.25">
      <c r="A2821" s="19">
        <v>2825</v>
      </c>
      <c r="B2821" t="s">
        <v>9041</v>
      </c>
      <c r="C2821" t="s">
        <v>6312</v>
      </c>
      <c r="D2821" s="49" t="s">
        <v>12375</v>
      </c>
      <c r="E2821" s="53" t="s">
        <v>15622</v>
      </c>
      <c r="F2821" s="53" t="s">
        <v>15628</v>
      </c>
      <c r="G2821" s="54">
        <v>0.4</v>
      </c>
      <c r="H2821" s="54">
        <v>0.95</v>
      </c>
      <c r="I2821" s="53" t="s">
        <v>15615</v>
      </c>
    </row>
    <row r="2822" spans="1:9" x14ac:dyDescent="0.25">
      <c r="A2822" s="19">
        <v>2826</v>
      </c>
      <c r="B2822" t="s">
        <v>10272</v>
      </c>
      <c r="C2822" t="s">
        <v>5107</v>
      </c>
      <c r="D2822" s="49" t="s">
        <v>12376</v>
      </c>
      <c r="E2822" s="53" t="s">
        <v>15625</v>
      </c>
      <c r="F2822" s="53" t="s">
        <v>15624</v>
      </c>
      <c r="G2822" s="54">
        <v>1</v>
      </c>
      <c r="H2822" s="54">
        <v>0.65</v>
      </c>
      <c r="I2822" s="53" t="s">
        <v>15616</v>
      </c>
    </row>
    <row r="2823" spans="1:9" x14ac:dyDescent="0.25">
      <c r="A2823" s="19">
        <v>2827</v>
      </c>
      <c r="B2823" t="s">
        <v>10669</v>
      </c>
      <c r="C2823" t="s">
        <v>4717</v>
      </c>
      <c r="D2823" s="49" t="s">
        <v>12376</v>
      </c>
      <c r="E2823" s="53" t="s">
        <v>15622</v>
      </c>
      <c r="F2823" s="53" t="s">
        <v>15626</v>
      </c>
      <c r="G2823" s="54">
        <v>1</v>
      </c>
      <c r="H2823" s="54">
        <v>0.97</v>
      </c>
      <c r="I2823" s="53" t="s">
        <v>15615</v>
      </c>
    </row>
    <row r="2824" spans="1:9" x14ac:dyDescent="0.25">
      <c r="A2824" s="19">
        <v>2828</v>
      </c>
      <c r="B2824" t="s">
        <v>11488</v>
      </c>
      <c r="C2824" t="s">
        <v>3914</v>
      </c>
      <c r="D2824" s="49" t="s">
        <v>12376</v>
      </c>
      <c r="E2824" s="53" t="s">
        <v>15622</v>
      </c>
      <c r="F2824" s="53" t="s">
        <v>15626</v>
      </c>
      <c r="G2824" s="54">
        <v>1</v>
      </c>
      <c r="H2824" s="54">
        <v>0.7</v>
      </c>
      <c r="I2824" s="53" t="s">
        <v>15615</v>
      </c>
    </row>
    <row r="2825" spans="1:9" x14ac:dyDescent="0.25">
      <c r="A2825" s="19">
        <v>2829</v>
      </c>
      <c r="B2825" t="s">
        <v>10461</v>
      </c>
      <c r="C2825" t="s">
        <v>4920</v>
      </c>
      <c r="D2825" s="49" t="s">
        <v>12376</v>
      </c>
      <c r="E2825" s="53" t="s">
        <v>15622</v>
      </c>
      <c r="F2825" s="53" t="s">
        <v>15626</v>
      </c>
      <c r="G2825" s="54">
        <v>1</v>
      </c>
      <c r="H2825" s="54">
        <v>1</v>
      </c>
      <c r="I2825" s="53" t="s">
        <v>15616</v>
      </c>
    </row>
    <row r="2826" spans="1:9" x14ac:dyDescent="0.25">
      <c r="A2826" s="19">
        <v>2830</v>
      </c>
      <c r="B2826" t="s">
        <v>11379</v>
      </c>
      <c r="C2826" t="s">
        <v>4021</v>
      </c>
      <c r="D2826" s="49" t="s">
        <v>12377</v>
      </c>
      <c r="E2826" s="53" t="s">
        <v>15625</v>
      </c>
      <c r="F2826" s="53" t="s">
        <v>15626</v>
      </c>
      <c r="G2826" s="54">
        <v>1</v>
      </c>
      <c r="H2826" s="54">
        <v>0.92</v>
      </c>
      <c r="I2826" s="53" t="s">
        <v>15615</v>
      </c>
    </row>
    <row r="2827" spans="1:9" x14ac:dyDescent="0.25">
      <c r="A2827" s="19">
        <v>2831</v>
      </c>
      <c r="B2827" t="s">
        <v>10391</v>
      </c>
      <c r="C2827" t="s">
        <v>4988</v>
      </c>
      <c r="D2827" s="49" t="s">
        <v>12377</v>
      </c>
      <c r="E2827" s="53" t="s">
        <v>15772</v>
      </c>
      <c r="F2827" s="53" t="s">
        <v>15628</v>
      </c>
      <c r="G2827" s="54">
        <v>0</v>
      </c>
      <c r="H2827" s="54">
        <v>0.47</v>
      </c>
      <c r="I2827" s="53" t="s">
        <v>15615</v>
      </c>
    </row>
    <row r="2828" spans="1:9" x14ac:dyDescent="0.25">
      <c r="A2828" s="19">
        <v>2832</v>
      </c>
      <c r="B2828" t="s">
        <v>8294</v>
      </c>
      <c r="C2828" t="s">
        <v>7041</v>
      </c>
      <c r="D2828" s="49" t="s">
        <v>12377</v>
      </c>
      <c r="E2828" s="53" t="s">
        <v>15622</v>
      </c>
      <c r="F2828" s="53" t="s">
        <v>15626</v>
      </c>
      <c r="G2828" s="54">
        <v>1</v>
      </c>
      <c r="H2828" s="54">
        <v>1</v>
      </c>
      <c r="I2828" s="53" t="s">
        <v>15616</v>
      </c>
    </row>
    <row r="2829" spans="1:9" x14ac:dyDescent="0.25">
      <c r="A2829" s="19">
        <v>2833</v>
      </c>
      <c r="B2829" t="s">
        <v>7792</v>
      </c>
      <c r="C2829" t="s">
        <v>7530</v>
      </c>
      <c r="D2829" s="49" t="s">
        <v>12378</v>
      </c>
      <c r="E2829" s="53" t="s">
        <v>15635</v>
      </c>
      <c r="F2829" s="53" t="s">
        <v>15626</v>
      </c>
      <c r="G2829" s="54">
        <v>1</v>
      </c>
      <c r="H2829" s="54">
        <v>0.88</v>
      </c>
      <c r="I2829" s="53" t="s">
        <v>15615</v>
      </c>
    </row>
    <row r="2830" spans="1:9" x14ac:dyDescent="0.25">
      <c r="A2830" s="19">
        <v>2834</v>
      </c>
      <c r="B2830" t="s">
        <v>9415</v>
      </c>
      <c r="C2830" t="s">
        <v>5942</v>
      </c>
      <c r="D2830" s="49" t="s">
        <v>12378</v>
      </c>
      <c r="E2830" s="53" t="s">
        <v>15622</v>
      </c>
      <c r="F2830" s="53" t="s">
        <v>15626</v>
      </c>
      <c r="G2830" s="54">
        <v>0.92</v>
      </c>
      <c r="H2830" s="54">
        <v>0.95</v>
      </c>
      <c r="I2830" s="53" t="s">
        <v>15615</v>
      </c>
    </row>
    <row r="2831" spans="1:9" x14ac:dyDescent="0.25">
      <c r="A2831" s="19">
        <v>2835</v>
      </c>
      <c r="B2831" t="s">
        <v>9002</v>
      </c>
      <c r="C2831" t="s">
        <v>6352</v>
      </c>
      <c r="D2831" s="49" t="s">
        <v>12379</v>
      </c>
      <c r="E2831" s="53" t="s">
        <v>15622</v>
      </c>
      <c r="F2831" s="53" t="s">
        <v>15626</v>
      </c>
      <c r="G2831" s="54">
        <v>1</v>
      </c>
      <c r="H2831" s="54">
        <v>1</v>
      </c>
      <c r="I2831" s="53" t="s">
        <v>15616</v>
      </c>
    </row>
    <row r="2832" spans="1:9" x14ac:dyDescent="0.25">
      <c r="A2832" s="19">
        <v>2836</v>
      </c>
      <c r="B2832" t="s">
        <v>8574</v>
      </c>
      <c r="C2832" t="s">
        <v>6773</v>
      </c>
      <c r="D2832" s="49" t="s">
        <v>12379</v>
      </c>
      <c r="E2832" s="53" t="s">
        <v>15622</v>
      </c>
      <c r="F2832" s="53" t="s">
        <v>15626</v>
      </c>
      <c r="G2832" s="54">
        <v>0.95</v>
      </c>
      <c r="H2832" s="54">
        <v>0.94</v>
      </c>
      <c r="I2832" s="53" t="s">
        <v>15615</v>
      </c>
    </row>
    <row r="2833" spans="1:9" x14ac:dyDescent="0.25">
      <c r="A2833" s="19">
        <v>2837</v>
      </c>
      <c r="B2833" t="s">
        <v>10172</v>
      </c>
      <c r="C2833" t="s">
        <v>5206</v>
      </c>
      <c r="D2833" s="49" t="s">
        <v>12380</v>
      </c>
      <c r="E2833" s="53" t="s">
        <v>15622</v>
      </c>
      <c r="F2833" s="53" t="s">
        <v>15623</v>
      </c>
      <c r="G2833" s="54">
        <v>1</v>
      </c>
      <c r="H2833" s="54">
        <v>1</v>
      </c>
      <c r="I2833" s="53" t="s">
        <v>15616</v>
      </c>
    </row>
    <row r="2834" spans="1:9" x14ac:dyDescent="0.25">
      <c r="A2834" s="19">
        <v>2838</v>
      </c>
      <c r="B2834" t="s">
        <v>9699</v>
      </c>
      <c r="C2834" t="s">
        <v>5665</v>
      </c>
      <c r="D2834" s="49" t="s">
        <v>12380</v>
      </c>
      <c r="E2834" s="53" t="s">
        <v>15622</v>
      </c>
      <c r="F2834" s="53" t="s">
        <v>15623</v>
      </c>
      <c r="G2834" s="54">
        <v>1</v>
      </c>
      <c r="H2834" s="54">
        <v>0.93</v>
      </c>
      <c r="I2834" s="53" t="s">
        <v>15616</v>
      </c>
    </row>
    <row r="2835" spans="1:9" x14ac:dyDescent="0.25">
      <c r="A2835" s="19">
        <v>2839</v>
      </c>
      <c r="B2835" t="s">
        <v>9742</v>
      </c>
      <c r="C2835" t="s">
        <v>5623</v>
      </c>
      <c r="D2835" s="49" t="s">
        <v>12381</v>
      </c>
      <c r="E2835" s="53" t="s">
        <v>15678</v>
      </c>
      <c r="F2835" s="53" t="s">
        <v>15626</v>
      </c>
      <c r="G2835" s="54">
        <v>1</v>
      </c>
      <c r="H2835" s="54">
        <v>1</v>
      </c>
      <c r="I2835" s="53" t="s">
        <v>15616</v>
      </c>
    </row>
    <row r="2836" spans="1:9" x14ac:dyDescent="0.25">
      <c r="A2836" s="19">
        <v>2840</v>
      </c>
      <c r="B2836" t="s">
        <v>11074</v>
      </c>
      <c r="C2836" t="s">
        <v>4323</v>
      </c>
      <c r="D2836" s="49" t="s">
        <v>12381</v>
      </c>
      <c r="E2836" s="53" t="s">
        <v>15622</v>
      </c>
      <c r="F2836" s="53" t="s">
        <v>15626</v>
      </c>
      <c r="G2836" s="54">
        <v>1</v>
      </c>
      <c r="H2836" s="54">
        <v>0.92</v>
      </c>
      <c r="I2836" s="53" t="s">
        <v>15616</v>
      </c>
    </row>
    <row r="2837" spans="1:9" x14ac:dyDescent="0.25">
      <c r="A2837" s="19">
        <v>2841</v>
      </c>
      <c r="B2837" t="s">
        <v>8151</v>
      </c>
      <c r="C2837" t="s">
        <v>7184</v>
      </c>
      <c r="D2837" s="49" t="s">
        <v>12382</v>
      </c>
      <c r="E2837" s="53" t="s">
        <v>15665</v>
      </c>
      <c r="F2837" s="53" t="s">
        <v>15623</v>
      </c>
      <c r="G2837" s="54">
        <v>0.6</v>
      </c>
      <c r="H2837" s="54">
        <v>0.85</v>
      </c>
      <c r="I2837" s="53" t="s">
        <v>15615</v>
      </c>
    </row>
    <row r="2838" spans="1:9" x14ac:dyDescent="0.25">
      <c r="A2838" s="19">
        <v>2842</v>
      </c>
      <c r="B2838" t="s">
        <v>10570</v>
      </c>
      <c r="C2838" t="s">
        <v>4814</v>
      </c>
      <c r="D2838" s="49" t="s">
        <v>12382</v>
      </c>
      <c r="E2838" s="53" t="s">
        <v>15622</v>
      </c>
      <c r="F2838" s="53" t="s">
        <v>15628</v>
      </c>
      <c r="G2838" s="54">
        <v>0</v>
      </c>
      <c r="H2838" s="54">
        <v>0.83</v>
      </c>
      <c r="I2838" s="53" t="s">
        <v>15615</v>
      </c>
    </row>
    <row r="2839" spans="1:9" x14ac:dyDescent="0.25">
      <c r="A2839" s="19">
        <v>2843</v>
      </c>
      <c r="B2839" t="s">
        <v>10992</v>
      </c>
      <c r="C2839" t="s">
        <v>4405</v>
      </c>
      <c r="D2839" s="49" t="s">
        <v>12382</v>
      </c>
      <c r="E2839" s="53" t="s">
        <v>15625</v>
      </c>
      <c r="F2839" s="53" t="s">
        <v>15623</v>
      </c>
      <c r="G2839" s="54">
        <v>1</v>
      </c>
      <c r="H2839" s="54">
        <v>0.93</v>
      </c>
      <c r="I2839" s="53" t="s">
        <v>15616</v>
      </c>
    </row>
    <row r="2840" spans="1:9" x14ac:dyDescent="0.25">
      <c r="A2840" s="19">
        <v>2844</v>
      </c>
      <c r="B2840" t="s">
        <v>10106</v>
      </c>
      <c r="C2840" t="s">
        <v>5270</v>
      </c>
      <c r="D2840" s="49" t="s">
        <v>12382</v>
      </c>
      <c r="E2840" s="53" t="s">
        <v>15622</v>
      </c>
      <c r="F2840" s="53" t="s">
        <v>15626</v>
      </c>
      <c r="G2840" s="54">
        <v>1</v>
      </c>
      <c r="H2840" s="54">
        <v>0.67</v>
      </c>
      <c r="I2840" s="53" t="s">
        <v>15615</v>
      </c>
    </row>
    <row r="2841" spans="1:9" x14ac:dyDescent="0.25">
      <c r="A2841" s="19">
        <v>2845</v>
      </c>
      <c r="B2841" t="s">
        <v>8848</v>
      </c>
      <c r="C2841" t="s">
        <v>6501</v>
      </c>
      <c r="D2841" s="49" t="s">
        <v>12383</v>
      </c>
      <c r="E2841" s="53" t="s">
        <v>15622</v>
      </c>
      <c r="F2841" s="53" t="s">
        <v>15626</v>
      </c>
      <c r="G2841" s="54">
        <v>1</v>
      </c>
      <c r="H2841" s="54">
        <v>0.99</v>
      </c>
      <c r="I2841" s="53" t="s">
        <v>15615</v>
      </c>
    </row>
    <row r="2842" spans="1:9" x14ac:dyDescent="0.25">
      <c r="A2842" s="19">
        <v>2846</v>
      </c>
      <c r="B2842" t="s">
        <v>7888</v>
      </c>
      <c r="C2842" t="s">
        <v>7440</v>
      </c>
      <c r="D2842" s="49" t="s">
        <v>12383</v>
      </c>
      <c r="E2842" s="53" t="s">
        <v>15625</v>
      </c>
      <c r="F2842" s="53" t="s">
        <v>15624</v>
      </c>
      <c r="G2842" s="54">
        <v>1</v>
      </c>
      <c r="H2842" s="54">
        <v>0.6</v>
      </c>
      <c r="I2842" s="53" t="s">
        <v>15616</v>
      </c>
    </row>
    <row r="2843" spans="1:9" x14ac:dyDescent="0.25">
      <c r="A2843" s="19">
        <v>2847</v>
      </c>
      <c r="B2843" t="s">
        <v>10890</v>
      </c>
      <c r="C2843" t="s">
        <v>4504</v>
      </c>
      <c r="D2843" s="49" t="s">
        <v>12383</v>
      </c>
      <c r="E2843" s="53" t="s">
        <v>15654</v>
      </c>
      <c r="F2843" s="53" t="s">
        <v>15626</v>
      </c>
      <c r="G2843" s="54">
        <v>1</v>
      </c>
      <c r="H2843" s="54">
        <v>1</v>
      </c>
      <c r="I2843" s="53" t="s">
        <v>15615</v>
      </c>
    </row>
    <row r="2844" spans="1:9" x14ac:dyDescent="0.25">
      <c r="A2844" s="19">
        <v>2848</v>
      </c>
      <c r="B2844" t="s">
        <v>8406</v>
      </c>
      <c r="C2844" t="s">
        <v>6936</v>
      </c>
      <c r="D2844" s="49" t="s">
        <v>12384</v>
      </c>
      <c r="E2844" s="53" t="s">
        <v>15622</v>
      </c>
      <c r="F2844" s="53" t="s">
        <v>15623</v>
      </c>
      <c r="G2844" s="54">
        <v>0.64</v>
      </c>
      <c r="H2844" s="54">
        <v>0.91</v>
      </c>
      <c r="I2844" s="53" t="s">
        <v>15615</v>
      </c>
    </row>
    <row r="2845" spans="1:9" x14ac:dyDescent="0.25">
      <c r="A2845" s="19">
        <v>2849</v>
      </c>
      <c r="B2845" t="s">
        <v>11510</v>
      </c>
      <c r="C2845" t="s">
        <v>3559</v>
      </c>
      <c r="D2845" s="49" t="s">
        <v>12384</v>
      </c>
      <c r="E2845" s="53" t="s">
        <v>15625</v>
      </c>
      <c r="F2845" s="53" t="s">
        <v>15624</v>
      </c>
      <c r="G2845" s="54">
        <v>1</v>
      </c>
      <c r="H2845" s="54">
        <v>1</v>
      </c>
      <c r="I2845" s="53" t="s">
        <v>15616</v>
      </c>
    </row>
    <row r="2846" spans="1:9" x14ac:dyDescent="0.25">
      <c r="A2846" s="19">
        <v>2850</v>
      </c>
      <c r="B2846" t="s">
        <v>8404</v>
      </c>
      <c r="C2846" t="s">
        <v>6938</v>
      </c>
      <c r="D2846" s="49" t="s">
        <v>12385</v>
      </c>
      <c r="E2846" s="53" t="s">
        <v>15629</v>
      </c>
      <c r="F2846" s="53" t="s">
        <v>15626</v>
      </c>
      <c r="G2846" s="54">
        <v>0.8</v>
      </c>
      <c r="H2846" s="54">
        <v>0.98</v>
      </c>
      <c r="I2846" s="53" t="s">
        <v>15616</v>
      </c>
    </row>
    <row r="2847" spans="1:9" x14ac:dyDescent="0.25">
      <c r="A2847" s="19">
        <v>2851</v>
      </c>
      <c r="B2847" t="s">
        <v>8304</v>
      </c>
      <c r="C2847" t="s">
        <v>7032</v>
      </c>
      <c r="D2847" s="49" t="s">
        <v>12386</v>
      </c>
      <c r="E2847" s="53" t="s">
        <v>15622</v>
      </c>
      <c r="F2847" s="53" t="s">
        <v>15624</v>
      </c>
      <c r="G2847" s="54">
        <v>1</v>
      </c>
      <c r="H2847" s="54">
        <v>0.8</v>
      </c>
      <c r="I2847" s="53" t="s">
        <v>15616</v>
      </c>
    </row>
    <row r="2848" spans="1:9" x14ac:dyDescent="0.25">
      <c r="A2848" s="19">
        <v>2852</v>
      </c>
      <c r="B2848" t="s">
        <v>9461</v>
      </c>
      <c r="C2848" t="s">
        <v>5898</v>
      </c>
      <c r="D2848" s="49" t="s">
        <v>12386</v>
      </c>
      <c r="E2848" s="53" t="s">
        <v>15622</v>
      </c>
      <c r="F2848" s="53" t="s">
        <v>15626</v>
      </c>
      <c r="G2848" s="54">
        <v>1</v>
      </c>
      <c r="H2848" s="54">
        <v>0.96</v>
      </c>
      <c r="I2848" s="53" t="s">
        <v>15615</v>
      </c>
    </row>
    <row r="2849" spans="1:9" x14ac:dyDescent="0.25">
      <c r="A2849" s="19">
        <v>2853</v>
      </c>
      <c r="B2849" t="s">
        <v>9704</v>
      </c>
      <c r="C2849" t="s">
        <v>5660</v>
      </c>
      <c r="D2849" s="49" t="s">
        <v>12387</v>
      </c>
      <c r="E2849" s="53" t="s">
        <v>15622</v>
      </c>
      <c r="F2849" s="53" t="s">
        <v>15626</v>
      </c>
      <c r="G2849" s="54">
        <v>1</v>
      </c>
      <c r="H2849" s="54">
        <v>1</v>
      </c>
      <c r="I2849" s="53" t="s">
        <v>15615</v>
      </c>
    </row>
    <row r="2850" spans="1:9" x14ac:dyDescent="0.25">
      <c r="A2850" s="19">
        <v>2854</v>
      </c>
      <c r="B2850" t="s">
        <v>11256</v>
      </c>
      <c r="C2850" t="s">
        <v>4145</v>
      </c>
      <c r="D2850" s="49" t="s">
        <v>12387</v>
      </c>
      <c r="E2850" s="53" t="s">
        <v>15622</v>
      </c>
      <c r="F2850" s="53" t="s">
        <v>15626</v>
      </c>
      <c r="G2850" s="54">
        <v>1</v>
      </c>
      <c r="H2850" s="54">
        <v>0.99</v>
      </c>
      <c r="I2850" s="53" t="s">
        <v>15616</v>
      </c>
    </row>
    <row r="2851" spans="1:9" x14ac:dyDescent="0.25">
      <c r="A2851" s="19">
        <v>2855</v>
      </c>
      <c r="B2851" t="s">
        <v>8137</v>
      </c>
      <c r="C2851" t="s">
        <v>7198</v>
      </c>
      <c r="D2851" s="49" t="s">
        <v>12388</v>
      </c>
      <c r="E2851" s="53" t="s">
        <v>15625</v>
      </c>
      <c r="F2851" s="53" t="s">
        <v>15626</v>
      </c>
      <c r="G2851" s="54">
        <v>1</v>
      </c>
      <c r="H2851" s="54">
        <v>1</v>
      </c>
      <c r="I2851" s="53" t="s">
        <v>15616</v>
      </c>
    </row>
    <row r="2852" spans="1:9" x14ac:dyDescent="0.25">
      <c r="A2852" s="19">
        <v>2856</v>
      </c>
      <c r="B2852" t="s">
        <v>8421</v>
      </c>
      <c r="C2852" t="s">
        <v>6921</v>
      </c>
      <c r="D2852" s="49" t="s">
        <v>12389</v>
      </c>
      <c r="E2852" s="53" t="s">
        <v>15622</v>
      </c>
      <c r="F2852" s="53" t="s">
        <v>15626</v>
      </c>
      <c r="G2852" s="54">
        <v>1</v>
      </c>
      <c r="H2852" s="54">
        <v>0.99</v>
      </c>
      <c r="I2852" s="53" t="s">
        <v>15615</v>
      </c>
    </row>
    <row r="2853" spans="1:9" x14ac:dyDescent="0.25">
      <c r="A2853" s="19">
        <v>2857</v>
      </c>
      <c r="B2853" t="s">
        <v>9604</v>
      </c>
      <c r="C2853" t="s">
        <v>5758</v>
      </c>
      <c r="D2853" s="49" t="s">
        <v>12390</v>
      </c>
      <c r="E2853" s="53" t="s">
        <v>15639</v>
      </c>
      <c r="F2853" s="53" t="s">
        <v>15624</v>
      </c>
      <c r="G2853" s="54">
        <v>1</v>
      </c>
      <c r="H2853" s="54">
        <v>0.98</v>
      </c>
      <c r="I2853" s="53" t="s">
        <v>15615</v>
      </c>
    </row>
    <row r="2854" spans="1:9" x14ac:dyDescent="0.25">
      <c r="A2854" s="19">
        <v>2858</v>
      </c>
      <c r="B2854" t="s">
        <v>11590</v>
      </c>
      <c r="C2854" t="s">
        <v>3815</v>
      </c>
      <c r="D2854" s="49" t="s">
        <v>12390</v>
      </c>
      <c r="E2854" s="53" t="s">
        <v>15622</v>
      </c>
      <c r="F2854" s="53" t="s">
        <v>15626</v>
      </c>
      <c r="G2854" s="54">
        <v>0.94</v>
      </c>
      <c r="H2854" s="54">
        <v>1</v>
      </c>
      <c r="I2854" s="53" t="s">
        <v>15615</v>
      </c>
    </row>
    <row r="2855" spans="1:9" x14ac:dyDescent="0.25">
      <c r="A2855" s="19">
        <v>2859</v>
      </c>
      <c r="B2855" t="s">
        <v>11407</v>
      </c>
      <c r="C2855" t="s">
        <v>3993</v>
      </c>
      <c r="D2855" s="49" t="s">
        <v>12390</v>
      </c>
      <c r="E2855" s="53" t="s">
        <v>15622</v>
      </c>
      <c r="F2855" s="53" t="s">
        <v>15624</v>
      </c>
      <c r="G2855" s="54">
        <v>1</v>
      </c>
      <c r="H2855" s="54">
        <v>0.67</v>
      </c>
      <c r="I2855" s="53" t="s">
        <v>15615</v>
      </c>
    </row>
    <row r="2856" spans="1:9" x14ac:dyDescent="0.25">
      <c r="A2856" s="19">
        <v>2860</v>
      </c>
      <c r="B2856" t="s">
        <v>10072</v>
      </c>
      <c r="C2856" t="s">
        <v>5302</v>
      </c>
      <c r="D2856" s="49" t="s">
        <v>12390</v>
      </c>
      <c r="E2856" s="53" t="s">
        <v>15622</v>
      </c>
      <c r="F2856" s="53" t="s">
        <v>15624</v>
      </c>
      <c r="G2856" s="54">
        <v>1</v>
      </c>
      <c r="H2856" s="54">
        <v>0.8</v>
      </c>
      <c r="I2856" s="53" t="s">
        <v>15616</v>
      </c>
    </row>
    <row r="2857" spans="1:9" x14ac:dyDescent="0.25">
      <c r="A2857" s="19">
        <v>2861</v>
      </c>
      <c r="B2857" t="s">
        <v>8661</v>
      </c>
      <c r="C2857" t="s">
        <v>6687</v>
      </c>
      <c r="D2857" s="49" t="s">
        <v>12391</v>
      </c>
      <c r="E2857" s="53" t="s">
        <v>15629</v>
      </c>
      <c r="F2857" s="53" t="s">
        <v>15626</v>
      </c>
      <c r="G2857" s="54">
        <v>0.96</v>
      </c>
      <c r="H2857" s="54">
        <v>0.96</v>
      </c>
      <c r="I2857" s="53" t="s">
        <v>15615</v>
      </c>
    </row>
    <row r="2858" spans="1:9" x14ac:dyDescent="0.25">
      <c r="A2858" s="19">
        <v>2862</v>
      </c>
      <c r="B2858" t="s">
        <v>8624</v>
      </c>
      <c r="C2858" t="s">
        <v>3531</v>
      </c>
      <c r="D2858" s="49" t="s">
        <v>12391</v>
      </c>
      <c r="E2858" s="53" t="s">
        <v>15622</v>
      </c>
      <c r="F2858" s="53" t="s">
        <v>15624</v>
      </c>
      <c r="G2858" s="54">
        <v>1</v>
      </c>
      <c r="H2858" s="54">
        <v>0.95</v>
      </c>
      <c r="I2858" s="53" t="s">
        <v>15616</v>
      </c>
    </row>
    <row r="2859" spans="1:9" x14ac:dyDescent="0.25">
      <c r="A2859" s="19">
        <v>2863</v>
      </c>
      <c r="B2859" t="s">
        <v>7925</v>
      </c>
      <c r="C2859" t="s">
        <v>7405</v>
      </c>
      <c r="D2859" s="49" t="s">
        <v>12392</v>
      </c>
      <c r="E2859" s="53" t="s">
        <v>15625</v>
      </c>
      <c r="F2859" s="53" t="s">
        <v>15624</v>
      </c>
      <c r="G2859" s="54">
        <v>1</v>
      </c>
      <c r="H2859" s="54">
        <v>0.88</v>
      </c>
      <c r="I2859" s="53" t="s">
        <v>15615</v>
      </c>
    </row>
    <row r="2860" spans="1:9" x14ac:dyDescent="0.25">
      <c r="A2860" s="19">
        <v>2864</v>
      </c>
      <c r="B2860" t="s">
        <v>9068</v>
      </c>
      <c r="C2860" t="s">
        <v>6285</v>
      </c>
      <c r="D2860" s="49" t="s">
        <v>12392</v>
      </c>
      <c r="E2860" s="53" t="s">
        <v>15622</v>
      </c>
      <c r="F2860" s="53" t="s">
        <v>15626</v>
      </c>
      <c r="G2860" s="54">
        <v>1</v>
      </c>
      <c r="H2860" s="54">
        <v>1</v>
      </c>
      <c r="I2860" s="53" t="s">
        <v>15616</v>
      </c>
    </row>
    <row r="2861" spans="1:9" x14ac:dyDescent="0.25">
      <c r="A2861" s="19">
        <v>2865</v>
      </c>
      <c r="B2861" t="s">
        <v>11593</v>
      </c>
      <c r="C2861" t="s">
        <v>3812</v>
      </c>
      <c r="D2861" s="49" t="s">
        <v>12392</v>
      </c>
      <c r="E2861" s="53" t="s">
        <v>15622</v>
      </c>
      <c r="F2861" s="53" t="s">
        <v>15624</v>
      </c>
      <c r="G2861" s="54">
        <v>1</v>
      </c>
      <c r="H2861" s="54">
        <v>1</v>
      </c>
      <c r="I2861" s="53" t="s">
        <v>15616</v>
      </c>
    </row>
    <row r="2862" spans="1:9" x14ac:dyDescent="0.25">
      <c r="A2862" s="19">
        <v>2866</v>
      </c>
      <c r="B2862" t="s">
        <v>7918</v>
      </c>
      <c r="C2862" t="s">
        <v>7412</v>
      </c>
      <c r="D2862" s="49" t="s">
        <v>12392</v>
      </c>
      <c r="E2862" s="53" t="s">
        <v>15627</v>
      </c>
      <c r="F2862" s="53" t="s">
        <v>15626</v>
      </c>
      <c r="G2862" s="54">
        <v>1</v>
      </c>
      <c r="H2862" s="54">
        <v>0.99</v>
      </c>
      <c r="I2862" s="53" t="s">
        <v>15615</v>
      </c>
    </row>
    <row r="2863" spans="1:9" x14ac:dyDescent="0.25">
      <c r="A2863" s="19">
        <v>2867</v>
      </c>
      <c r="B2863" t="s">
        <v>8854</v>
      </c>
      <c r="C2863" t="s">
        <v>6496</v>
      </c>
      <c r="D2863" s="49" t="s">
        <v>12393</v>
      </c>
      <c r="E2863" s="53" t="s">
        <v>15622</v>
      </c>
      <c r="F2863" s="53" t="s">
        <v>15626</v>
      </c>
      <c r="G2863" s="54">
        <v>1</v>
      </c>
      <c r="H2863" s="54">
        <v>0.94</v>
      </c>
      <c r="I2863" s="53" t="s">
        <v>15616</v>
      </c>
    </row>
    <row r="2864" spans="1:9" x14ac:dyDescent="0.25">
      <c r="A2864" s="19">
        <v>2868</v>
      </c>
      <c r="B2864" t="s">
        <v>10376</v>
      </c>
      <c r="C2864" t="s">
        <v>5003</v>
      </c>
      <c r="D2864" s="49" t="s">
        <v>12393</v>
      </c>
      <c r="E2864" s="53" t="s">
        <v>15622</v>
      </c>
      <c r="F2864" s="53" t="s">
        <v>15626</v>
      </c>
      <c r="G2864" s="54">
        <v>1</v>
      </c>
      <c r="H2864" s="54">
        <v>1</v>
      </c>
      <c r="I2864" s="53" t="s">
        <v>15615</v>
      </c>
    </row>
    <row r="2865" spans="1:9" x14ac:dyDescent="0.25">
      <c r="A2865" s="19">
        <v>2869</v>
      </c>
      <c r="B2865" t="s">
        <v>7999</v>
      </c>
      <c r="C2865" t="s">
        <v>7332</v>
      </c>
      <c r="D2865" s="49" t="s">
        <v>12393</v>
      </c>
      <c r="E2865" s="53" t="s">
        <v>15629</v>
      </c>
      <c r="F2865" s="53" t="s">
        <v>15626</v>
      </c>
      <c r="G2865" s="54">
        <v>1</v>
      </c>
      <c r="H2865" s="54">
        <v>1</v>
      </c>
      <c r="I2865" s="53" t="s">
        <v>15616</v>
      </c>
    </row>
    <row r="2866" spans="1:9" x14ac:dyDescent="0.25">
      <c r="A2866" s="19">
        <v>2870</v>
      </c>
      <c r="B2866" t="s">
        <v>7797</v>
      </c>
      <c r="C2866" t="s">
        <v>7526</v>
      </c>
      <c r="D2866" s="49" t="s">
        <v>12393</v>
      </c>
      <c r="E2866" s="53" t="s">
        <v>15622</v>
      </c>
      <c r="F2866" s="53" t="s">
        <v>15626</v>
      </c>
      <c r="G2866" s="54">
        <v>0.9</v>
      </c>
      <c r="H2866" s="54">
        <v>1</v>
      </c>
      <c r="I2866" s="53" t="s">
        <v>15616</v>
      </c>
    </row>
    <row r="2867" spans="1:9" x14ac:dyDescent="0.25">
      <c r="A2867" s="19">
        <v>2871</v>
      </c>
      <c r="B2867" t="s">
        <v>9724</v>
      </c>
      <c r="C2867" t="s">
        <v>5641</v>
      </c>
      <c r="D2867" s="49" t="s">
        <v>12394</v>
      </c>
      <c r="E2867" s="53" t="s">
        <v>15625</v>
      </c>
      <c r="F2867" s="53" t="s">
        <v>15626</v>
      </c>
      <c r="G2867" s="54">
        <v>1</v>
      </c>
      <c r="H2867" s="54">
        <v>0.96</v>
      </c>
      <c r="I2867" s="53" t="s">
        <v>15616</v>
      </c>
    </row>
    <row r="2868" spans="1:9" x14ac:dyDescent="0.25">
      <c r="A2868" s="19">
        <v>2872</v>
      </c>
      <c r="B2868" t="s">
        <v>9497</v>
      </c>
      <c r="C2868" t="s">
        <v>3539</v>
      </c>
      <c r="D2868" s="49" t="s">
        <v>12394</v>
      </c>
      <c r="E2868" s="53" t="s">
        <v>15622</v>
      </c>
      <c r="F2868" s="53" t="s">
        <v>15623</v>
      </c>
      <c r="G2868" s="54">
        <v>0.5</v>
      </c>
      <c r="H2868" s="54">
        <v>0.91</v>
      </c>
      <c r="I2868" s="53" t="s">
        <v>15615</v>
      </c>
    </row>
    <row r="2869" spans="1:9" x14ac:dyDescent="0.25">
      <c r="A2869" s="19">
        <v>2873</v>
      </c>
      <c r="B2869" t="s">
        <v>8945</v>
      </c>
      <c r="C2869" t="s">
        <v>6408</v>
      </c>
      <c r="D2869" s="49" t="s">
        <v>12395</v>
      </c>
      <c r="E2869" s="53" t="s">
        <v>15622</v>
      </c>
      <c r="F2869" s="53" t="s">
        <v>15623</v>
      </c>
      <c r="G2869" s="54">
        <v>1</v>
      </c>
      <c r="H2869" s="54">
        <v>1</v>
      </c>
      <c r="I2869" s="53" t="s">
        <v>15615</v>
      </c>
    </row>
    <row r="2870" spans="1:9" x14ac:dyDescent="0.25">
      <c r="A2870" s="19">
        <v>2874</v>
      </c>
      <c r="B2870" t="s">
        <v>10238</v>
      </c>
      <c r="C2870" t="s">
        <v>5141</v>
      </c>
      <c r="D2870" s="49" t="s">
        <v>12396</v>
      </c>
      <c r="E2870" s="53" t="s">
        <v>15622</v>
      </c>
      <c r="F2870" s="53" t="s">
        <v>15626</v>
      </c>
      <c r="G2870" s="54">
        <v>0.9</v>
      </c>
      <c r="H2870" s="54">
        <v>0.93</v>
      </c>
      <c r="I2870" s="53" t="s">
        <v>15616</v>
      </c>
    </row>
    <row r="2871" spans="1:9" x14ac:dyDescent="0.25">
      <c r="A2871" s="19">
        <v>2875</v>
      </c>
      <c r="B2871" t="s">
        <v>9895</v>
      </c>
      <c r="C2871" t="s">
        <v>5476</v>
      </c>
      <c r="D2871" s="49" t="s">
        <v>12396</v>
      </c>
      <c r="E2871" s="53" t="s">
        <v>15622</v>
      </c>
      <c r="F2871" s="53" t="s">
        <v>15624</v>
      </c>
      <c r="G2871" s="54">
        <v>1</v>
      </c>
      <c r="H2871" s="54">
        <v>0.79</v>
      </c>
      <c r="I2871" s="53" t="s">
        <v>15616</v>
      </c>
    </row>
    <row r="2872" spans="1:9" x14ac:dyDescent="0.25">
      <c r="A2872" s="19">
        <v>2876</v>
      </c>
      <c r="B2872" t="s">
        <v>8610</v>
      </c>
      <c r="C2872" t="s">
        <v>6737</v>
      </c>
      <c r="D2872" s="49" t="s">
        <v>12397</v>
      </c>
      <c r="E2872" s="53" t="s">
        <v>15622</v>
      </c>
      <c r="F2872" s="53" t="s">
        <v>15623</v>
      </c>
      <c r="G2872" s="54">
        <v>1</v>
      </c>
      <c r="H2872" s="54">
        <v>0.55000000000000004</v>
      </c>
      <c r="I2872" s="53" t="s">
        <v>15616</v>
      </c>
    </row>
    <row r="2873" spans="1:9" x14ac:dyDescent="0.25">
      <c r="A2873" s="19">
        <v>2877</v>
      </c>
      <c r="B2873" t="s">
        <v>8826</v>
      </c>
      <c r="C2873" t="s">
        <v>6522</v>
      </c>
      <c r="D2873" s="49" t="s">
        <v>12397</v>
      </c>
      <c r="E2873" s="53" t="s">
        <v>15625</v>
      </c>
      <c r="F2873" s="53" t="s">
        <v>15623</v>
      </c>
      <c r="G2873" s="54">
        <v>1</v>
      </c>
      <c r="H2873" s="54">
        <v>0.91</v>
      </c>
      <c r="I2873" s="53" t="s">
        <v>15615</v>
      </c>
    </row>
    <row r="2874" spans="1:9" x14ac:dyDescent="0.25">
      <c r="A2874" s="19">
        <v>2878</v>
      </c>
      <c r="B2874" t="s">
        <v>11300</v>
      </c>
      <c r="C2874" t="s">
        <v>4101</v>
      </c>
      <c r="D2874" s="49" t="s">
        <v>12398</v>
      </c>
      <c r="E2874" s="53" t="s">
        <v>15622</v>
      </c>
      <c r="F2874" s="53" t="s">
        <v>15624</v>
      </c>
      <c r="G2874" s="54">
        <v>0.94</v>
      </c>
      <c r="H2874" s="54">
        <v>0.72</v>
      </c>
      <c r="I2874" s="53" t="s">
        <v>15615</v>
      </c>
    </row>
    <row r="2875" spans="1:9" x14ac:dyDescent="0.25">
      <c r="A2875" s="19">
        <v>2879</v>
      </c>
      <c r="B2875" t="s">
        <v>10234</v>
      </c>
      <c r="C2875" t="s">
        <v>5145</v>
      </c>
      <c r="D2875" s="49" t="s">
        <v>12399</v>
      </c>
      <c r="E2875" s="53" t="s">
        <v>15622</v>
      </c>
      <c r="F2875" s="53" t="s">
        <v>15626</v>
      </c>
      <c r="G2875" s="54">
        <v>1</v>
      </c>
      <c r="H2875" s="54">
        <v>0.92</v>
      </c>
      <c r="I2875" s="53" t="s">
        <v>15616</v>
      </c>
    </row>
    <row r="2876" spans="1:9" x14ac:dyDescent="0.25">
      <c r="A2876" s="19">
        <v>1670</v>
      </c>
      <c r="B2876" t="s">
        <v>8175</v>
      </c>
      <c r="C2876" t="s">
        <v>7160</v>
      </c>
      <c r="D2876" s="49" t="s">
        <v>12400</v>
      </c>
      <c r="E2876" s="53" t="s">
        <v>15622</v>
      </c>
      <c r="F2876" s="53" t="s">
        <v>15626</v>
      </c>
      <c r="G2876" s="54">
        <v>1</v>
      </c>
      <c r="H2876" s="54">
        <v>0.99</v>
      </c>
      <c r="I2876" s="53" t="s">
        <v>15616</v>
      </c>
    </row>
    <row r="2877" spans="1:9" x14ac:dyDescent="0.25">
      <c r="A2877" s="19">
        <v>2880</v>
      </c>
      <c r="B2877" t="s">
        <v>9799</v>
      </c>
      <c r="C2877" t="s">
        <v>5570</v>
      </c>
      <c r="D2877" s="49" t="s">
        <v>12400</v>
      </c>
      <c r="E2877" s="53" t="s">
        <v>15622</v>
      </c>
      <c r="F2877" s="53" t="s">
        <v>15626</v>
      </c>
      <c r="G2877" s="54">
        <v>1</v>
      </c>
      <c r="H2877" s="54">
        <v>0.98</v>
      </c>
      <c r="I2877" s="53" t="s">
        <v>15616</v>
      </c>
    </row>
    <row r="2878" spans="1:9" x14ac:dyDescent="0.25">
      <c r="A2878" s="19">
        <v>2881</v>
      </c>
      <c r="B2878" t="s">
        <v>8793</v>
      </c>
      <c r="C2878" t="s">
        <v>6555</v>
      </c>
      <c r="D2878" s="49" t="s">
        <v>12400</v>
      </c>
      <c r="E2878" s="53" t="s">
        <v>15622</v>
      </c>
      <c r="F2878" s="53" t="s">
        <v>15624</v>
      </c>
      <c r="G2878" s="54">
        <v>1</v>
      </c>
      <c r="H2878" s="54">
        <v>1</v>
      </c>
      <c r="I2878" s="53" t="s">
        <v>15615</v>
      </c>
    </row>
    <row r="2879" spans="1:9" x14ac:dyDescent="0.25">
      <c r="A2879" s="19">
        <v>2882</v>
      </c>
      <c r="B2879" t="s">
        <v>9439</v>
      </c>
      <c r="C2879" t="s">
        <v>5920</v>
      </c>
      <c r="D2879" s="49" t="s">
        <v>12401</v>
      </c>
      <c r="E2879" s="53" t="s">
        <v>15622</v>
      </c>
      <c r="F2879" s="53" t="s">
        <v>15626</v>
      </c>
      <c r="G2879" s="54">
        <v>1</v>
      </c>
      <c r="H2879" s="54">
        <v>0.96</v>
      </c>
      <c r="I2879" s="53" t="s">
        <v>15616</v>
      </c>
    </row>
    <row r="2880" spans="1:9" x14ac:dyDescent="0.25">
      <c r="A2880" s="19">
        <v>2883</v>
      </c>
      <c r="B2880" t="s">
        <v>9396</v>
      </c>
      <c r="C2880" t="s">
        <v>5961</v>
      </c>
      <c r="D2880" s="49" t="s">
        <v>12402</v>
      </c>
      <c r="E2880" s="53" t="s">
        <v>15723</v>
      </c>
      <c r="F2880" s="53" t="s">
        <v>15624</v>
      </c>
      <c r="G2880" s="54">
        <v>1</v>
      </c>
      <c r="H2880" s="54">
        <v>0</v>
      </c>
      <c r="I2880" s="53" t="s">
        <v>15615</v>
      </c>
    </row>
    <row r="2881" spans="1:9" x14ac:dyDescent="0.25">
      <c r="A2881" s="19">
        <v>2884</v>
      </c>
      <c r="B2881" t="s">
        <v>10047</v>
      </c>
      <c r="C2881" t="s">
        <v>5327</v>
      </c>
      <c r="D2881" s="49" t="s">
        <v>12403</v>
      </c>
      <c r="E2881" s="53" t="s">
        <v>15622</v>
      </c>
      <c r="F2881" s="53" t="s">
        <v>15623</v>
      </c>
      <c r="G2881" s="54">
        <v>1</v>
      </c>
      <c r="H2881" s="54">
        <v>0.33</v>
      </c>
      <c r="I2881" s="53" t="s">
        <v>15615</v>
      </c>
    </row>
    <row r="2882" spans="1:9" x14ac:dyDescent="0.25">
      <c r="A2882" s="19">
        <v>2885</v>
      </c>
      <c r="B2882" t="s">
        <v>8068</v>
      </c>
      <c r="C2882" t="s">
        <v>7265</v>
      </c>
      <c r="D2882" s="49" t="s">
        <v>12404</v>
      </c>
      <c r="E2882" s="53" t="s">
        <v>15657</v>
      </c>
      <c r="F2882" s="53" t="s">
        <v>15624</v>
      </c>
      <c r="G2882" s="54">
        <v>0.97</v>
      </c>
      <c r="H2882" s="54">
        <v>0.97</v>
      </c>
      <c r="I2882" s="53" t="s">
        <v>15615</v>
      </c>
    </row>
    <row r="2883" spans="1:9" x14ac:dyDescent="0.25">
      <c r="A2883" s="19">
        <v>2886</v>
      </c>
      <c r="B2883" t="s">
        <v>10772</v>
      </c>
      <c r="C2883" t="s">
        <v>4618</v>
      </c>
      <c r="D2883" s="49" t="s">
        <v>12405</v>
      </c>
      <c r="E2883" s="53" t="s">
        <v>15788</v>
      </c>
      <c r="F2883" s="53" t="s">
        <v>15624</v>
      </c>
      <c r="G2883" s="54">
        <v>0.96</v>
      </c>
      <c r="H2883" s="54">
        <v>0.92</v>
      </c>
      <c r="I2883" s="53" t="s">
        <v>15615</v>
      </c>
    </row>
    <row r="2884" spans="1:9" x14ac:dyDescent="0.25">
      <c r="A2884" s="19">
        <v>2887</v>
      </c>
      <c r="B2884" t="s">
        <v>10420</v>
      </c>
      <c r="C2884" t="s">
        <v>4960</v>
      </c>
      <c r="D2884" s="49" t="s">
        <v>12406</v>
      </c>
      <c r="E2884" s="53" t="s">
        <v>15622</v>
      </c>
      <c r="F2884" s="53" t="s">
        <v>15626</v>
      </c>
      <c r="G2884" s="54">
        <v>1</v>
      </c>
      <c r="H2884" s="54">
        <v>1</v>
      </c>
      <c r="I2884" s="53" t="s">
        <v>15616</v>
      </c>
    </row>
    <row r="2885" spans="1:9" x14ac:dyDescent="0.25">
      <c r="A2885" s="19">
        <v>2888</v>
      </c>
      <c r="B2885" t="s">
        <v>10333</v>
      </c>
      <c r="C2885" t="s">
        <v>5046</v>
      </c>
      <c r="D2885" s="49" t="s">
        <v>12406</v>
      </c>
      <c r="E2885" s="53" t="s">
        <v>15765</v>
      </c>
      <c r="F2885" s="53" t="s">
        <v>15626</v>
      </c>
      <c r="G2885" s="54">
        <v>1</v>
      </c>
      <c r="H2885" s="54">
        <v>0.99</v>
      </c>
      <c r="I2885" s="53" t="s">
        <v>15616</v>
      </c>
    </row>
    <row r="2886" spans="1:9" x14ac:dyDescent="0.25">
      <c r="A2886" s="19">
        <v>2889</v>
      </c>
      <c r="B2886" t="s">
        <v>9218</v>
      </c>
      <c r="C2886" t="s">
        <v>6136</v>
      </c>
      <c r="D2886" s="49" t="s">
        <v>12406</v>
      </c>
      <c r="E2886" s="53" t="s">
        <v>15622</v>
      </c>
      <c r="F2886" s="53" t="s">
        <v>15623</v>
      </c>
      <c r="G2886" s="54">
        <v>1</v>
      </c>
      <c r="H2886" s="54">
        <v>0.5</v>
      </c>
      <c r="I2886" s="53" t="s">
        <v>15615</v>
      </c>
    </row>
    <row r="2887" spans="1:9" x14ac:dyDescent="0.25">
      <c r="A2887" s="19">
        <v>2890</v>
      </c>
      <c r="B2887" t="s">
        <v>11241</v>
      </c>
      <c r="C2887" t="s">
        <v>4160</v>
      </c>
      <c r="D2887" s="49" t="s">
        <v>12407</v>
      </c>
      <c r="E2887" s="53" t="s">
        <v>15622</v>
      </c>
      <c r="F2887" s="53" t="s">
        <v>15623</v>
      </c>
      <c r="G2887" s="54">
        <v>1</v>
      </c>
      <c r="H2887" s="54">
        <v>0.73</v>
      </c>
      <c r="I2887" s="53" t="s">
        <v>15616</v>
      </c>
    </row>
    <row r="2888" spans="1:9" x14ac:dyDescent="0.25">
      <c r="A2888" s="19">
        <v>2891</v>
      </c>
      <c r="B2888" t="s">
        <v>10955</v>
      </c>
      <c r="C2888" t="s">
        <v>4439</v>
      </c>
      <c r="D2888" s="49" t="s">
        <v>12407</v>
      </c>
      <c r="E2888" s="53" t="s">
        <v>15622</v>
      </c>
      <c r="F2888" s="53" t="s">
        <v>15626</v>
      </c>
      <c r="G2888" s="54">
        <v>1</v>
      </c>
      <c r="H2888" s="54">
        <v>0.88</v>
      </c>
      <c r="I2888" s="53" t="s">
        <v>15616</v>
      </c>
    </row>
    <row r="2889" spans="1:9" x14ac:dyDescent="0.25">
      <c r="A2889" s="19">
        <v>2892</v>
      </c>
      <c r="B2889" t="s">
        <v>9393</v>
      </c>
      <c r="C2889" t="s">
        <v>5964</v>
      </c>
      <c r="D2889" s="49" t="s">
        <v>12407</v>
      </c>
      <c r="E2889" s="53" t="s">
        <v>15622</v>
      </c>
      <c r="F2889" s="53" t="s">
        <v>15623</v>
      </c>
      <c r="G2889" s="54">
        <v>0.67</v>
      </c>
      <c r="H2889" s="54">
        <v>0.96</v>
      </c>
      <c r="I2889" s="53" t="s">
        <v>15615</v>
      </c>
    </row>
    <row r="2890" spans="1:9" x14ac:dyDescent="0.25">
      <c r="A2890" s="19">
        <v>2893</v>
      </c>
      <c r="B2890" t="s">
        <v>11382</v>
      </c>
      <c r="C2890" t="s">
        <v>4018</v>
      </c>
      <c r="D2890" s="49" t="s">
        <v>12408</v>
      </c>
      <c r="E2890" s="53" t="s">
        <v>15622</v>
      </c>
      <c r="F2890" s="53" t="s">
        <v>15626</v>
      </c>
      <c r="G2890" s="54">
        <v>1</v>
      </c>
      <c r="H2890" s="54">
        <v>1</v>
      </c>
      <c r="I2890" s="53" t="s">
        <v>15615</v>
      </c>
    </row>
    <row r="2891" spans="1:9" x14ac:dyDescent="0.25">
      <c r="A2891" s="19">
        <v>2894</v>
      </c>
      <c r="B2891" t="s">
        <v>10325</v>
      </c>
      <c r="C2891" t="s">
        <v>5054</v>
      </c>
      <c r="D2891" s="49" t="s">
        <v>12408</v>
      </c>
      <c r="E2891" s="53" t="s">
        <v>15622</v>
      </c>
      <c r="F2891" s="53" t="s">
        <v>15626</v>
      </c>
      <c r="G2891" s="54">
        <v>1</v>
      </c>
      <c r="H2891" s="54">
        <v>0.33</v>
      </c>
      <c r="I2891" s="53" t="s">
        <v>15615</v>
      </c>
    </row>
    <row r="2892" spans="1:9" x14ac:dyDescent="0.25">
      <c r="A2892" s="19">
        <v>2895</v>
      </c>
      <c r="B2892" t="s">
        <v>11113</v>
      </c>
      <c r="C2892" t="s">
        <v>4286</v>
      </c>
      <c r="D2892" s="49" t="s">
        <v>12409</v>
      </c>
      <c r="E2892" s="53" t="s">
        <v>15622</v>
      </c>
      <c r="F2892" s="53" t="s">
        <v>15624</v>
      </c>
      <c r="G2892" s="54">
        <v>1</v>
      </c>
      <c r="H2892" s="54">
        <v>0.9</v>
      </c>
      <c r="I2892" s="53" t="s">
        <v>15616</v>
      </c>
    </row>
    <row r="2893" spans="1:9" x14ac:dyDescent="0.25">
      <c r="A2893" s="19">
        <v>2896</v>
      </c>
      <c r="B2893" t="s">
        <v>9559</v>
      </c>
      <c r="C2893" t="s">
        <v>5801</v>
      </c>
      <c r="D2893" s="49" t="s">
        <v>12409</v>
      </c>
      <c r="E2893" s="53" t="s">
        <v>15622</v>
      </c>
      <c r="F2893" s="53" t="s">
        <v>15623</v>
      </c>
      <c r="G2893" s="54">
        <v>1</v>
      </c>
      <c r="H2893" s="54">
        <v>0.33</v>
      </c>
      <c r="I2893" s="53" t="s">
        <v>15615</v>
      </c>
    </row>
    <row r="2894" spans="1:9" x14ac:dyDescent="0.25">
      <c r="A2894" s="19">
        <v>2897</v>
      </c>
      <c r="B2894" t="s">
        <v>8177</v>
      </c>
      <c r="C2894" t="s">
        <v>7158</v>
      </c>
      <c r="D2894" s="49" t="s">
        <v>12409</v>
      </c>
      <c r="E2894" s="53" t="s">
        <v>15643</v>
      </c>
      <c r="F2894" s="53" t="s">
        <v>15623</v>
      </c>
      <c r="G2894" s="54">
        <v>1</v>
      </c>
      <c r="H2894" s="54">
        <v>1</v>
      </c>
      <c r="I2894" s="53" t="s">
        <v>15616</v>
      </c>
    </row>
    <row r="2895" spans="1:9" x14ac:dyDescent="0.25">
      <c r="A2895" s="19">
        <v>2898</v>
      </c>
      <c r="B2895" t="s">
        <v>8315</v>
      </c>
      <c r="C2895" t="s">
        <v>7022</v>
      </c>
      <c r="D2895" s="49" t="s">
        <v>12409</v>
      </c>
      <c r="E2895" s="53" t="s">
        <v>15625</v>
      </c>
      <c r="F2895" s="53" t="s">
        <v>15623</v>
      </c>
      <c r="G2895" s="54">
        <v>1</v>
      </c>
      <c r="H2895" s="54">
        <v>1</v>
      </c>
      <c r="I2895" s="53" t="s">
        <v>15616</v>
      </c>
    </row>
    <row r="2896" spans="1:9" x14ac:dyDescent="0.25">
      <c r="A2896" s="19">
        <v>2899</v>
      </c>
      <c r="B2896" t="s">
        <v>9381</v>
      </c>
      <c r="C2896" t="s">
        <v>5976</v>
      </c>
      <c r="D2896" s="49" t="s">
        <v>12410</v>
      </c>
      <c r="E2896" s="53" t="s">
        <v>15622</v>
      </c>
      <c r="F2896" s="53" t="s">
        <v>15626</v>
      </c>
      <c r="G2896" s="54">
        <v>1</v>
      </c>
      <c r="H2896" s="54">
        <v>0.73</v>
      </c>
      <c r="I2896" s="53" t="s">
        <v>15616</v>
      </c>
    </row>
    <row r="2897" spans="1:9" x14ac:dyDescent="0.25">
      <c r="A2897" s="19">
        <v>2900</v>
      </c>
      <c r="B2897" t="s">
        <v>9831</v>
      </c>
      <c r="C2897" t="s">
        <v>5538</v>
      </c>
      <c r="D2897" s="49" t="s">
        <v>12410</v>
      </c>
      <c r="E2897" s="53" t="s">
        <v>15744</v>
      </c>
      <c r="F2897" s="53" t="s">
        <v>15626</v>
      </c>
      <c r="G2897" s="54">
        <v>1</v>
      </c>
      <c r="H2897" s="54">
        <v>0.98</v>
      </c>
      <c r="I2897" s="53" t="s">
        <v>15615</v>
      </c>
    </row>
    <row r="2898" spans="1:9" x14ac:dyDescent="0.25">
      <c r="A2898" s="19">
        <v>2901</v>
      </c>
      <c r="B2898" t="s">
        <v>10446</v>
      </c>
      <c r="C2898" t="s">
        <v>4935</v>
      </c>
      <c r="D2898" s="49" t="s">
        <v>12411</v>
      </c>
      <c r="E2898" s="53" t="s">
        <v>15622</v>
      </c>
      <c r="F2898" s="53" t="s">
        <v>15626</v>
      </c>
      <c r="G2898" s="54">
        <v>1</v>
      </c>
      <c r="H2898" s="54">
        <v>1</v>
      </c>
      <c r="I2898" s="53" t="s">
        <v>15616</v>
      </c>
    </row>
    <row r="2899" spans="1:9" x14ac:dyDescent="0.25">
      <c r="A2899" s="19">
        <v>2902</v>
      </c>
      <c r="B2899" t="s">
        <v>9198</v>
      </c>
      <c r="C2899" t="s">
        <v>6156</v>
      </c>
      <c r="D2899" s="49" t="s">
        <v>12412</v>
      </c>
      <c r="E2899" s="53" t="s">
        <v>15622</v>
      </c>
      <c r="F2899" s="53" t="s">
        <v>15623</v>
      </c>
      <c r="G2899" s="54">
        <v>1</v>
      </c>
      <c r="H2899" s="54">
        <v>0.39</v>
      </c>
      <c r="I2899" s="53" t="s">
        <v>15615</v>
      </c>
    </row>
    <row r="2900" spans="1:9" x14ac:dyDescent="0.25">
      <c r="A2900" s="19">
        <v>2903</v>
      </c>
      <c r="B2900" t="s">
        <v>11366</v>
      </c>
      <c r="C2900" t="s">
        <v>4034</v>
      </c>
      <c r="D2900" s="49" t="s">
        <v>12412</v>
      </c>
      <c r="E2900" s="53" t="s">
        <v>15622</v>
      </c>
      <c r="F2900" s="53" t="s">
        <v>15623</v>
      </c>
      <c r="G2900" s="54">
        <v>0.91</v>
      </c>
      <c r="H2900" s="54">
        <v>0.6</v>
      </c>
      <c r="I2900" s="53" t="s">
        <v>15615</v>
      </c>
    </row>
    <row r="2901" spans="1:9" x14ac:dyDescent="0.25">
      <c r="A2901" s="19">
        <v>2904</v>
      </c>
      <c r="B2901" t="s">
        <v>10627</v>
      </c>
      <c r="C2901" t="s">
        <v>4759</v>
      </c>
      <c r="D2901" s="49" t="s">
        <v>12413</v>
      </c>
      <c r="E2901" s="53" t="s">
        <v>15622</v>
      </c>
      <c r="F2901" s="53" t="s">
        <v>15624</v>
      </c>
      <c r="G2901" s="54">
        <v>1</v>
      </c>
      <c r="H2901" s="54">
        <v>1</v>
      </c>
      <c r="I2901" s="53" t="s">
        <v>15615</v>
      </c>
    </row>
    <row r="2902" spans="1:9" x14ac:dyDescent="0.25">
      <c r="A2902" s="19">
        <v>2905</v>
      </c>
      <c r="B2902" t="s">
        <v>7762</v>
      </c>
      <c r="C2902" t="s">
        <v>7559</v>
      </c>
      <c r="D2902" s="49" t="s">
        <v>12413</v>
      </c>
      <c r="E2902" s="53" t="s">
        <v>15622</v>
      </c>
      <c r="F2902" s="53" t="s">
        <v>15626</v>
      </c>
      <c r="G2902" s="54">
        <v>1</v>
      </c>
      <c r="H2902" s="54">
        <v>0.96</v>
      </c>
      <c r="I2902" s="53" t="s">
        <v>15616</v>
      </c>
    </row>
    <row r="2903" spans="1:9" x14ac:dyDescent="0.25">
      <c r="A2903" s="19">
        <v>2906</v>
      </c>
      <c r="B2903" t="s">
        <v>10354</v>
      </c>
      <c r="C2903" t="s">
        <v>5025</v>
      </c>
      <c r="D2903" s="49" t="s">
        <v>12413</v>
      </c>
      <c r="E2903" s="53" t="s">
        <v>15622</v>
      </c>
      <c r="F2903" s="53" t="s">
        <v>15626</v>
      </c>
      <c r="G2903" s="54">
        <v>0.63</v>
      </c>
      <c r="H2903" s="54">
        <v>1</v>
      </c>
      <c r="I2903" s="53" t="s">
        <v>15615</v>
      </c>
    </row>
    <row r="2904" spans="1:9" x14ac:dyDescent="0.25">
      <c r="A2904" s="19">
        <v>2907</v>
      </c>
      <c r="B2904" t="s">
        <v>10721</v>
      </c>
      <c r="C2904" t="s">
        <v>4667</v>
      </c>
      <c r="D2904" s="49" t="s">
        <v>12414</v>
      </c>
      <c r="E2904" s="53" t="s">
        <v>15622</v>
      </c>
      <c r="F2904" s="53" t="s">
        <v>15624</v>
      </c>
      <c r="G2904" s="54">
        <v>1</v>
      </c>
      <c r="H2904" s="54">
        <v>0.92</v>
      </c>
      <c r="I2904" s="53" t="s">
        <v>15615</v>
      </c>
    </row>
    <row r="2905" spans="1:9" x14ac:dyDescent="0.25">
      <c r="A2905" s="19">
        <v>2908</v>
      </c>
      <c r="B2905" t="s">
        <v>11302</v>
      </c>
      <c r="C2905" t="s">
        <v>4099</v>
      </c>
      <c r="D2905" s="49" t="s">
        <v>12415</v>
      </c>
      <c r="E2905" s="53" t="s">
        <v>15622</v>
      </c>
      <c r="F2905" s="53" t="s">
        <v>15623</v>
      </c>
      <c r="G2905" s="54">
        <v>0.5</v>
      </c>
      <c r="H2905" s="54">
        <v>0.17</v>
      </c>
      <c r="I2905" s="53" t="s">
        <v>15615</v>
      </c>
    </row>
    <row r="2906" spans="1:9" x14ac:dyDescent="0.25">
      <c r="A2906" s="19">
        <v>2909</v>
      </c>
      <c r="B2906" t="s">
        <v>9947</v>
      </c>
      <c r="C2906" t="s">
        <v>5424</v>
      </c>
      <c r="D2906" s="49" t="s">
        <v>12415</v>
      </c>
      <c r="E2906" s="53" t="s">
        <v>15629</v>
      </c>
      <c r="F2906" s="53" t="s">
        <v>15623</v>
      </c>
      <c r="G2906" s="54">
        <v>1</v>
      </c>
      <c r="H2906" s="54">
        <v>1</v>
      </c>
      <c r="I2906" s="53" t="s">
        <v>15615</v>
      </c>
    </row>
    <row r="2907" spans="1:9" x14ac:dyDescent="0.25">
      <c r="A2907" s="19">
        <v>2910</v>
      </c>
      <c r="B2907" t="s">
        <v>7751</v>
      </c>
      <c r="C2907" t="s">
        <v>7570</v>
      </c>
      <c r="D2907" s="49" t="s">
        <v>12415</v>
      </c>
      <c r="E2907" s="53" t="s">
        <v>15622</v>
      </c>
      <c r="F2907" s="53" t="s">
        <v>15626</v>
      </c>
      <c r="G2907" s="54">
        <v>1</v>
      </c>
      <c r="H2907" s="54">
        <v>0.92</v>
      </c>
      <c r="I2907" s="53" t="s">
        <v>15615</v>
      </c>
    </row>
    <row r="2908" spans="1:9" x14ac:dyDescent="0.25">
      <c r="A2908" s="19">
        <v>2911</v>
      </c>
      <c r="B2908" t="s">
        <v>10373</v>
      </c>
      <c r="C2908" t="s">
        <v>5006</v>
      </c>
      <c r="D2908" s="49" t="s">
        <v>12415</v>
      </c>
      <c r="E2908" s="53" t="s">
        <v>15622</v>
      </c>
      <c r="F2908" s="53" t="s">
        <v>15624</v>
      </c>
      <c r="G2908" s="54">
        <v>1</v>
      </c>
      <c r="H2908" s="54">
        <v>0.18</v>
      </c>
      <c r="I2908" s="53" t="s">
        <v>15615</v>
      </c>
    </row>
    <row r="2909" spans="1:9" x14ac:dyDescent="0.25">
      <c r="A2909" s="19">
        <v>2912</v>
      </c>
      <c r="B2909" t="s">
        <v>9014</v>
      </c>
      <c r="C2909" t="s">
        <v>6340</v>
      </c>
      <c r="D2909" s="49" t="s">
        <v>12416</v>
      </c>
      <c r="E2909" s="53" t="s">
        <v>15625</v>
      </c>
      <c r="F2909" s="53" t="s">
        <v>15626</v>
      </c>
      <c r="G2909" s="54">
        <v>1</v>
      </c>
      <c r="H2909" s="54">
        <v>0.97</v>
      </c>
      <c r="I2909" s="53" t="s">
        <v>15616</v>
      </c>
    </row>
    <row r="2910" spans="1:9" x14ac:dyDescent="0.25">
      <c r="A2910" s="19">
        <v>2913</v>
      </c>
      <c r="B2910" t="s">
        <v>9028</v>
      </c>
      <c r="C2910" t="s">
        <v>6325</v>
      </c>
      <c r="D2910" s="49" t="s">
        <v>12416</v>
      </c>
      <c r="E2910" s="53" t="s">
        <v>15622</v>
      </c>
      <c r="F2910" s="53" t="s">
        <v>15624</v>
      </c>
      <c r="G2910" s="54">
        <v>1</v>
      </c>
      <c r="H2910" s="54">
        <v>0.87</v>
      </c>
      <c r="I2910" s="53" t="s">
        <v>15616</v>
      </c>
    </row>
    <row r="2911" spans="1:9" x14ac:dyDescent="0.25">
      <c r="A2911" s="19">
        <v>2914</v>
      </c>
      <c r="B2911" t="s">
        <v>11028</v>
      </c>
      <c r="C2911" t="s">
        <v>4369</v>
      </c>
      <c r="D2911" s="49" t="s">
        <v>12417</v>
      </c>
      <c r="E2911" s="53" t="s">
        <v>15622</v>
      </c>
      <c r="F2911" s="53" t="s">
        <v>15626</v>
      </c>
      <c r="G2911" s="54">
        <v>0.9</v>
      </c>
      <c r="H2911" s="54">
        <v>0.89</v>
      </c>
      <c r="I2911" s="53" t="s">
        <v>15615</v>
      </c>
    </row>
    <row r="2912" spans="1:9" x14ac:dyDescent="0.25">
      <c r="A2912" s="19">
        <v>2915</v>
      </c>
      <c r="B2912" t="s">
        <v>8607</v>
      </c>
      <c r="C2912" t="s">
        <v>6740</v>
      </c>
      <c r="D2912" s="49" t="s">
        <v>12418</v>
      </c>
      <c r="E2912" s="53" t="s">
        <v>15625</v>
      </c>
      <c r="F2912" s="53" t="s">
        <v>15626</v>
      </c>
      <c r="G2912" s="54">
        <v>0.98</v>
      </c>
      <c r="H2912" s="54">
        <v>0.96</v>
      </c>
      <c r="I2912" s="53" t="s">
        <v>15615</v>
      </c>
    </row>
    <row r="2913" spans="1:9" x14ac:dyDescent="0.25">
      <c r="A2913" s="19">
        <v>2916</v>
      </c>
      <c r="B2913" t="s">
        <v>7885</v>
      </c>
      <c r="C2913" t="s">
        <v>7443</v>
      </c>
      <c r="D2913" s="49" t="s">
        <v>12419</v>
      </c>
      <c r="E2913" s="53" t="s">
        <v>15622</v>
      </c>
      <c r="F2913" s="53" t="s">
        <v>15626</v>
      </c>
      <c r="G2913" s="54">
        <v>1</v>
      </c>
      <c r="H2913" s="54">
        <v>0.67</v>
      </c>
      <c r="I2913" s="53" t="s">
        <v>15615</v>
      </c>
    </row>
    <row r="2914" spans="1:9" x14ac:dyDescent="0.25">
      <c r="A2914" s="19">
        <v>2917</v>
      </c>
      <c r="B2914" t="s">
        <v>11638</v>
      </c>
      <c r="C2914" t="s">
        <v>3767</v>
      </c>
      <c r="D2914" s="49" t="s">
        <v>12419</v>
      </c>
      <c r="E2914" s="53" t="s">
        <v>15622</v>
      </c>
      <c r="F2914" s="53" t="s">
        <v>15626</v>
      </c>
      <c r="G2914" s="54">
        <v>1</v>
      </c>
      <c r="H2914" s="54">
        <v>1</v>
      </c>
      <c r="I2914" s="53" t="s">
        <v>15616</v>
      </c>
    </row>
    <row r="2915" spans="1:9" x14ac:dyDescent="0.25">
      <c r="A2915" s="19">
        <v>2918</v>
      </c>
      <c r="B2915" t="s">
        <v>11007</v>
      </c>
      <c r="C2915" t="s">
        <v>4390</v>
      </c>
      <c r="D2915" s="49" t="s">
        <v>12420</v>
      </c>
      <c r="E2915" s="53" t="s">
        <v>15629</v>
      </c>
      <c r="F2915" s="53" t="s">
        <v>15624</v>
      </c>
      <c r="G2915" s="54">
        <v>0.8</v>
      </c>
      <c r="H2915" s="54">
        <v>1</v>
      </c>
      <c r="I2915" s="53" t="s">
        <v>15615</v>
      </c>
    </row>
    <row r="2916" spans="1:9" x14ac:dyDescent="0.25">
      <c r="A2916" s="19">
        <v>2919</v>
      </c>
      <c r="B2916" t="s">
        <v>7863</v>
      </c>
      <c r="C2916" t="s">
        <v>7465</v>
      </c>
      <c r="D2916" s="49" t="s">
        <v>12420</v>
      </c>
      <c r="E2916" s="53" t="s">
        <v>15622</v>
      </c>
      <c r="F2916" s="53" t="s">
        <v>15626</v>
      </c>
      <c r="G2916" s="54">
        <v>1</v>
      </c>
      <c r="H2916" s="54">
        <v>0.98</v>
      </c>
      <c r="I2916" s="53" t="s">
        <v>15615</v>
      </c>
    </row>
    <row r="2917" spans="1:9" x14ac:dyDescent="0.25">
      <c r="A2917" s="19">
        <v>2920</v>
      </c>
      <c r="B2917" t="s">
        <v>9051</v>
      </c>
      <c r="C2917" t="s">
        <v>6302</v>
      </c>
      <c r="D2917" s="49" t="s">
        <v>12420</v>
      </c>
      <c r="E2917" s="53" t="s">
        <v>15622</v>
      </c>
      <c r="F2917" s="53" t="s">
        <v>15626</v>
      </c>
      <c r="G2917" s="54">
        <v>1</v>
      </c>
      <c r="H2917" s="54">
        <v>0.99</v>
      </c>
      <c r="I2917" s="53" t="s">
        <v>15616</v>
      </c>
    </row>
    <row r="2918" spans="1:9" x14ac:dyDescent="0.25">
      <c r="A2918" s="19">
        <v>2921</v>
      </c>
      <c r="B2918" t="s">
        <v>8587</v>
      </c>
      <c r="C2918" t="s">
        <v>6760</v>
      </c>
      <c r="D2918" s="49" t="s">
        <v>12421</v>
      </c>
      <c r="E2918" s="53" t="s">
        <v>15622</v>
      </c>
      <c r="F2918" s="53" t="s">
        <v>15626</v>
      </c>
      <c r="G2918" s="54">
        <v>1</v>
      </c>
      <c r="H2918" s="54">
        <v>1</v>
      </c>
      <c r="I2918" s="53" t="s">
        <v>15616</v>
      </c>
    </row>
    <row r="2919" spans="1:9" x14ac:dyDescent="0.25">
      <c r="A2919" s="19">
        <v>2922</v>
      </c>
      <c r="B2919" t="s">
        <v>10119</v>
      </c>
      <c r="C2919" t="s">
        <v>5258</v>
      </c>
      <c r="D2919" s="49" t="s">
        <v>12422</v>
      </c>
      <c r="E2919" s="53" t="s">
        <v>15625</v>
      </c>
      <c r="F2919" s="53" t="s">
        <v>15624</v>
      </c>
      <c r="G2919" s="54">
        <v>1</v>
      </c>
      <c r="H2919" s="54">
        <v>0.96</v>
      </c>
      <c r="I2919" s="53" t="s">
        <v>15616</v>
      </c>
    </row>
    <row r="2920" spans="1:9" x14ac:dyDescent="0.25">
      <c r="A2920" s="19">
        <v>2923</v>
      </c>
      <c r="B2920" t="s">
        <v>10649</v>
      </c>
      <c r="C2920" t="s">
        <v>4737</v>
      </c>
      <c r="D2920" s="49" t="s">
        <v>12423</v>
      </c>
      <c r="E2920" s="53" t="s">
        <v>15622</v>
      </c>
      <c r="F2920" s="53" t="s">
        <v>15626</v>
      </c>
      <c r="G2920" s="54">
        <v>1</v>
      </c>
      <c r="H2920" s="54">
        <v>1</v>
      </c>
      <c r="I2920" s="53" t="s">
        <v>15616</v>
      </c>
    </row>
    <row r="2921" spans="1:9" x14ac:dyDescent="0.25">
      <c r="A2921" s="19">
        <v>2924</v>
      </c>
      <c r="B2921" t="s">
        <v>8263</v>
      </c>
      <c r="C2921" t="s">
        <v>7072</v>
      </c>
      <c r="D2921" s="49" t="s">
        <v>12423</v>
      </c>
      <c r="E2921" s="53" t="s">
        <v>15622</v>
      </c>
      <c r="F2921" s="53" t="s">
        <v>15626</v>
      </c>
      <c r="G2921" s="54">
        <v>1</v>
      </c>
      <c r="H2921" s="54">
        <v>0.94</v>
      </c>
      <c r="I2921" s="53" t="s">
        <v>15616</v>
      </c>
    </row>
    <row r="2922" spans="1:9" x14ac:dyDescent="0.25">
      <c r="A2922" s="19">
        <v>2925</v>
      </c>
      <c r="B2922" t="s">
        <v>11731</v>
      </c>
      <c r="C2922" t="s">
        <v>3677</v>
      </c>
      <c r="D2922" s="49" t="s">
        <v>12424</v>
      </c>
      <c r="E2922" s="53" t="s">
        <v>15622</v>
      </c>
      <c r="F2922" s="53" t="s">
        <v>15626</v>
      </c>
      <c r="G2922" s="54">
        <v>1</v>
      </c>
      <c r="H2922" s="54">
        <v>0.98</v>
      </c>
      <c r="I2922" s="53" t="s">
        <v>15615</v>
      </c>
    </row>
    <row r="2923" spans="1:9" x14ac:dyDescent="0.25">
      <c r="A2923" s="19">
        <v>2926</v>
      </c>
      <c r="B2923" t="s">
        <v>9518</v>
      </c>
      <c r="C2923" t="s">
        <v>5842</v>
      </c>
      <c r="D2923" s="49" t="s">
        <v>12425</v>
      </c>
      <c r="E2923" s="53" t="s">
        <v>15622</v>
      </c>
      <c r="F2923" s="53" t="s">
        <v>15626</v>
      </c>
      <c r="G2923" s="54">
        <v>1</v>
      </c>
      <c r="H2923" s="54">
        <v>1</v>
      </c>
      <c r="I2923" s="53" t="s">
        <v>15616</v>
      </c>
    </row>
    <row r="2924" spans="1:9" x14ac:dyDescent="0.25">
      <c r="A2924" s="19">
        <v>2927</v>
      </c>
      <c r="B2924" t="s">
        <v>9105</v>
      </c>
      <c r="C2924" t="s">
        <v>6248</v>
      </c>
      <c r="D2924" s="49" t="s">
        <v>12426</v>
      </c>
      <c r="E2924" s="53" t="s">
        <v>15622</v>
      </c>
      <c r="F2924" s="53" t="s">
        <v>15623</v>
      </c>
      <c r="G2924" s="54">
        <v>1</v>
      </c>
      <c r="H2924" s="54">
        <v>0.9</v>
      </c>
      <c r="I2924" s="53" t="s">
        <v>15616</v>
      </c>
    </row>
    <row r="2925" spans="1:9" x14ac:dyDescent="0.25">
      <c r="A2925" s="19">
        <v>2928</v>
      </c>
      <c r="B2925" t="s">
        <v>10727</v>
      </c>
      <c r="C2925" t="s">
        <v>3522</v>
      </c>
      <c r="D2925" s="49" t="s">
        <v>12427</v>
      </c>
      <c r="E2925" s="53" t="s">
        <v>15622</v>
      </c>
      <c r="F2925" s="53" t="s">
        <v>15626</v>
      </c>
      <c r="G2925" s="54">
        <v>1</v>
      </c>
      <c r="H2925" s="54">
        <v>1</v>
      </c>
      <c r="I2925" s="53" t="s">
        <v>15616</v>
      </c>
    </row>
    <row r="2926" spans="1:9" x14ac:dyDescent="0.25">
      <c r="A2926" s="19">
        <v>2929</v>
      </c>
      <c r="B2926" t="s">
        <v>8148</v>
      </c>
      <c r="C2926" t="s">
        <v>7187</v>
      </c>
      <c r="D2926" s="49" t="s">
        <v>12428</v>
      </c>
      <c r="E2926" s="53" t="s">
        <v>15663</v>
      </c>
      <c r="F2926" s="53" t="s">
        <v>15623</v>
      </c>
      <c r="G2926" s="54">
        <v>1</v>
      </c>
      <c r="H2926" s="54">
        <v>0.92</v>
      </c>
      <c r="I2926" s="53" t="s">
        <v>15616</v>
      </c>
    </row>
    <row r="2927" spans="1:9" x14ac:dyDescent="0.25">
      <c r="A2927" s="19">
        <v>2930</v>
      </c>
      <c r="B2927" t="s">
        <v>10129</v>
      </c>
      <c r="C2927" t="s">
        <v>5248</v>
      </c>
      <c r="D2927" s="49" t="s">
        <v>12429</v>
      </c>
      <c r="E2927" s="53" t="s">
        <v>15625</v>
      </c>
      <c r="F2927" s="53" t="s">
        <v>15626</v>
      </c>
      <c r="G2927" s="54">
        <v>1</v>
      </c>
      <c r="H2927" s="54">
        <v>1</v>
      </c>
      <c r="I2927" s="53" t="s">
        <v>15615</v>
      </c>
    </row>
    <row r="2928" spans="1:9" x14ac:dyDescent="0.25">
      <c r="A2928" s="19">
        <v>2931</v>
      </c>
      <c r="B2928" t="s">
        <v>10758</v>
      </c>
      <c r="C2928" t="s">
        <v>4632</v>
      </c>
      <c r="D2928" s="49" t="s">
        <v>12430</v>
      </c>
      <c r="E2928" s="53" t="s">
        <v>15622</v>
      </c>
      <c r="F2928" s="53" t="s">
        <v>15626</v>
      </c>
      <c r="G2928" s="54">
        <v>1</v>
      </c>
      <c r="H2928" s="54">
        <v>0.89</v>
      </c>
      <c r="I2928" s="53" t="s">
        <v>15616</v>
      </c>
    </row>
    <row r="2929" spans="1:9" x14ac:dyDescent="0.25">
      <c r="A2929" s="19">
        <v>2932</v>
      </c>
      <c r="B2929" t="s">
        <v>10218</v>
      </c>
      <c r="C2929" t="s">
        <v>5161</v>
      </c>
      <c r="D2929" s="49" t="s">
        <v>12430</v>
      </c>
      <c r="E2929" s="53" t="s">
        <v>15622</v>
      </c>
      <c r="F2929" s="53" t="s">
        <v>15623</v>
      </c>
      <c r="G2929" s="54">
        <v>1</v>
      </c>
      <c r="H2929" s="54">
        <v>0.5</v>
      </c>
      <c r="I2929" s="53" t="s">
        <v>15615</v>
      </c>
    </row>
    <row r="2930" spans="1:9" x14ac:dyDescent="0.25">
      <c r="A2930" s="19">
        <v>2933</v>
      </c>
      <c r="B2930" t="s">
        <v>8839</v>
      </c>
      <c r="C2930" t="s">
        <v>6510</v>
      </c>
      <c r="D2930" s="49" t="s">
        <v>12430</v>
      </c>
      <c r="E2930" s="53" t="s">
        <v>15625</v>
      </c>
      <c r="F2930" s="53" t="s">
        <v>15626</v>
      </c>
      <c r="G2930" s="54">
        <v>1</v>
      </c>
      <c r="H2930" s="54">
        <v>0.98</v>
      </c>
      <c r="I2930" s="53" t="s">
        <v>15616</v>
      </c>
    </row>
    <row r="2931" spans="1:9" x14ac:dyDescent="0.25">
      <c r="A2931" s="19">
        <v>2934</v>
      </c>
      <c r="B2931" t="s">
        <v>8276</v>
      </c>
      <c r="C2931" t="s">
        <v>7059</v>
      </c>
      <c r="D2931" s="49" t="s">
        <v>12431</v>
      </c>
      <c r="E2931" s="53" t="s">
        <v>15622</v>
      </c>
      <c r="F2931" s="53" t="s">
        <v>15626</v>
      </c>
      <c r="G2931" s="54">
        <v>0.9</v>
      </c>
      <c r="H2931" s="54">
        <v>1</v>
      </c>
      <c r="I2931" s="53" t="s">
        <v>15615</v>
      </c>
    </row>
    <row r="2932" spans="1:9" x14ac:dyDescent="0.25">
      <c r="A2932" s="19">
        <v>2935</v>
      </c>
      <c r="B2932" t="s">
        <v>10929</v>
      </c>
      <c r="C2932" t="s">
        <v>4465</v>
      </c>
      <c r="D2932" s="49" t="s">
        <v>12431</v>
      </c>
      <c r="E2932" s="53" t="s">
        <v>15622</v>
      </c>
      <c r="F2932" s="53" t="s">
        <v>15626</v>
      </c>
      <c r="G2932" s="54">
        <v>0.97</v>
      </c>
      <c r="H2932" s="54">
        <v>0.88</v>
      </c>
      <c r="I2932" s="53" t="s">
        <v>15616</v>
      </c>
    </row>
    <row r="2933" spans="1:9" x14ac:dyDescent="0.25">
      <c r="A2933" s="19">
        <v>2936</v>
      </c>
      <c r="B2933" t="s">
        <v>11720</v>
      </c>
      <c r="C2933" t="s">
        <v>3686</v>
      </c>
      <c r="D2933" s="49" t="s">
        <v>12432</v>
      </c>
      <c r="E2933" s="53" t="s">
        <v>15622</v>
      </c>
      <c r="F2933" s="53" t="s">
        <v>15628</v>
      </c>
      <c r="G2933" s="54">
        <v>0.2</v>
      </c>
      <c r="H2933" s="54">
        <v>0.2</v>
      </c>
      <c r="I2933" s="53" t="s">
        <v>15615</v>
      </c>
    </row>
    <row r="2934" spans="1:9" x14ac:dyDescent="0.25">
      <c r="A2934" s="19">
        <v>2937</v>
      </c>
      <c r="B2934" t="s">
        <v>9183</v>
      </c>
      <c r="C2934" t="s">
        <v>6171</v>
      </c>
      <c r="D2934" s="49" t="s">
        <v>12433</v>
      </c>
      <c r="E2934" s="53" t="s">
        <v>15622</v>
      </c>
      <c r="F2934" s="53" t="s">
        <v>15626</v>
      </c>
      <c r="G2934" s="54">
        <v>0.9</v>
      </c>
      <c r="H2934" s="54">
        <v>0.99</v>
      </c>
      <c r="I2934" s="53" t="s">
        <v>15615</v>
      </c>
    </row>
    <row r="2935" spans="1:9" x14ac:dyDescent="0.25">
      <c r="A2935" s="19">
        <v>2938</v>
      </c>
      <c r="B2935" t="s">
        <v>11159</v>
      </c>
      <c r="C2935" t="s">
        <v>4241</v>
      </c>
      <c r="D2935" s="49" t="s">
        <v>12434</v>
      </c>
      <c r="E2935" s="53" t="s">
        <v>15622</v>
      </c>
      <c r="F2935" s="53" t="s">
        <v>15626</v>
      </c>
      <c r="G2935" s="54">
        <v>1</v>
      </c>
      <c r="H2935" s="54">
        <v>1</v>
      </c>
      <c r="I2935" s="53" t="s">
        <v>15615</v>
      </c>
    </row>
    <row r="2936" spans="1:9" x14ac:dyDescent="0.25">
      <c r="A2936" s="19">
        <v>2939</v>
      </c>
      <c r="B2936" t="s">
        <v>9602</v>
      </c>
      <c r="C2936" t="s">
        <v>5760</v>
      </c>
      <c r="D2936" s="49" t="s">
        <v>12434</v>
      </c>
      <c r="E2936" s="53" t="s">
        <v>15622</v>
      </c>
      <c r="F2936" s="53" t="s">
        <v>15626</v>
      </c>
      <c r="G2936" s="54">
        <v>1</v>
      </c>
      <c r="H2936" s="54">
        <v>0.92</v>
      </c>
      <c r="I2936" s="53" t="s">
        <v>15615</v>
      </c>
    </row>
    <row r="2937" spans="1:9" x14ac:dyDescent="0.25">
      <c r="A2937" s="19">
        <v>2940</v>
      </c>
      <c r="B2937" t="s">
        <v>10348</v>
      </c>
      <c r="C2937" t="s">
        <v>5031</v>
      </c>
      <c r="D2937" s="49" t="s">
        <v>12435</v>
      </c>
      <c r="E2937" s="53" t="s">
        <v>15625</v>
      </c>
      <c r="F2937" s="53" t="s">
        <v>15624</v>
      </c>
      <c r="G2937" s="54">
        <v>1</v>
      </c>
      <c r="H2937" s="54">
        <v>0.75</v>
      </c>
      <c r="I2937" s="53" t="s">
        <v>15615</v>
      </c>
    </row>
    <row r="2938" spans="1:9" x14ac:dyDescent="0.25">
      <c r="A2938" s="19">
        <v>2941</v>
      </c>
      <c r="B2938" t="s">
        <v>11171</v>
      </c>
      <c r="C2938" t="s">
        <v>4229</v>
      </c>
      <c r="D2938" s="49" t="s">
        <v>12436</v>
      </c>
      <c r="E2938" s="53" t="s">
        <v>15622</v>
      </c>
      <c r="F2938" s="53" t="s">
        <v>15623</v>
      </c>
      <c r="G2938" s="54">
        <v>0.5</v>
      </c>
      <c r="H2938" s="54">
        <v>0.1</v>
      </c>
      <c r="I2938" s="53" t="s">
        <v>15615</v>
      </c>
    </row>
    <row r="2939" spans="1:9" x14ac:dyDescent="0.25">
      <c r="A2939" s="19">
        <v>2942</v>
      </c>
      <c r="B2939" t="s">
        <v>10338</v>
      </c>
      <c r="C2939" t="s">
        <v>5041</v>
      </c>
      <c r="D2939" s="49" t="s">
        <v>12437</v>
      </c>
      <c r="E2939" s="53" t="s">
        <v>15625</v>
      </c>
      <c r="F2939" s="53" t="s">
        <v>15626</v>
      </c>
      <c r="G2939" s="54">
        <v>1</v>
      </c>
      <c r="H2939" s="54">
        <v>0.92</v>
      </c>
      <c r="I2939" s="53" t="s">
        <v>15615</v>
      </c>
    </row>
    <row r="2940" spans="1:9" x14ac:dyDescent="0.25">
      <c r="A2940" s="19">
        <v>2943</v>
      </c>
      <c r="B2940" t="s">
        <v>7855</v>
      </c>
      <c r="C2940" t="s">
        <v>7473</v>
      </c>
      <c r="D2940" s="49" t="s">
        <v>12437</v>
      </c>
      <c r="E2940" s="53" t="s">
        <v>15625</v>
      </c>
      <c r="F2940" s="53" t="s">
        <v>15626</v>
      </c>
      <c r="G2940" s="54">
        <v>1</v>
      </c>
      <c r="H2940" s="54">
        <v>1</v>
      </c>
      <c r="I2940" s="53" t="s">
        <v>15615</v>
      </c>
    </row>
    <row r="2941" spans="1:9" x14ac:dyDescent="0.25">
      <c r="A2941" s="19">
        <v>2944</v>
      </c>
      <c r="B2941" t="s">
        <v>8893</v>
      </c>
      <c r="C2941" t="s">
        <v>3534</v>
      </c>
      <c r="D2941" s="49" t="s">
        <v>12438</v>
      </c>
      <c r="E2941" s="53" t="s">
        <v>15625</v>
      </c>
      <c r="F2941" s="53" t="s">
        <v>15626</v>
      </c>
      <c r="G2941" s="54">
        <v>0.99</v>
      </c>
      <c r="H2941" s="54">
        <v>1</v>
      </c>
      <c r="I2941" s="53" t="s">
        <v>15615</v>
      </c>
    </row>
    <row r="2942" spans="1:9" x14ac:dyDescent="0.25">
      <c r="A2942" s="19">
        <v>2945</v>
      </c>
      <c r="B2942" t="s">
        <v>9444</v>
      </c>
      <c r="C2942" t="s">
        <v>5915</v>
      </c>
      <c r="D2942" s="49" t="s">
        <v>12439</v>
      </c>
      <c r="E2942" s="53" t="s">
        <v>15622</v>
      </c>
      <c r="F2942" s="53" t="s">
        <v>15623</v>
      </c>
      <c r="G2942" s="54">
        <v>1</v>
      </c>
      <c r="H2942" s="54">
        <v>0.89</v>
      </c>
      <c r="I2942" s="53" t="s">
        <v>15616</v>
      </c>
    </row>
    <row r="2943" spans="1:9" x14ac:dyDescent="0.25">
      <c r="A2943" s="19">
        <v>2946</v>
      </c>
      <c r="B2943" t="s">
        <v>7881</v>
      </c>
      <c r="C2943" t="s">
        <v>7447</v>
      </c>
      <c r="D2943" s="49" t="s">
        <v>12440</v>
      </c>
      <c r="E2943" s="53" t="s">
        <v>15622</v>
      </c>
      <c r="F2943" s="53" t="s">
        <v>15626</v>
      </c>
      <c r="G2943" s="54">
        <v>1</v>
      </c>
      <c r="H2943" s="54">
        <v>1</v>
      </c>
      <c r="I2943" s="53" t="s">
        <v>15616</v>
      </c>
    </row>
    <row r="2944" spans="1:9" x14ac:dyDescent="0.25">
      <c r="A2944" s="19">
        <v>2947</v>
      </c>
      <c r="B2944" t="s">
        <v>10719</v>
      </c>
      <c r="C2944" t="s">
        <v>4669</v>
      </c>
      <c r="D2944" s="49" t="s">
        <v>12440</v>
      </c>
      <c r="E2944" s="53" t="s">
        <v>15622</v>
      </c>
      <c r="F2944" s="53" t="s">
        <v>15624</v>
      </c>
      <c r="G2944" s="54">
        <v>1</v>
      </c>
      <c r="H2944" s="54">
        <v>1</v>
      </c>
      <c r="I2944" s="53" t="s">
        <v>15615</v>
      </c>
    </row>
    <row r="2945" spans="1:9" x14ac:dyDescent="0.25">
      <c r="A2945" s="19">
        <v>2948</v>
      </c>
      <c r="B2945" t="s">
        <v>7891</v>
      </c>
      <c r="C2945" t="s">
        <v>7437</v>
      </c>
      <c r="D2945" s="49" t="s">
        <v>12441</v>
      </c>
      <c r="E2945" s="53" t="s">
        <v>15629</v>
      </c>
      <c r="F2945" s="53" t="s">
        <v>15626</v>
      </c>
      <c r="G2945" s="54">
        <v>1</v>
      </c>
      <c r="H2945" s="54">
        <v>0.67</v>
      </c>
      <c r="I2945" s="53" t="s">
        <v>15616</v>
      </c>
    </row>
    <row r="2946" spans="1:9" x14ac:dyDescent="0.25">
      <c r="A2946" s="19">
        <v>2949</v>
      </c>
      <c r="B2946" t="s">
        <v>10390</v>
      </c>
      <c r="C2946" t="s">
        <v>4989</v>
      </c>
      <c r="D2946" s="49" t="s">
        <v>12442</v>
      </c>
      <c r="E2946" s="53" t="s">
        <v>15625</v>
      </c>
      <c r="F2946" s="53" t="s">
        <v>15626</v>
      </c>
      <c r="G2946" s="54">
        <v>1</v>
      </c>
      <c r="H2946" s="54">
        <v>0.98</v>
      </c>
      <c r="I2946" s="53" t="s">
        <v>15616</v>
      </c>
    </row>
    <row r="2947" spans="1:9" x14ac:dyDescent="0.25">
      <c r="A2947" s="19">
        <v>2950</v>
      </c>
      <c r="B2947" t="s">
        <v>8558</v>
      </c>
      <c r="C2947" t="s">
        <v>3520</v>
      </c>
      <c r="D2947" s="49" t="s">
        <v>12442</v>
      </c>
      <c r="E2947" s="53" t="s">
        <v>15622</v>
      </c>
      <c r="F2947" s="53" t="s">
        <v>15628</v>
      </c>
      <c r="G2947" s="54">
        <v>0</v>
      </c>
      <c r="H2947" s="54">
        <v>0.47</v>
      </c>
      <c r="I2947" s="53" t="s">
        <v>15615</v>
      </c>
    </row>
    <row r="2948" spans="1:9" x14ac:dyDescent="0.25">
      <c r="A2948" s="19">
        <v>2951</v>
      </c>
      <c r="B2948" t="s">
        <v>10415</v>
      </c>
      <c r="C2948" t="s">
        <v>4964</v>
      </c>
      <c r="D2948" s="49" t="s">
        <v>12443</v>
      </c>
      <c r="E2948" s="53" t="s">
        <v>15622</v>
      </c>
      <c r="F2948" s="53" t="s">
        <v>15624</v>
      </c>
      <c r="G2948" s="54">
        <v>1</v>
      </c>
      <c r="H2948" s="54">
        <v>1</v>
      </c>
      <c r="I2948" s="53" t="s">
        <v>15616</v>
      </c>
    </row>
    <row r="2949" spans="1:9" x14ac:dyDescent="0.25">
      <c r="A2949" s="19">
        <v>2952</v>
      </c>
      <c r="B2949" t="s">
        <v>7986</v>
      </c>
      <c r="C2949" t="s">
        <v>7345</v>
      </c>
      <c r="D2949" s="49" t="s">
        <v>12443</v>
      </c>
      <c r="E2949" s="53" t="s">
        <v>15622</v>
      </c>
      <c r="F2949" s="53" t="s">
        <v>15626</v>
      </c>
      <c r="G2949" s="54">
        <v>1</v>
      </c>
      <c r="H2949" s="54">
        <v>1</v>
      </c>
      <c r="I2949" s="53" t="s">
        <v>15616</v>
      </c>
    </row>
    <row r="2950" spans="1:9" x14ac:dyDescent="0.25">
      <c r="A2950" s="19">
        <v>2953</v>
      </c>
      <c r="B2950" t="s">
        <v>8519</v>
      </c>
      <c r="C2950" t="s">
        <v>6825</v>
      </c>
      <c r="D2950" s="49" t="s">
        <v>12444</v>
      </c>
      <c r="E2950" s="53" t="s">
        <v>15625</v>
      </c>
      <c r="F2950" s="53" t="s">
        <v>15626</v>
      </c>
      <c r="G2950" s="54">
        <v>1</v>
      </c>
      <c r="H2950" s="54">
        <v>0.99</v>
      </c>
      <c r="I2950" s="53" t="s">
        <v>15615</v>
      </c>
    </row>
    <row r="2951" spans="1:9" x14ac:dyDescent="0.25">
      <c r="A2951" s="19">
        <v>2954</v>
      </c>
      <c r="B2951" t="s">
        <v>11000</v>
      </c>
      <c r="C2951" t="s">
        <v>4397</v>
      </c>
      <c r="D2951" s="49" t="s">
        <v>12445</v>
      </c>
      <c r="E2951" s="53" t="s">
        <v>15625</v>
      </c>
      <c r="F2951" s="53" t="s">
        <v>15626</v>
      </c>
      <c r="G2951" s="54">
        <v>1</v>
      </c>
      <c r="H2951" s="54">
        <v>0.94</v>
      </c>
      <c r="I2951" s="53" t="s">
        <v>15615</v>
      </c>
    </row>
    <row r="2952" spans="1:9" x14ac:dyDescent="0.25">
      <c r="A2952" s="19">
        <v>2955</v>
      </c>
      <c r="B2952" t="s">
        <v>11815</v>
      </c>
      <c r="C2952" t="s">
        <v>3597</v>
      </c>
      <c r="D2952" s="49" t="s">
        <v>12446</v>
      </c>
      <c r="E2952" s="53" t="s">
        <v>15622</v>
      </c>
      <c r="F2952" s="53" t="s">
        <v>15628</v>
      </c>
      <c r="G2952" s="54">
        <v>0.33</v>
      </c>
      <c r="H2952" s="54">
        <v>1</v>
      </c>
      <c r="I2952" s="53" t="s">
        <v>15615</v>
      </c>
    </row>
    <row r="2953" spans="1:9" x14ac:dyDescent="0.25">
      <c r="A2953" s="19">
        <v>2956</v>
      </c>
      <c r="B2953" t="s">
        <v>11061</v>
      </c>
      <c r="C2953" t="s">
        <v>4336</v>
      </c>
      <c r="D2953" s="49" t="s">
        <v>12446</v>
      </c>
      <c r="E2953" s="53" t="s">
        <v>15622</v>
      </c>
      <c r="F2953" s="53" t="s">
        <v>15626</v>
      </c>
      <c r="G2953" s="54">
        <v>1</v>
      </c>
      <c r="H2953" s="54">
        <v>0.67</v>
      </c>
      <c r="I2953" s="53" t="s">
        <v>15615</v>
      </c>
    </row>
    <row r="2954" spans="1:9" x14ac:dyDescent="0.25">
      <c r="A2954" s="19">
        <v>2957</v>
      </c>
      <c r="B2954" t="s">
        <v>8509</v>
      </c>
      <c r="C2954" t="s">
        <v>6835</v>
      </c>
      <c r="D2954" s="49" t="s">
        <v>12446</v>
      </c>
      <c r="E2954" s="53" t="s">
        <v>15622</v>
      </c>
      <c r="F2954" s="53" t="s">
        <v>15626</v>
      </c>
      <c r="G2954" s="54">
        <v>0.91</v>
      </c>
      <c r="H2954" s="54">
        <v>0.93</v>
      </c>
      <c r="I2954" s="53" t="s">
        <v>15616</v>
      </c>
    </row>
    <row r="2955" spans="1:9" x14ac:dyDescent="0.25">
      <c r="A2955" s="19">
        <v>2958</v>
      </c>
      <c r="B2955" t="s">
        <v>7997</v>
      </c>
      <c r="C2955" t="s">
        <v>7334</v>
      </c>
      <c r="D2955" s="49" t="s">
        <v>12447</v>
      </c>
      <c r="E2955" s="53" t="s">
        <v>15622</v>
      </c>
      <c r="F2955" s="53" t="s">
        <v>15624</v>
      </c>
      <c r="G2955" s="54">
        <v>0.92</v>
      </c>
      <c r="H2955" s="54">
        <v>0.9</v>
      </c>
      <c r="I2955" s="53" t="s">
        <v>15616</v>
      </c>
    </row>
    <row r="2956" spans="1:9" x14ac:dyDescent="0.25">
      <c r="A2956" s="19">
        <v>2959</v>
      </c>
      <c r="B2956" t="s">
        <v>11665</v>
      </c>
      <c r="C2956" t="s">
        <v>3740</v>
      </c>
      <c r="D2956" s="49" t="s">
        <v>12447</v>
      </c>
      <c r="E2956" s="53" t="s">
        <v>15622</v>
      </c>
      <c r="F2956" s="53" t="s">
        <v>15626</v>
      </c>
      <c r="G2956" s="54">
        <v>1</v>
      </c>
      <c r="H2956" s="54">
        <v>1</v>
      </c>
      <c r="I2956" s="53" t="s">
        <v>15616</v>
      </c>
    </row>
    <row r="2957" spans="1:9" x14ac:dyDescent="0.25">
      <c r="A2957" s="19">
        <v>2960</v>
      </c>
      <c r="B2957" t="s">
        <v>7744</v>
      </c>
      <c r="C2957" t="s">
        <v>7577</v>
      </c>
      <c r="D2957" s="49" t="s">
        <v>12447</v>
      </c>
      <c r="E2957" s="53" t="s">
        <v>15622</v>
      </c>
      <c r="F2957" s="53" t="s">
        <v>15628</v>
      </c>
      <c r="G2957" s="54">
        <v>0.33</v>
      </c>
      <c r="H2957" s="54">
        <v>0.74</v>
      </c>
      <c r="I2957" s="53" t="s">
        <v>15615</v>
      </c>
    </row>
    <row r="2958" spans="1:9" x14ac:dyDescent="0.25">
      <c r="A2958" s="19">
        <v>2961</v>
      </c>
      <c r="B2958" t="s">
        <v>9055</v>
      </c>
      <c r="C2958" t="s">
        <v>6298</v>
      </c>
      <c r="D2958" s="49" t="s">
        <v>12448</v>
      </c>
      <c r="E2958" s="53" t="s">
        <v>15712</v>
      </c>
      <c r="F2958" s="53" t="s">
        <v>15626</v>
      </c>
      <c r="G2958" s="54">
        <v>1</v>
      </c>
      <c r="H2958" s="54">
        <v>0.94</v>
      </c>
      <c r="I2958" s="53" t="s">
        <v>15615</v>
      </c>
    </row>
    <row r="2959" spans="1:9" x14ac:dyDescent="0.25">
      <c r="A2959" s="19">
        <v>2962</v>
      </c>
      <c r="B2959" t="s">
        <v>9658</v>
      </c>
      <c r="C2959" t="s">
        <v>5706</v>
      </c>
      <c r="D2959" s="49" t="s">
        <v>12449</v>
      </c>
      <c r="E2959" s="53" t="s">
        <v>15625</v>
      </c>
      <c r="F2959" s="53" t="s">
        <v>15626</v>
      </c>
      <c r="G2959" s="54">
        <v>1</v>
      </c>
      <c r="H2959" s="54">
        <v>1</v>
      </c>
      <c r="I2959" s="53" t="s">
        <v>15615</v>
      </c>
    </row>
    <row r="2960" spans="1:9" x14ac:dyDescent="0.25">
      <c r="A2960" s="19">
        <v>2963</v>
      </c>
      <c r="B2960" t="s">
        <v>9987</v>
      </c>
      <c r="C2960" t="s">
        <v>5386</v>
      </c>
      <c r="D2960" s="49" t="s">
        <v>12450</v>
      </c>
      <c r="E2960" s="53" t="s">
        <v>15622</v>
      </c>
      <c r="F2960" s="53" t="s">
        <v>15626</v>
      </c>
      <c r="G2960" s="54">
        <v>1</v>
      </c>
      <c r="H2960" s="54">
        <v>0.98</v>
      </c>
      <c r="I2960" s="53" t="s">
        <v>15615</v>
      </c>
    </row>
    <row r="2961" spans="1:9" x14ac:dyDescent="0.25">
      <c r="A2961" s="19">
        <v>2964</v>
      </c>
      <c r="B2961" t="s">
        <v>8012</v>
      </c>
      <c r="C2961" t="s">
        <v>7319</v>
      </c>
      <c r="D2961" s="49" t="s">
        <v>12451</v>
      </c>
      <c r="E2961" s="53" t="s">
        <v>15622</v>
      </c>
      <c r="F2961" s="53" t="s">
        <v>15623</v>
      </c>
      <c r="G2961" s="54">
        <v>0.5</v>
      </c>
      <c r="H2961" s="54">
        <v>0.92</v>
      </c>
      <c r="I2961" s="53" t="s">
        <v>15615</v>
      </c>
    </row>
    <row r="2962" spans="1:9" x14ac:dyDescent="0.25">
      <c r="A2962" s="19">
        <v>2965</v>
      </c>
      <c r="B2962" t="s">
        <v>11678</v>
      </c>
      <c r="C2962" t="s">
        <v>3728</v>
      </c>
      <c r="D2962" s="49" t="s">
        <v>12451</v>
      </c>
      <c r="E2962" s="53" t="s">
        <v>15622</v>
      </c>
      <c r="F2962" s="53" t="s">
        <v>15623</v>
      </c>
      <c r="G2962" s="54">
        <v>0.83</v>
      </c>
      <c r="H2962" s="54">
        <v>0.78</v>
      </c>
      <c r="I2962" s="53" t="s">
        <v>15616</v>
      </c>
    </row>
    <row r="2963" spans="1:9" x14ac:dyDescent="0.25">
      <c r="A2963" s="19">
        <v>2966</v>
      </c>
      <c r="B2963" t="s">
        <v>9016</v>
      </c>
      <c r="C2963" t="s">
        <v>6338</v>
      </c>
      <c r="D2963" s="49" t="s">
        <v>12451</v>
      </c>
      <c r="E2963" s="53" t="s">
        <v>15622</v>
      </c>
      <c r="F2963" s="53" t="s">
        <v>15623</v>
      </c>
      <c r="G2963" s="54">
        <v>1</v>
      </c>
      <c r="H2963" s="54">
        <v>1</v>
      </c>
      <c r="I2963" s="53" t="s">
        <v>15616</v>
      </c>
    </row>
    <row r="2964" spans="1:9" x14ac:dyDescent="0.25">
      <c r="A2964" s="19">
        <v>2967</v>
      </c>
      <c r="B2964" t="s">
        <v>8448</v>
      </c>
      <c r="C2964" t="s">
        <v>6894</v>
      </c>
      <c r="D2964" s="49" t="s">
        <v>12452</v>
      </c>
      <c r="E2964" s="53" t="s">
        <v>15642</v>
      </c>
      <c r="F2964" s="53" t="s">
        <v>15623</v>
      </c>
      <c r="G2964" s="54">
        <v>1</v>
      </c>
      <c r="H2964" s="54">
        <v>1</v>
      </c>
      <c r="I2964" s="53" t="s">
        <v>15616</v>
      </c>
    </row>
    <row r="2965" spans="1:9" x14ac:dyDescent="0.25">
      <c r="A2965" s="19">
        <v>2968</v>
      </c>
      <c r="B2965" t="s">
        <v>8073</v>
      </c>
      <c r="C2965" t="s">
        <v>7260</v>
      </c>
      <c r="D2965" s="49" t="s">
        <v>12452</v>
      </c>
      <c r="E2965" s="53" t="s">
        <v>15622</v>
      </c>
      <c r="F2965" s="53" t="s">
        <v>15623</v>
      </c>
      <c r="G2965" s="54">
        <v>0.5</v>
      </c>
      <c r="H2965" s="54">
        <v>1</v>
      </c>
      <c r="I2965" s="53" t="s">
        <v>15615</v>
      </c>
    </row>
    <row r="2966" spans="1:9" x14ac:dyDescent="0.25">
      <c r="A2966" s="19">
        <v>2969</v>
      </c>
      <c r="B2966" t="s">
        <v>9302</v>
      </c>
      <c r="C2966" t="s">
        <v>6054</v>
      </c>
      <c r="D2966" s="49" t="s">
        <v>12453</v>
      </c>
      <c r="E2966" s="53" t="s">
        <v>15622</v>
      </c>
      <c r="F2966" s="53" t="s">
        <v>15626</v>
      </c>
      <c r="G2966" s="54">
        <v>1</v>
      </c>
      <c r="H2966" s="54">
        <v>0.75</v>
      </c>
      <c r="I2966" s="53" t="s">
        <v>15615</v>
      </c>
    </row>
    <row r="2967" spans="1:9" x14ac:dyDescent="0.25">
      <c r="A2967" s="19">
        <v>2970</v>
      </c>
      <c r="B2967" t="s">
        <v>11631</v>
      </c>
      <c r="C2967" t="s">
        <v>3774</v>
      </c>
      <c r="D2967" s="49" t="s">
        <v>12454</v>
      </c>
      <c r="E2967" s="53" t="s">
        <v>15629</v>
      </c>
      <c r="F2967" s="53" t="s">
        <v>15624</v>
      </c>
      <c r="G2967" s="54">
        <v>1</v>
      </c>
      <c r="H2967" s="54">
        <v>0.46</v>
      </c>
      <c r="I2967" s="53" t="s">
        <v>15615</v>
      </c>
    </row>
    <row r="2968" spans="1:9" x14ac:dyDescent="0.25">
      <c r="A2968" s="19">
        <v>2971</v>
      </c>
      <c r="B2968" t="s">
        <v>8246</v>
      </c>
      <c r="C2968" t="s">
        <v>7089</v>
      </c>
      <c r="D2968" s="49" t="s">
        <v>12455</v>
      </c>
      <c r="E2968" s="53" t="s">
        <v>15625</v>
      </c>
      <c r="F2968" s="53" t="s">
        <v>15623</v>
      </c>
      <c r="G2968" s="54">
        <v>1</v>
      </c>
      <c r="H2968" s="54">
        <v>0.89</v>
      </c>
      <c r="I2968" s="53" t="s">
        <v>15616</v>
      </c>
    </row>
    <row r="2969" spans="1:9" x14ac:dyDescent="0.25">
      <c r="A2969" s="19">
        <v>2972</v>
      </c>
      <c r="B2969" t="s">
        <v>10546</v>
      </c>
      <c r="C2969" t="s">
        <v>4838</v>
      </c>
      <c r="D2969" s="49" t="s">
        <v>12456</v>
      </c>
      <c r="E2969" s="53" t="s">
        <v>15625</v>
      </c>
      <c r="F2969" s="53" t="s">
        <v>15626</v>
      </c>
      <c r="G2969" s="54">
        <v>1</v>
      </c>
      <c r="H2969" s="54">
        <v>0.95</v>
      </c>
      <c r="I2969" s="53" t="s">
        <v>15615</v>
      </c>
    </row>
    <row r="2970" spans="1:9" x14ac:dyDescent="0.25">
      <c r="A2970" s="19">
        <v>2973</v>
      </c>
      <c r="B2970" t="s">
        <v>8663</v>
      </c>
      <c r="C2970" t="s">
        <v>6685</v>
      </c>
      <c r="D2970" s="49" t="s">
        <v>12456</v>
      </c>
      <c r="E2970" s="53" t="s">
        <v>15622</v>
      </c>
      <c r="F2970" s="53" t="s">
        <v>15626</v>
      </c>
      <c r="G2970" s="54">
        <v>1</v>
      </c>
      <c r="H2970" s="54">
        <v>0.97</v>
      </c>
      <c r="I2970" s="53" t="s">
        <v>15616</v>
      </c>
    </row>
    <row r="2971" spans="1:9" x14ac:dyDescent="0.25">
      <c r="A2971" s="19">
        <v>2974</v>
      </c>
      <c r="B2971" t="s">
        <v>9754</v>
      </c>
      <c r="C2971" t="s">
        <v>5614</v>
      </c>
      <c r="D2971" s="49" t="s">
        <v>12457</v>
      </c>
      <c r="E2971" s="53" t="s">
        <v>15739</v>
      </c>
      <c r="F2971" s="53" t="s">
        <v>15626</v>
      </c>
      <c r="G2971" s="54">
        <v>1</v>
      </c>
      <c r="H2971" s="54">
        <v>1</v>
      </c>
      <c r="I2971" s="53" t="s">
        <v>15615</v>
      </c>
    </row>
    <row r="2972" spans="1:9" x14ac:dyDescent="0.25">
      <c r="A2972" s="19">
        <v>2975</v>
      </c>
      <c r="B2972" t="s">
        <v>9390</v>
      </c>
      <c r="C2972" t="s">
        <v>5967</v>
      </c>
      <c r="D2972" s="49" t="s">
        <v>12457</v>
      </c>
      <c r="E2972" s="53" t="s">
        <v>15622</v>
      </c>
      <c r="F2972" s="53" t="s">
        <v>15628</v>
      </c>
      <c r="G2972" s="54">
        <v>0</v>
      </c>
      <c r="H2972" s="54">
        <v>1</v>
      </c>
      <c r="I2972" s="53" t="s">
        <v>15615</v>
      </c>
    </row>
    <row r="2973" spans="1:9" x14ac:dyDescent="0.25">
      <c r="A2973" s="19">
        <v>2976</v>
      </c>
      <c r="B2973" t="s">
        <v>11050</v>
      </c>
      <c r="C2973" t="s">
        <v>4347</v>
      </c>
      <c r="D2973" s="49" t="s">
        <v>12457</v>
      </c>
      <c r="E2973" s="53" t="s">
        <v>15622</v>
      </c>
      <c r="F2973" s="53" t="s">
        <v>15624</v>
      </c>
      <c r="G2973" s="54">
        <v>1</v>
      </c>
      <c r="H2973" s="54">
        <v>0.75</v>
      </c>
      <c r="I2973" s="53" t="s">
        <v>15615</v>
      </c>
    </row>
    <row r="2974" spans="1:9" x14ac:dyDescent="0.25">
      <c r="A2974" s="19">
        <v>2977</v>
      </c>
      <c r="B2974" t="s">
        <v>10365</v>
      </c>
      <c r="C2974" t="s">
        <v>5014</v>
      </c>
      <c r="D2974" s="49" t="s">
        <v>12458</v>
      </c>
      <c r="E2974" s="53" t="s">
        <v>15622</v>
      </c>
      <c r="F2974" s="53" t="s">
        <v>15626</v>
      </c>
      <c r="G2974" s="54">
        <v>1</v>
      </c>
      <c r="H2974" s="54">
        <v>0.98</v>
      </c>
      <c r="I2974" s="53" t="s">
        <v>15616</v>
      </c>
    </row>
    <row r="2975" spans="1:9" x14ac:dyDescent="0.25">
      <c r="A2975" s="19">
        <v>2978</v>
      </c>
      <c r="B2975" t="s">
        <v>8306</v>
      </c>
      <c r="C2975" t="s">
        <v>7030</v>
      </c>
      <c r="D2975" s="49" t="s">
        <v>12458</v>
      </c>
      <c r="E2975" s="53" t="s">
        <v>15622</v>
      </c>
      <c r="F2975" s="53" t="s">
        <v>15623</v>
      </c>
      <c r="G2975" s="54">
        <v>0.87</v>
      </c>
      <c r="H2975" s="54">
        <v>0.87</v>
      </c>
      <c r="I2975" s="53" t="s">
        <v>15616</v>
      </c>
    </row>
    <row r="2976" spans="1:9" x14ac:dyDescent="0.25">
      <c r="A2976" s="19">
        <v>2979</v>
      </c>
      <c r="B2976" t="s">
        <v>9934</v>
      </c>
      <c r="C2976" t="s">
        <v>5437</v>
      </c>
      <c r="D2976" s="49" t="s">
        <v>12458</v>
      </c>
      <c r="E2976" s="53" t="s">
        <v>15629</v>
      </c>
      <c r="F2976" s="53" t="s">
        <v>15626</v>
      </c>
      <c r="G2976" s="54">
        <v>1</v>
      </c>
      <c r="H2976" s="54">
        <v>1</v>
      </c>
      <c r="I2976" s="53" t="s">
        <v>15616</v>
      </c>
    </row>
    <row r="2977" spans="1:9" x14ac:dyDescent="0.25">
      <c r="A2977" s="19">
        <v>2980</v>
      </c>
      <c r="B2977" t="s">
        <v>11797</v>
      </c>
      <c r="C2977" t="s">
        <v>3614</v>
      </c>
      <c r="D2977" s="49" t="s">
        <v>12459</v>
      </c>
      <c r="E2977" s="53" t="s">
        <v>15830</v>
      </c>
      <c r="F2977" s="53" t="s">
        <v>15624</v>
      </c>
      <c r="G2977" s="54">
        <v>0.62</v>
      </c>
      <c r="H2977" s="54">
        <v>0.93</v>
      </c>
      <c r="I2977" s="53" t="s">
        <v>15615</v>
      </c>
    </row>
    <row r="2978" spans="1:9" x14ac:dyDescent="0.25">
      <c r="A2978" s="19">
        <v>2981</v>
      </c>
      <c r="B2978" t="s">
        <v>8752</v>
      </c>
      <c r="C2978" t="s">
        <v>6596</v>
      </c>
      <c r="D2978" s="49" t="s">
        <v>12459</v>
      </c>
      <c r="E2978" s="53" t="s">
        <v>15625</v>
      </c>
      <c r="F2978" s="53" t="s">
        <v>15628</v>
      </c>
      <c r="G2978" s="54">
        <v>0.25</v>
      </c>
      <c r="H2978" s="54">
        <v>0.44</v>
      </c>
      <c r="I2978" s="53" t="s">
        <v>15615</v>
      </c>
    </row>
    <row r="2979" spans="1:9" x14ac:dyDescent="0.25">
      <c r="A2979" s="19">
        <v>2982</v>
      </c>
      <c r="B2979" t="s">
        <v>8503</v>
      </c>
      <c r="C2979" t="s">
        <v>6841</v>
      </c>
      <c r="D2979" s="49" t="s">
        <v>12460</v>
      </c>
      <c r="E2979" s="53" t="s">
        <v>15642</v>
      </c>
      <c r="F2979" s="53" t="s">
        <v>15623</v>
      </c>
      <c r="G2979" s="54">
        <v>0.8</v>
      </c>
      <c r="H2979" s="54">
        <v>0.6</v>
      </c>
      <c r="I2979" s="53" t="s">
        <v>15615</v>
      </c>
    </row>
    <row r="2980" spans="1:9" x14ac:dyDescent="0.25">
      <c r="A2980" s="19">
        <v>2983</v>
      </c>
      <c r="B2980" t="s">
        <v>11547</v>
      </c>
      <c r="C2980" t="s">
        <v>3857</v>
      </c>
      <c r="D2980" s="49" t="s">
        <v>12460</v>
      </c>
      <c r="E2980" s="53" t="s">
        <v>15622</v>
      </c>
      <c r="F2980" s="53" t="s">
        <v>15626</v>
      </c>
      <c r="G2980" s="54">
        <v>1</v>
      </c>
      <c r="H2980" s="54">
        <v>0.67</v>
      </c>
      <c r="I2980" s="53" t="s">
        <v>15615</v>
      </c>
    </row>
    <row r="2981" spans="1:9" x14ac:dyDescent="0.25">
      <c r="A2981" s="19">
        <v>2984</v>
      </c>
      <c r="B2981" t="s">
        <v>8285</v>
      </c>
      <c r="C2981" t="s">
        <v>7050</v>
      </c>
      <c r="D2981" s="49" t="s">
        <v>12461</v>
      </c>
      <c r="E2981" s="53" t="s">
        <v>15625</v>
      </c>
      <c r="F2981" s="53" t="s">
        <v>15623</v>
      </c>
      <c r="G2981" s="54">
        <v>1</v>
      </c>
      <c r="H2981" s="54">
        <v>0.9</v>
      </c>
      <c r="I2981" s="53" t="s">
        <v>15616</v>
      </c>
    </row>
    <row r="2982" spans="1:9" x14ac:dyDescent="0.25">
      <c r="A2982" s="19">
        <v>2985</v>
      </c>
      <c r="B2982" t="s">
        <v>8198</v>
      </c>
      <c r="C2982" t="s">
        <v>7137</v>
      </c>
      <c r="D2982" s="49" t="s">
        <v>12461</v>
      </c>
      <c r="E2982" s="53" t="s">
        <v>15622</v>
      </c>
      <c r="F2982" s="53" t="s">
        <v>15626</v>
      </c>
      <c r="G2982" s="54">
        <v>1</v>
      </c>
      <c r="H2982" s="54">
        <v>0.8</v>
      </c>
      <c r="I2982" s="53" t="s">
        <v>15616</v>
      </c>
    </row>
    <row r="2983" spans="1:9" x14ac:dyDescent="0.25">
      <c r="A2983" s="19">
        <v>2986</v>
      </c>
      <c r="B2983" t="s">
        <v>8732</v>
      </c>
      <c r="C2983" t="s">
        <v>6616</v>
      </c>
      <c r="D2983" s="49" t="s">
        <v>12462</v>
      </c>
      <c r="E2983" s="53" t="s">
        <v>15622</v>
      </c>
      <c r="F2983" s="53" t="s">
        <v>15626</v>
      </c>
      <c r="G2983" s="54">
        <v>1</v>
      </c>
      <c r="H2983" s="54">
        <v>0.97</v>
      </c>
      <c r="I2983" s="53" t="s">
        <v>15616</v>
      </c>
    </row>
    <row r="2984" spans="1:9" x14ac:dyDescent="0.25">
      <c r="A2984" s="19">
        <v>2987</v>
      </c>
      <c r="B2984" t="s">
        <v>7674</v>
      </c>
      <c r="C2984" t="s">
        <v>7643</v>
      </c>
      <c r="D2984" s="49" t="s">
        <v>12463</v>
      </c>
      <c r="E2984" s="53" t="s">
        <v>15622</v>
      </c>
      <c r="F2984" s="53" t="s">
        <v>15624</v>
      </c>
      <c r="G2984" s="54">
        <v>1</v>
      </c>
      <c r="H2984" s="54">
        <v>0.99</v>
      </c>
      <c r="I2984" s="53" t="s">
        <v>15615</v>
      </c>
    </row>
    <row r="2985" spans="1:9" x14ac:dyDescent="0.25">
      <c r="A2985" s="19">
        <v>2988</v>
      </c>
      <c r="B2985" t="s">
        <v>8396</v>
      </c>
      <c r="C2985" t="s">
        <v>6946</v>
      </c>
      <c r="D2985" s="49" t="s">
        <v>12463</v>
      </c>
      <c r="E2985" s="53" t="s">
        <v>15622</v>
      </c>
      <c r="F2985" s="53" t="s">
        <v>15628</v>
      </c>
      <c r="G2985" s="54">
        <v>0</v>
      </c>
      <c r="H2985" s="54">
        <v>1</v>
      </c>
      <c r="I2985" s="53" t="s">
        <v>15616</v>
      </c>
    </row>
    <row r="2986" spans="1:9" x14ac:dyDescent="0.25">
      <c r="A2986" s="19">
        <v>2989</v>
      </c>
      <c r="B2986" t="s">
        <v>10630</v>
      </c>
      <c r="C2986" t="s">
        <v>4756</v>
      </c>
      <c r="D2986" s="49" t="s">
        <v>12464</v>
      </c>
      <c r="E2986" s="53" t="s">
        <v>15625</v>
      </c>
      <c r="F2986" s="53" t="s">
        <v>15624</v>
      </c>
      <c r="G2986" s="54">
        <v>1</v>
      </c>
      <c r="H2986" s="54">
        <v>0.67</v>
      </c>
      <c r="I2986" s="53" t="s">
        <v>15616</v>
      </c>
    </row>
    <row r="2987" spans="1:9" x14ac:dyDescent="0.25">
      <c r="A2987" s="19">
        <v>2990</v>
      </c>
      <c r="B2987" t="s">
        <v>7963</v>
      </c>
      <c r="C2987" t="s">
        <v>7368</v>
      </c>
      <c r="D2987" s="49" t="s">
        <v>12464</v>
      </c>
      <c r="E2987" s="53" t="s">
        <v>15622</v>
      </c>
      <c r="F2987" s="53" t="s">
        <v>15626</v>
      </c>
      <c r="G2987" s="54">
        <v>1</v>
      </c>
      <c r="H2987" s="54">
        <v>0.92</v>
      </c>
      <c r="I2987" s="53" t="s">
        <v>15615</v>
      </c>
    </row>
    <row r="2988" spans="1:9" x14ac:dyDescent="0.25">
      <c r="A2988" s="19">
        <v>2991</v>
      </c>
      <c r="B2988" t="s">
        <v>10228</v>
      </c>
      <c r="C2988" t="s">
        <v>5151</v>
      </c>
      <c r="D2988" s="49" t="s">
        <v>12465</v>
      </c>
      <c r="E2988" s="53" t="s">
        <v>15622</v>
      </c>
      <c r="F2988" s="53" t="s">
        <v>15624</v>
      </c>
      <c r="G2988" s="54">
        <v>1</v>
      </c>
      <c r="H2988" s="54">
        <v>0</v>
      </c>
      <c r="I2988" s="53" t="s">
        <v>15615</v>
      </c>
    </row>
    <row r="2989" spans="1:9" x14ac:dyDescent="0.25">
      <c r="A2989" s="19">
        <v>2992</v>
      </c>
      <c r="B2989" t="s">
        <v>11811</v>
      </c>
      <c r="C2989" t="s">
        <v>3601</v>
      </c>
      <c r="D2989" s="49" t="s">
        <v>12465</v>
      </c>
      <c r="E2989" s="53" t="s">
        <v>15831</v>
      </c>
      <c r="F2989" s="53" t="s">
        <v>15624</v>
      </c>
      <c r="G2989" s="54">
        <v>0.96</v>
      </c>
      <c r="H2989" s="54">
        <v>0.65</v>
      </c>
      <c r="I2989" s="53" t="s">
        <v>15615</v>
      </c>
    </row>
    <row r="2990" spans="1:9" x14ac:dyDescent="0.25">
      <c r="A2990" s="19">
        <v>2993</v>
      </c>
      <c r="B2990" t="s">
        <v>11816</v>
      </c>
      <c r="C2990" t="s">
        <v>3596</v>
      </c>
      <c r="D2990" s="49" t="s">
        <v>12465</v>
      </c>
      <c r="E2990" s="53" t="s">
        <v>15625</v>
      </c>
      <c r="F2990" s="53" t="s">
        <v>15626</v>
      </c>
      <c r="G2990" s="54">
        <v>1</v>
      </c>
      <c r="H2990" s="54">
        <v>0.91</v>
      </c>
      <c r="I2990" s="53" t="s">
        <v>15616</v>
      </c>
    </row>
    <row r="2991" spans="1:9" x14ac:dyDescent="0.25">
      <c r="A2991" s="19">
        <v>2994</v>
      </c>
      <c r="B2991" t="s">
        <v>11472</v>
      </c>
      <c r="C2991" t="s">
        <v>3930</v>
      </c>
      <c r="D2991" s="49" t="s">
        <v>12465</v>
      </c>
      <c r="E2991" s="53" t="s">
        <v>15622</v>
      </c>
      <c r="F2991" s="53" t="s">
        <v>15626</v>
      </c>
      <c r="G2991" s="54">
        <v>1</v>
      </c>
      <c r="H2991" s="54">
        <v>0.71</v>
      </c>
      <c r="I2991" s="53" t="s">
        <v>15616</v>
      </c>
    </row>
    <row r="2992" spans="1:9" x14ac:dyDescent="0.25">
      <c r="A2992" s="19">
        <v>2995</v>
      </c>
      <c r="B2992" t="s">
        <v>11269</v>
      </c>
      <c r="C2992" t="s">
        <v>4132</v>
      </c>
      <c r="D2992" s="49" t="s">
        <v>12466</v>
      </c>
      <c r="E2992" s="53" t="s">
        <v>15622</v>
      </c>
      <c r="F2992" s="53" t="s">
        <v>15626</v>
      </c>
      <c r="G2992" s="54">
        <v>1</v>
      </c>
      <c r="H2992" s="54">
        <v>1</v>
      </c>
      <c r="I2992" s="53" t="s">
        <v>15615</v>
      </c>
    </row>
    <row r="2993" spans="1:9" x14ac:dyDescent="0.25">
      <c r="A2993" s="19">
        <v>2996</v>
      </c>
      <c r="B2993" t="s">
        <v>11311</v>
      </c>
      <c r="C2993" t="s">
        <v>4090</v>
      </c>
      <c r="D2993" s="49" t="s">
        <v>12467</v>
      </c>
      <c r="E2993" s="53" t="s">
        <v>15622</v>
      </c>
      <c r="F2993" s="53" t="s">
        <v>15624</v>
      </c>
      <c r="G2993" s="54">
        <v>0.89</v>
      </c>
      <c r="H2993" s="54">
        <v>0.89</v>
      </c>
      <c r="I2993" s="53" t="s">
        <v>15615</v>
      </c>
    </row>
    <row r="2994" spans="1:9" x14ac:dyDescent="0.25">
      <c r="A2994" s="19">
        <v>2997</v>
      </c>
      <c r="B2994" t="s">
        <v>11345</v>
      </c>
      <c r="C2994" t="s">
        <v>4056</v>
      </c>
      <c r="D2994" s="49" t="s">
        <v>12467</v>
      </c>
      <c r="E2994" s="53" t="s">
        <v>15622</v>
      </c>
      <c r="F2994" s="53" t="s">
        <v>15626</v>
      </c>
      <c r="G2994" s="54">
        <v>1</v>
      </c>
      <c r="H2994" s="54">
        <v>0.5</v>
      </c>
      <c r="I2994" s="53" t="s">
        <v>15616</v>
      </c>
    </row>
    <row r="2995" spans="1:9" x14ac:dyDescent="0.25">
      <c r="A2995" s="19">
        <v>2998</v>
      </c>
      <c r="B2995" t="s">
        <v>10363</v>
      </c>
      <c r="C2995" t="s">
        <v>5016</v>
      </c>
      <c r="D2995" s="49" t="s">
        <v>12468</v>
      </c>
      <c r="E2995" s="53" t="s">
        <v>15625</v>
      </c>
      <c r="F2995" s="53" t="s">
        <v>15626</v>
      </c>
      <c r="G2995" s="54">
        <v>1</v>
      </c>
      <c r="H2995" s="54">
        <v>1</v>
      </c>
      <c r="I2995" s="53" t="s">
        <v>15616</v>
      </c>
    </row>
    <row r="2996" spans="1:9" x14ac:dyDescent="0.25">
      <c r="A2996" s="19">
        <v>2999</v>
      </c>
      <c r="B2996" t="s">
        <v>11705</v>
      </c>
      <c r="C2996" t="s">
        <v>3701</v>
      </c>
      <c r="D2996" s="49" t="s">
        <v>12468</v>
      </c>
      <c r="E2996" s="53" t="s">
        <v>15622</v>
      </c>
      <c r="F2996" s="53" t="s">
        <v>15624</v>
      </c>
      <c r="G2996" s="54">
        <v>0.93</v>
      </c>
      <c r="H2996" s="54">
        <v>0.83</v>
      </c>
      <c r="I2996" s="53" t="s">
        <v>15615</v>
      </c>
    </row>
    <row r="2997" spans="1:9" x14ac:dyDescent="0.25">
      <c r="A2997" s="19">
        <v>3000</v>
      </c>
      <c r="B2997" t="s">
        <v>7725</v>
      </c>
      <c r="C2997" t="s">
        <v>7595</v>
      </c>
      <c r="D2997" s="49" t="s">
        <v>12469</v>
      </c>
      <c r="E2997" s="53" t="s">
        <v>15622</v>
      </c>
      <c r="F2997" s="53" t="s">
        <v>15628</v>
      </c>
      <c r="G2997" s="54">
        <v>0</v>
      </c>
      <c r="H2997" s="54">
        <v>0.91</v>
      </c>
      <c r="I2997" s="53" t="s">
        <v>15615</v>
      </c>
    </row>
    <row r="2998" spans="1:9" x14ac:dyDescent="0.25">
      <c r="A2998" s="19">
        <v>3001</v>
      </c>
      <c r="B2998" t="s">
        <v>7883</v>
      </c>
      <c r="C2998" t="s">
        <v>7445</v>
      </c>
      <c r="D2998" s="49" t="s">
        <v>12469</v>
      </c>
      <c r="E2998" s="53" t="s">
        <v>15625</v>
      </c>
      <c r="F2998" s="53" t="s">
        <v>15628</v>
      </c>
      <c r="G2998" s="54">
        <v>0</v>
      </c>
      <c r="H2998" s="54">
        <v>1</v>
      </c>
      <c r="I2998" s="53" t="s">
        <v>15616</v>
      </c>
    </row>
    <row r="2999" spans="1:9" x14ac:dyDescent="0.25">
      <c r="A2999" s="19">
        <v>3002</v>
      </c>
      <c r="B2999" t="s">
        <v>8955</v>
      </c>
      <c r="C2999" t="s">
        <v>6398</v>
      </c>
      <c r="D2999" s="49" t="s">
        <v>12470</v>
      </c>
      <c r="E2999" s="53" t="s">
        <v>15622</v>
      </c>
      <c r="F2999" s="53" t="s">
        <v>15626</v>
      </c>
      <c r="G2999" s="54">
        <v>1</v>
      </c>
      <c r="H2999" s="54">
        <v>0.98</v>
      </c>
      <c r="I2999" s="53" t="s">
        <v>15616</v>
      </c>
    </row>
    <row r="3000" spans="1:9" x14ac:dyDescent="0.25">
      <c r="A3000" s="19">
        <v>3003</v>
      </c>
      <c r="B3000" t="s">
        <v>8871</v>
      </c>
      <c r="C3000" t="s">
        <v>6479</v>
      </c>
      <c r="D3000" s="49" t="s">
        <v>12470</v>
      </c>
      <c r="E3000" s="53" t="s">
        <v>15622</v>
      </c>
      <c r="F3000" s="53" t="s">
        <v>15623</v>
      </c>
      <c r="G3000" s="54">
        <v>0.8</v>
      </c>
      <c r="H3000" s="54">
        <v>0.84</v>
      </c>
      <c r="I3000" s="53" t="s">
        <v>15615</v>
      </c>
    </row>
    <row r="3001" spans="1:9" x14ac:dyDescent="0.25">
      <c r="A3001" s="19">
        <v>3004</v>
      </c>
      <c r="B3001" t="s">
        <v>9715</v>
      </c>
      <c r="C3001" t="s">
        <v>5650</v>
      </c>
      <c r="D3001" s="49" t="s">
        <v>12471</v>
      </c>
      <c r="E3001" s="53" t="s">
        <v>15622</v>
      </c>
      <c r="F3001" s="53" t="s">
        <v>15626</v>
      </c>
      <c r="G3001" s="54">
        <v>1</v>
      </c>
      <c r="H3001" s="54">
        <v>1</v>
      </c>
      <c r="I3001" s="53" t="s">
        <v>15616</v>
      </c>
    </row>
    <row r="3002" spans="1:9" x14ac:dyDescent="0.25">
      <c r="A3002" s="19">
        <v>3005</v>
      </c>
      <c r="B3002" t="s">
        <v>8334</v>
      </c>
      <c r="C3002" t="s">
        <v>7003</v>
      </c>
      <c r="D3002" s="49" t="s">
        <v>12472</v>
      </c>
      <c r="E3002" s="53" t="s">
        <v>15622</v>
      </c>
      <c r="F3002" s="53" t="s">
        <v>15623</v>
      </c>
      <c r="G3002" s="54">
        <v>1</v>
      </c>
      <c r="H3002" s="54">
        <v>1</v>
      </c>
      <c r="I3002" s="53" t="s">
        <v>15615</v>
      </c>
    </row>
    <row r="3003" spans="1:9" x14ac:dyDescent="0.25">
      <c r="A3003" s="19">
        <v>3006</v>
      </c>
      <c r="B3003" t="s">
        <v>8812</v>
      </c>
      <c r="C3003" t="s">
        <v>6536</v>
      </c>
      <c r="D3003" s="49" t="s">
        <v>12472</v>
      </c>
      <c r="E3003" s="53" t="s">
        <v>15622</v>
      </c>
      <c r="F3003" s="53" t="s">
        <v>15626</v>
      </c>
      <c r="G3003" s="54">
        <v>1</v>
      </c>
      <c r="H3003" s="54">
        <v>0.95</v>
      </c>
      <c r="I3003" s="53" t="s">
        <v>15616</v>
      </c>
    </row>
    <row r="3004" spans="1:9" x14ac:dyDescent="0.25">
      <c r="A3004" s="19">
        <v>3007</v>
      </c>
      <c r="B3004" t="s">
        <v>9151</v>
      </c>
      <c r="C3004" t="s">
        <v>6202</v>
      </c>
      <c r="D3004" s="49" t="s">
        <v>12473</v>
      </c>
      <c r="E3004" s="53" t="s">
        <v>15622</v>
      </c>
      <c r="F3004" s="53" t="s">
        <v>15626</v>
      </c>
      <c r="G3004" s="54">
        <v>0.88</v>
      </c>
      <c r="H3004" s="54">
        <v>0.81</v>
      </c>
      <c r="I3004" s="53" t="s">
        <v>15615</v>
      </c>
    </row>
    <row r="3005" spans="1:9" x14ac:dyDescent="0.25">
      <c r="A3005" s="19">
        <v>3008</v>
      </c>
      <c r="B3005" t="s">
        <v>10933</v>
      </c>
      <c r="C3005" t="s">
        <v>4461</v>
      </c>
      <c r="D3005" s="49" t="s">
        <v>12473</v>
      </c>
      <c r="E3005" s="53" t="s">
        <v>15625</v>
      </c>
      <c r="F3005" s="53" t="s">
        <v>15624</v>
      </c>
      <c r="G3005" s="54">
        <v>1</v>
      </c>
      <c r="H3005" s="54">
        <v>0.5</v>
      </c>
      <c r="I3005" s="53" t="s">
        <v>15616</v>
      </c>
    </row>
    <row r="3006" spans="1:9" x14ac:dyDescent="0.25">
      <c r="A3006" s="19">
        <v>3009</v>
      </c>
      <c r="B3006" t="s">
        <v>9726</v>
      </c>
      <c r="C3006" t="s">
        <v>5639</v>
      </c>
      <c r="D3006" s="49" t="s">
        <v>12474</v>
      </c>
      <c r="E3006" s="53" t="s">
        <v>15622</v>
      </c>
      <c r="F3006" s="53" t="s">
        <v>15626</v>
      </c>
      <c r="G3006" s="54">
        <v>1</v>
      </c>
      <c r="H3006" s="54">
        <v>0.94</v>
      </c>
      <c r="I3006" s="53" t="s">
        <v>15615</v>
      </c>
    </row>
    <row r="3007" spans="1:9" x14ac:dyDescent="0.25">
      <c r="A3007" s="19">
        <v>3010</v>
      </c>
      <c r="B3007" t="s">
        <v>8086</v>
      </c>
      <c r="C3007" t="s">
        <v>7247</v>
      </c>
      <c r="D3007" s="49" t="s">
        <v>12475</v>
      </c>
      <c r="E3007" s="53" t="s">
        <v>15622</v>
      </c>
      <c r="F3007" s="53" t="s">
        <v>15626</v>
      </c>
      <c r="G3007" s="54">
        <v>1</v>
      </c>
      <c r="H3007" s="54">
        <v>1</v>
      </c>
      <c r="I3007" s="53" t="s">
        <v>15616</v>
      </c>
    </row>
    <row r="3008" spans="1:9" x14ac:dyDescent="0.25">
      <c r="A3008" s="19">
        <v>3011</v>
      </c>
      <c r="B3008" t="s">
        <v>9451</v>
      </c>
      <c r="C3008" t="s">
        <v>5908</v>
      </c>
      <c r="D3008" s="49" t="s">
        <v>12476</v>
      </c>
      <c r="E3008" s="53" t="s">
        <v>15622</v>
      </c>
      <c r="F3008" s="53" t="s">
        <v>15626</v>
      </c>
      <c r="G3008" s="54">
        <v>1</v>
      </c>
      <c r="H3008" s="54">
        <v>0.36</v>
      </c>
      <c r="I3008" s="53" t="s">
        <v>15615</v>
      </c>
    </row>
    <row r="3009" spans="1:9" x14ac:dyDescent="0.25">
      <c r="A3009" s="19">
        <v>3012</v>
      </c>
      <c r="B3009" t="s">
        <v>9531</v>
      </c>
      <c r="C3009" t="s">
        <v>5829</v>
      </c>
      <c r="D3009" s="49" t="s">
        <v>12476</v>
      </c>
      <c r="E3009" s="53" t="s">
        <v>15622</v>
      </c>
      <c r="F3009" s="53" t="s">
        <v>15623</v>
      </c>
      <c r="G3009" s="54">
        <v>1</v>
      </c>
      <c r="H3009" s="54">
        <v>1</v>
      </c>
      <c r="I3009" s="53" t="s">
        <v>15615</v>
      </c>
    </row>
    <row r="3010" spans="1:9" x14ac:dyDescent="0.25">
      <c r="A3010" s="19">
        <v>3013</v>
      </c>
      <c r="B3010" t="s">
        <v>8376</v>
      </c>
      <c r="C3010" t="s">
        <v>6964</v>
      </c>
      <c r="D3010" s="49" t="s">
        <v>12476</v>
      </c>
      <c r="E3010" s="53" t="s">
        <v>15622</v>
      </c>
      <c r="F3010" s="53" t="s">
        <v>15626</v>
      </c>
      <c r="G3010" s="54">
        <v>1</v>
      </c>
      <c r="H3010" s="54">
        <v>1</v>
      </c>
      <c r="I3010" s="53" t="s">
        <v>15615</v>
      </c>
    </row>
    <row r="3011" spans="1:9" x14ac:dyDescent="0.25">
      <c r="A3011" s="19">
        <v>3014</v>
      </c>
      <c r="B3011" t="s">
        <v>11516</v>
      </c>
      <c r="C3011" t="s">
        <v>3887</v>
      </c>
      <c r="D3011" s="49" t="s">
        <v>12477</v>
      </c>
      <c r="E3011" s="53" t="s">
        <v>15622</v>
      </c>
      <c r="F3011" s="53" t="s">
        <v>15626</v>
      </c>
      <c r="G3011" s="54">
        <v>1</v>
      </c>
      <c r="H3011" s="54">
        <v>1</v>
      </c>
      <c r="I3011" s="53" t="s">
        <v>15615</v>
      </c>
    </row>
    <row r="3012" spans="1:9" x14ac:dyDescent="0.25">
      <c r="A3012" s="19">
        <v>3015</v>
      </c>
      <c r="B3012" t="s">
        <v>10879</v>
      </c>
      <c r="C3012" t="s">
        <v>4515</v>
      </c>
      <c r="D3012" s="49" t="s">
        <v>12478</v>
      </c>
      <c r="E3012" s="53" t="s">
        <v>15622</v>
      </c>
      <c r="F3012" s="53" t="s">
        <v>15626</v>
      </c>
      <c r="G3012" s="54">
        <v>1</v>
      </c>
      <c r="H3012" s="54">
        <v>1</v>
      </c>
      <c r="I3012" s="53" t="s">
        <v>15615</v>
      </c>
    </row>
    <row r="3013" spans="1:9" x14ac:dyDescent="0.25">
      <c r="A3013" s="19">
        <v>3016</v>
      </c>
      <c r="B3013" t="s">
        <v>10386</v>
      </c>
      <c r="C3013" t="s">
        <v>4993</v>
      </c>
      <c r="D3013" s="49" t="s">
        <v>12478</v>
      </c>
      <c r="E3013" s="53" t="s">
        <v>15622</v>
      </c>
      <c r="F3013" s="53" t="s">
        <v>15623</v>
      </c>
      <c r="G3013" s="54">
        <v>0.5</v>
      </c>
      <c r="H3013" s="54">
        <v>1</v>
      </c>
      <c r="I3013" s="53" t="s">
        <v>15615</v>
      </c>
    </row>
    <row r="3014" spans="1:9" x14ac:dyDescent="0.25">
      <c r="A3014" s="19">
        <v>3017</v>
      </c>
      <c r="B3014" t="s">
        <v>8009</v>
      </c>
      <c r="C3014" t="s">
        <v>7322</v>
      </c>
      <c r="D3014" s="49" t="s">
        <v>12479</v>
      </c>
      <c r="E3014" s="53" t="s">
        <v>15625</v>
      </c>
      <c r="F3014" s="53" t="s">
        <v>15626</v>
      </c>
      <c r="G3014" s="54">
        <v>1</v>
      </c>
      <c r="H3014" s="54">
        <v>0.91</v>
      </c>
      <c r="I3014" s="53" t="s">
        <v>15616</v>
      </c>
    </row>
    <row r="3015" spans="1:9" x14ac:dyDescent="0.25">
      <c r="A3015" s="19">
        <v>3018</v>
      </c>
      <c r="B3015" t="s">
        <v>8549</v>
      </c>
      <c r="C3015" t="s">
        <v>6797</v>
      </c>
      <c r="D3015" s="49" t="s">
        <v>12479</v>
      </c>
      <c r="E3015" s="53" t="s">
        <v>15622</v>
      </c>
      <c r="F3015" s="53" t="s">
        <v>15626</v>
      </c>
      <c r="G3015" s="54">
        <v>1</v>
      </c>
      <c r="H3015" s="54">
        <v>0.97</v>
      </c>
      <c r="I3015" s="53" t="s">
        <v>15616</v>
      </c>
    </row>
    <row r="3016" spans="1:9" x14ac:dyDescent="0.25">
      <c r="A3016" s="19">
        <v>3019</v>
      </c>
      <c r="B3016" t="s">
        <v>11439</v>
      </c>
      <c r="C3016" t="s">
        <v>3962</v>
      </c>
      <c r="D3016" s="49" t="s">
        <v>12480</v>
      </c>
      <c r="E3016" s="53" t="s">
        <v>15622</v>
      </c>
      <c r="F3016" s="53" t="s">
        <v>15626</v>
      </c>
      <c r="G3016" s="54">
        <v>1</v>
      </c>
      <c r="H3016" s="54">
        <v>0.9</v>
      </c>
      <c r="I3016" s="53" t="s">
        <v>15616</v>
      </c>
    </row>
    <row r="3017" spans="1:9" x14ac:dyDescent="0.25">
      <c r="A3017" s="19">
        <v>3020</v>
      </c>
      <c r="B3017" t="s">
        <v>9355</v>
      </c>
      <c r="C3017" t="s">
        <v>6002</v>
      </c>
      <c r="D3017" s="49" t="s">
        <v>12480</v>
      </c>
      <c r="E3017" s="53" t="s">
        <v>15622</v>
      </c>
      <c r="F3017" s="53" t="s">
        <v>15623</v>
      </c>
      <c r="G3017" s="54">
        <v>0.55000000000000004</v>
      </c>
      <c r="H3017" s="54">
        <v>0</v>
      </c>
      <c r="I3017" s="53" t="s">
        <v>15615</v>
      </c>
    </row>
    <row r="3018" spans="1:9" x14ac:dyDescent="0.25">
      <c r="A3018" s="19">
        <v>3021</v>
      </c>
      <c r="B3018" t="s">
        <v>10689</v>
      </c>
      <c r="C3018" t="s">
        <v>4697</v>
      </c>
      <c r="D3018" s="49" t="s">
        <v>12481</v>
      </c>
      <c r="E3018" s="53" t="s">
        <v>15622</v>
      </c>
      <c r="F3018" s="53" t="s">
        <v>15624</v>
      </c>
      <c r="G3018" s="54">
        <v>1</v>
      </c>
      <c r="H3018" s="54">
        <v>0.94</v>
      </c>
      <c r="I3018" s="53" t="s">
        <v>15615</v>
      </c>
    </row>
    <row r="3019" spans="1:9" x14ac:dyDescent="0.25">
      <c r="A3019" s="19">
        <v>3022</v>
      </c>
      <c r="B3019" t="s">
        <v>10159</v>
      </c>
      <c r="C3019" t="s">
        <v>5219</v>
      </c>
      <c r="D3019" s="49" t="s">
        <v>12482</v>
      </c>
      <c r="E3019" s="53" t="s">
        <v>15622</v>
      </c>
      <c r="F3019" s="53" t="s">
        <v>15626</v>
      </c>
      <c r="G3019" s="54">
        <v>1</v>
      </c>
      <c r="H3019" s="54">
        <v>0.95</v>
      </c>
      <c r="I3019" s="53" t="s">
        <v>15616</v>
      </c>
    </row>
    <row r="3020" spans="1:9" x14ac:dyDescent="0.25">
      <c r="A3020" s="19">
        <v>3023</v>
      </c>
      <c r="B3020" t="s">
        <v>8746</v>
      </c>
      <c r="C3020" t="s">
        <v>6602</v>
      </c>
      <c r="D3020" s="49" t="s">
        <v>12482</v>
      </c>
      <c r="E3020" s="53" t="s">
        <v>15622</v>
      </c>
      <c r="F3020" s="53" t="s">
        <v>15626</v>
      </c>
      <c r="G3020" s="54">
        <v>1</v>
      </c>
      <c r="H3020" s="54">
        <v>1</v>
      </c>
      <c r="I3020" s="53" t="s">
        <v>15615</v>
      </c>
    </row>
    <row r="3021" spans="1:9" x14ac:dyDescent="0.25">
      <c r="A3021" s="19">
        <v>3024</v>
      </c>
      <c r="B3021" t="s">
        <v>9291</v>
      </c>
      <c r="C3021" t="s">
        <v>6065</v>
      </c>
      <c r="D3021" s="49" t="s">
        <v>12483</v>
      </c>
      <c r="E3021" s="53" t="s">
        <v>15629</v>
      </c>
      <c r="F3021" s="53" t="s">
        <v>15624</v>
      </c>
      <c r="G3021" s="54">
        <v>1</v>
      </c>
      <c r="H3021" s="54">
        <v>0.88</v>
      </c>
      <c r="I3021" s="53" t="s">
        <v>15615</v>
      </c>
    </row>
    <row r="3022" spans="1:9" x14ac:dyDescent="0.25">
      <c r="A3022" s="19">
        <v>3025</v>
      </c>
      <c r="B3022" t="s">
        <v>8389</v>
      </c>
      <c r="C3022" t="s">
        <v>6953</v>
      </c>
      <c r="D3022" s="49" t="s">
        <v>12484</v>
      </c>
      <c r="E3022" s="53" t="s">
        <v>15622</v>
      </c>
      <c r="F3022" s="53" t="s">
        <v>15623</v>
      </c>
      <c r="G3022" s="54">
        <v>0.67</v>
      </c>
      <c r="H3022" s="54">
        <v>1</v>
      </c>
      <c r="I3022" s="53" t="s">
        <v>15615</v>
      </c>
    </row>
    <row r="3023" spans="1:9" x14ac:dyDescent="0.25">
      <c r="A3023" s="19">
        <v>3026</v>
      </c>
      <c r="B3023" t="s">
        <v>11089</v>
      </c>
      <c r="C3023" t="s">
        <v>4308</v>
      </c>
      <c r="D3023" s="49" t="s">
        <v>12485</v>
      </c>
      <c r="E3023" s="53" t="s">
        <v>15622</v>
      </c>
      <c r="F3023" s="53" t="s">
        <v>15624</v>
      </c>
      <c r="G3023" s="54">
        <v>1</v>
      </c>
      <c r="H3023" s="54">
        <v>0.91</v>
      </c>
      <c r="I3023" s="53" t="s">
        <v>15615</v>
      </c>
    </row>
    <row r="3024" spans="1:9" x14ac:dyDescent="0.25">
      <c r="A3024" s="19">
        <v>3027</v>
      </c>
      <c r="B3024" t="s">
        <v>9541</v>
      </c>
      <c r="C3024" t="s">
        <v>5819</v>
      </c>
      <c r="D3024" s="49" t="s">
        <v>12486</v>
      </c>
      <c r="E3024" s="53" t="s">
        <v>15622</v>
      </c>
      <c r="F3024" s="53" t="s">
        <v>15624</v>
      </c>
      <c r="G3024" s="54">
        <v>1</v>
      </c>
      <c r="H3024" s="54">
        <v>0.86</v>
      </c>
      <c r="I3024" s="53" t="s">
        <v>15616</v>
      </c>
    </row>
    <row r="3025" spans="1:9" x14ac:dyDescent="0.25">
      <c r="A3025" s="19">
        <v>3028</v>
      </c>
      <c r="B3025" t="s">
        <v>11049</v>
      </c>
      <c r="C3025" t="s">
        <v>4348</v>
      </c>
      <c r="D3025" s="49" t="s">
        <v>12487</v>
      </c>
      <c r="E3025" s="53" t="s">
        <v>15625</v>
      </c>
      <c r="F3025" s="53" t="s">
        <v>15624</v>
      </c>
      <c r="G3025" s="54">
        <v>1</v>
      </c>
      <c r="H3025" s="54">
        <v>0.98</v>
      </c>
      <c r="I3025" s="53" t="s">
        <v>15616</v>
      </c>
    </row>
    <row r="3026" spans="1:9" x14ac:dyDescent="0.25">
      <c r="A3026" s="19">
        <v>3029</v>
      </c>
      <c r="B3026" t="s">
        <v>8894</v>
      </c>
      <c r="C3026" t="s">
        <v>6458</v>
      </c>
      <c r="D3026" s="49" t="s">
        <v>12488</v>
      </c>
      <c r="E3026" s="53" t="s">
        <v>15629</v>
      </c>
      <c r="F3026" s="53" t="s">
        <v>15624</v>
      </c>
      <c r="G3026" s="54">
        <v>0.88</v>
      </c>
      <c r="H3026" s="54">
        <v>0.82</v>
      </c>
      <c r="I3026" s="53" t="s">
        <v>15615</v>
      </c>
    </row>
    <row r="3027" spans="1:9" x14ac:dyDescent="0.25">
      <c r="A3027" s="19">
        <v>3030</v>
      </c>
      <c r="B3027" t="s">
        <v>9057</v>
      </c>
      <c r="C3027" t="s">
        <v>6296</v>
      </c>
      <c r="D3027" s="49" t="s">
        <v>12488</v>
      </c>
      <c r="E3027" s="53" t="s">
        <v>15622</v>
      </c>
      <c r="F3027" s="53" t="s">
        <v>15626</v>
      </c>
      <c r="G3027" s="54">
        <v>1</v>
      </c>
      <c r="H3027" s="54">
        <v>0.97</v>
      </c>
      <c r="I3027" s="53" t="s">
        <v>15616</v>
      </c>
    </row>
    <row r="3028" spans="1:9" x14ac:dyDescent="0.25">
      <c r="A3028" s="19">
        <v>3031</v>
      </c>
      <c r="B3028" t="s">
        <v>8129</v>
      </c>
      <c r="C3028" t="s">
        <v>7206</v>
      </c>
      <c r="D3028" s="49" t="s">
        <v>12489</v>
      </c>
      <c r="E3028" s="53" t="s">
        <v>15662</v>
      </c>
      <c r="F3028" s="53" t="s">
        <v>15626</v>
      </c>
      <c r="G3028" s="54">
        <v>1</v>
      </c>
      <c r="H3028" s="54">
        <v>1</v>
      </c>
      <c r="I3028" s="53" t="s">
        <v>15615</v>
      </c>
    </row>
    <row r="3029" spans="1:9" x14ac:dyDescent="0.25">
      <c r="A3029" s="19">
        <v>3032</v>
      </c>
      <c r="B3029" t="s">
        <v>8891</v>
      </c>
      <c r="C3029" t="s">
        <v>6460</v>
      </c>
      <c r="D3029" s="49" t="s">
        <v>12489</v>
      </c>
      <c r="E3029" s="53" t="s">
        <v>15622</v>
      </c>
      <c r="F3029" s="53" t="s">
        <v>15626</v>
      </c>
      <c r="G3029" s="54">
        <v>1</v>
      </c>
      <c r="H3029" s="54">
        <v>0.89</v>
      </c>
      <c r="I3029" s="53" t="s">
        <v>15616</v>
      </c>
    </row>
    <row r="3030" spans="1:9" x14ac:dyDescent="0.25">
      <c r="A3030" s="19">
        <v>3033</v>
      </c>
      <c r="B3030" t="s">
        <v>9313</v>
      </c>
      <c r="C3030" t="s">
        <v>6043</v>
      </c>
      <c r="D3030" s="49" t="s">
        <v>12490</v>
      </c>
      <c r="E3030" s="53" t="s">
        <v>15625</v>
      </c>
      <c r="F3030" s="53" t="s">
        <v>15626</v>
      </c>
      <c r="G3030" s="54">
        <v>1</v>
      </c>
      <c r="H3030" s="54">
        <v>0.86</v>
      </c>
      <c r="I3030" s="53" t="s">
        <v>15615</v>
      </c>
    </row>
    <row r="3031" spans="1:9" x14ac:dyDescent="0.25">
      <c r="A3031" s="19">
        <v>3034</v>
      </c>
      <c r="B3031" t="s">
        <v>9651</v>
      </c>
      <c r="C3031" t="s">
        <v>5713</v>
      </c>
      <c r="D3031" s="49" t="s">
        <v>12491</v>
      </c>
      <c r="E3031" s="53" t="s">
        <v>15622</v>
      </c>
      <c r="F3031" s="53" t="s">
        <v>15626</v>
      </c>
      <c r="G3031" s="54">
        <v>0.82</v>
      </c>
      <c r="H3031" s="54">
        <v>0.97</v>
      </c>
      <c r="I3031" s="53" t="s">
        <v>15615</v>
      </c>
    </row>
    <row r="3032" spans="1:9" x14ac:dyDescent="0.25">
      <c r="A3032" s="19">
        <v>3035</v>
      </c>
      <c r="B3032" t="s">
        <v>9449</v>
      </c>
      <c r="C3032" t="s">
        <v>5910</v>
      </c>
      <c r="D3032" s="49" t="s">
        <v>12492</v>
      </c>
      <c r="E3032" s="53" t="s">
        <v>15625</v>
      </c>
      <c r="F3032" s="53" t="s">
        <v>15626</v>
      </c>
      <c r="G3032" s="54">
        <v>1</v>
      </c>
      <c r="H3032" s="54">
        <v>1</v>
      </c>
      <c r="I3032" s="53" t="s">
        <v>15615</v>
      </c>
    </row>
    <row r="3033" spans="1:9" x14ac:dyDescent="0.25">
      <c r="A3033" s="19">
        <v>3036</v>
      </c>
      <c r="B3033" t="s">
        <v>10205</v>
      </c>
      <c r="C3033" t="s">
        <v>5174</v>
      </c>
      <c r="D3033" s="49" t="s">
        <v>12493</v>
      </c>
      <c r="E3033" s="53" t="s">
        <v>15622</v>
      </c>
      <c r="F3033" s="53" t="s">
        <v>15626</v>
      </c>
      <c r="G3033" s="54">
        <v>1</v>
      </c>
      <c r="H3033" s="54">
        <v>0.97</v>
      </c>
      <c r="I3033" s="53" t="s">
        <v>15615</v>
      </c>
    </row>
    <row r="3034" spans="1:9" x14ac:dyDescent="0.25">
      <c r="A3034" s="19">
        <v>3037</v>
      </c>
      <c r="B3034" t="s">
        <v>10960</v>
      </c>
      <c r="C3034" t="s">
        <v>4435</v>
      </c>
      <c r="D3034" s="49" t="s">
        <v>12493</v>
      </c>
      <c r="E3034" s="53" t="s">
        <v>15622</v>
      </c>
      <c r="F3034" s="53" t="s">
        <v>15623</v>
      </c>
      <c r="G3034" s="54">
        <v>0.67</v>
      </c>
      <c r="H3034" s="54">
        <v>1</v>
      </c>
      <c r="I3034" s="53" t="s">
        <v>15615</v>
      </c>
    </row>
    <row r="3035" spans="1:9" x14ac:dyDescent="0.25">
      <c r="A3035" s="19">
        <v>3038</v>
      </c>
      <c r="B3035" t="s">
        <v>10861</v>
      </c>
      <c r="C3035" t="s">
        <v>4533</v>
      </c>
      <c r="D3035" s="49" t="s">
        <v>12493</v>
      </c>
      <c r="E3035" s="53" t="s">
        <v>15622</v>
      </c>
      <c r="F3035" s="53" t="s">
        <v>15626</v>
      </c>
      <c r="G3035" s="54">
        <v>1</v>
      </c>
      <c r="H3035" s="54">
        <v>1</v>
      </c>
      <c r="I3035" s="53" t="s">
        <v>15616</v>
      </c>
    </row>
    <row r="3036" spans="1:9" x14ac:dyDescent="0.25">
      <c r="A3036" s="19">
        <v>3039</v>
      </c>
      <c r="B3036" t="s">
        <v>11606</v>
      </c>
      <c r="C3036" t="s">
        <v>3799</v>
      </c>
      <c r="D3036" s="49" t="s">
        <v>12494</v>
      </c>
      <c r="E3036" s="53" t="s">
        <v>15622</v>
      </c>
      <c r="F3036" s="53" t="s">
        <v>15623</v>
      </c>
      <c r="G3036" s="54">
        <v>0.75</v>
      </c>
      <c r="H3036" s="54">
        <v>0.89</v>
      </c>
      <c r="I3036" s="53" t="s">
        <v>15615</v>
      </c>
    </row>
    <row r="3037" spans="1:9" x14ac:dyDescent="0.25">
      <c r="A3037" s="19">
        <v>3040</v>
      </c>
      <c r="B3037" t="s">
        <v>8878</v>
      </c>
      <c r="C3037" t="s">
        <v>6472</v>
      </c>
      <c r="D3037" s="49" t="s">
        <v>12494</v>
      </c>
      <c r="E3037" s="53" t="s">
        <v>15622</v>
      </c>
      <c r="F3037" s="53" t="s">
        <v>15628</v>
      </c>
      <c r="G3037" s="54">
        <v>0</v>
      </c>
      <c r="H3037" s="54">
        <v>0.67</v>
      </c>
      <c r="I3037" s="53" t="s">
        <v>15615</v>
      </c>
    </row>
    <row r="3038" spans="1:9" x14ac:dyDescent="0.25">
      <c r="A3038" s="19">
        <v>3041</v>
      </c>
      <c r="B3038" t="s">
        <v>7710</v>
      </c>
      <c r="C3038" t="s">
        <v>7609</v>
      </c>
      <c r="D3038" s="49" t="s">
        <v>12494</v>
      </c>
      <c r="E3038" s="53" t="s">
        <v>15622</v>
      </c>
      <c r="F3038" s="53" t="s">
        <v>15623</v>
      </c>
      <c r="G3038" s="54">
        <v>1</v>
      </c>
      <c r="H3038" s="54">
        <v>0.98</v>
      </c>
      <c r="I3038" s="53" t="s">
        <v>15615</v>
      </c>
    </row>
    <row r="3039" spans="1:9" x14ac:dyDescent="0.25">
      <c r="A3039" s="19">
        <v>3042</v>
      </c>
      <c r="B3039" t="s">
        <v>10329</v>
      </c>
      <c r="C3039" t="s">
        <v>5050</v>
      </c>
      <c r="D3039" s="49" t="s">
        <v>12495</v>
      </c>
      <c r="E3039" s="53" t="s">
        <v>15622</v>
      </c>
      <c r="F3039" s="53" t="s">
        <v>15626</v>
      </c>
      <c r="G3039" s="54">
        <v>0.67</v>
      </c>
      <c r="H3039" s="54">
        <v>1</v>
      </c>
      <c r="I3039" s="53" t="s">
        <v>15615</v>
      </c>
    </row>
    <row r="3040" spans="1:9" x14ac:dyDescent="0.25">
      <c r="A3040" s="19">
        <v>3043</v>
      </c>
      <c r="B3040" t="s">
        <v>9652</v>
      </c>
      <c r="C3040" t="s">
        <v>5712</v>
      </c>
      <c r="D3040" s="49" t="s">
        <v>12496</v>
      </c>
      <c r="E3040" s="53" t="s">
        <v>15625</v>
      </c>
      <c r="F3040" s="53" t="s">
        <v>15628</v>
      </c>
      <c r="G3040" s="54">
        <v>0</v>
      </c>
      <c r="H3040" s="54">
        <v>1</v>
      </c>
      <c r="I3040" s="53" t="s">
        <v>15615</v>
      </c>
    </row>
    <row r="3041" spans="1:9" x14ac:dyDescent="0.25">
      <c r="A3041" s="19">
        <v>3044</v>
      </c>
      <c r="B3041" t="s">
        <v>11021</v>
      </c>
      <c r="C3041" t="s">
        <v>4376</v>
      </c>
      <c r="D3041" s="49" t="s">
        <v>12497</v>
      </c>
      <c r="E3041" s="53" t="s">
        <v>15797</v>
      </c>
      <c r="F3041" s="53" t="s">
        <v>15624</v>
      </c>
      <c r="G3041" s="54">
        <v>0.78</v>
      </c>
      <c r="H3041" s="54">
        <v>0.71</v>
      </c>
      <c r="I3041" s="53" t="s">
        <v>15615</v>
      </c>
    </row>
    <row r="3042" spans="1:9" x14ac:dyDescent="0.25">
      <c r="A3042" s="19">
        <v>3045</v>
      </c>
      <c r="B3042" t="s">
        <v>9240</v>
      </c>
      <c r="C3042" t="s">
        <v>6114</v>
      </c>
      <c r="D3042" s="49" t="s">
        <v>12497</v>
      </c>
      <c r="E3042" s="53" t="s">
        <v>15625</v>
      </c>
      <c r="F3042" s="53" t="s">
        <v>15624</v>
      </c>
      <c r="G3042" s="54">
        <v>1</v>
      </c>
      <c r="H3042" s="54">
        <v>0.98</v>
      </c>
      <c r="I3042" s="53" t="s">
        <v>15616</v>
      </c>
    </row>
    <row r="3043" spans="1:9" x14ac:dyDescent="0.25">
      <c r="A3043" s="19">
        <v>3046</v>
      </c>
      <c r="B3043" t="s">
        <v>10175</v>
      </c>
      <c r="C3043" t="s">
        <v>5203</v>
      </c>
      <c r="D3043" s="49" t="s">
        <v>12498</v>
      </c>
      <c r="E3043" s="53" t="s">
        <v>15622</v>
      </c>
      <c r="F3043" s="53" t="s">
        <v>15626</v>
      </c>
      <c r="G3043" s="54">
        <v>0.8</v>
      </c>
      <c r="H3043" s="54">
        <v>0.96</v>
      </c>
      <c r="I3043" s="53" t="s">
        <v>15616</v>
      </c>
    </row>
    <row r="3044" spans="1:9" x14ac:dyDescent="0.25">
      <c r="A3044" s="19">
        <v>1300</v>
      </c>
      <c r="B3044" t="s">
        <v>9778</v>
      </c>
      <c r="C3044" t="s">
        <v>5591</v>
      </c>
      <c r="D3044" s="49" t="s">
        <v>12499</v>
      </c>
      <c r="E3044" s="53" t="s">
        <v>15625</v>
      </c>
      <c r="F3044" s="53" t="s">
        <v>15623</v>
      </c>
      <c r="G3044" s="54">
        <v>1</v>
      </c>
      <c r="H3044" s="54">
        <v>0.33</v>
      </c>
      <c r="I3044" s="53" t="s">
        <v>15615</v>
      </c>
    </row>
    <row r="3045" spans="1:9" x14ac:dyDescent="0.25">
      <c r="A3045" s="19">
        <v>3047</v>
      </c>
      <c r="B3045" t="s">
        <v>10506</v>
      </c>
      <c r="C3045" t="s">
        <v>4877</v>
      </c>
      <c r="D3045" s="49" t="s">
        <v>12499</v>
      </c>
      <c r="E3045" s="53" t="s">
        <v>15622</v>
      </c>
      <c r="F3045" s="53" t="s">
        <v>15624</v>
      </c>
      <c r="G3045" s="54">
        <v>1</v>
      </c>
      <c r="H3045" s="54">
        <v>0.97</v>
      </c>
      <c r="I3045" s="53" t="s">
        <v>15616</v>
      </c>
    </row>
    <row r="3046" spans="1:9" x14ac:dyDescent="0.25">
      <c r="A3046" s="19">
        <v>3048</v>
      </c>
      <c r="B3046" t="s">
        <v>9907</v>
      </c>
      <c r="C3046" t="s">
        <v>5464</v>
      </c>
      <c r="D3046" s="49" t="s">
        <v>12500</v>
      </c>
      <c r="E3046" s="53" t="s">
        <v>15622</v>
      </c>
      <c r="F3046" s="53" t="s">
        <v>15626</v>
      </c>
      <c r="G3046" s="54">
        <v>1</v>
      </c>
      <c r="H3046" s="54">
        <v>1</v>
      </c>
      <c r="I3046" s="53" t="s">
        <v>15616</v>
      </c>
    </row>
    <row r="3047" spans="1:9" x14ac:dyDescent="0.25">
      <c r="A3047" s="19">
        <v>3049</v>
      </c>
      <c r="B3047" t="s">
        <v>9940</v>
      </c>
      <c r="C3047" t="s">
        <v>5431</v>
      </c>
      <c r="D3047" s="49" t="s">
        <v>12501</v>
      </c>
      <c r="E3047" s="53" t="s">
        <v>15622</v>
      </c>
      <c r="F3047" s="53" t="s">
        <v>15626</v>
      </c>
      <c r="G3047" s="54">
        <v>1</v>
      </c>
      <c r="H3047" s="54">
        <v>0.97</v>
      </c>
      <c r="I3047" s="53" t="s">
        <v>15616</v>
      </c>
    </row>
    <row r="3048" spans="1:9" x14ac:dyDescent="0.25">
      <c r="A3048" s="19">
        <v>3050</v>
      </c>
      <c r="B3048" t="s">
        <v>9387</v>
      </c>
      <c r="C3048" t="s">
        <v>5970</v>
      </c>
      <c r="D3048" s="49" t="s">
        <v>12502</v>
      </c>
      <c r="E3048" s="53" t="s">
        <v>15726</v>
      </c>
      <c r="F3048" s="53" t="s">
        <v>15626</v>
      </c>
      <c r="G3048" s="54">
        <v>1</v>
      </c>
      <c r="H3048" s="54">
        <v>0.98</v>
      </c>
      <c r="I3048" s="53" t="s">
        <v>15615</v>
      </c>
    </row>
    <row r="3049" spans="1:9" x14ac:dyDescent="0.25">
      <c r="A3049" s="19">
        <v>3051</v>
      </c>
      <c r="B3049" t="s">
        <v>8729</v>
      </c>
      <c r="C3049" t="s">
        <v>6619</v>
      </c>
      <c r="D3049" s="49" t="s">
        <v>12502</v>
      </c>
      <c r="E3049" s="53" t="s">
        <v>15622</v>
      </c>
      <c r="F3049" s="53" t="s">
        <v>15628</v>
      </c>
      <c r="G3049" s="54">
        <v>0</v>
      </c>
      <c r="H3049" s="54">
        <v>1</v>
      </c>
      <c r="I3049" s="53" t="s">
        <v>15615</v>
      </c>
    </row>
    <row r="3050" spans="1:9" x14ac:dyDescent="0.25">
      <c r="A3050" s="19">
        <v>3052</v>
      </c>
      <c r="B3050" t="s">
        <v>11431</v>
      </c>
      <c r="C3050" t="s">
        <v>3970</v>
      </c>
      <c r="D3050" s="49" t="s">
        <v>12502</v>
      </c>
      <c r="E3050" s="53" t="s">
        <v>15622</v>
      </c>
      <c r="F3050" s="53" t="s">
        <v>15626</v>
      </c>
      <c r="G3050" s="54">
        <v>1</v>
      </c>
      <c r="H3050" s="54">
        <v>0.97</v>
      </c>
      <c r="I3050" s="53" t="s">
        <v>15616</v>
      </c>
    </row>
    <row r="3051" spans="1:9" x14ac:dyDescent="0.25">
      <c r="A3051" s="19">
        <v>3053</v>
      </c>
      <c r="B3051" t="s">
        <v>7772</v>
      </c>
      <c r="C3051" t="s">
        <v>7550</v>
      </c>
      <c r="D3051" s="49" t="s">
        <v>12503</v>
      </c>
      <c r="E3051" s="53" t="s">
        <v>15622</v>
      </c>
      <c r="F3051" s="53" t="s">
        <v>15623</v>
      </c>
      <c r="G3051" s="54">
        <v>1</v>
      </c>
      <c r="H3051" s="54">
        <v>0.85</v>
      </c>
      <c r="I3051" s="53" t="s">
        <v>15615</v>
      </c>
    </row>
    <row r="3052" spans="1:9" x14ac:dyDescent="0.25">
      <c r="A3052" s="19">
        <v>3054</v>
      </c>
      <c r="B3052" t="s">
        <v>10571</v>
      </c>
      <c r="C3052" t="s">
        <v>4813</v>
      </c>
      <c r="D3052" s="49" t="s">
        <v>12503</v>
      </c>
      <c r="E3052" s="53" t="s">
        <v>15622</v>
      </c>
      <c r="F3052" s="53" t="s">
        <v>15626</v>
      </c>
      <c r="G3052" s="54">
        <v>1</v>
      </c>
      <c r="H3052" s="54">
        <v>0.88</v>
      </c>
      <c r="I3052" s="53" t="s">
        <v>15616</v>
      </c>
    </row>
    <row r="3053" spans="1:9" x14ac:dyDescent="0.25">
      <c r="A3053" s="19">
        <v>3055</v>
      </c>
      <c r="B3053" t="s">
        <v>11785</v>
      </c>
      <c r="C3053" t="s">
        <v>3625</v>
      </c>
      <c r="D3053" s="49" t="s">
        <v>12504</v>
      </c>
      <c r="E3053" s="53" t="s">
        <v>15829</v>
      </c>
      <c r="F3053" s="53" t="s">
        <v>15626</v>
      </c>
      <c r="G3053" s="54">
        <v>1</v>
      </c>
      <c r="H3053" s="54">
        <v>0.79</v>
      </c>
      <c r="I3053" s="53" t="s">
        <v>15615</v>
      </c>
    </row>
    <row r="3054" spans="1:9" x14ac:dyDescent="0.25">
      <c r="A3054" s="19">
        <v>3056</v>
      </c>
      <c r="B3054" t="s">
        <v>11747</v>
      </c>
      <c r="C3054" t="s">
        <v>3661</v>
      </c>
      <c r="D3054" s="49" t="s">
        <v>12504</v>
      </c>
      <c r="E3054" s="53" t="s">
        <v>15622</v>
      </c>
      <c r="F3054" s="53" t="s">
        <v>15628</v>
      </c>
      <c r="G3054" s="54">
        <v>0</v>
      </c>
      <c r="H3054" s="54">
        <v>0.5</v>
      </c>
      <c r="I3054" s="53" t="s">
        <v>15615</v>
      </c>
    </row>
    <row r="3055" spans="1:9" x14ac:dyDescent="0.25">
      <c r="A3055" s="19">
        <v>3057</v>
      </c>
      <c r="B3055" t="s">
        <v>11611</v>
      </c>
      <c r="C3055" t="s">
        <v>3794</v>
      </c>
      <c r="D3055" s="49" t="s">
        <v>12505</v>
      </c>
      <c r="E3055" s="53" t="s">
        <v>15622</v>
      </c>
      <c r="F3055" s="53" t="s">
        <v>15626</v>
      </c>
      <c r="G3055" s="54">
        <v>0.91</v>
      </c>
      <c r="H3055" s="54">
        <v>0.87</v>
      </c>
      <c r="I3055" s="53" t="s">
        <v>15616</v>
      </c>
    </row>
    <row r="3056" spans="1:9" x14ac:dyDescent="0.25">
      <c r="A3056" s="19">
        <v>3058</v>
      </c>
      <c r="B3056" t="s">
        <v>7812</v>
      </c>
      <c r="C3056" t="s">
        <v>7511</v>
      </c>
      <c r="D3056" s="49" t="s">
        <v>12505</v>
      </c>
      <c r="E3056" s="53" t="s">
        <v>15622</v>
      </c>
      <c r="F3056" s="53" t="s">
        <v>15623</v>
      </c>
      <c r="G3056" s="54">
        <v>0.67</v>
      </c>
      <c r="H3056" s="54">
        <v>0</v>
      </c>
      <c r="I3056" s="53" t="s">
        <v>15615</v>
      </c>
    </row>
    <row r="3057" spans="1:9" x14ac:dyDescent="0.25">
      <c r="A3057" s="19">
        <v>3059</v>
      </c>
      <c r="B3057" t="s">
        <v>11365</v>
      </c>
      <c r="C3057" t="s">
        <v>4035</v>
      </c>
      <c r="D3057" s="49" t="s">
        <v>12506</v>
      </c>
      <c r="E3057" s="53" t="s">
        <v>15643</v>
      </c>
      <c r="F3057" s="53" t="s">
        <v>15626</v>
      </c>
      <c r="G3057" s="54">
        <v>1</v>
      </c>
      <c r="H3057" s="54">
        <v>0.5</v>
      </c>
      <c r="I3057" s="53" t="s">
        <v>15616</v>
      </c>
    </row>
    <row r="3058" spans="1:9" x14ac:dyDescent="0.25">
      <c r="A3058" s="19">
        <v>3060</v>
      </c>
      <c r="B3058" t="s">
        <v>9079</v>
      </c>
      <c r="C3058" t="s">
        <v>6274</v>
      </c>
      <c r="D3058" s="49" t="s">
        <v>12506</v>
      </c>
      <c r="E3058" s="53" t="s">
        <v>15622</v>
      </c>
      <c r="F3058" s="53" t="s">
        <v>15626</v>
      </c>
      <c r="G3058" s="54">
        <v>1</v>
      </c>
      <c r="H3058" s="54">
        <v>1</v>
      </c>
      <c r="I3058" s="53" t="s">
        <v>15615</v>
      </c>
    </row>
    <row r="3059" spans="1:9" x14ac:dyDescent="0.25">
      <c r="A3059" s="19">
        <v>3061</v>
      </c>
      <c r="B3059" t="s">
        <v>9552</v>
      </c>
      <c r="C3059" t="s">
        <v>5808</v>
      </c>
      <c r="D3059" s="49" t="s">
        <v>12506</v>
      </c>
      <c r="E3059" s="53" t="s">
        <v>15622</v>
      </c>
      <c r="F3059" s="53" t="s">
        <v>15626</v>
      </c>
      <c r="G3059" s="54">
        <v>1</v>
      </c>
      <c r="H3059" s="54">
        <v>0.97</v>
      </c>
      <c r="I3059" s="53" t="s">
        <v>15616</v>
      </c>
    </row>
    <row r="3060" spans="1:9" x14ac:dyDescent="0.25">
      <c r="A3060" s="19">
        <v>3062</v>
      </c>
      <c r="B3060" t="s">
        <v>10863</v>
      </c>
      <c r="C3060" t="s">
        <v>4531</v>
      </c>
      <c r="D3060" s="49" t="s">
        <v>12506</v>
      </c>
      <c r="E3060" s="53" t="s">
        <v>15622</v>
      </c>
      <c r="F3060" s="53" t="s">
        <v>15626</v>
      </c>
      <c r="G3060" s="54">
        <v>1</v>
      </c>
      <c r="H3060" s="54">
        <v>1</v>
      </c>
      <c r="I3060" s="53" t="s">
        <v>15616</v>
      </c>
    </row>
    <row r="3061" spans="1:9" x14ac:dyDescent="0.25">
      <c r="A3061" s="19">
        <v>3063</v>
      </c>
      <c r="B3061" t="s">
        <v>9668</v>
      </c>
      <c r="C3061" t="s">
        <v>5696</v>
      </c>
      <c r="D3061" s="49" t="s">
        <v>12507</v>
      </c>
      <c r="E3061" s="53" t="s">
        <v>15622</v>
      </c>
      <c r="F3061" s="53" t="s">
        <v>15626</v>
      </c>
      <c r="G3061" s="54">
        <v>1</v>
      </c>
      <c r="H3061" s="54">
        <v>0.99</v>
      </c>
      <c r="I3061" s="53" t="s">
        <v>15615</v>
      </c>
    </row>
    <row r="3062" spans="1:9" x14ac:dyDescent="0.25">
      <c r="A3062" s="19">
        <v>3064</v>
      </c>
      <c r="B3062" t="s">
        <v>9101</v>
      </c>
      <c r="C3062" t="s">
        <v>6252</v>
      </c>
      <c r="D3062" s="49" t="s">
        <v>12507</v>
      </c>
      <c r="E3062" s="53" t="s">
        <v>15622</v>
      </c>
      <c r="F3062" s="53" t="s">
        <v>15623</v>
      </c>
      <c r="G3062" s="54">
        <v>0.8</v>
      </c>
      <c r="H3062" s="54">
        <v>0.98</v>
      </c>
      <c r="I3062" s="53" t="s">
        <v>15615</v>
      </c>
    </row>
    <row r="3063" spans="1:9" x14ac:dyDescent="0.25">
      <c r="A3063" s="19">
        <v>3065</v>
      </c>
      <c r="B3063" t="s">
        <v>11332</v>
      </c>
      <c r="C3063" t="s">
        <v>4069</v>
      </c>
      <c r="D3063" s="49" t="s">
        <v>12508</v>
      </c>
      <c r="E3063" s="53" t="s">
        <v>15622</v>
      </c>
      <c r="F3063" s="53" t="s">
        <v>15626</v>
      </c>
      <c r="G3063" s="54">
        <v>1</v>
      </c>
      <c r="H3063" s="54">
        <v>1</v>
      </c>
      <c r="I3063" s="53" t="s">
        <v>15616</v>
      </c>
    </row>
    <row r="3064" spans="1:9" x14ac:dyDescent="0.25">
      <c r="A3064" s="19">
        <v>3066</v>
      </c>
      <c r="B3064" t="s">
        <v>11540</v>
      </c>
      <c r="C3064" t="s">
        <v>3864</v>
      </c>
      <c r="D3064" s="49" t="s">
        <v>12509</v>
      </c>
      <c r="E3064" s="53" t="s">
        <v>15622</v>
      </c>
      <c r="F3064" s="53" t="s">
        <v>15626</v>
      </c>
      <c r="G3064" s="54">
        <v>1</v>
      </c>
      <c r="H3064" s="54">
        <v>0.98</v>
      </c>
      <c r="I3064" s="53" t="s">
        <v>15616</v>
      </c>
    </row>
    <row r="3065" spans="1:9" x14ac:dyDescent="0.25">
      <c r="A3065" s="19">
        <v>3067</v>
      </c>
      <c r="B3065" t="s">
        <v>7690</v>
      </c>
      <c r="C3065" t="s">
        <v>7627</v>
      </c>
      <c r="D3065" s="49" t="s">
        <v>12510</v>
      </c>
      <c r="E3065" s="53" t="s">
        <v>15625</v>
      </c>
      <c r="F3065" s="53" t="s">
        <v>15623</v>
      </c>
      <c r="G3065" s="54">
        <v>0.67</v>
      </c>
      <c r="H3065" s="54">
        <v>0.9</v>
      </c>
      <c r="I3065" s="53" t="s">
        <v>15616</v>
      </c>
    </row>
    <row r="3066" spans="1:9" x14ac:dyDescent="0.25">
      <c r="A3066" s="19">
        <v>3068</v>
      </c>
      <c r="B3066" t="s">
        <v>11042</v>
      </c>
      <c r="C3066" t="s">
        <v>4355</v>
      </c>
      <c r="D3066" s="49" t="s">
        <v>12511</v>
      </c>
      <c r="E3066" s="53" t="s">
        <v>15622</v>
      </c>
      <c r="F3066" s="53" t="s">
        <v>15626</v>
      </c>
      <c r="G3066" s="54">
        <v>1</v>
      </c>
      <c r="H3066" s="54">
        <v>0.99</v>
      </c>
      <c r="I3066" s="53" t="s">
        <v>15615</v>
      </c>
    </row>
    <row r="3067" spans="1:9" x14ac:dyDescent="0.25">
      <c r="A3067" s="19">
        <v>3069</v>
      </c>
      <c r="B3067" t="s">
        <v>9100</v>
      </c>
      <c r="C3067" t="s">
        <v>6253</v>
      </c>
      <c r="D3067" s="49" t="s">
        <v>12512</v>
      </c>
      <c r="E3067" s="53" t="s">
        <v>15622</v>
      </c>
      <c r="F3067" s="53" t="s">
        <v>15623</v>
      </c>
      <c r="G3067" s="54">
        <v>0.7</v>
      </c>
      <c r="H3067" s="54">
        <v>0.95</v>
      </c>
      <c r="I3067" s="53" t="s">
        <v>15616</v>
      </c>
    </row>
    <row r="3068" spans="1:9" x14ac:dyDescent="0.25">
      <c r="A3068" s="19">
        <v>3070</v>
      </c>
      <c r="B3068" t="s">
        <v>11052</v>
      </c>
      <c r="C3068" t="s">
        <v>4345</v>
      </c>
      <c r="D3068" s="49" t="s">
        <v>12512</v>
      </c>
      <c r="E3068" s="53" t="s">
        <v>15799</v>
      </c>
      <c r="F3068" s="53" t="s">
        <v>15624</v>
      </c>
      <c r="G3068" s="54">
        <v>1</v>
      </c>
      <c r="H3068" s="54">
        <v>0.77</v>
      </c>
      <c r="I3068" s="53" t="s">
        <v>15616</v>
      </c>
    </row>
    <row r="3069" spans="1:9" x14ac:dyDescent="0.25">
      <c r="A3069" s="19">
        <v>3071</v>
      </c>
      <c r="B3069" t="s">
        <v>8403</v>
      </c>
      <c r="C3069" t="s">
        <v>6939</v>
      </c>
      <c r="D3069" s="49" t="s">
        <v>12513</v>
      </c>
      <c r="E3069" s="53" t="s">
        <v>15629</v>
      </c>
      <c r="F3069" s="53" t="s">
        <v>15626</v>
      </c>
      <c r="G3069" s="54">
        <v>0.93</v>
      </c>
      <c r="H3069" s="54">
        <v>0.99</v>
      </c>
      <c r="I3069" s="53" t="s">
        <v>15615</v>
      </c>
    </row>
    <row r="3070" spans="1:9" x14ac:dyDescent="0.25">
      <c r="A3070" s="19">
        <v>3072</v>
      </c>
      <c r="B3070" t="s">
        <v>9706</v>
      </c>
      <c r="C3070" t="s">
        <v>5658</v>
      </c>
      <c r="D3070" s="49" t="s">
        <v>12513</v>
      </c>
      <c r="E3070" s="53" t="s">
        <v>15622</v>
      </c>
      <c r="F3070" s="53" t="s">
        <v>15626</v>
      </c>
      <c r="G3070" s="54">
        <v>1</v>
      </c>
      <c r="H3070" s="54">
        <v>0.73</v>
      </c>
      <c r="I3070" s="53" t="s">
        <v>15616</v>
      </c>
    </row>
    <row r="3071" spans="1:9" x14ac:dyDescent="0.25">
      <c r="A3071" s="19">
        <v>3073</v>
      </c>
      <c r="B3071" t="s">
        <v>10138</v>
      </c>
      <c r="C3071" t="s">
        <v>3549</v>
      </c>
      <c r="D3071" s="49" t="s">
        <v>12514</v>
      </c>
      <c r="E3071" s="53" t="s">
        <v>15759</v>
      </c>
      <c r="F3071" s="53" t="s">
        <v>15626</v>
      </c>
      <c r="G3071" s="54">
        <v>1</v>
      </c>
      <c r="H3071" s="54">
        <v>0.61</v>
      </c>
      <c r="I3071" s="53" t="s">
        <v>15616</v>
      </c>
    </row>
    <row r="3072" spans="1:9" x14ac:dyDescent="0.25">
      <c r="A3072" s="19">
        <v>3074</v>
      </c>
      <c r="B3072" t="s">
        <v>8604</v>
      </c>
      <c r="C3072" t="s">
        <v>6743</v>
      </c>
      <c r="D3072" s="49" t="s">
        <v>12515</v>
      </c>
      <c r="E3072" s="53" t="s">
        <v>15622</v>
      </c>
      <c r="F3072" s="53" t="s">
        <v>15626</v>
      </c>
      <c r="G3072" s="54">
        <v>1</v>
      </c>
      <c r="H3072" s="54">
        <v>0</v>
      </c>
      <c r="I3072" s="53" t="s">
        <v>15615</v>
      </c>
    </row>
    <row r="3073" spans="1:9" x14ac:dyDescent="0.25">
      <c r="A3073" s="19">
        <v>3075</v>
      </c>
      <c r="B3073" t="s">
        <v>10056</v>
      </c>
      <c r="C3073" t="s">
        <v>5318</v>
      </c>
      <c r="D3073" s="49" t="s">
        <v>12515</v>
      </c>
      <c r="E3073" s="53" t="s">
        <v>15622</v>
      </c>
      <c r="F3073" s="53" t="s">
        <v>15628</v>
      </c>
      <c r="G3073" s="54">
        <v>0</v>
      </c>
      <c r="H3073" s="54">
        <v>0.82</v>
      </c>
      <c r="I3073" s="53" t="s">
        <v>15615</v>
      </c>
    </row>
    <row r="3074" spans="1:9" x14ac:dyDescent="0.25">
      <c r="A3074" s="19">
        <v>3076</v>
      </c>
      <c r="B3074" t="s">
        <v>10766</v>
      </c>
      <c r="C3074" t="s">
        <v>4624</v>
      </c>
      <c r="D3074" s="49" t="s">
        <v>12516</v>
      </c>
      <c r="E3074" s="53" t="s">
        <v>15622</v>
      </c>
      <c r="F3074" s="53" t="s">
        <v>15623</v>
      </c>
      <c r="G3074" s="54">
        <v>1</v>
      </c>
      <c r="H3074" s="54">
        <v>1</v>
      </c>
      <c r="I3074" s="53" t="s">
        <v>15615</v>
      </c>
    </row>
    <row r="3075" spans="1:9" x14ac:dyDescent="0.25">
      <c r="A3075" s="19">
        <v>3077</v>
      </c>
      <c r="B3075" t="s">
        <v>11370</v>
      </c>
      <c r="C3075" t="s">
        <v>4030</v>
      </c>
      <c r="D3075" s="49" t="s">
        <v>12516</v>
      </c>
      <c r="E3075" s="53" t="s">
        <v>15622</v>
      </c>
      <c r="F3075" s="53" t="s">
        <v>15624</v>
      </c>
      <c r="G3075" s="54">
        <v>1</v>
      </c>
      <c r="H3075" s="54">
        <v>0.62</v>
      </c>
      <c r="I3075" s="53" t="s">
        <v>15616</v>
      </c>
    </row>
    <row r="3076" spans="1:9" x14ac:dyDescent="0.25">
      <c r="A3076" s="19">
        <v>3078</v>
      </c>
      <c r="B3076" t="s">
        <v>9162</v>
      </c>
      <c r="C3076" t="s">
        <v>6191</v>
      </c>
      <c r="D3076" s="49" t="s">
        <v>12517</v>
      </c>
      <c r="E3076" s="53" t="s">
        <v>15622</v>
      </c>
      <c r="F3076" s="53" t="s">
        <v>15628</v>
      </c>
      <c r="G3076" s="54">
        <v>0.13</v>
      </c>
      <c r="H3076" s="54">
        <v>0</v>
      </c>
      <c r="I3076" s="53" t="s">
        <v>15615</v>
      </c>
    </row>
    <row r="3077" spans="1:9" x14ac:dyDescent="0.25">
      <c r="A3077" s="19">
        <v>3079</v>
      </c>
      <c r="B3077" t="s">
        <v>9107</v>
      </c>
      <c r="C3077" t="s">
        <v>6246</v>
      </c>
      <c r="D3077" s="49" t="s">
        <v>12518</v>
      </c>
      <c r="E3077" s="53" t="s">
        <v>15622</v>
      </c>
      <c r="F3077" s="53" t="s">
        <v>15624</v>
      </c>
      <c r="G3077" s="54">
        <v>0.67</v>
      </c>
      <c r="H3077" s="54">
        <v>0.56000000000000005</v>
      </c>
      <c r="I3077" s="53" t="s">
        <v>15615</v>
      </c>
    </row>
    <row r="3078" spans="1:9" x14ac:dyDescent="0.25">
      <c r="A3078" s="19">
        <v>3080</v>
      </c>
      <c r="B3078" t="s">
        <v>11027</v>
      </c>
      <c r="C3078" t="s">
        <v>4370</v>
      </c>
      <c r="D3078" s="49" t="s">
        <v>12519</v>
      </c>
      <c r="E3078" s="53" t="s">
        <v>15622</v>
      </c>
      <c r="F3078" s="53" t="s">
        <v>15624</v>
      </c>
      <c r="G3078" s="54">
        <v>0.84</v>
      </c>
      <c r="H3078" s="54">
        <v>0.85</v>
      </c>
      <c r="I3078" s="53" t="s">
        <v>15615</v>
      </c>
    </row>
    <row r="3079" spans="1:9" x14ac:dyDescent="0.25">
      <c r="A3079" s="19">
        <v>3081</v>
      </c>
      <c r="B3079" t="s">
        <v>7859</v>
      </c>
      <c r="C3079" t="s">
        <v>7469</v>
      </c>
      <c r="D3079" s="49" t="s">
        <v>12520</v>
      </c>
      <c r="E3079" s="53" t="s">
        <v>15622</v>
      </c>
      <c r="F3079" s="53" t="s">
        <v>15626</v>
      </c>
      <c r="G3079" s="54">
        <v>1</v>
      </c>
      <c r="H3079" s="54">
        <v>0.9</v>
      </c>
      <c r="I3079" s="53" t="s">
        <v>15615</v>
      </c>
    </row>
    <row r="3080" spans="1:9" x14ac:dyDescent="0.25">
      <c r="A3080" s="19">
        <v>3082</v>
      </c>
      <c r="B3080" t="s">
        <v>10267</v>
      </c>
      <c r="C3080" t="s">
        <v>5112</v>
      </c>
      <c r="D3080" s="49" t="s">
        <v>12520</v>
      </c>
      <c r="E3080" s="53" t="s">
        <v>15622</v>
      </c>
      <c r="F3080" s="53" t="s">
        <v>15628</v>
      </c>
      <c r="G3080" s="54">
        <v>0.4</v>
      </c>
      <c r="H3080" s="54">
        <v>0.76</v>
      </c>
      <c r="I3080" s="53" t="s">
        <v>15615</v>
      </c>
    </row>
    <row r="3081" spans="1:9" x14ac:dyDescent="0.25">
      <c r="A3081" s="19">
        <v>3083</v>
      </c>
      <c r="B3081" t="s">
        <v>8498</v>
      </c>
      <c r="C3081" t="s">
        <v>6846</v>
      </c>
      <c r="D3081" s="49" t="s">
        <v>12521</v>
      </c>
      <c r="E3081" s="53" t="s">
        <v>15622</v>
      </c>
      <c r="F3081" s="53" t="s">
        <v>15624</v>
      </c>
      <c r="G3081" s="54">
        <v>1</v>
      </c>
      <c r="H3081" s="54">
        <v>0.43</v>
      </c>
      <c r="I3081" s="53" t="s">
        <v>15616</v>
      </c>
    </row>
    <row r="3082" spans="1:9" x14ac:dyDescent="0.25">
      <c r="A3082" s="19">
        <v>3084</v>
      </c>
      <c r="B3082" t="s">
        <v>10111</v>
      </c>
      <c r="C3082" t="s">
        <v>5265</v>
      </c>
      <c r="D3082" s="49" t="s">
        <v>12521</v>
      </c>
      <c r="E3082" s="53" t="s">
        <v>15622</v>
      </c>
      <c r="F3082" s="53" t="s">
        <v>15624</v>
      </c>
      <c r="G3082" s="54">
        <v>1</v>
      </c>
      <c r="H3082" s="54">
        <v>0.5</v>
      </c>
      <c r="I3082" s="53" t="s">
        <v>15616</v>
      </c>
    </row>
    <row r="3083" spans="1:9" x14ac:dyDescent="0.25">
      <c r="A3083" s="19">
        <v>3085</v>
      </c>
      <c r="B3083" t="s">
        <v>8759</v>
      </c>
      <c r="C3083" t="s">
        <v>6589</v>
      </c>
      <c r="D3083" s="49" t="s">
        <v>12522</v>
      </c>
      <c r="E3083" s="53" t="s">
        <v>15622</v>
      </c>
      <c r="F3083" s="53" t="s">
        <v>15626</v>
      </c>
      <c r="G3083" s="54">
        <v>1</v>
      </c>
      <c r="H3083" s="54">
        <v>1</v>
      </c>
      <c r="I3083" s="53" t="s">
        <v>15615</v>
      </c>
    </row>
    <row r="3084" spans="1:9" x14ac:dyDescent="0.25">
      <c r="A3084" s="19">
        <v>3086</v>
      </c>
      <c r="B3084" t="s">
        <v>9683</v>
      </c>
      <c r="C3084" t="s">
        <v>5681</v>
      </c>
      <c r="D3084" s="49" t="s">
        <v>12523</v>
      </c>
      <c r="E3084" s="53" t="s">
        <v>15625</v>
      </c>
      <c r="F3084" s="53" t="s">
        <v>15626</v>
      </c>
      <c r="G3084" s="54">
        <v>1</v>
      </c>
      <c r="H3084" s="54">
        <v>1</v>
      </c>
      <c r="I3084" s="53" t="s">
        <v>15616</v>
      </c>
    </row>
    <row r="3085" spans="1:9" x14ac:dyDescent="0.25">
      <c r="A3085" s="19">
        <v>3087</v>
      </c>
      <c r="B3085" t="s">
        <v>9949</v>
      </c>
      <c r="C3085" t="s">
        <v>5422</v>
      </c>
      <c r="D3085" s="49" t="s">
        <v>12523</v>
      </c>
      <c r="E3085" s="53" t="s">
        <v>15622</v>
      </c>
      <c r="F3085" s="53" t="s">
        <v>15626</v>
      </c>
      <c r="G3085" s="54">
        <v>1</v>
      </c>
      <c r="H3085" s="54">
        <v>1</v>
      </c>
      <c r="I3085" s="53" t="s">
        <v>15616</v>
      </c>
    </row>
    <row r="3086" spans="1:9" x14ac:dyDescent="0.25">
      <c r="A3086" s="19">
        <v>3088</v>
      </c>
      <c r="B3086" t="s">
        <v>10503</v>
      </c>
      <c r="C3086" t="s">
        <v>4880</v>
      </c>
      <c r="D3086" s="49" t="s">
        <v>12524</v>
      </c>
      <c r="E3086" s="53" t="s">
        <v>15622</v>
      </c>
      <c r="F3086" s="53" t="s">
        <v>15626</v>
      </c>
      <c r="G3086" s="54">
        <v>1</v>
      </c>
      <c r="H3086" s="54">
        <v>0.93</v>
      </c>
      <c r="I3086" s="53" t="s">
        <v>15615</v>
      </c>
    </row>
    <row r="3087" spans="1:9" x14ac:dyDescent="0.25">
      <c r="A3087" s="19">
        <v>3089</v>
      </c>
      <c r="B3087" t="s">
        <v>11399</v>
      </c>
      <c r="C3087" t="s">
        <v>4001</v>
      </c>
      <c r="D3087" s="49" t="s">
        <v>12525</v>
      </c>
      <c r="E3087" s="53" t="s">
        <v>15622</v>
      </c>
      <c r="F3087" s="53" t="s">
        <v>15626</v>
      </c>
      <c r="G3087" s="54">
        <v>1</v>
      </c>
      <c r="H3087" s="54">
        <v>0.62</v>
      </c>
      <c r="I3087" s="53" t="s">
        <v>15615</v>
      </c>
    </row>
    <row r="3088" spans="1:9" x14ac:dyDescent="0.25">
      <c r="A3088" s="19">
        <v>3090</v>
      </c>
      <c r="B3088" t="s">
        <v>8605</v>
      </c>
      <c r="C3088" t="s">
        <v>6742</v>
      </c>
      <c r="D3088" s="49" t="s">
        <v>12525</v>
      </c>
      <c r="E3088" s="53" t="s">
        <v>15622</v>
      </c>
      <c r="F3088" s="53" t="s">
        <v>15626</v>
      </c>
      <c r="G3088" s="54">
        <v>1</v>
      </c>
      <c r="H3088" s="54">
        <v>1</v>
      </c>
      <c r="I3088" s="53" t="s">
        <v>15616</v>
      </c>
    </row>
    <row r="3089" spans="1:9" x14ac:dyDescent="0.25">
      <c r="A3089" s="19">
        <v>3091</v>
      </c>
      <c r="B3089" t="s">
        <v>9737</v>
      </c>
      <c r="C3089" t="s">
        <v>5628</v>
      </c>
      <c r="D3089" s="49" t="s">
        <v>12525</v>
      </c>
      <c r="E3089" s="53" t="s">
        <v>15738</v>
      </c>
      <c r="F3089" s="53" t="s">
        <v>15623</v>
      </c>
      <c r="G3089" s="54">
        <v>0.5</v>
      </c>
      <c r="H3089" s="54">
        <v>0.94</v>
      </c>
      <c r="I3089" s="53" t="s">
        <v>15615</v>
      </c>
    </row>
    <row r="3090" spans="1:9" x14ac:dyDescent="0.25">
      <c r="A3090" s="19">
        <v>3092</v>
      </c>
      <c r="B3090" t="s">
        <v>11207</v>
      </c>
      <c r="C3090" t="s">
        <v>4193</v>
      </c>
      <c r="D3090" s="49" t="s">
        <v>12526</v>
      </c>
      <c r="E3090" s="53" t="s">
        <v>15622</v>
      </c>
      <c r="F3090" s="53" t="s">
        <v>15626</v>
      </c>
      <c r="G3090" s="54">
        <v>1</v>
      </c>
      <c r="H3090" s="54">
        <v>0.97</v>
      </c>
      <c r="I3090" s="53" t="s">
        <v>15616</v>
      </c>
    </row>
    <row r="3091" spans="1:9" x14ac:dyDescent="0.25">
      <c r="A3091" s="19">
        <v>3093</v>
      </c>
      <c r="B3091" t="s">
        <v>9551</v>
      </c>
      <c r="C3091" t="s">
        <v>5809</v>
      </c>
      <c r="D3091" s="49" t="s">
        <v>12527</v>
      </c>
      <c r="E3091" s="53" t="s">
        <v>15622</v>
      </c>
      <c r="F3091" s="53" t="s">
        <v>15626</v>
      </c>
      <c r="G3091" s="54">
        <v>0.83</v>
      </c>
      <c r="H3091" s="54">
        <v>0.94</v>
      </c>
      <c r="I3091" s="53" t="s">
        <v>15615</v>
      </c>
    </row>
    <row r="3092" spans="1:9" x14ac:dyDescent="0.25">
      <c r="A3092" s="19">
        <v>3094</v>
      </c>
      <c r="B3092" t="s">
        <v>10631</v>
      </c>
      <c r="C3092" t="s">
        <v>4755</v>
      </c>
      <c r="D3092" s="49" t="s">
        <v>12528</v>
      </c>
      <c r="E3092" s="53" t="s">
        <v>15622</v>
      </c>
      <c r="F3092" s="53" t="s">
        <v>15624</v>
      </c>
      <c r="G3092" s="54">
        <v>1</v>
      </c>
      <c r="H3092" s="54">
        <v>0.97</v>
      </c>
      <c r="I3092" s="53" t="s">
        <v>15615</v>
      </c>
    </row>
    <row r="3093" spans="1:9" x14ac:dyDescent="0.25">
      <c r="A3093" s="19">
        <v>3095</v>
      </c>
      <c r="B3093" t="s">
        <v>8345</v>
      </c>
      <c r="C3093" t="s">
        <v>6993</v>
      </c>
      <c r="D3093" s="49" t="s">
        <v>12529</v>
      </c>
      <c r="E3093" s="53" t="s">
        <v>15622</v>
      </c>
      <c r="F3093" s="53" t="s">
        <v>15624</v>
      </c>
      <c r="G3093" s="54">
        <v>0.8</v>
      </c>
      <c r="H3093" s="54">
        <v>0.89</v>
      </c>
      <c r="I3093" s="53" t="s">
        <v>15616</v>
      </c>
    </row>
    <row r="3094" spans="1:9" x14ac:dyDescent="0.25">
      <c r="A3094" s="19">
        <v>3096</v>
      </c>
      <c r="B3094" t="s">
        <v>10561</v>
      </c>
      <c r="C3094" t="s">
        <v>4823</v>
      </c>
      <c r="D3094" s="49" t="s">
        <v>12529</v>
      </c>
      <c r="E3094" s="53" t="s">
        <v>15625</v>
      </c>
      <c r="F3094" s="53" t="s">
        <v>15626</v>
      </c>
      <c r="G3094" s="54">
        <v>0.99</v>
      </c>
      <c r="H3094" s="54">
        <v>0.45</v>
      </c>
      <c r="I3094" s="53" t="s">
        <v>15615</v>
      </c>
    </row>
    <row r="3095" spans="1:9" x14ac:dyDescent="0.25">
      <c r="A3095" s="19">
        <v>3097</v>
      </c>
      <c r="B3095" t="s">
        <v>9119</v>
      </c>
      <c r="C3095" t="s">
        <v>6234</v>
      </c>
      <c r="D3095" s="49" t="s">
        <v>12530</v>
      </c>
      <c r="E3095" s="53" t="s">
        <v>15622</v>
      </c>
      <c r="F3095" s="53" t="s">
        <v>15626</v>
      </c>
      <c r="G3095" s="54">
        <v>1</v>
      </c>
      <c r="H3095" s="54">
        <v>0.91</v>
      </c>
      <c r="I3095" s="53" t="s">
        <v>15616</v>
      </c>
    </row>
    <row r="3096" spans="1:9" x14ac:dyDescent="0.25">
      <c r="A3096" s="19">
        <v>3098</v>
      </c>
      <c r="B3096" t="s">
        <v>10380</v>
      </c>
      <c r="C3096" t="s">
        <v>4999</v>
      </c>
      <c r="D3096" s="49" t="s">
        <v>12531</v>
      </c>
      <c r="E3096" s="53" t="s">
        <v>15622</v>
      </c>
      <c r="F3096" s="53" t="s">
        <v>15626</v>
      </c>
      <c r="G3096" s="54">
        <v>0.96</v>
      </c>
      <c r="H3096" s="54">
        <v>1</v>
      </c>
      <c r="I3096" s="53" t="s">
        <v>15615</v>
      </c>
    </row>
    <row r="3097" spans="1:9" x14ac:dyDescent="0.25">
      <c r="A3097" s="19">
        <v>3099</v>
      </c>
      <c r="B3097" t="s">
        <v>10224</v>
      </c>
      <c r="C3097" t="s">
        <v>5155</v>
      </c>
      <c r="D3097" s="49" t="s">
        <v>12532</v>
      </c>
      <c r="E3097" s="53" t="s">
        <v>15622</v>
      </c>
      <c r="F3097" s="53" t="s">
        <v>15626</v>
      </c>
      <c r="G3097" s="54">
        <v>1</v>
      </c>
      <c r="H3097" s="54">
        <v>0.38</v>
      </c>
      <c r="I3097" s="53" t="s">
        <v>15615</v>
      </c>
    </row>
    <row r="3098" spans="1:9" x14ac:dyDescent="0.25">
      <c r="A3098" s="19">
        <v>3100</v>
      </c>
      <c r="B3098" t="s">
        <v>8954</v>
      </c>
      <c r="C3098" t="s">
        <v>6399</v>
      </c>
      <c r="D3098" s="49" t="s">
        <v>12533</v>
      </c>
      <c r="E3098" s="53" t="s">
        <v>15622</v>
      </c>
      <c r="F3098" s="53" t="s">
        <v>15626</v>
      </c>
      <c r="G3098" s="54">
        <v>1</v>
      </c>
      <c r="H3098" s="54">
        <v>0.97</v>
      </c>
      <c r="I3098" s="53" t="s">
        <v>15615</v>
      </c>
    </row>
    <row r="3099" spans="1:9" x14ac:dyDescent="0.25">
      <c r="A3099" s="19">
        <v>3101</v>
      </c>
      <c r="B3099" t="s">
        <v>11384</v>
      </c>
      <c r="C3099" t="s">
        <v>4016</v>
      </c>
      <c r="D3099" s="49" t="s">
        <v>12533</v>
      </c>
      <c r="E3099" s="53" t="s">
        <v>15622</v>
      </c>
      <c r="F3099" s="53" t="s">
        <v>15624</v>
      </c>
      <c r="G3099" s="54">
        <v>1</v>
      </c>
      <c r="H3099" s="54">
        <v>0.38</v>
      </c>
      <c r="I3099" s="53" t="s">
        <v>15615</v>
      </c>
    </row>
    <row r="3100" spans="1:9" x14ac:dyDescent="0.25">
      <c r="A3100" s="19">
        <v>3102</v>
      </c>
      <c r="B3100" t="s">
        <v>10381</v>
      </c>
      <c r="C3100" t="s">
        <v>4998</v>
      </c>
      <c r="D3100" s="49" t="s">
        <v>12534</v>
      </c>
      <c r="E3100" s="53" t="s">
        <v>15622</v>
      </c>
      <c r="F3100" s="53" t="s">
        <v>15624</v>
      </c>
      <c r="G3100" s="54">
        <v>1</v>
      </c>
      <c r="H3100" s="54">
        <v>0.98</v>
      </c>
      <c r="I3100" s="53" t="s">
        <v>15615</v>
      </c>
    </row>
    <row r="3101" spans="1:9" x14ac:dyDescent="0.25">
      <c r="A3101" s="19">
        <v>3103</v>
      </c>
      <c r="B3101" t="s">
        <v>8808</v>
      </c>
      <c r="C3101" t="s">
        <v>6540</v>
      </c>
      <c r="D3101" s="49" t="s">
        <v>12534</v>
      </c>
      <c r="E3101" s="53" t="s">
        <v>15622</v>
      </c>
      <c r="F3101" s="53" t="s">
        <v>15626</v>
      </c>
      <c r="G3101" s="54">
        <v>0.7</v>
      </c>
      <c r="H3101" s="54">
        <v>0.88</v>
      </c>
      <c r="I3101" s="53" t="s">
        <v>15616</v>
      </c>
    </row>
    <row r="3102" spans="1:9" x14ac:dyDescent="0.25">
      <c r="A3102" s="19">
        <v>3104</v>
      </c>
      <c r="B3102" t="s">
        <v>9990</v>
      </c>
      <c r="C3102" t="s">
        <v>5383</v>
      </c>
      <c r="D3102" s="49" t="s">
        <v>12535</v>
      </c>
      <c r="E3102" s="53" t="s">
        <v>15622</v>
      </c>
      <c r="F3102" s="53" t="s">
        <v>15626</v>
      </c>
      <c r="G3102" s="54">
        <v>0.97</v>
      </c>
      <c r="H3102" s="54">
        <v>0.99</v>
      </c>
      <c r="I3102" s="53" t="s">
        <v>15615</v>
      </c>
    </row>
    <row r="3103" spans="1:9" x14ac:dyDescent="0.25">
      <c r="A3103" s="19">
        <v>3105</v>
      </c>
      <c r="B3103" t="s">
        <v>8316</v>
      </c>
      <c r="C3103" t="s">
        <v>7021</v>
      </c>
      <c r="D3103" s="49" t="s">
        <v>12536</v>
      </c>
      <c r="E3103" s="53" t="s">
        <v>15622</v>
      </c>
      <c r="F3103" s="53" t="s">
        <v>15626</v>
      </c>
      <c r="G3103" s="54">
        <v>0.8</v>
      </c>
      <c r="H3103" s="54">
        <v>0.81</v>
      </c>
      <c r="I3103" s="53" t="s">
        <v>15616</v>
      </c>
    </row>
    <row r="3104" spans="1:9" x14ac:dyDescent="0.25">
      <c r="A3104" s="19">
        <v>3106</v>
      </c>
      <c r="B3104" t="s">
        <v>9091</v>
      </c>
      <c r="C3104" t="s">
        <v>6262</v>
      </c>
      <c r="D3104" s="49" t="s">
        <v>12537</v>
      </c>
      <c r="E3104" s="53" t="s">
        <v>15625</v>
      </c>
      <c r="F3104" s="53" t="s">
        <v>15628</v>
      </c>
      <c r="G3104" s="54">
        <v>0</v>
      </c>
      <c r="H3104" s="54">
        <v>1</v>
      </c>
      <c r="I3104" s="53" t="s">
        <v>15615</v>
      </c>
    </row>
    <row r="3105" spans="1:9" x14ac:dyDescent="0.25">
      <c r="A3105" s="19">
        <v>3107</v>
      </c>
      <c r="B3105" t="s">
        <v>8425</v>
      </c>
      <c r="C3105" t="s">
        <v>6917</v>
      </c>
      <c r="D3105" s="49" t="s">
        <v>12537</v>
      </c>
      <c r="E3105" s="53" t="s">
        <v>15622</v>
      </c>
      <c r="F3105" s="53" t="s">
        <v>15626</v>
      </c>
      <c r="G3105" s="54">
        <v>1</v>
      </c>
      <c r="H3105" s="54">
        <v>0.92</v>
      </c>
      <c r="I3105" s="53" t="s">
        <v>15616</v>
      </c>
    </row>
    <row r="3106" spans="1:9" x14ac:dyDescent="0.25">
      <c r="A3106" s="19">
        <v>3108</v>
      </c>
      <c r="B3106" t="s">
        <v>11196</v>
      </c>
      <c r="C3106" t="s">
        <v>4204</v>
      </c>
      <c r="D3106" s="49" t="s">
        <v>12538</v>
      </c>
      <c r="E3106" s="53" t="s">
        <v>15622</v>
      </c>
      <c r="F3106" s="53" t="s">
        <v>15623</v>
      </c>
      <c r="G3106" s="54">
        <v>0.5</v>
      </c>
      <c r="H3106" s="54">
        <v>0.14000000000000001</v>
      </c>
      <c r="I3106" s="53" t="s">
        <v>15615</v>
      </c>
    </row>
    <row r="3107" spans="1:9" x14ac:dyDescent="0.25">
      <c r="A3107" s="19">
        <v>3109</v>
      </c>
      <c r="B3107" t="s">
        <v>11285</v>
      </c>
      <c r="C3107" t="s">
        <v>4116</v>
      </c>
      <c r="D3107" s="49" t="s">
        <v>12539</v>
      </c>
      <c r="E3107" s="53" t="s">
        <v>15622</v>
      </c>
      <c r="F3107" s="53" t="s">
        <v>15626</v>
      </c>
      <c r="G3107" s="54">
        <v>1</v>
      </c>
      <c r="H3107" s="54">
        <v>0.77</v>
      </c>
      <c r="I3107" s="53" t="s">
        <v>15615</v>
      </c>
    </row>
    <row r="3108" spans="1:9" x14ac:dyDescent="0.25">
      <c r="A3108" s="19">
        <v>3110</v>
      </c>
      <c r="B3108" t="s">
        <v>9821</v>
      </c>
      <c r="C3108" t="s">
        <v>5548</v>
      </c>
      <c r="D3108" s="49" t="s">
        <v>12540</v>
      </c>
      <c r="E3108" s="53" t="s">
        <v>15743</v>
      </c>
      <c r="F3108" s="53" t="s">
        <v>15624</v>
      </c>
      <c r="G3108" s="54">
        <v>1</v>
      </c>
      <c r="H3108" s="54">
        <v>1</v>
      </c>
      <c r="I3108" s="53" t="s">
        <v>15616</v>
      </c>
    </row>
    <row r="3109" spans="1:9" x14ac:dyDescent="0.25">
      <c r="A3109" s="19">
        <v>3111</v>
      </c>
      <c r="B3109" t="s">
        <v>10526</v>
      </c>
      <c r="C3109" t="s">
        <v>4857</v>
      </c>
      <c r="D3109" s="49" t="s">
        <v>12541</v>
      </c>
      <c r="E3109" s="53" t="s">
        <v>15629</v>
      </c>
      <c r="F3109" s="53" t="s">
        <v>15624</v>
      </c>
      <c r="G3109" s="54">
        <v>0.94</v>
      </c>
      <c r="H3109" s="54">
        <v>0.97</v>
      </c>
      <c r="I3109" s="53" t="s">
        <v>15615</v>
      </c>
    </row>
    <row r="3110" spans="1:9" x14ac:dyDescent="0.25">
      <c r="A3110" s="19">
        <v>3112</v>
      </c>
      <c r="B3110" t="s">
        <v>8883</v>
      </c>
      <c r="C3110" t="s">
        <v>6468</v>
      </c>
      <c r="D3110" s="49" t="s">
        <v>12542</v>
      </c>
      <c r="E3110" s="53" t="s">
        <v>15622</v>
      </c>
      <c r="F3110" s="53" t="s">
        <v>15626</v>
      </c>
      <c r="G3110" s="54">
        <v>0.9</v>
      </c>
      <c r="H3110" s="54">
        <v>0.97</v>
      </c>
      <c r="I3110" s="53" t="s">
        <v>15615</v>
      </c>
    </row>
    <row r="3111" spans="1:9" x14ac:dyDescent="0.25">
      <c r="A3111" s="19">
        <v>3113</v>
      </c>
      <c r="B3111" t="s">
        <v>10795</v>
      </c>
      <c r="C3111" t="s">
        <v>4597</v>
      </c>
      <c r="D3111" s="49" t="s">
        <v>12543</v>
      </c>
      <c r="E3111" s="53" t="s">
        <v>15622</v>
      </c>
      <c r="F3111" s="53" t="s">
        <v>15626</v>
      </c>
      <c r="G3111" s="54">
        <v>1</v>
      </c>
      <c r="H3111" s="54">
        <v>0.89</v>
      </c>
      <c r="I3111" s="53" t="s">
        <v>15616</v>
      </c>
    </row>
    <row r="3112" spans="1:9" x14ac:dyDescent="0.25">
      <c r="A3112" s="19">
        <v>3114</v>
      </c>
      <c r="B3112" t="s">
        <v>10876</v>
      </c>
      <c r="C3112" t="s">
        <v>4518</v>
      </c>
      <c r="D3112" s="49" t="s">
        <v>12543</v>
      </c>
      <c r="E3112" s="53" t="s">
        <v>15622</v>
      </c>
      <c r="F3112" s="53" t="s">
        <v>15626</v>
      </c>
      <c r="G3112" s="54">
        <v>1</v>
      </c>
      <c r="H3112" s="54">
        <v>1</v>
      </c>
      <c r="I3112" s="53" t="s">
        <v>15615</v>
      </c>
    </row>
    <row r="3113" spans="1:9" x14ac:dyDescent="0.25">
      <c r="A3113" s="19">
        <v>1724</v>
      </c>
      <c r="B3113" t="s">
        <v>11333</v>
      </c>
      <c r="C3113" t="s">
        <v>4068</v>
      </c>
      <c r="D3113" s="49" t="s">
        <v>12544</v>
      </c>
      <c r="E3113" s="53" t="s">
        <v>15622</v>
      </c>
      <c r="F3113" s="53" t="s">
        <v>15624</v>
      </c>
      <c r="G3113" s="54">
        <v>1</v>
      </c>
      <c r="H3113" s="54">
        <v>0.93</v>
      </c>
      <c r="I3113" s="53" t="s">
        <v>15615</v>
      </c>
    </row>
    <row r="3114" spans="1:9" x14ac:dyDescent="0.25">
      <c r="A3114" s="19">
        <v>3115</v>
      </c>
      <c r="B3114" t="s">
        <v>10607</v>
      </c>
      <c r="C3114" t="s">
        <v>4779</v>
      </c>
      <c r="D3114" s="49" t="s">
        <v>12544</v>
      </c>
      <c r="E3114" s="53" t="s">
        <v>15779</v>
      </c>
      <c r="F3114" s="53" t="s">
        <v>15624</v>
      </c>
      <c r="G3114" s="54">
        <v>1</v>
      </c>
      <c r="H3114" s="54">
        <v>0.97</v>
      </c>
      <c r="I3114" s="53" t="s">
        <v>15615</v>
      </c>
    </row>
    <row r="3115" spans="1:9" x14ac:dyDescent="0.25">
      <c r="A3115" s="19">
        <v>3116</v>
      </c>
      <c r="B3115" t="s">
        <v>9044</v>
      </c>
      <c r="C3115" t="s">
        <v>6309</v>
      </c>
      <c r="D3115" s="49" t="s">
        <v>12545</v>
      </c>
      <c r="E3115" s="53" t="s">
        <v>15622</v>
      </c>
      <c r="F3115" s="53" t="s">
        <v>15626</v>
      </c>
      <c r="G3115" s="54">
        <v>1</v>
      </c>
      <c r="H3115" s="54">
        <v>1</v>
      </c>
      <c r="I3115" s="53" t="s">
        <v>15615</v>
      </c>
    </row>
    <row r="3116" spans="1:9" x14ac:dyDescent="0.25">
      <c r="A3116" s="19">
        <v>3117</v>
      </c>
      <c r="B3116" t="s">
        <v>9225</v>
      </c>
      <c r="C3116" t="s">
        <v>6129</v>
      </c>
      <c r="D3116" s="49" t="s">
        <v>12545</v>
      </c>
      <c r="E3116" s="53" t="s">
        <v>15622</v>
      </c>
      <c r="F3116" s="53" t="s">
        <v>15623</v>
      </c>
      <c r="G3116" s="54">
        <v>1</v>
      </c>
      <c r="H3116" s="54">
        <v>0.97</v>
      </c>
      <c r="I3116" s="53" t="s">
        <v>15616</v>
      </c>
    </row>
    <row r="3117" spans="1:9" x14ac:dyDescent="0.25">
      <c r="A3117" s="19">
        <v>3118</v>
      </c>
      <c r="B3117" t="s">
        <v>9563</v>
      </c>
      <c r="C3117" t="s">
        <v>5797</v>
      </c>
      <c r="D3117" s="49" t="s">
        <v>12546</v>
      </c>
      <c r="E3117" s="53" t="s">
        <v>15622</v>
      </c>
      <c r="F3117" s="53" t="s">
        <v>15624</v>
      </c>
      <c r="G3117" s="54">
        <v>1</v>
      </c>
      <c r="H3117" s="54">
        <v>0.5</v>
      </c>
      <c r="I3117" s="53" t="s">
        <v>15615</v>
      </c>
    </row>
    <row r="3118" spans="1:9" x14ac:dyDescent="0.25">
      <c r="A3118" s="19">
        <v>3119</v>
      </c>
      <c r="B3118" t="s">
        <v>8846</v>
      </c>
      <c r="C3118" t="s">
        <v>6503</v>
      </c>
      <c r="D3118" s="49" t="s">
        <v>12547</v>
      </c>
      <c r="E3118" s="53" t="s">
        <v>15625</v>
      </c>
      <c r="F3118" s="53" t="s">
        <v>15624</v>
      </c>
      <c r="G3118" s="54">
        <v>1</v>
      </c>
      <c r="H3118" s="54">
        <v>1</v>
      </c>
      <c r="I3118" s="53" t="s">
        <v>15615</v>
      </c>
    </row>
    <row r="3119" spans="1:9" x14ac:dyDescent="0.25">
      <c r="A3119" s="19">
        <v>3120</v>
      </c>
      <c r="B3119" t="s">
        <v>8152</v>
      </c>
      <c r="C3119" t="s">
        <v>7183</v>
      </c>
      <c r="D3119" s="49" t="s">
        <v>12547</v>
      </c>
      <c r="E3119" s="53" t="s">
        <v>15622</v>
      </c>
      <c r="F3119" s="53" t="s">
        <v>15624</v>
      </c>
      <c r="G3119" s="54">
        <v>1</v>
      </c>
      <c r="H3119" s="54">
        <v>0.86</v>
      </c>
      <c r="I3119" s="53" t="s">
        <v>15615</v>
      </c>
    </row>
    <row r="3120" spans="1:9" x14ac:dyDescent="0.25">
      <c r="A3120" s="19">
        <v>3121</v>
      </c>
      <c r="B3120" t="s">
        <v>10763</v>
      </c>
      <c r="C3120" t="s">
        <v>4627</v>
      </c>
      <c r="D3120" s="49" t="s">
        <v>12547</v>
      </c>
      <c r="E3120" s="53" t="s">
        <v>15629</v>
      </c>
      <c r="F3120" s="53" t="s">
        <v>15626</v>
      </c>
      <c r="G3120" s="54">
        <v>0.9</v>
      </c>
      <c r="H3120" s="54">
        <v>0.98</v>
      </c>
      <c r="I3120" s="53" t="s">
        <v>15615</v>
      </c>
    </row>
    <row r="3121" spans="1:9" x14ac:dyDescent="0.25">
      <c r="A3121" s="19">
        <v>3122</v>
      </c>
      <c r="B3121" t="s">
        <v>10551</v>
      </c>
      <c r="C3121" t="s">
        <v>4833</v>
      </c>
      <c r="D3121" s="49" t="s">
        <v>12547</v>
      </c>
      <c r="E3121" s="53" t="s">
        <v>15622</v>
      </c>
      <c r="F3121" s="53" t="s">
        <v>15623</v>
      </c>
      <c r="G3121" s="54">
        <v>1</v>
      </c>
      <c r="H3121" s="54">
        <v>1</v>
      </c>
      <c r="I3121" s="53" t="s">
        <v>15616</v>
      </c>
    </row>
    <row r="3122" spans="1:9" x14ac:dyDescent="0.25">
      <c r="A3122" s="19">
        <v>3123</v>
      </c>
      <c r="B3122" t="s">
        <v>10344</v>
      </c>
      <c r="C3122" t="s">
        <v>5035</v>
      </c>
      <c r="D3122" s="49" t="s">
        <v>12547</v>
      </c>
      <c r="E3122" s="53" t="s">
        <v>15622</v>
      </c>
      <c r="F3122" s="53" t="s">
        <v>15628</v>
      </c>
      <c r="G3122" s="54">
        <v>0.33</v>
      </c>
      <c r="H3122" s="54">
        <v>0.48</v>
      </c>
      <c r="I3122" s="53" t="s">
        <v>15615</v>
      </c>
    </row>
    <row r="3123" spans="1:9" x14ac:dyDescent="0.25">
      <c r="A3123" s="19">
        <v>3124</v>
      </c>
      <c r="B3123" t="s">
        <v>9126</v>
      </c>
      <c r="C3123" t="s">
        <v>6227</v>
      </c>
      <c r="D3123" s="49" t="s">
        <v>12547</v>
      </c>
      <c r="E3123" s="53" t="s">
        <v>15622</v>
      </c>
      <c r="F3123" s="53" t="s">
        <v>15628</v>
      </c>
      <c r="G3123" s="54">
        <v>0</v>
      </c>
      <c r="H3123" s="54">
        <v>1</v>
      </c>
      <c r="I3123" s="53" t="s">
        <v>15615</v>
      </c>
    </row>
    <row r="3124" spans="1:9" x14ac:dyDescent="0.25">
      <c r="A3124" s="19">
        <v>3125</v>
      </c>
      <c r="B3124" t="s">
        <v>11622</v>
      </c>
      <c r="C3124" t="s">
        <v>3783</v>
      </c>
      <c r="D3124" s="49" t="s">
        <v>12548</v>
      </c>
      <c r="E3124" s="53" t="s">
        <v>15625</v>
      </c>
      <c r="F3124" s="53" t="s">
        <v>15626</v>
      </c>
      <c r="G3124" s="54">
        <v>1</v>
      </c>
      <c r="H3124" s="54">
        <v>1</v>
      </c>
      <c r="I3124" s="53" t="s">
        <v>15615</v>
      </c>
    </row>
    <row r="3125" spans="1:9" x14ac:dyDescent="0.25">
      <c r="A3125" s="19">
        <v>3126</v>
      </c>
      <c r="B3125" t="s">
        <v>8488</v>
      </c>
      <c r="C3125" t="s">
        <v>6856</v>
      </c>
      <c r="D3125" s="49" t="s">
        <v>12549</v>
      </c>
      <c r="E3125" s="53" t="s">
        <v>15629</v>
      </c>
      <c r="F3125" s="53" t="s">
        <v>15624</v>
      </c>
      <c r="G3125" s="54">
        <v>1</v>
      </c>
      <c r="H3125" s="54">
        <v>1</v>
      </c>
      <c r="I3125" s="53" t="s">
        <v>15615</v>
      </c>
    </row>
    <row r="3126" spans="1:9" x14ac:dyDescent="0.25">
      <c r="A3126" s="19">
        <v>3127</v>
      </c>
      <c r="B3126" t="s">
        <v>11002</v>
      </c>
      <c r="C3126" t="s">
        <v>4395</v>
      </c>
      <c r="D3126" s="49" t="s">
        <v>12549</v>
      </c>
      <c r="E3126" s="53" t="s">
        <v>15622</v>
      </c>
      <c r="F3126" s="53" t="s">
        <v>15626</v>
      </c>
      <c r="G3126" s="54">
        <v>1</v>
      </c>
      <c r="H3126" s="54">
        <v>1</v>
      </c>
      <c r="I3126" s="53" t="s">
        <v>15616</v>
      </c>
    </row>
    <row r="3127" spans="1:9" x14ac:dyDescent="0.25">
      <c r="A3127" s="19">
        <v>3128</v>
      </c>
      <c r="B3127" t="s">
        <v>7713</v>
      </c>
      <c r="C3127" t="s">
        <v>3566</v>
      </c>
      <c r="D3127" s="49" t="s">
        <v>12550</v>
      </c>
      <c r="E3127" s="53" t="s">
        <v>15622</v>
      </c>
      <c r="F3127" s="53" t="s">
        <v>15626</v>
      </c>
      <c r="G3127" s="54">
        <v>1</v>
      </c>
      <c r="H3127" s="54">
        <v>0.93</v>
      </c>
      <c r="I3127" s="53" t="s">
        <v>15616</v>
      </c>
    </row>
    <row r="3128" spans="1:9" x14ac:dyDescent="0.25">
      <c r="A3128" s="19">
        <v>3129</v>
      </c>
      <c r="B3128" t="s">
        <v>9354</v>
      </c>
      <c r="C3128" t="s">
        <v>6003</v>
      </c>
      <c r="D3128" s="49" t="s">
        <v>12551</v>
      </c>
      <c r="E3128" s="53" t="s">
        <v>15622</v>
      </c>
      <c r="F3128" s="53" t="s">
        <v>15624</v>
      </c>
      <c r="G3128" s="54">
        <v>0.9</v>
      </c>
      <c r="H3128" s="54">
        <v>0.96</v>
      </c>
      <c r="I3128" s="53" t="s">
        <v>15615</v>
      </c>
    </row>
    <row r="3129" spans="1:9" x14ac:dyDescent="0.25">
      <c r="A3129" s="19">
        <v>3130</v>
      </c>
      <c r="B3129" t="s">
        <v>8491</v>
      </c>
      <c r="C3129" t="s">
        <v>6853</v>
      </c>
      <c r="D3129" s="49" t="s">
        <v>12551</v>
      </c>
      <c r="E3129" s="53" t="s">
        <v>15622</v>
      </c>
      <c r="F3129" s="53" t="s">
        <v>15626</v>
      </c>
      <c r="G3129" s="54">
        <v>1</v>
      </c>
      <c r="H3129" s="54">
        <v>1</v>
      </c>
      <c r="I3129" s="53" t="s">
        <v>15616</v>
      </c>
    </row>
    <row r="3130" spans="1:9" x14ac:dyDescent="0.25">
      <c r="A3130" s="19">
        <v>3131</v>
      </c>
      <c r="B3130" t="s">
        <v>9904</v>
      </c>
      <c r="C3130" t="s">
        <v>5467</v>
      </c>
      <c r="D3130" s="49" t="s">
        <v>12552</v>
      </c>
      <c r="E3130" s="53" t="s">
        <v>15622</v>
      </c>
      <c r="F3130" s="53" t="s">
        <v>15624</v>
      </c>
      <c r="G3130" s="54">
        <v>1</v>
      </c>
      <c r="H3130" s="54">
        <v>1</v>
      </c>
      <c r="I3130" s="53" t="s">
        <v>15616</v>
      </c>
    </row>
    <row r="3131" spans="1:9" x14ac:dyDescent="0.25">
      <c r="A3131" s="19">
        <v>3132</v>
      </c>
      <c r="B3131" t="s">
        <v>10220</v>
      </c>
      <c r="C3131" t="s">
        <v>5159</v>
      </c>
      <c r="D3131" s="49" t="s">
        <v>12553</v>
      </c>
      <c r="E3131" s="53" t="s">
        <v>15622</v>
      </c>
      <c r="F3131" s="53" t="s">
        <v>15626</v>
      </c>
      <c r="G3131" s="54">
        <v>1</v>
      </c>
      <c r="H3131" s="54">
        <v>1</v>
      </c>
      <c r="I3131" s="53" t="s">
        <v>15616</v>
      </c>
    </row>
    <row r="3132" spans="1:9" x14ac:dyDescent="0.25">
      <c r="A3132" s="19">
        <v>3133</v>
      </c>
      <c r="B3132" t="s">
        <v>8771</v>
      </c>
      <c r="C3132" t="s">
        <v>6577</v>
      </c>
      <c r="D3132" s="49" t="s">
        <v>12553</v>
      </c>
      <c r="E3132" s="53" t="s">
        <v>15622</v>
      </c>
      <c r="F3132" s="53" t="s">
        <v>15623</v>
      </c>
      <c r="G3132" s="54">
        <v>1</v>
      </c>
      <c r="H3132" s="54">
        <v>1</v>
      </c>
      <c r="I3132" s="53" t="s">
        <v>15615</v>
      </c>
    </row>
    <row r="3133" spans="1:9" x14ac:dyDescent="0.25">
      <c r="A3133" s="19">
        <v>3134</v>
      </c>
      <c r="B3133" t="s">
        <v>9040</v>
      </c>
      <c r="C3133" t="s">
        <v>6313</v>
      </c>
      <c r="D3133" s="49" t="s">
        <v>12554</v>
      </c>
      <c r="E3133" s="53" t="s">
        <v>15622</v>
      </c>
      <c r="F3133" s="53" t="s">
        <v>15628</v>
      </c>
      <c r="G3133" s="54">
        <v>0</v>
      </c>
      <c r="H3133" s="54">
        <v>0.84</v>
      </c>
      <c r="I3133" s="53" t="s">
        <v>15615</v>
      </c>
    </row>
    <row r="3134" spans="1:9" x14ac:dyDescent="0.25">
      <c r="A3134" s="19">
        <v>3135</v>
      </c>
      <c r="B3134" t="s">
        <v>10836</v>
      </c>
      <c r="C3134" t="s">
        <v>4557</v>
      </c>
      <c r="D3134" s="49" t="s">
        <v>12555</v>
      </c>
      <c r="E3134" s="53" t="s">
        <v>15790</v>
      </c>
      <c r="F3134" s="53" t="s">
        <v>15626</v>
      </c>
      <c r="G3134" s="54">
        <v>1</v>
      </c>
      <c r="H3134" s="54">
        <v>0.89</v>
      </c>
      <c r="I3134" s="53" t="s">
        <v>15615</v>
      </c>
    </row>
    <row r="3135" spans="1:9" x14ac:dyDescent="0.25">
      <c r="A3135" s="19">
        <v>3136</v>
      </c>
      <c r="B3135" t="s">
        <v>10068</v>
      </c>
      <c r="C3135" t="s">
        <v>5306</v>
      </c>
      <c r="D3135" s="49" t="s">
        <v>16853</v>
      </c>
      <c r="E3135" s="53" t="s">
        <v>15622</v>
      </c>
      <c r="F3135" s="53" t="s">
        <v>15624</v>
      </c>
      <c r="G3135" s="54">
        <v>0.96</v>
      </c>
      <c r="H3135" s="54">
        <v>0.97</v>
      </c>
      <c r="I3135" s="53" t="s">
        <v>15615</v>
      </c>
    </row>
    <row r="3136" spans="1:9" x14ac:dyDescent="0.25">
      <c r="A3136" s="19">
        <v>3137</v>
      </c>
      <c r="B3136" t="s">
        <v>8225</v>
      </c>
      <c r="C3136" t="s">
        <v>7110</v>
      </c>
      <c r="D3136" s="49" t="s">
        <v>12556</v>
      </c>
      <c r="E3136" s="53" t="s">
        <v>15622</v>
      </c>
      <c r="F3136" s="53" t="s">
        <v>15624</v>
      </c>
      <c r="G3136" s="54">
        <v>0.9</v>
      </c>
      <c r="H3136" s="54">
        <v>0.99</v>
      </c>
      <c r="I3136" s="53" t="s">
        <v>15616</v>
      </c>
    </row>
    <row r="3137" spans="1:9" x14ac:dyDescent="0.25">
      <c r="A3137" s="19">
        <v>3138</v>
      </c>
      <c r="B3137" t="s">
        <v>10874</v>
      </c>
      <c r="C3137" t="s">
        <v>4520</v>
      </c>
      <c r="D3137" s="49" t="s">
        <v>12557</v>
      </c>
      <c r="E3137" s="53" t="s">
        <v>15622</v>
      </c>
      <c r="F3137" s="53" t="s">
        <v>15626</v>
      </c>
      <c r="G3137" s="54">
        <v>1</v>
      </c>
      <c r="H3137" s="54">
        <v>1</v>
      </c>
      <c r="I3137" s="53" t="s">
        <v>15616</v>
      </c>
    </row>
    <row r="3138" spans="1:9" x14ac:dyDescent="0.25">
      <c r="A3138" s="19">
        <v>3139</v>
      </c>
      <c r="B3138" t="s">
        <v>9896</v>
      </c>
      <c r="C3138" t="s">
        <v>5475</v>
      </c>
      <c r="D3138" s="49" t="s">
        <v>12558</v>
      </c>
      <c r="E3138" s="53" t="s">
        <v>15640</v>
      </c>
      <c r="F3138" s="53" t="s">
        <v>15626</v>
      </c>
      <c r="G3138" s="54">
        <v>1</v>
      </c>
      <c r="H3138" s="54">
        <v>0.98</v>
      </c>
      <c r="I3138" s="53" t="s">
        <v>15615</v>
      </c>
    </row>
    <row r="3139" spans="1:9" x14ac:dyDescent="0.25">
      <c r="A3139" s="19">
        <v>3140</v>
      </c>
      <c r="B3139" t="s">
        <v>7733</v>
      </c>
      <c r="C3139" t="s">
        <v>7587</v>
      </c>
      <c r="D3139" s="49" t="s">
        <v>12559</v>
      </c>
      <c r="E3139" s="53" t="s">
        <v>15622</v>
      </c>
      <c r="F3139" s="53" t="s">
        <v>15626</v>
      </c>
      <c r="G3139" s="54">
        <v>1</v>
      </c>
      <c r="H3139" s="54">
        <v>0.9</v>
      </c>
      <c r="I3139" s="53" t="s">
        <v>15615</v>
      </c>
    </row>
    <row r="3140" spans="1:9" x14ac:dyDescent="0.25">
      <c r="A3140" s="19">
        <v>3141</v>
      </c>
      <c r="B3140" t="s">
        <v>7719</v>
      </c>
      <c r="C3140" t="s">
        <v>7601</v>
      </c>
      <c r="D3140" s="49" t="s">
        <v>12560</v>
      </c>
      <c r="E3140" s="53" t="s">
        <v>15622</v>
      </c>
      <c r="F3140" s="53" t="s">
        <v>15626</v>
      </c>
      <c r="G3140" s="54">
        <v>0.97</v>
      </c>
      <c r="H3140" s="54">
        <v>1</v>
      </c>
      <c r="I3140" s="53" t="s">
        <v>15615</v>
      </c>
    </row>
    <row r="3141" spans="1:9" x14ac:dyDescent="0.25">
      <c r="A3141" s="19">
        <v>3142</v>
      </c>
      <c r="B3141" t="s">
        <v>10936</v>
      </c>
      <c r="C3141" t="s">
        <v>4458</v>
      </c>
      <c r="D3141" s="49" t="s">
        <v>12561</v>
      </c>
      <c r="E3141" s="53" t="s">
        <v>15622</v>
      </c>
      <c r="F3141" s="53" t="s">
        <v>15626</v>
      </c>
      <c r="G3141" s="54">
        <v>1</v>
      </c>
      <c r="H3141" s="54">
        <v>0.93</v>
      </c>
      <c r="I3141" s="53" t="s">
        <v>15615</v>
      </c>
    </row>
    <row r="3142" spans="1:9" x14ac:dyDescent="0.25">
      <c r="A3142" s="19">
        <v>3143</v>
      </c>
      <c r="B3142" t="s">
        <v>8319</v>
      </c>
      <c r="C3142" t="s">
        <v>7018</v>
      </c>
      <c r="D3142" s="49" t="s">
        <v>12562</v>
      </c>
      <c r="E3142" s="53" t="s">
        <v>15622</v>
      </c>
      <c r="F3142" s="53" t="s">
        <v>15626</v>
      </c>
      <c r="G3142" s="54">
        <v>1</v>
      </c>
      <c r="H3142" s="54">
        <v>1</v>
      </c>
      <c r="I3142" s="53" t="s">
        <v>15615</v>
      </c>
    </row>
    <row r="3143" spans="1:9" x14ac:dyDescent="0.25">
      <c r="A3143" s="19">
        <v>3144</v>
      </c>
      <c r="B3143" t="s">
        <v>8626</v>
      </c>
      <c r="C3143" t="s">
        <v>6722</v>
      </c>
      <c r="D3143" s="49" t="s">
        <v>12563</v>
      </c>
      <c r="E3143" s="53" t="s">
        <v>15622</v>
      </c>
      <c r="F3143" s="53" t="s">
        <v>15624</v>
      </c>
      <c r="G3143" s="54">
        <v>0.9</v>
      </c>
      <c r="H3143" s="54">
        <v>0.97</v>
      </c>
      <c r="I3143" s="53" t="s">
        <v>15615</v>
      </c>
    </row>
    <row r="3144" spans="1:9" x14ac:dyDescent="0.25">
      <c r="A3144" s="19">
        <v>3145</v>
      </c>
      <c r="B3144" t="s">
        <v>7794</v>
      </c>
      <c r="C3144" t="s">
        <v>7529</v>
      </c>
      <c r="D3144" s="49" t="s">
        <v>12564</v>
      </c>
      <c r="E3144" s="53" t="s">
        <v>15625</v>
      </c>
      <c r="F3144" s="53" t="s">
        <v>15626</v>
      </c>
      <c r="G3144" s="54">
        <v>1</v>
      </c>
      <c r="H3144" s="54">
        <v>1</v>
      </c>
      <c r="I3144" s="53" t="s">
        <v>15616</v>
      </c>
    </row>
    <row r="3145" spans="1:9" x14ac:dyDescent="0.25">
      <c r="A3145" s="19">
        <v>3146</v>
      </c>
      <c r="B3145" t="s">
        <v>8796</v>
      </c>
      <c r="C3145" t="s">
        <v>6552</v>
      </c>
      <c r="D3145" s="49" t="s">
        <v>12565</v>
      </c>
      <c r="E3145" s="53" t="s">
        <v>15622</v>
      </c>
      <c r="F3145" s="53" t="s">
        <v>15626</v>
      </c>
      <c r="G3145" s="54">
        <v>1</v>
      </c>
      <c r="H3145" s="54">
        <v>0.92</v>
      </c>
      <c r="I3145" s="53" t="s">
        <v>15616</v>
      </c>
    </row>
    <row r="3146" spans="1:9" x14ac:dyDescent="0.25">
      <c r="A3146" s="19">
        <v>3147</v>
      </c>
      <c r="B3146" t="s">
        <v>11016</v>
      </c>
      <c r="C3146" t="s">
        <v>4381</v>
      </c>
      <c r="D3146" s="49" t="s">
        <v>12565</v>
      </c>
      <c r="E3146" s="53" t="s">
        <v>15622</v>
      </c>
      <c r="F3146" s="53" t="s">
        <v>15626</v>
      </c>
      <c r="G3146" s="54">
        <v>1</v>
      </c>
      <c r="H3146" s="54">
        <v>1</v>
      </c>
      <c r="I3146" s="53" t="s">
        <v>15616</v>
      </c>
    </row>
    <row r="3147" spans="1:9" x14ac:dyDescent="0.25">
      <c r="A3147" s="19">
        <v>3148</v>
      </c>
      <c r="B3147" t="s">
        <v>9222</v>
      </c>
      <c r="C3147" t="s">
        <v>6132</v>
      </c>
      <c r="D3147" s="49" t="s">
        <v>12566</v>
      </c>
      <c r="E3147" s="53" t="s">
        <v>15640</v>
      </c>
      <c r="F3147" s="53" t="s">
        <v>15624</v>
      </c>
      <c r="G3147" s="54">
        <v>0.9</v>
      </c>
      <c r="H3147" s="54">
        <v>1</v>
      </c>
      <c r="I3147" s="53" t="s">
        <v>15616</v>
      </c>
    </row>
    <row r="3148" spans="1:9" x14ac:dyDescent="0.25">
      <c r="A3148" s="19">
        <v>3149</v>
      </c>
      <c r="B3148" t="s">
        <v>11807</v>
      </c>
      <c r="C3148" t="s">
        <v>3545</v>
      </c>
      <c r="D3148" s="49" t="s">
        <v>12567</v>
      </c>
      <c r="E3148" s="53" t="s">
        <v>15622</v>
      </c>
      <c r="F3148" s="53" t="s">
        <v>15626</v>
      </c>
      <c r="G3148" s="54">
        <v>1</v>
      </c>
      <c r="H3148" s="54">
        <v>1</v>
      </c>
      <c r="I3148" s="53" t="s">
        <v>15615</v>
      </c>
    </row>
    <row r="3149" spans="1:9" x14ac:dyDescent="0.25">
      <c r="A3149" s="19">
        <v>3150</v>
      </c>
      <c r="B3149" t="s">
        <v>10187</v>
      </c>
      <c r="C3149" t="s">
        <v>5191</v>
      </c>
      <c r="D3149" s="49" t="s">
        <v>12568</v>
      </c>
      <c r="E3149" s="53" t="s">
        <v>15622</v>
      </c>
      <c r="F3149" s="53" t="s">
        <v>15626</v>
      </c>
      <c r="G3149" s="54">
        <v>1</v>
      </c>
      <c r="H3149" s="54">
        <v>0.91</v>
      </c>
      <c r="I3149" s="53" t="s">
        <v>15615</v>
      </c>
    </row>
    <row r="3150" spans="1:9" x14ac:dyDescent="0.25">
      <c r="A3150" s="19">
        <v>3151</v>
      </c>
      <c r="B3150" t="s">
        <v>8357</v>
      </c>
      <c r="C3150" t="s">
        <v>6983</v>
      </c>
      <c r="D3150" s="49" t="s">
        <v>12569</v>
      </c>
      <c r="E3150" s="53" t="s">
        <v>15625</v>
      </c>
      <c r="F3150" s="53" t="s">
        <v>15628</v>
      </c>
      <c r="G3150" s="54">
        <v>0</v>
      </c>
      <c r="H3150" s="54">
        <v>1</v>
      </c>
      <c r="I3150" s="53" t="s">
        <v>15615</v>
      </c>
    </row>
    <row r="3151" spans="1:9" x14ac:dyDescent="0.25">
      <c r="A3151" s="19">
        <v>3152</v>
      </c>
      <c r="B3151" t="s">
        <v>10620</v>
      </c>
      <c r="C3151" t="s">
        <v>4766</v>
      </c>
      <c r="D3151" s="49" t="s">
        <v>12570</v>
      </c>
      <c r="E3151" s="53" t="s">
        <v>15622</v>
      </c>
      <c r="F3151" s="53" t="s">
        <v>15626</v>
      </c>
      <c r="G3151" s="54">
        <v>1</v>
      </c>
      <c r="H3151" s="54">
        <v>0.98</v>
      </c>
      <c r="I3151" s="53" t="s">
        <v>15616</v>
      </c>
    </row>
    <row r="3152" spans="1:9" x14ac:dyDescent="0.25">
      <c r="A3152" s="19">
        <v>3153</v>
      </c>
      <c r="B3152" t="s">
        <v>9965</v>
      </c>
      <c r="C3152" t="s">
        <v>5407</v>
      </c>
      <c r="D3152" s="49" t="s">
        <v>12571</v>
      </c>
      <c r="E3152" s="53" t="s">
        <v>15622</v>
      </c>
      <c r="F3152" s="53" t="s">
        <v>15624</v>
      </c>
      <c r="G3152" s="54">
        <v>0.9</v>
      </c>
      <c r="H3152" s="54">
        <v>0.98</v>
      </c>
      <c r="I3152" s="53" t="s">
        <v>15616</v>
      </c>
    </row>
    <row r="3153" spans="1:9" x14ac:dyDescent="0.25">
      <c r="A3153" s="19">
        <v>3154</v>
      </c>
      <c r="B3153" t="s">
        <v>9901</v>
      </c>
      <c r="C3153" t="s">
        <v>5470</v>
      </c>
      <c r="D3153" s="49" t="s">
        <v>12571</v>
      </c>
      <c r="E3153" s="53" t="s">
        <v>15625</v>
      </c>
      <c r="F3153" s="53" t="s">
        <v>15626</v>
      </c>
      <c r="G3153" s="54">
        <v>1</v>
      </c>
      <c r="H3153" s="54">
        <v>0.98</v>
      </c>
      <c r="I3153" s="53" t="s">
        <v>15616</v>
      </c>
    </row>
    <row r="3154" spans="1:9" x14ac:dyDescent="0.25">
      <c r="A3154" s="19">
        <v>3155</v>
      </c>
      <c r="B3154" t="s">
        <v>8502</v>
      </c>
      <c r="C3154" t="s">
        <v>6842</v>
      </c>
      <c r="D3154" s="49" t="s">
        <v>12572</v>
      </c>
      <c r="E3154" s="53" t="s">
        <v>15622</v>
      </c>
      <c r="F3154" s="53" t="s">
        <v>15626</v>
      </c>
      <c r="G3154" s="54">
        <v>1</v>
      </c>
      <c r="H3154" s="54">
        <v>1</v>
      </c>
      <c r="I3154" s="53" t="s">
        <v>15616</v>
      </c>
    </row>
    <row r="3155" spans="1:9" x14ac:dyDescent="0.25">
      <c r="A3155" s="19">
        <v>3156</v>
      </c>
      <c r="B3155" t="s">
        <v>8209</v>
      </c>
      <c r="C3155" t="s">
        <v>7126</v>
      </c>
      <c r="D3155" s="49" t="s">
        <v>12573</v>
      </c>
      <c r="E3155" s="53" t="s">
        <v>15622</v>
      </c>
      <c r="F3155" s="53" t="s">
        <v>15626</v>
      </c>
      <c r="G3155" s="54">
        <v>1</v>
      </c>
      <c r="H3155" s="54">
        <v>0.94</v>
      </c>
      <c r="I3155" s="53" t="s">
        <v>15616</v>
      </c>
    </row>
    <row r="3156" spans="1:9" x14ac:dyDescent="0.25">
      <c r="A3156" s="19">
        <v>3157</v>
      </c>
      <c r="B3156" t="s">
        <v>8830</v>
      </c>
      <c r="C3156" t="s">
        <v>6518</v>
      </c>
      <c r="D3156" s="49" t="s">
        <v>12573</v>
      </c>
      <c r="E3156" s="53" t="s">
        <v>15622</v>
      </c>
      <c r="F3156" s="53" t="s">
        <v>15626</v>
      </c>
      <c r="G3156" s="54">
        <v>1</v>
      </c>
      <c r="H3156" s="54">
        <v>0.97</v>
      </c>
      <c r="I3156" s="53" t="s">
        <v>15616</v>
      </c>
    </row>
    <row r="3157" spans="1:9" x14ac:dyDescent="0.25">
      <c r="A3157" s="19">
        <v>3158</v>
      </c>
      <c r="B3157" t="s">
        <v>8379</v>
      </c>
      <c r="C3157" t="s">
        <v>6962</v>
      </c>
      <c r="D3157" s="49" t="s">
        <v>12573</v>
      </c>
      <c r="E3157" s="53" t="s">
        <v>15622</v>
      </c>
      <c r="F3157" s="53" t="s">
        <v>15626</v>
      </c>
      <c r="G3157" s="54">
        <v>1</v>
      </c>
      <c r="H3157" s="54">
        <v>1</v>
      </c>
      <c r="I3157" s="53" t="s">
        <v>15615</v>
      </c>
    </row>
    <row r="3158" spans="1:9" x14ac:dyDescent="0.25">
      <c r="A3158" s="19">
        <v>3159</v>
      </c>
      <c r="B3158" t="s">
        <v>8483</v>
      </c>
      <c r="C3158" t="s">
        <v>6861</v>
      </c>
      <c r="D3158" s="49" t="s">
        <v>12573</v>
      </c>
      <c r="E3158" s="53" t="s">
        <v>15622</v>
      </c>
      <c r="F3158" s="53" t="s">
        <v>15626</v>
      </c>
      <c r="G3158" s="54">
        <v>1</v>
      </c>
      <c r="H3158" s="54">
        <v>0.93</v>
      </c>
      <c r="I3158" s="53" t="s">
        <v>15615</v>
      </c>
    </row>
    <row r="3159" spans="1:9" x14ac:dyDescent="0.25">
      <c r="A3159" s="19">
        <v>3160</v>
      </c>
      <c r="B3159" t="s">
        <v>10617</v>
      </c>
      <c r="C3159" t="s">
        <v>4769</v>
      </c>
      <c r="D3159" s="49" t="s">
        <v>12574</v>
      </c>
      <c r="E3159" s="53" t="s">
        <v>15622</v>
      </c>
      <c r="F3159" s="53" t="s">
        <v>15624</v>
      </c>
      <c r="G3159" s="54">
        <v>0.83</v>
      </c>
      <c r="H3159" s="54">
        <v>1</v>
      </c>
      <c r="I3159" s="53" t="s">
        <v>15615</v>
      </c>
    </row>
    <row r="3160" spans="1:9" x14ac:dyDescent="0.25">
      <c r="A3160" s="19">
        <v>3161</v>
      </c>
      <c r="B3160" t="s">
        <v>8178</v>
      </c>
      <c r="C3160" t="s">
        <v>7157</v>
      </c>
      <c r="D3160" s="49" t="s">
        <v>12574</v>
      </c>
      <c r="E3160" s="53" t="s">
        <v>15622</v>
      </c>
      <c r="F3160" s="53" t="s">
        <v>15626</v>
      </c>
      <c r="G3160" s="54">
        <v>1</v>
      </c>
      <c r="H3160" s="54">
        <v>0.97</v>
      </c>
      <c r="I3160" s="53" t="s">
        <v>15615</v>
      </c>
    </row>
    <row r="3161" spans="1:9" x14ac:dyDescent="0.25">
      <c r="A3161" s="19">
        <v>3162</v>
      </c>
      <c r="B3161" t="s">
        <v>9192</v>
      </c>
      <c r="C3161" t="s">
        <v>6162</v>
      </c>
      <c r="D3161" s="49" t="s">
        <v>12575</v>
      </c>
      <c r="E3161" s="53" t="s">
        <v>15627</v>
      </c>
      <c r="F3161" s="53" t="s">
        <v>15623</v>
      </c>
      <c r="G3161" s="54">
        <v>0.5</v>
      </c>
      <c r="H3161" s="54">
        <v>1</v>
      </c>
      <c r="I3161" s="53" t="s">
        <v>15616</v>
      </c>
    </row>
    <row r="3162" spans="1:9" x14ac:dyDescent="0.25">
      <c r="A3162" s="19">
        <v>3163</v>
      </c>
      <c r="B3162" t="s">
        <v>9615</v>
      </c>
      <c r="C3162" t="s">
        <v>5748</v>
      </c>
      <c r="D3162" s="49" t="s">
        <v>12576</v>
      </c>
      <c r="E3162" s="53" t="s">
        <v>15625</v>
      </c>
      <c r="F3162" s="53" t="s">
        <v>15626</v>
      </c>
      <c r="G3162" s="54">
        <v>1</v>
      </c>
      <c r="H3162" s="54">
        <v>0.98</v>
      </c>
      <c r="I3162" s="53" t="s">
        <v>15615</v>
      </c>
    </row>
    <row r="3163" spans="1:9" x14ac:dyDescent="0.25">
      <c r="A3163" s="19">
        <v>3164</v>
      </c>
      <c r="B3163" t="s">
        <v>9532</v>
      </c>
      <c r="C3163" t="s">
        <v>5828</v>
      </c>
      <c r="D3163" s="49" t="s">
        <v>12577</v>
      </c>
      <c r="E3163" s="53" t="s">
        <v>15622</v>
      </c>
      <c r="F3163" s="53" t="s">
        <v>15626</v>
      </c>
      <c r="G3163" s="54">
        <v>1</v>
      </c>
      <c r="H3163" s="54">
        <v>0.98</v>
      </c>
      <c r="I3163" s="53" t="s">
        <v>15616</v>
      </c>
    </row>
    <row r="3164" spans="1:9" x14ac:dyDescent="0.25">
      <c r="A3164" s="19">
        <v>3165</v>
      </c>
      <c r="B3164" t="s">
        <v>8063</v>
      </c>
      <c r="C3164" t="s">
        <v>7270</v>
      </c>
      <c r="D3164" s="49" t="s">
        <v>12578</v>
      </c>
      <c r="E3164" s="53" t="s">
        <v>15622</v>
      </c>
      <c r="F3164" s="53" t="s">
        <v>15624</v>
      </c>
      <c r="G3164" s="54">
        <v>1</v>
      </c>
      <c r="H3164" s="54">
        <v>0.64</v>
      </c>
      <c r="I3164" s="53" t="s">
        <v>15615</v>
      </c>
    </row>
    <row r="3165" spans="1:9" x14ac:dyDescent="0.25">
      <c r="A3165" s="19">
        <v>3166</v>
      </c>
      <c r="B3165" t="s">
        <v>10036</v>
      </c>
      <c r="C3165" t="s">
        <v>5337</v>
      </c>
      <c r="D3165" s="49" t="s">
        <v>12579</v>
      </c>
      <c r="E3165" s="53" t="s">
        <v>15625</v>
      </c>
      <c r="F3165" s="53" t="s">
        <v>15623</v>
      </c>
      <c r="G3165" s="54">
        <v>1</v>
      </c>
      <c r="H3165" s="54">
        <v>0.91</v>
      </c>
      <c r="I3165" s="53" t="s">
        <v>15616</v>
      </c>
    </row>
    <row r="3166" spans="1:9" x14ac:dyDescent="0.25">
      <c r="A3166" s="19">
        <v>3167</v>
      </c>
      <c r="B3166" t="s">
        <v>9292</v>
      </c>
      <c r="C3166" t="s">
        <v>6064</v>
      </c>
      <c r="D3166" s="49" t="s">
        <v>12579</v>
      </c>
      <c r="E3166" s="53" t="s">
        <v>15622</v>
      </c>
      <c r="F3166" s="53" t="s">
        <v>15626</v>
      </c>
      <c r="G3166" s="54">
        <v>1</v>
      </c>
      <c r="H3166" s="54">
        <v>0.86</v>
      </c>
      <c r="I3166" s="53" t="s">
        <v>15615</v>
      </c>
    </row>
    <row r="3167" spans="1:9" x14ac:dyDescent="0.25">
      <c r="A3167" s="19">
        <v>3168</v>
      </c>
      <c r="B3167" t="s">
        <v>11418</v>
      </c>
      <c r="C3167" t="s">
        <v>3983</v>
      </c>
      <c r="D3167" s="49" t="s">
        <v>12580</v>
      </c>
      <c r="E3167" s="53" t="s">
        <v>15622</v>
      </c>
      <c r="F3167" s="53" t="s">
        <v>15626</v>
      </c>
      <c r="G3167" s="54">
        <v>1</v>
      </c>
      <c r="H3167" s="54">
        <v>0.92</v>
      </c>
      <c r="I3167" s="53" t="s">
        <v>15616</v>
      </c>
    </row>
    <row r="3168" spans="1:9" x14ac:dyDescent="0.25">
      <c r="A3168" s="19">
        <v>3169</v>
      </c>
      <c r="B3168" t="s">
        <v>10421</v>
      </c>
      <c r="C3168" t="s">
        <v>4959</v>
      </c>
      <c r="D3168" s="49" t="s">
        <v>16854</v>
      </c>
      <c r="E3168" s="53" t="s">
        <v>15622</v>
      </c>
      <c r="F3168" s="53" t="s">
        <v>15623</v>
      </c>
      <c r="G3168" s="54">
        <v>1</v>
      </c>
      <c r="H3168" s="54">
        <v>0.98</v>
      </c>
      <c r="I3168" s="53" t="s">
        <v>15616</v>
      </c>
    </row>
    <row r="3169" spans="1:9" x14ac:dyDescent="0.25">
      <c r="A3169" s="19">
        <v>3170</v>
      </c>
      <c r="B3169" t="s">
        <v>9301</v>
      </c>
      <c r="C3169" t="s">
        <v>6055</v>
      </c>
      <c r="D3169" s="49" t="s">
        <v>12581</v>
      </c>
      <c r="E3169" s="53" t="s">
        <v>15625</v>
      </c>
      <c r="F3169" s="53" t="s">
        <v>15626</v>
      </c>
      <c r="G3169" s="54">
        <v>1</v>
      </c>
      <c r="H3169" s="54">
        <v>0.93</v>
      </c>
      <c r="I3169" s="53" t="s">
        <v>15616</v>
      </c>
    </row>
    <row r="3170" spans="1:9" x14ac:dyDescent="0.25">
      <c r="A3170" s="19">
        <v>3171</v>
      </c>
      <c r="B3170" t="s">
        <v>9992</v>
      </c>
      <c r="C3170" t="s">
        <v>5381</v>
      </c>
      <c r="D3170" s="49" t="s">
        <v>12582</v>
      </c>
      <c r="E3170" s="53" t="s">
        <v>15622</v>
      </c>
      <c r="F3170" s="53" t="s">
        <v>15626</v>
      </c>
      <c r="G3170" s="54">
        <v>1</v>
      </c>
      <c r="H3170" s="54">
        <v>0.7</v>
      </c>
      <c r="I3170" s="53" t="s">
        <v>15616</v>
      </c>
    </row>
    <row r="3171" spans="1:9" x14ac:dyDescent="0.25">
      <c r="A3171" s="19">
        <v>3172</v>
      </c>
      <c r="B3171" t="s">
        <v>9662</v>
      </c>
      <c r="C3171" t="s">
        <v>5702</v>
      </c>
      <c r="D3171" s="49" t="s">
        <v>12583</v>
      </c>
      <c r="E3171" s="53" t="s">
        <v>15622</v>
      </c>
      <c r="F3171" s="53" t="s">
        <v>15623</v>
      </c>
      <c r="G3171" s="54">
        <v>1</v>
      </c>
      <c r="H3171" s="54">
        <v>0.94</v>
      </c>
      <c r="I3171" s="53" t="s">
        <v>15615</v>
      </c>
    </row>
    <row r="3172" spans="1:9" x14ac:dyDescent="0.25">
      <c r="A3172" s="19">
        <v>3173</v>
      </c>
      <c r="B3172" t="s">
        <v>10846</v>
      </c>
      <c r="C3172" t="s">
        <v>4548</v>
      </c>
      <c r="D3172" s="49" t="s">
        <v>12584</v>
      </c>
      <c r="E3172" s="53" t="s">
        <v>15622</v>
      </c>
      <c r="F3172" s="53" t="s">
        <v>15624</v>
      </c>
      <c r="G3172" s="54">
        <v>1</v>
      </c>
      <c r="H3172" s="54">
        <v>1</v>
      </c>
      <c r="I3172" s="53" t="s">
        <v>15615</v>
      </c>
    </row>
    <row r="3173" spans="1:9" x14ac:dyDescent="0.25">
      <c r="A3173" s="19">
        <v>3174</v>
      </c>
      <c r="B3173" t="s">
        <v>8946</v>
      </c>
      <c r="C3173" t="s">
        <v>6407</v>
      </c>
      <c r="D3173" s="49" t="s">
        <v>12584</v>
      </c>
      <c r="E3173" s="53" t="s">
        <v>15622</v>
      </c>
      <c r="F3173" s="53" t="s">
        <v>15626</v>
      </c>
      <c r="G3173" s="54">
        <v>1</v>
      </c>
      <c r="H3173" s="54">
        <v>0.98</v>
      </c>
      <c r="I3173" s="53" t="s">
        <v>15616</v>
      </c>
    </row>
    <row r="3174" spans="1:9" x14ac:dyDescent="0.25">
      <c r="A3174" s="19">
        <v>3175</v>
      </c>
      <c r="B3174" t="s">
        <v>9815</v>
      </c>
      <c r="C3174" t="s">
        <v>5554</v>
      </c>
      <c r="D3174" s="49" t="s">
        <v>12584</v>
      </c>
      <c r="E3174" s="53" t="s">
        <v>15622</v>
      </c>
      <c r="F3174" s="53" t="s">
        <v>15626</v>
      </c>
      <c r="G3174" s="54">
        <v>1</v>
      </c>
      <c r="H3174" s="54">
        <v>1</v>
      </c>
      <c r="I3174" s="53" t="s">
        <v>15616</v>
      </c>
    </row>
    <row r="3175" spans="1:9" x14ac:dyDescent="0.25">
      <c r="A3175" s="19">
        <v>3176</v>
      </c>
      <c r="B3175" t="s">
        <v>9956</v>
      </c>
      <c r="C3175" t="s">
        <v>5416</v>
      </c>
      <c r="D3175" s="49" t="s">
        <v>12584</v>
      </c>
      <c r="E3175" s="53" t="s">
        <v>15625</v>
      </c>
      <c r="F3175" s="53" t="s">
        <v>15626</v>
      </c>
      <c r="G3175" s="54">
        <v>1</v>
      </c>
      <c r="H3175" s="54">
        <v>0.8</v>
      </c>
      <c r="I3175" s="53" t="s">
        <v>15616</v>
      </c>
    </row>
    <row r="3176" spans="1:9" x14ac:dyDescent="0.25">
      <c r="A3176" s="19">
        <v>3177</v>
      </c>
      <c r="B3176" t="s">
        <v>8715</v>
      </c>
      <c r="C3176" t="s">
        <v>6633</v>
      </c>
      <c r="D3176" s="49" t="s">
        <v>12585</v>
      </c>
      <c r="E3176" s="53" t="s">
        <v>15622</v>
      </c>
      <c r="F3176" s="53" t="s">
        <v>15623</v>
      </c>
      <c r="G3176" s="54">
        <v>0.5</v>
      </c>
      <c r="H3176" s="54">
        <v>1</v>
      </c>
      <c r="I3176" s="53" t="s">
        <v>15615</v>
      </c>
    </row>
    <row r="3177" spans="1:9" x14ac:dyDescent="0.25">
      <c r="A3177" s="19">
        <v>3178</v>
      </c>
      <c r="B3177" t="s">
        <v>10150</v>
      </c>
      <c r="C3177" t="s">
        <v>5228</v>
      </c>
      <c r="D3177" s="49" t="s">
        <v>12586</v>
      </c>
      <c r="E3177" s="53" t="s">
        <v>15625</v>
      </c>
      <c r="F3177" s="53" t="s">
        <v>15624</v>
      </c>
      <c r="G3177" s="54">
        <v>1</v>
      </c>
      <c r="H3177" s="54">
        <v>0.83</v>
      </c>
      <c r="I3177" s="53" t="s">
        <v>15615</v>
      </c>
    </row>
    <row r="3178" spans="1:9" x14ac:dyDescent="0.25">
      <c r="A3178" s="19">
        <v>3179</v>
      </c>
      <c r="B3178" t="s">
        <v>8596</v>
      </c>
      <c r="C3178" t="s">
        <v>6751</v>
      </c>
      <c r="D3178" s="49" t="s">
        <v>12586</v>
      </c>
      <c r="E3178" s="53" t="s">
        <v>15622</v>
      </c>
      <c r="F3178" s="53" t="s">
        <v>15626</v>
      </c>
      <c r="G3178" s="54">
        <v>1</v>
      </c>
      <c r="H3178" s="54">
        <v>0.93</v>
      </c>
      <c r="I3178" s="53" t="s">
        <v>15616</v>
      </c>
    </row>
    <row r="3179" spans="1:9" x14ac:dyDescent="0.25">
      <c r="A3179" s="19">
        <v>3180</v>
      </c>
      <c r="B3179" t="s">
        <v>8935</v>
      </c>
      <c r="C3179" t="s">
        <v>6418</v>
      </c>
      <c r="D3179" s="49" t="s">
        <v>12586</v>
      </c>
      <c r="E3179" s="53" t="s">
        <v>15622</v>
      </c>
      <c r="F3179" s="53" t="s">
        <v>15626</v>
      </c>
      <c r="G3179" s="54">
        <v>1</v>
      </c>
      <c r="H3179" s="54">
        <v>0.92</v>
      </c>
      <c r="I3179" s="53" t="s">
        <v>15616</v>
      </c>
    </row>
    <row r="3180" spans="1:9" x14ac:dyDescent="0.25">
      <c r="A3180" s="19">
        <v>3181</v>
      </c>
      <c r="B3180" t="s">
        <v>11782</v>
      </c>
      <c r="C3180" t="s">
        <v>3628</v>
      </c>
      <c r="D3180" s="49" t="s">
        <v>12587</v>
      </c>
      <c r="E3180" s="53" t="s">
        <v>15625</v>
      </c>
      <c r="F3180" s="53" t="s">
        <v>15626</v>
      </c>
      <c r="G3180" s="54">
        <v>1</v>
      </c>
      <c r="H3180" s="54">
        <v>1</v>
      </c>
      <c r="I3180" s="53" t="s">
        <v>15615</v>
      </c>
    </row>
    <row r="3181" spans="1:9" x14ac:dyDescent="0.25">
      <c r="A3181" s="19">
        <v>3182</v>
      </c>
      <c r="B3181" t="s">
        <v>7842</v>
      </c>
      <c r="C3181" t="s">
        <v>7482</v>
      </c>
      <c r="D3181" s="49" t="s">
        <v>12587</v>
      </c>
      <c r="E3181" s="53" t="s">
        <v>15622</v>
      </c>
      <c r="F3181" s="53" t="s">
        <v>15624</v>
      </c>
      <c r="G3181" s="54">
        <v>1</v>
      </c>
      <c r="H3181" s="54">
        <v>0.91</v>
      </c>
      <c r="I3181" s="53" t="s">
        <v>15615</v>
      </c>
    </row>
    <row r="3182" spans="1:9" x14ac:dyDescent="0.25">
      <c r="A3182" s="19">
        <v>3183</v>
      </c>
      <c r="B3182" t="s">
        <v>9674</v>
      </c>
      <c r="C3182" t="s">
        <v>5690</v>
      </c>
      <c r="D3182" s="49" t="s">
        <v>12587</v>
      </c>
      <c r="E3182" s="53" t="s">
        <v>15622</v>
      </c>
      <c r="F3182" s="53" t="s">
        <v>15626</v>
      </c>
      <c r="G3182" s="54">
        <v>1</v>
      </c>
      <c r="H3182" s="54">
        <v>0.56000000000000005</v>
      </c>
      <c r="I3182" s="53" t="s">
        <v>15616</v>
      </c>
    </row>
    <row r="3183" spans="1:9" x14ac:dyDescent="0.25">
      <c r="A3183" s="19">
        <v>1787</v>
      </c>
      <c r="B3183" t="s">
        <v>10105</v>
      </c>
      <c r="C3183" t="s">
        <v>5271</v>
      </c>
      <c r="D3183" s="49" t="s">
        <v>12588</v>
      </c>
      <c r="E3183" s="53" t="s">
        <v>15625</v>
      </c>
      <c r="F3183" s="53" t="s">
        <v>15626</v>
      </c>
      <c r="G3183" s="54">
        <v>1</v>
      </c>
      <c r="H3183" s="54">
        <v>1</v>
      </c>
      <c r="I3183" s="53" t="s">
        <v>15616</v>
      </c>
    </row>
    <row r="3184" spans="1:9" x14ac:dyDescent="0.25">
      <c r="A3184" s="19">
        <v>3184</v>
      </c>
      <c r="B3184" t="s">
        <v>10486</v>
      </c>
      <c r="C3184" t="s">
        <v>4897</v>
      </c>
      <c r="D3184" s="49" t="s">
        <v>12589</v>
      </c>
      <c r="E3184" s="53" t="s">
        <v>15622</v>
      </c>
      <c r="F3184" s="53" t="s">
        <v>15626</v>
      </c>
      <c r="G3184" s="54">
        <v>0.98</v>
      </c>
      <c r="H3184" s="54">
        <v>0.93</v>
      </c>
      <c r="I3184" s="53" t="s">
        <v>15615</v>
      </c>
    </row>
    <row r="3185" spans="1:9" x14ac:dyDescent="0.25">
      <c r="A3185" s="19">
        <v>3185</v>
      </c>
      <c r="B3185" t="s">
        <v>10294</v>
      </c>
      <c r="C3185" t="s">
        <v>5085</v>
      </c>
      <c r="D3185" s="49" t="s">
        <v>12590</v>
      </c>
      <c r="E3185" s="53" t="s">
        <v>15622</v>
      </c>
      <c r="F3185" s="53" t="s">
        <v>15623</v>
      </c>
      <c r="G3185" s="54">
        <v>1</v>
      </c>
      <c r="H3185" s="54">
        <v>0.67</v>
      </c>
      <c r="I3185" s="53" t="s">
        <v>15615</v>
      </c>
    </row>
    <row r="3186" spans="1:9" x14ac:dyDescent="0.25">
      <c r="A3186" s="19">
        <v>3186</v>
      </c>
      <c r="B3186" t="s">
        <v>8463</v>
      </c>
      <c r="C3186" t="s">
        <v>6880</v>
      </c>
      <c r="D3186" s="49" t="s">
        <v>12590</v>
      </c>
      <c r="E3186" s="53" t="s">
        <v>15622</v>
      </c>
      <c r="F3186" s="53" t="s">
        <v>15626</v>
      </c>
      <c r="G3186" s="54">
        <v>1</v>
      </c>
      <c r="H3186" s="54">
        <v>0.97</v>
      </c>
      <c r="I3186" s="53" t="s">
        <v>15616</v>
      </c>
    </row>
    <row r="3187" spans="1:9" x14ac:dyDescent="0.25">
      <c r="A3187" s="19">
        <v>3187</v>
      </c>
      <c r="B3187" t="s">
        <v>10618</v>
      </c>
      <c r="C3187" t="s">
        <v>4768</v>
      </c>
      <c r="D3187" s="49" t="s">
        <v>12591</v>
      </c>
      <c r="E3187" s="53" t="s">
        <v>15622</v>
      </c>
      <c r="F3187" s="53" t="s">
        <v>15626</v>
      </c>
      <c r="G3187" s="54">
        <v>0.8</v>
      </c>
      <c r="H3187" s="54">
        <v>0.99</v>
      </c>
      <c r="I3187" s="53" t="s">
        <v>15615</v>
      </c>
    </row>
    <row r="3188" spans="1:9" x14ac:dyDescent="0.25">
      <c r="A3188" s="19">
        <v>3188</v>
      </c>
      <c r="B3188" t="s">
        <v>11538</v>
      </c>
      <c r="C3188" t="s">
        <v>3866</v>
      </c>
      <c r="D3188" s="49" t="s">
        <v>12592</v>
      </c>
      <c r="E3188" s="53" t="s">
        <v>15642</v>
      </c>
      <c r="F3188" s="53" t="s">
        <v>15626</v>
      </c>
      <c r="G3188" s="54">
        <v>1</v>
      </c>
      <c r="H3188" s="54">
        <v>1</v>
      </c>
      <c r="I3188" s="53" t="s">
        <v>15615</v>
      </c>
    </row>
    <row r="3189" spans="1:9" x14ac:dyDescent="0.25">
      <c r="A3189" s="19">
        <v>3189</v>
      </c>
      <c r="B3189" t="s">
        <v>9357</v>
      </c>
      <c r="C3189" t="s">
        <v>6000</v>
      </c>
      <c r="D3189" s="49" t="s">
        <v>12592</v>
      </c>
      <c r="E3189" s="53" t="s">
        <v>15627</v>
      </c>
      <c r="F3189" s="53" t="s">
        <v>15626</v>
      </c>
      <c r="G3189" s="54">
        <v>1</v>
      </c>
      <c r="H3189" s="54">
        <v>0.99</v>
      </c>
      <c r="I3189" s="53" t="s">
        <v>15615</v>
      </c>
    </row>
    <row r="3190" spans="1:9" x14ac:dyDescent="0.25">
      <c r="A3190" s="19">
        <v>3190</v>
      </c>
      <c r="B3190" t="s">
        <v>8764</v>
      </c>
      <c r="C3190" t="s">
        <v>6584</v>
      </c>
      <c r="D3190" s="49" t="s">
        <v>12593</v>
      </c>
      <c r="E3190" s="53" t="s">
        <v>15622</v>
      </c>
      <c r="F3190" s="53" t="s">
        <v>15626</v>
      </c>
      <c r="G3190" s="54">
        <v>1</v>
      </c>
      <c r="H3190" s="54">
        <v>0.98</v>
      </c>
      <c r="I3190" s="53" t="s">
        <v>15616</v>
      </c>
    </row>
    <row r="3191" spans="1:9" x14ac:dyDescent="0.25">
      <c r="A3191" s="19">
        <v>3191</v>
      </c>
      <c r="B3191" t="s">
        <v>8921</v>
      </c>
      <c r="C3191" t="s">
        <v>6431</v>
      </c>
      <c r="D3191" s="49" t="s">
        <v>12593</v>
      </c>
      <c r="E3191" s="53" t="s">
        <v>15622</v>
      </c>
      <c r="F3191" s="53" t="s">
        <v>15624</v>
      </c>
      <c r="G3191" s="54">
        <v>0.8</v>
      </c>
      <c r="H3191" s="54">
        <v>0.98</v>
      </c>
      <c r="I3191" s="53" t="s">
        <v>15615</v>
      </c>
    </row>
    <row r="3192" spans="1:9" x14ac:dyDescent="0.25">
      <c r="A3192" s="19">
        <v>3192</v>
      </c>
      <c r="B3192" t="s">
        <v>9433</v>
      </c>
      <c r="C3192" t="s">
        <v>5926</v>
      </c>
      <c r="D3192" s="49" t="s">
        <v>12594</v>
      </c>
      <c r="E3192" s="53" t="s">
        <v>15622</v>
      </c>
      <c r="F3192" s="53" t="s">
        <v>15624</v>
      </c>
      <c r="G3192" s="54">
        <v>1</v>
      </c>
      <c r="H3192" s="54">
        <v>0.72</v>
      </c>
      <c r="I3192" s="53" t="s">
        <v>15615</v>
      </c>
    </row>
    <row r="3193" spans="1:9" x14ac:dyDescent="0.25">
      <c r="A3193" s="19">
        <v>3193</v>
      </c>
      <c r="B3193" t="s">
        <v>11336</v>
      </c>
      <c r="C3193" t="s">
        <v>4065</v>
      </c>
      <c r="D3193" s="49" t="s">
        <v>12594</v>
      </c>
      <c r="E3193" s="53" t="s">
        <v>15625</v>
      </c>
      <c r="F3193" s="53" t="s">
        <v>15624</v>
      </c>
      <c r="G3193" s="54">
        <v>0.72</v>
      </c>
      <c r="H3193" s="54">
        <v>1</v>
      </c>
      <c r="I3193" s="53" t="s">
        <v>15615</v>
      </c>
    </row>
    <row r="3194" spans="1:9" x14ac:dyDescent="0.25">
      <c r="A3194" s="19">
        <v>3194</v>
      </c>
      <c r="B3194" t="s">
        <v>11713</v>
      </c>
      <c r="C3194" t="s">
        <v>3693</v>
      </c>
      <c r="D3194" s="49" t="s">
        <v>12595</v>
      </c>
      <c r="E3194" s="53" t="s">
        <v>15625</v>
      </c>
      <c r="F3194" s="53" t="s">
        <v>15626</v>
      </c>
      <c r="G3194" s="54">
        <v>1</v>
      </c>
      <c r="H3194" s="54">
        <v>1</v>
      </c>
      <c r="I3194" s="53" t="s">
        <v>15616</v>
      </c>
    </row>
    <row r="3195" spans="1:9" x14ac:dyDescent="0.25">
      <c r="A3195" s="19">
        <v>3195</v>
      </c>
      <c r="B3195" t="s">
        <v>7727</v>
      </c>
      <c r="C3195" t="s">
        <v>7593</v>
      </c>
      <c r="D3195" s="49" t="s">
        <v>12596</v>
      </c>
      <c r="E3195" s="53" t="s">
        <v>15622</v>
      </c>
      <c r="F3195" s="53" t="s">
        <v>15626</v>
      </c>
      <c r="G3195" s="54">
        <v>1</v>
      </c>
      <c r="H3195" s="54">
        <v>1</v>
      </c>
      <c r="I3195" s="53" t="s">
        <v>15616</v>
      </c>
    </row>
    <row r="3196" spans="1:9" x14ac:dyDescent="0.25">
      <c r="A3196" s="19">
        <v>3196</v>
      </c>
      <c r="B3196" t="s">
        <v>8061</v>
      </c>
      <c r="C3196" t="s">
        <v>7272</v>
      </c>
      <c r="D3196" s="49" t="s">
        <v>12597</v>
      </c>
      <c r="E3196" s="53" t="s">
        <v>15629</v>
      </c>
      <c r="F3196" s="53" t="s">
        <v>15626</v>
      </c>
      <c r="G3196" s="54">
        <v>1</v>
      </c>
      <c r="H3196" s="54">
        <v>1</v>
      </c>
      <c r="I3196" s="53" t="s">
        <v>15616</v>
      </c>
    </row>
    <row r="3197" spans="1:9" x14ac:dyDescent="0.25">
      <c r="A3197" s="19">
        <v>3197</v>
      </c>
      <c r="B3197" t="s">
        <v>8514</v>
      </c>
      <c r="C3197" t="s">
        <v>6830</v>
      </c>
      <c r="D3197" s="49" t="s">
        <v>12598</v>
      </c>
      <c r="E3197" s="53" t="s">
        <v>15629</v>
      </c>
      <c r="F3197" s="53" t="s">
        <v>15628</v>
      </c>
      <c r="G3197" s="54">
        <v>0</v>
      </c>
      <c r="H3197" s="54">
        <v>0.56999999999999995</v>
      </c>
      <c r="I3197" s="53" t="s">
        <v>15615</v>
      </c>
    </row>
    <row r="3198" spans="1:9" x14ac:dyDescent="0.25">
      <c r="A3198" s="19">
        <v>3198</v>
      </c>
      <c r="B3198" t="s">
        <v>9501</v>
      </c>
      <c r="C3198" t="s">
        <v>5859</v>
      </c>
      <c r="D3198" s="49" t="s">
        <v>12598</v>
      </c>
      <c r="E3198" s="53" t="s">
        <v>15685</v>
      </c>
      <c r="F3198" s="53" t="s">
        <v>15626</v>
      </c>
      <c r="G3198" s="54">
        <v>1</v>
      </c>
      <c r="H3198" s="54">
        <v>1</v>
      </c>
      <c r="I3198" s="53" t="s">
        <v>15615</v>
      </c>
    </row>
    <row r="3199" spans="1:9" x14ac:dyDescent="0.25">
      <c r="A3199" s="19">
        <v>3199</v>
      </c>
      <c r="B3199" t="s">
        <v>10132</v>
      </c>
      <c r="C3199" t="s">
        <v>5245</v>
      </c>
      <c r="D3199" s="49" t="s">
        <v>12599</v>
      </c>
      <c r="E3199" s="53" t="s">
        <v>15622</v>
      </c>
      <c r="F3199" s="53" t="s">
        <v>15626</v>
      </c>
      <c r="G3199" s="54">
        <v>1</v>
      </c>
      <c r="H3199" s="54">
        <v>0.83</v>
      </c>
      <c r="I3199" s="53" t="s">
        <v>15615</v>
      </c>
    </row>
    <row r="3200" spans="1:9" x14ac:dyDescent="0.25">
      <c r="A3200" s="19">
        <v>3200</v>
      </c>
      <c r="B3200" t="s">
        <v>7850</v>
      </c>
      <c r="C3200" t="s">
        <v>7476</v>
      </c>
      <c r="D3200" s="49" t="s">
        <v>12600</v>
      </c>
      <c r="E3200" s="53" t="s">
        <v>15622</v>
      </c>
      <c r="F3200" s="53" t="s">
        <v>15624</v>
      </c>
      <c r="G3200" s="54">
        <v>1</v>
      </c>
      <c r="H3200" s="54">
        <v>0.46</v>
      </c>
      <c r="I3200" s="53" t="s">
        <v>15615</v>
      </c>
    </row>
    <row r="3201" spans="1:9" x14ac:dyDescent="0.25">
      <c r="A3201" s="19">
        <v>3201</v>
      </c>
      <c r="B3201" t="s">
        <v>9943</v>
      </c>
      <c r="C3201" t="s">
        <v>5428</v>
      </c>
      <c r="D3201" s="49" t="s">
        <v>12600</v>
      </c>
      <c r="E3201" s="53" t="s">
        <v>15622</v>
      </c>
      <c r="F3201" s="53" t="s">
        <v>15626</v>
      </c>
      <c r="G3201" s="54">
        <v>1</v>
      </c>
      <c r="H3201" s="54">
        <v>0.97</v>
      </c>
      <c r="I3201" s="53" t="s">
        <v>15615</v>
      </c>
    </row>
    <row r="3202" spans="1:9" x14ac:dyDescent="0.25">
      <c r="A3202" s="19">
        <v>3202</v>
      </c>
      <c r="B3202" t="s">
        <v>11391</v>
      </c>
      <c r="C3202" t="s">
        <v>4009</v>
      </c>
      <c r="D3202" s="49" t="s">
        <v>12601</v>
      </c>
      <c r="E3202" s="53" t="s">
        <v>15622</v>
      </c>
      <c r="F3202" s="53" t="s">
        <v>15626</v>
      </c>
      <c r="G3202" s="54">
        <v>1</v>
      </c>
      <c r="H3202" s="54">
        <v>1</v>
      </c>
      <c r="I3202" s="53" t="s">
        <v>15615</v>
      </c>
    </row>
    <row r="3203" spans="1:9" x14ac:dyDescent="0.25">
      <c r="A3203" s="19">
        <v>3203</v>
      </c>
      <c r="B3203" t="s">
        <v>11201</v>
      </c>
      <c r="C3203" t="s">
        <v>4199</v>
      </c>
      <c r="D3203" s="49" t="s">
        <v>12601</v>
      </c>
      <c r="E3203" s="53" t="s">
        <v>15622</v>
      </c>
      <c r="F3203" s="53" t="s">
        <v>15628</v>
      </c>
      <c r="G3203" s="54">
        <v>0.17</v>
      </c>
      <c r="H3203" s="54">
        <v>0.26</v>
      </c>
      <c r="I3203" s="53" t="s">
        <v>15615</v>
      </c>
    </row>
    <row r="3204" spans="1:9" x14ac:dyDescent="0.25">
      <c r="A3204" s="19">
        <v>3204</v>
      </c>
      <c r="B3204" t="s">
        <v>10030</v>
      </c>
      <c r="C3204" t="s">
        <v>5343</v>
      </c>
      <c r="D3204" s="49" t="s">
        <v>12601</v>
      </c>
      <c r="E3204" s="53" t="s">
        <v>15755</v>
      </c>
      <c r="F3204" s="53" t="s">
        <v>15626</v>
      </c>
      <c r="G3204" s="54">
        <v>1</v>
      </c>
      <c r="H3204" s="54">
        <v>0.96</v>
      </c>
      <c r="I3204" s="53" t="s">
        <v>15615</v>
      </c>
    </row>
    <row r="3205" spans="1:9" x14ac:dyDescent="0.25">
      <c r="A3205" s="19">
        <v>3205</v>
      </c>
      <c r="B3205" t="s">
        <v>11031</v>
      </c>
      <c r="C3205" t="s">
        <v>4366</v>
      </c>
      <c r="D3205" s="49" t="s">
        <v>12602</v>
      </c>
      <c r="E3205" s="53" t="s">
        <v>15625</v>
      </c>
      <c r="F3205" s="53" t="s">
        <v>15624</v>
      </c>
      <c r="G3205" s="54">
        <v>1</v>
      </c>
      <c r="H3205" s="54">
        <v>1</v>
      </c>
      <c r="I3205" s="53" t="s">
        <v>15615</v>
      </c>
    </row>
    <row r="3206" spans="1:9" x14ac:dyDescent="0.25">
      <c r="A3206" s="19">
        <v>3206</v>
      </c>
      <c r="B3206" t="s">
        <v>11293</v>
      </c>
      <c r="C3206" t="s">
        <v>4108</v>
      </c>
      <c r="D3206" s="49" t="s">
        <v>12603</v>
      </c>
      <c r="E3206" s="53" t="s">
        <v>15629</v>
      </c>
      <c r="F3206" s="53" t="s">
        <v>15626</v>
      </c>
      <c r="G3206" s="54">
        <v>1</v>
      </c>
      <c r="H3206" s="54">
        <v>0.93</v>
      </c>
      <c r="I3206" s="53" t="s">
        <v>15616</v>
      </c>
    </row>
    <row r="3207" spans="1:9" x14ac:dyDescent="0.25">
      <c r="A3207" s="19">
        <v>3207</v>
      </c>
      <c r="B3207" t="s">
        <v>10148</v>
      </c>
      <c r="C3207" t="s">
        <v>5230</v>
      </c>
      <c r="D3207" s="49" t="s">
        <v>12604</v>
      </c>
      <c r="E3207" s="53" t="s">
        <v>15622</v>
      </c>
      <c r="F3207" s="53" t="s">
        <v>15623</v>
      </c>
      <c r="G3207" s="54">
        <v>1</v>
      </c>
      <c r="H3207" s="54">
        <v>0</v>
      </c>
      <c r="I3207" s="53" t="s">
        <v>15615</v>
      </c>
    </row>
    <row r="3208" spans="1:9" x14ac:dyDescent="0.25">
      <c r="A3208" s="19">
        <v>3208</v>
      </c>
      <c r="B3208" t="s">
        <v>9783</v>
      </c>
      <c r="C3208" t="s">
        <v>5586</v>
      </c>
      <c r="D3208" s="49" t="s">
        <v>12605</v>
      </c>
      <c r="E3208" s="53" t="s">
        <v>15622</v>
      </c>
      <c r="F3208" s="53" t="s">
        <v>15626</v>
      </c>
      <c r="G3208" s="54">
        <v>1</v>
      </c>
      <c r="H3208" s="54">
        <v>0.92</v>
      </c>
      <c r="I3208" s="53" t="s">
        <v>15616</v>
      </c>
    </row>
    <row r="3209" spans="1:9" x14ac:dyDescent="0.25">
      <c r="A3209" s="19">
        <v>3209</v>
      </c>
      <c r="B3209" t="s">
        <v>8370</v>
      </c>
      <c r="C3209" t="s">
        <v>6970</v>
      </c>
      <c r="D3209" s="49" t="s">
        <v>12606</v>
      </c>
      <c r="E3209" s="53" t="s">
        <v>15622</v>
      </c>
      <c r="F3209" s="53" t="s">
        <v>15628</v>
      </c>
      <c r="G3209" s="54">
        <v>0.13</v>
      </c>
      <c r="H3209" s="54">
        <v>0.73</v>
      </c>
      <c r="I3209" s="53" t="s">
        <v>15615</v>
      </c>
    </row>
    <row r="3210" spans="1:9" x14ac:dyDescent="0.25">
      <c r="A3210" s="19">
        <v>3210</v>
      </c>
      <c r="B3210" t="s">
        <v>11787</v>
      </c>
      <c r="C3210" t="s">
        <v>3623</v>
      </c>
      <c r="D3210" s="49" t="s">
        <v>12607</v>
      </c>
      <c r="E3210" s="53" t="s">
        <v>15622</v>
      </c>
      <c r="F3210" s="53" t="s">
        <v>15628</v>
      </c>
      <c r="G3210" s="54">
        <v>0</v>
      </c>
      <c r="H3210" s="54">
        <v>0</v>
      </c>
      <c r="I3210" s="53" t="s">
        <v>15615</v>
      </c>
    </row>
    <row r="3211" spans="1:9" x14ac:dyDescent="0.25">
      <c r="A3211" s="19">
        <v>3211</v>
      </c>
      <c r="B3211" t="s">
        <v>11128</v>
      </c>
      <c r="C3211" t="s">
        <v>4272</v>
      </c>
      <c r="D3211" s="49" t="s">
        <v>12607</v>
      </c>
      <c r="E3211" s="53" t="s">
        <v>15622</v>
      </c>
      <c r="F3211" s="53" t="s">
        <v>15626</v>
      </c>
      <c r="G3211" s="54">
        <v>0.93</v>
      </c>
      <c r="H3211" s="54">
        <v>0.98</v>
      </c>
      <c r="I3211" s="53" t="s">
        <v>15615</v>
      </c>
    </row>
    <row r="3212" spans="1:9" x14ac:dyDescent="0.25">
      <c r="A3212" s="19">
        <v>3212</v>
      </c>
      <c r="B3212" t="s">
        <v>8512</v>
      </c>
      <c r="C3212" t="s">
        <v>6832</v>
      </c>
      <c r="D3212" s="49" t="s">
        <v>12607</v>
      </c>
      <c r="E3212" s="53" t="s">
        <v>15622</v>
      </c>
      <c r="F3212" s="53" t="s">
        <v>15623</v>
      </c>
      <c r="G3212" s="54">
        <v>0.5</v>
      </c>
      <c r="H3212" s="54">
        <v>0.96</v>
      </c>
      <c r="I3212" s="53" t="s">
        <v>15615</v>
      </c>
    </row>
    <row r="3213" spans="1:9" x14ac:dyDescent="0.25">
      <c r="A3213" s="19">
        <v>3213</v>
      </c>
      <c r="B3213" t="s">
        <v>9768</v>
      </c>
      <c r="C3213" t="s">
        <v>5601</v>
      </c>
      <c r="D3213" s="49" t="s">
        <v>12608</v>
      </c>
      <c r="E3213" s="53" t="s">
        <v>15622</v>
      </c>
      <c r="F3213" s="53" t="s">
        <v>15626</v>
      </c>
      <c r="G3213" s="54">
        <v>1</v>
      </c>
      <c r="H3213" s="54">
        <v>0.98</v>
      </c>
      <c r="I3213" s="53" t="s">
        <v>15615</v>
      </c>
    </row>
    <row r="3214" spans="1:9" x14ac:dyDescent="0.25">
      <c r="A3214" s="19">
        <v>3214</v>
      </c>
      <c r="B3214" t="s">
        <v>10777</v>
      </c>
      <c r="C3214" t="s">
        <v>4613</v>
      </c>
      <c r="D3214" s="49" t="s">
        <v>12609</v>
      </c>
      <c r="E3214" s="53" t="s">
        <v>15622</v>
      </c>
      <c r="F3214" s="53" t="s">
        <v>15626</v>
      </c>
      <c r="G3214" s="54">
        <v>1</v>
      </c>
      <c r="H3214" s="54">
        <v>0.99</v>
      </c>
      <c r="I3214" s="53" t="s">
        <v>15616</v>
      </c>
    </row>
    <row r="3215" spans="1:9" x14ac:dyDescent="0.25">
      <c r="A3215" s="19">
        <v>3215</v>
      </c>
      <c r="B3215" t="s">
        <v>9142</v>
      </c>
      <c r="C3215" t="s">
        <v>6211</v>
      </c>
      <c r="D3215" s="49" t="s">
        <v>12609</v>
      </c>
      <c r="E3215" s="53" t="s">
        <v>15716</v>
      </c>
      <c r="F3215" s="53" t="s">
        <v>15624</v>
      </c>
      <c r="G3215" s="54">
        <v>1</v>
      </c>
      <c r="H3215" s="54">
        <v>1</v>
      </c>
      <c r="I3215" s="53" t="s">
        <v>15616</v>
      </c>
    </row>
    <row r="3216" spans="1:9" x14ac:dyDescent="0.25">
      <c r="A3216" s="19">
        <v>3216</v>
      </c>
      <c r="B3216" t="s">
        <v>10115</v>
      </c>
      <c r="C3216" t="s">
        <v>5262</v>
      </c>
      <c r="D3216" s="49" t="s">
        <v>12610</v>
      </c>
      <c r="E3216" s="53" t="s">
        <v>15622</v>
      </c>
      <c r="F3216" s="53" t="s">
        <v>15626</v>
      </c>
      <c r="G3216" s="54">
        <v>1</v>
      </c>
      <c r="H3216" s="54">
        <v>0.82</v>
      </c>
      <c r="I3216" s="53" t="s">
        <v>15615</v>
      </c>
    </row>
    <row r="3217" spans="1:9" x14ac:dyDescent="0.25">
      <c r="A3217" s="19">
        <v>3217</v>
      </c>
      <c r="B3217" t="s">
        <v>7712</v>
      </c>
      <c r="C3217" t="s">
        <v>7607</v>
      </c>
      <c r="D3217" s="49" t="s">
        <v>12611</v>
      </c>
      <c r="E3217" s="53" t="s">
        <v>15622</v>
      </c>
      <c r="F3217" s="53" t="s">
        <v>15626</v>
      </c>
      <c r="G3217" s="54">
        <v>1</v>
      </c>
      <c r="H3217" s="54">
        <v>0.94</v>
      </c>
      <c r="I3217" s="53" t="s">
        <v>15616</v>
      </c>
    </row>
    <row r="3218" spans="1:9" x14ac:dyDescent="0.25">
      <c r="A3218" s="19">
        <v>3218</v>
      </c>
      <c r="B3218" t="s">
        <v>8449</v>
      </c>
      <c r="C3218" t="s">
        <v>6893</v>
      </c>
      <c r="D3218" s="49" t="s">
        <v>12611</v>
      </c>
      <c r="E3218" s="53" t="s">
        <v>15622</v>
      </c>
      <c r="F3218" s="53" t="s">
        <v>15624</v>
      </c>
      <c r="G3218" s="54">
        <v>1</v>
      </c>
      <c r="H3218" s="54">
        <v>1</v>
      </c>
      <c r="I3218" s="53" t="s">
        <v>15615</v>
      </c>
    </row>
    <row r="3219" spans="1:9" x14ac:dyDescent="0.25">
      <c r="A3219" s="19">
        <v>3219</v>
      </c>
      <c r="B3219" t="s">
        <v>7977</v>
      </c>
      <c r="C3219" t="s">
        <v>7354</v>
      </c>
      <c r="D3219" s="49" t="s">
        <v>12612</v>
      </c>
      <c r="E3219" s="53" t="s">
        <v>15625</v>
      </c>
      <c r="F3219" s="53" t="s">
        <v>15626</v>
      </c>
      <c r="G3219" s="54">
        <v>1</v>
      </c>
      <c r="H3219" s="54">
        <v>1</v>
      </c>
      <c r="I3219" s="53" t="s">
        <v>15616</v>
      </c>
    </row>
    <row r="3220" spans="1:9" x14ac:dyDescent="0.25">
      <c r="A3220" s="19">
        <v>3220</v>
      </c>
      <c r="B3220" t="s">
        <v>11118</v>
      </c>
      <c r="C3220" t="s">
        <v>4281</v>
      </c>
      <c r="D3220" s="49" t="s">
        <v>12612</v>
      </c>
      <c r="E3220" s="53" t="s">
        <v>15622</v>
      </c>
      <c r="F3220" s="53" t="s">
        <v>15623</v>
      </c>
      <c r="G3220" s="54">
        <v>0.8</v>
      </c>
      <c r="H3220" s="54">
        <v>0.88</v>
      </c>
      <c r="I3220" s="53" t="s">
        <v>15616</v>
      </c>
    </row>
    <row r="3221" spans="1:9" x14ac:dyDescent="0.25">
      <c r="A3221" s="19">
        <v>3221</v>
      </c>
      <c r="B3221" t="s">
        <v>10319</v>
      </c>
      <c r="C3221" t="s">
        <v>5060</v>
      </c>
      <c r="D3221" s="49" t="s">
        <v>12613</v>
      </c>
      <c r="E3221" s="53" t="s">
        <v>15622</v>
      </c>
      <c r="F3221" s="53" t="s">
        <v>15626</v>
      </c>
      <c r="G3221" s="54">
        <v>1</v>
      </c>
      <c r="H3221" s="54">
        <v>0.97</v>
      </c>
      <c r="I3221" s="53" t="s">
        <v>15616</v>
      </c>
    </row>
    <row r="3222" spans="1:9" x14ac:dyDescent="0.25">
      <c r="A3222" s="19">
        <v>3222</v>
      </c>
      <c r="B3222" t="s">
        <v>10522</v>
      </c>
      <c r="C3222" t="s">
        <v>4861</v>
      </c>
      <c r="D3222" s="49" t="s">
        <v>12614</v>
      </c>
      <c r="E3222" s="53" t="s">
        <v>15625</v>
      </c>
      <c r="F3222" s="53" t="s">
        <v>15626</v>
      </c>
      <c r="G3222" s="54">
        <v>1</v>
      </c>
      <c r="H3222" s="54">
        <v>0.95</v>
      </c>
      <c r="I3222" s="53" t="s">
        <v>15615</v>
      </c>
    </row>
    <row r="3223" spans="1:9" x14ac:dyDescent="0.25">
      <c r="A3223" s="19">
        <v>3223</v>
      </c>
      <c r="B3223" t="s">
        <v>9211</v>
      </c>
      <c r="C3223" t="s">
        <v>6143</v>
      </c>
      <c r="D3223" s="49" t="s">
        <v>12614</v>
      </c>
      <c r="E3223" s="53" t="s">
        <v>15625</v>
      </c>
      <c r="F3223" s="53" t="s">
        <v>15626</v>
      </c>
      <c r="G3223" s="54">
        <v>0.8</v>
      </c>
      <c r="H3223" s="54">
        <v>1</v>
      </c>
      <c r="I3223" s="53" t="s">
        <v>15615</v>
      </c>
    </row>
    <row r="3224" spans="1:9" x14ac:dyDescent="0.25">
      <c r="A3224" s="19">
        <v>3224</v>
      </c>
      <c r="B3224" t="s">
        <v>11686</v>
      </c>
      <c r="C3224" t="s">
        <v>3720</v>
      </c>
      <c r="D3224" s="49" t="s">
        <v>12615</v>
      </c>
      <c r="E3224" s="53" t="s">
        <v>15622</v>
      </c>
      <c r="F3224" s="53" t="s">
        <v>15628</v>
      </c>
      <c r="G3224" s="54">
        <v>0</v>
      </c>
      <c r="H3224" s="54">
        <v>1</v>
      </c>
      <c r="I3224" s="53" t="s">
        <v>15616</v>
      </c>
    </row>
    <row r="3225" spans="1:9" x14ac:dyDescent="0.25">
      <c r="A3225" s="19">
        <v>3225</v>
      </c>
      <c r="B3225" t="s">
        <v>8972</v>
      </c>
      <c r="C3225" t="s">
        <v>6381</v>
      </c>
      <c r="D3225" s="49" t="s">
        <v>12616</v>
      </c>
      <c r="E3225" s="53" t="s">
        <v>15622</v>
      </c>
      <c r="F3225" s="53" t="s">
        <v>15626</v>
      </c>
      <c r="G3225" s="54">
        <v>1</v>
      </c>
      <c r="H3225" s="54">
        <v>0.96</v>
      </c>
      <c r="I3225" s="53" t="s">
        <v>15616</v>
      </c>
    </row>
    <row r="3226" spans="1:9" x14ac:dyDescent="0.25">
      <c r="A3226" s="19">
        <v>3226</v>
      </c>
      <c r="B3226" t="s">
        <v>10963</v>
      </c>
      <c r="C3226" t="s">
        <v>4432</v>
      </c>
      <c r="D3226" s="49" t="s">
        <v>12617</v>
      </c>
      <c r="E3226" s="53" t="s">
        <v>15622</v>
      </c>
      <c r="F3226" s="53" t="s">
        <v>15624</v>
      </c>
      <c r="G3226" s="54">
        <v>1</v>
      </c>
      <c r="H3226" s="54">
        <v>0.95</v>
      </c>
      <c r="I3226" s="53" t="s">
        <v>15616</v>
      </c>
    </row>
    <row r="3227" spans="1:9" x14ac:dyDescent="0.25">
      <c r="A3227" s="19">
        <v>3227</v>
      </c>
      <c r="B3227" t="s">
        <v>9189</v>
      </c>
      <c r="C3227" t="s">
        <v>6165</v>
      </c>
      <c r="D3227" s="49" t="s">
        <v>12617</v>
      </c>
      <c r="E3227" s="53" t="s">
        <v>15622</v>
      </c>
      <c r="F3227" s="53" t="s">
        <v>15623</v>
      </c>
      <c r="G3227" s="54">
        <v>1</v>
      </c>
      <c r="H3227" s="54">
        <v>1</v>
      </c>
      <c r="I3227" s="53" t="s">
        <v>15616</v>
      </c>
    </row>
    <row r="3228" spans="1:9" x14ac:dyDescent="0.25">
      <c r="A3228" s="19">
        <v>3228</v>
      </c>
      <c r="B3228" t="s">
        <v>8928</v>
      </c>
      <c r="C3228" t="s">
        <v>6424</v>
      </c>
      <c r="D3228" s="49" t="s">
        <v>12617</v>
      </c>
      <c r="E3228" s="53" t="s">
        <v>15622</v>
      </c>
      <c r="F3228" s="53" t="s">
        <v>15624</v>
      </c>
      <c r="G3228" s="54">
        <v>1</v>
      </c>
      <c r="H3228" s="54">
        <v>0.94</v>
      </c>
      <c r="I3228" s="53" t="s">
        <v>15615</v>
      </c>
    </row>
    <row r="3229" spans="1:9" x14ac:dyDescent="0.25">
      <c r="A3229" s="19">
        <v>3229</v>
      </c>
      <c r="B3229" t="s">
        <v>7946</v>
      </c>
      <c r="C3229" t="s">
        <v>7384</v>
      </c>
      <c r="D3229" s="49" t="s">
        <v>12618</v>
      </c>
      <c r="E3229" s="53" t="s">
        <v>15640</v>
      </c>
      <c r="F3229" s="53" t="s">
        <v>15624</v>
      </c>
      <c r="G3229" s="54">
        <v>1</v>
      </c>
      <c r="H3229" s="54">
        <v>0.72</v>
      </c>
      <c r="I3229" s="53" t="s">
        <v>15615</v>
      </c>
    </row>
    <row r="3230" spans="1:9" x14ac:dyDescent="0.25">
      <c r="A3230" s="19">
        <v>3230</v>
      </c>
      <c r="B3230" t="s">
        <v>7686</v>
      </c>
      <c r="C3230" t="s">
        <v>7631</v>
      </c>
      <c r="D3230" s="49" t="s">
        <v>12618</v>
      </c>
      <c r="E3230" s="53" t="s">
        <v>15622</v>
      </c>
      <c r="F3230" s="53" t="s">
        <v>15626</v>
      </c>
      <c r="G3230" s="54">
        <v>0.85</v>
      </c>
      <c r="H3230" s="54">
        <v>1</v>
      </c>
      <c r="I3230" s="53" t="s">
        <v>15615</v>
      </c>
    </row>
    <row r="3231" spans="1:9" x14ac:dyDescent="0.25">
      <c r="A3231" s="19">
        <v>3231</v>
      </c>
      <c r="B3231" t="s">
        <v>10260</v>
      </c>
      <c r="C3231" t="s">
        <v>5119</v>
      </c>
      <c r="D3231" s="49" t="s">
        <v>12618</v>
      </c>
      <c r="E3231" s="53" t="s">
        <v>15629</v>
      </c>
      <c r="F3231" s="53" t="s">
        <v>15626</v>
      </c>
      <c r="G3231" s="54">
        <v>1</v>
      </c>
      <c r="H3231" s="54">
        <v>0.75</v>
      </c>
      <c r="I3231" s="53" t="s">
        <v>15615</v>
      </c>
    </row>
    <row r="3232" spans="1:9" x14ac:dyDescent="0.25">
      <c r="A3232" s="19">
        <v>3232</v>
      </c>
      <c r="B3232" t="s">
        <v>8721</v>
      </c>
      <c r="C3232" t="s">
        <v>6627</v>
      </c>
      <c r="D3232" s="49" t="s">
        <v>12619</v>
      </c>
      <c r="E3232" s="53" t="s">
        <v>15622</v>
      </c>
      <c r="F3232" s="53" t="s">
        <v>15626</v>
      </c>
      <c r="G3232" s="54">
        <v>1</v>
      </c>
      <c r="H3232" s="54">
        <v>0.97</v>
      </c>
      <c r="I3232" s="53" t="s">
        <v>15616</v>
      </c>
    </row>
    <row r="3233" spans="1:9" x14ac:dyDescent="0.25">
      <c r="A3233" s="19">
        <v>3233</v>
      </c>
      <c r="B3233" t="s">
        <v>11310</v>
      </c>
      <c r="C3233" t="s">
        <v>4091</v>
      </c>
      <c r="D3233" s="49" t="s">
        <v>12619</v>
      </c>
      <c r="E3233" s="53" t="s">
        <v>15622</v>
      </c>
      <c r="F3233" s="53" t="s">
        <v>15623</v>
      </c>
      <c r="G3233" s="54">
        <v>0.5</v>
      </c>
      <c r="H3233" s="54">
        <v>1</v>
      </c>
      <c r="I3233" s="53" t="s">
        <v>15616</v>
      </c>
    </row>
    <row r="3234" spans="1:9" x14ac:dyDescent="0.25">
      <c r="A3234" s="19">
        <v>3234</v>
      </c>
      <c r="B3234" t="s">
        <v>11040</v>
      </c>
      <c r="C3234" t="s">
        <v>4357</v>
      </c>
      <c r="D3234" s="49" t="s">
        <v>12620</v>
      </c>
      <c r="E3234" s="53" t="s">
        <v>15622</v>
      </c>
      <c r="F3234" s="53" t="s">
        <v>15626</v>
      </c>
      <c r="G3234" s="54">
        <v>1</v>
      </c>
      <c r="H3234" s="54">
        <v>1</v>
      </c>
      <c r="I3234" s="53" t="s">
        <v>15615</v>
      </c>
    </row>
    <row r="3235" spans="1:9" x14ac:dyDescent="0.25">
      <c r="A3235" s="19">
        <v>3235</v>
      </c>
      <c r="B3235" t="s">
        <v>11183</v>
      </c>
      <c r="C3235" t="s">
        <v>4217</v>
      </c>
      <c r="D3235" s="49" t="s">
        <v>12621</v>
      </c>
      <c r="E3235" s="53" t="s">
        <v>15622</v>
      </c>
      <c r="F3235" s="53" t="s">
        <v>15626</v>
      </c>
      <c r="G3235" s="54">
        <v>1</v>
      </c>
      <c r="H3235" s="54">
        <v>1</v>
      </c>
      <c r="I3235" s="53" t="s">
        <v>15615</v>
      </c>
    </row>
    <row r="3236" spans="1:9" x14ac:dyDescent="0.25">
      <c r="A3236" s="19">
        <v>3236</v>
      </c>
      <c r="B3236" t="s">
        <v>9148</v>
      </c>
      <c r="C3236" t="s">
        <v>6205</v>
      </c>
      <c r="D3236" s="49" t="s">
        <v>12621</v>
      </c>
      <c r="E3236" s="53" t="s">
        <v>15627</v>
      </c>
      <c r="F3236" s="53" t="s">
        <v>15626</v>
      </c>
      <c r="G3236" s="54">
        <v>0.9</v>
      </c>
      <c r="H3236" s="54">
        <v>0.91</v>
      </c>
      <c r="I3236" s="53" t="s">
        <v>15616</v>
      </c>
    </row>
    <row r="3237" spans="1:9" x14ac:dyDescent="0.25">
      <c r="A3237" s="19">
        <v>3237</v>
      </c>
      <c r="B3237" t="s">
        <v>11153</v>
      </c>
      <c r="C3237" t="s">
        <v>4247</v>
      </c>
      <c r="D3237" s="49" t="s">
        <v>12622</v>
      </c>
      <c r="E3237" s="53" t="s">
        <v>15622</v>
      </c>
      <c r="F3237" s="53" t="s">
        <v>15626</v>
      </c>
      <c r="G3237" s="54">
        <v>1</v>
      </c>
      <c r="H3237" s="54">
        <v>0.98</v>
      </c>
      <c r="I3237" s="53" t="s">
        <v>15616</v>
      </c>
    </row>
    <row r="3238" spans="1:9" x14ac:dyDescent="0.25">
      <c r="A3238" s="19">
        <v>3238</v>
      </c>
      <c r="B3238" t="s">
        <v>11619</v>
      </c>
      <c r="C3238" t="s">
        <v>3786</v>
      </c>
      <c r="D3238" s="49" t="s">
        <v>12623</v>
      </c>
      <c r="E3238" s="53" t="s">
        <v>15622</v>
      </c>
      <c r="F3238" s="53" t="s">
        <v>15623</v>
      </c>
      <c r="G3238" s="54">
        <v>1</v>
      </c>
      <c r="H3238" s="54">
        <v>0.62</v>
      </c>
      <c r="I3238" s="53" t="s">
        <v>15615</v>
      </c>
    </row>
    <row r="3239" spans="1:9" x14ac:dyDescent="0.25">
      <c r="A3239" s="19">
        <v>3239</v>
      </c>
      <c r="B3239" t="s">
        <v>10458</v>
      </c>
      <c r="C3239" t="s">
        <v>4923</v>
      </c>
      <c r="D3239" s="49" t="s">
        <v>12623</v>
      </c>
      <c r="E3239" s="53" t="s">
        <v>15622</v>
      </c>
      <c r="F3239" s="53" t="s">
        <v>15624</v>
      </c>
      <c r="G3239" s="54">
        <v>1</v>
      </c>
      <c r="H3239" s="54">
        <v>0.98</v>
      </c>
      <c r="I3239" s="53" t="s">
        <v>15615</v>
      </c>
    </row>
    <row r="3240" spans="1:9" x14ac:dyDescent="0.25">
      <c r="A3240" s="19">
        <v>3240</v>
      </c>
      <c r="B3240" t="s">
        <v>8261</v>
      </c>
      <c r="C3240" t="s">
        <v>7074</v>
      </c>
      <c r="D3240" s="49" t="s">
        <v>12623</v>
      </c>
      <c r="E3240" s="53" t="s">
        <v>15639</v>
      </c>
      <c r="F3240" s="53" t="s">
        <v>15624</v>
      </c>
      <c r="G3240" s="54">
        <v>1</v>
      </c>
      <c r="H3240" s="54">
        <v>0.43</v>
      </c>
      <c r="I3240" s="53" t="s">
        <v>15616</v>
      </c>
    </row>
    <row r="3241" spans="1:9" x14ac:dyDescent="0.25">
      <c r="A3241" s="19">
        <v>3241</v>
      </c>
      <c r="B3241" t="s">
        <v>9861</v>
      </c>
      <c r="C3241" t="s">
        <v>5510</v>
      </c>
      <c r="D3241" s="49" t="s">
        <v>12624</v>
      </c>
      <c r="E3241" s="53" t="s">
        <v>15625</v>
      </c>
      <c r="F3241" s="53" t="s">
        <v>15628</v>
      </c>
      <c r="G3241" s="54">
        <v>0.25</v>
      </c>
      <c r="H3241" s="54">
        <v>1</v>
      </c>
      <c r="I3241" s="53" t="s">
        <v>15615</v>
      </c>
    </row>
    <row r="3242" spans="1:9" x14ac:dyDescent="0.25">
      <c r="A3242" s="19">
        <v>3242</v>
      </c>
      <c r="B3242" t="s">
        <v>11601</v>
      </c>
      <c r="C3242" t="s">
        <v>3804</v>
      </c>
      <c r="D3242" s="49" t="s">
        <v>12625</v>
      </c>
      <c r="E3242" s="53" t="s">
        <v>15625</v>
      </c>
      <c r="F3242" s="53" t="s">
        <v>15626</v>
      </c>
      <c r="G3242" s="54">
        <v>1</v>
      </c>
      <c r="H3242" s="54">
        <v>1</v>
      </c>
      <c r="I3242" s="53" t="s">
        <v>15616</v>
      </c>
    </row>
    <row r="3243" spans="1:9" x14ac:dyDescent="0.25">
      <c r="A3243" s="19">
        <v>3243</v>
      </c>
      <c r="B3243" t="s">
        <v>10508</v>
      </c>
      <c r="C3243" t="s">
        <v>4875</v>
      </c>
      <c r="D3243" s="49" t="s">
        <v>12626</v>
      </c>
      <c r="E3243" s="53" t="s">
        <v>15622</v>
      </c>
      <c r="F3243" s="53" t="s">
        <v>15626</v>
      </c>
      <c r="G3243" s="54">
        <v>1</v>
      </c>
      <c r="H3243" s="54">
        <v>1</v>
      </c>
      <c r="I3243" s="53" t="s">
        <v>15615</v>
      </c>
    </row>
    <row r="3244" spans="1:9" x14ac:dyDescent="0.25">
      <c r="A3244" s="19">
        <v>3244</v>
      </c>
      <c r="B3244" t="s">
        <v>10250</v>
      </c>
      <c r="C3244" t="s">
        <v>5129</v>
      </c>
      <c r="D3244" s="49" t="s">
        <v>12627</v>
      </c>
      <c r="E3244" s="53" t="s">
        <v>15622</v>
      </c>
      <c r="F3244" s="53" t="s">
        <v>15626</v>
      </c>
      <c r="G3244" s="54">
        <v>1</v>
      </c>
      <c r="H3244" s="54">
        <v>0.98</v>
      </c>
      <c r="I3244" s="53" t="s">
        <v>15616</v>
      </c>
    </row>
    <row r="3245" spans="1:9" x14ac:dyDescent="0.25">
      <c r="A3245" s="19">
        <v>3245</v>
      </c>
      <c r="B3245" t="s">
        <v>9177</v>
      </c>
      <c r="C3245" t="s">
        <v>6177</v>
      </c>
      <c r="D3245" s="49" t="s">
        <v>12628</v>
      </c>
      <c r="E3245" s="53" t="s">
        <v>15622</v>
      </c>
      <c r="F3245" s="53" t="s">
        <v>15626</v>
      </c>
      <c r="G3245" s="54">
        <v>1</v>
      </c>
      <c r="H3245" s="54">
        <v>1</v>
      </c>
      <c r="I3245" s="53" t="s">
        <v>15616</v>
      </c>
    </row>
    <row r="3246" spans="1:9" x14ac:dyDescent="0.25">
      <c r="A3246" s="19">
        <v>3246</v>
      </c>
      <c r="B3246" t="s">
        <v>11489</v>
      </c>
      <c r="C3246" t="s">
        <v>3913</v>
      </c>
      <c r="D3246" s="49" t="s">
        <v>12628</v>
      </c>
      <c r="E3246" s="53" t="s">
        <v>15622</v>
      </c>
      <c r="F3246" s="53" t="s">
        <v>15623</v>
      </c>
      <c r="G3246" s="54">
        <v>0.75</v>
      </c>
      <c r="H3246" s="54">
        <v>0.89</v>
      </c>
      <c r="I3246" s="53" t="s">
        <v>15615</v>
      </c>
    </row>
    <row r="3247" spans="1:9" x14ac:dyDescent="0.25">
      <c r="A3247" s="19">
        <v>3247</v>
      </c>
      <c r="B3247" t="s">
        <v>11090</v>
      </c>
      <c r="C3247" t="s">
        <v>4307</v>
      </c>
      <c r="D3247" s="49" t="s">
        <v>12629</v>
      </c>
      <c r="E3247" s="53" t="s">
        <v>15622</v>
      </c>
      <c r="F3247" s="53" t="s">
        <v>15628</v>
      </c>
      <c r="G3247" s="54">
        <v>0</v>
      </c>
      <c r="H3247" s="54">
        <v>0.74</v>
      </c>
      <c r="I3247" s="53" t="s">
        <v>15615</v>
      </c>
    </row>
    <row r="3248" spans="1:9" x14ac:dyDescent="0.25">
      <c r="A3248" s="19">
        <v>3248</v>
      </c>
      <c r="B3248" t="s">
        <v>9164</v>
      </c>
      <c r="C3248" t="s">
        <v>6189</v>
      </c>
      <c r="D3248" s="49" t="s">
        <v>12629</v>
      </c>
      <c r="E3248" s="53" t="s">
        <v>15622</v>
      </c>
      <c r="F3248" s="53" t="s">
        <v>15626</v>
      </c>
      <c r="G3248" s="54">
        <v>1</v>
      </c>
      <c r="H3248" s="54">
        <v>0.99</v>
      </c>
      <c r="I3248" s="53" t="s">
        <v>15616</v>
      </c>
    </row>
    <row r="3249" spans="1:9" x14ac:dyDescent="0.25">
      <c r="A3249" s="19">
        <v>3249</v>
      </c>
      <c r="B3249" t="s">
        <v>8741</v>
      </c>
      <c r="C3249" t="s">
        <v>6607</v>
      </c>
      <c r="D3249" s="49" t="s">
        <v>12630</v>
      </c>
      <c r="E3249" s="53" t="s">
        <v>15625</v>
      </c>
      <c r="F3249" s="53" t="s">
        <v>15626</v>
      </c>
      <c r="G3249" s="54">
        <v>1</v>
      </c>
      <c r="H3249" s="54">
        <v>0.99</v>
      </c>
      <c r="I3249" s="53" t="s">
        <v>15616</v>
      </c>
    </row>
    <row r="3250" spans="1:9" x14ac:dyDescent="0.25">
      <c r="A3250" s="19">
        <v>3250</v>
      </c>
      <c r="B3250" t="s">
        <v>11409</v>
      </c>
      <c r="C3250" t="s">
        <v>3581</v>
      </c>
      <c r="D3250" s="49" t="s">
        <v>12630</v>
      </c>
      <c r="E3250" s="53" t="s">
        <v>15629</v>
      </c>
      <c r="F3250" s="53" t="s">
        <v>15623</v>
      </c>
      <c r="G3250" s="54">
        <v>1</v>
      </c>
      <c r="H3250" s="54">
        <v>0.67</v>
      </c>
      <c r="I3250" s="53" t="s">
        <v>15616</v>
      </c>
    </row>
    <row r="3251" spans="1:9" x14ac:dyDescent="0.25">
      <c r="A3251" s="19">
        <v>3251</v>
      </c>
      <c r="B3251" t="s">
        <v>8892</v>
      </c>
      <c r="C3251" t="s">
        <v>6459</v>
      </c>
      <c r="D3251" s="49" t="s">
        <v>12630</v>
      </c>
      <c r="E3251" s="53" t="s">
        <v>15622</v>
      </c>
      <c r="F3251" s="53" t="s">
        <v>15626</v>
      </c>
      <c r="G3251" s="54">
        <v>1</v>
      </c>
      <c r="H3251" s="54">
        <v>0.96</v>
      </c>
      <c r="I3251" s="53" t="s">
        <v>15615</v>
      </c>
    </row>
    <row r="3252" spans="1:9" x14ac:dyDescent="0.25">
      <c r="A3252" s="19">
        <v>3252</v>
      </c>
      <c r="B3252" t="s">
        <v>8290</v>
      </c>
      <c r="C3252" t="s">
        <v>7045</v>
      </c>
      <c r="D3252" s="49" t="s">
        <v>12631</v>
      </c>
      <c r="E3252" s="53" t="s">
        <v>15622</v>
      </c>
      <c r="F3252" s="53" t="s">
        <v>15626</v>
      </c>
      <c r="G3252" s="54">
        <v>0.94</v>
      </c>
      <c r="H3252" s="54">
        <v>1</v>
      </c>
      <c r="I3252" s="53" t="s">
        <v>15615</v>
      </c>
    </row>
    <row r="3253" spans="1:9" x14ac:dyDescent="0.25">
      <c r="A3253" s="19">
        <v>3253</v>
      </c>
      <c r="B3253" t="s">
        <v>9985</v>
      </c>
      <c r="C3253" t="s">
        <v>5388</v>
      </c>
      <c r="D3253" s="49" t="s">
        <v>12631</v>
      </c>
      <c r="E3253" s="53" t="s">
        <v>15622</v>
      </c>
      <c r="F3253" s="53" t="s">
        <v>15626</v>
      </c>
      <c r="G3253" s="54">
        <v>0.71</v>
      </c>
      <c r="H3253" s="54">
        <v>0.96</v>
      </c>
      <c r="I3253" s="53" t="s">
        <v>15615</v>
      </c>
    </row>
    <row r="3254" spans="1:9" x14ac:dyDescent="0.25">
      <c r="A3254" s="19">
        <v>3254</v>
      </c>
      <c r="B3254" t="s">
        <v>10200</v>
      </c>
      <c r="C3254" t="s">
        <v>5179</v>
      </c>
      <c r="D3254" s="49" t="s">
        <v>12632</v>
      </c>
      <c r="E3254" s="53" t="s">
        <v>15625</v>
      </c>
      <c r="F3254" s="53" t="s">
        <v>15626</v>
      </c>
      <c r="G3254" s="54">
        <v>1</v>
      </c>
      <c r="H3254" s="54">
        <v>1</v>
      </c>
      <c r="I3254" s="53" t="s">
        <v>15615</v>
      </c>
    </row>
    <row r="3255" spans="1:9" x14ac:dyDescent="0.25">
      <c r="A3255" s="19">
        <v>3255</v>
      </c>
      <c r="B3255" t="s">
        <v>9124</v>
      </c>
      <c r="C3255" t="s">
        <v>6229</v>
      </c>
      <c r="D3255" s="49" t="s">
        <v>12633</v>
      </c>
      <c r="E3255" s="53" t="s">
        <v>15622</v>
      </c>
      <c r="F3255" s="53" t="s">
        <v>15626</v>
      </c>
      <c r="G3255" s="54">
        <v>0.8</v>
      </c>
      <c r="H3255" s="54">
        <v>1</v>
      </c>
      <c r="I3255" s="53" t="s">
        <v>15615</v>
      </c>
    </row>
    <row r="3256" spans="1:9" x14ac:dyDescent="0.25">
      <c r="A3256" s="19">
        <v>3256</v>
      </c>
      <c r="B3256" t="s">
        <v>8919</v>
      </c>
      <c r="C3256" t="s">
        <v>6433</v>
      </c>
      <c r="D3256" s="49" t="s">
        <v>12634</v>
      </c>
      <c r="E3256" s="53" t="s">
        <v>15625</v>
      </c>
      <c r="F3256" s="53" t="s">
        <v>15626</v>
      </c>
      <c r="G3256" s="54">
        <v>1</v>
      </c>
      <c r="H3256" s="54">
        <v>0.63</v>
      </c>
      <c r="I3256" s="53" t="s">
        <v>15615</v>
      </c>
    </row>
    <row r="3257" spans="1:9" x14ac:dyDescent="0.25">
      <c r="A3257" s="19">
        <v>3257</v>
      </c>
      <c r="B3257" t="s">
        <v>8018</v>
      </c>
      <c r="C3257" t="s">
        <v>7313</v>
      </c>
      <c r="D3257" s="49" t="s">
        <v>12635</v>
      </c>
      <c r="E3257" s="53" t="s">
        <v>15629</v>
      </c>
      <c r="F3257" s="53" t="s">
        <v>15626</v>
      </c>
      <c r="G3257" s="54">
        <v>1</v>
      </c>
      <c r="H3257" s="54">
        <v>1</v>
      </c>
      <c r="I3257" s="53" t="s">
        <v>15616</v>
      </c>
    </row>
    <row r="3258" spans="1:9" x14ac:dyDescent="0.25">
      <c r="A3258" s="19">
        <v>3258</v>
      </c>
      <c r="B3258" t="s">
        <v>11653</v>
      </c>
      <c r="C3258" t="s">
        <v>3752</v>
      </c>
      <c r="D3258" s="49" t="s">
        <v>12636</v>
      </c>
      <c r="E3258" s="53" t="s">
        <v>15622</v>
      </c>
      <c r="F3258" s="53" t="s">
        <v>15624</v>
      </c>
      <c r="G3258" s="54">
        <v>1</v>
      </c>
      <c r="H3258" s="54">
        <v>1</v>
      </c>
      <c r="I3258" s="53" t="s">
        <v>15616</v>
      </c>
    </row>
    <row r="3259" spans="1:9" x14ac:dyDescent="0.25">
      <c r="A3259" s="19">
        <v>3259</v>
      </c>
      <c r="B3259" t="s">
        <v>9727</v>
      </c>
      <c r="C3259" t="s">
        <v>5638</v>
      </c>
      <c r="D3259" s="49" t="s">
        <v>12636</v>
      </c>
      <c r="E3259" s="53" t="s">
        <v>15622</v>
      </c>
      <c r="F3259" s="53" t="s">
        <v>15626</v>
      </c>
      <c r="G3259" s="54">
        <v>1</v>
      </c>
      <c r="H3259" s="54">
        <v>0.94</v>
      </c>
      <c r="I3259" s="53" t="s">
        <v>15615</v>
      </c>
    </row>
    <row r="3260" spans="1:9" x14ac:dyDescent="0.25">
      <c r="A3260" s="19">
        <v>3260</v>
      </c>
      <c r="B3260" t="s">
        <v>8880</v>
      </c>
      <c r="C3260" t="s">
        <v>6470</v>
      </c>
      <c r="D3260" s="49" t="s">
        <v>12637</v>
      </c>
      <c r="E3260" s="53" t="s">
        <v>15622</v>
      </c>
      <c r="F3260" s="53" t="s">
        <v>15626</v>
      </c>
      <c r="G3260" s="54">
        <v>1</v>
      </c>
      <c r="H3260" s="54">
        <v>1</v>
      </c>
      <c r="I3260" s="53" t="s">
        <v>15616</v>
      </c>
    </row>
    <row r="3261" spans="1:9" x14ac:dyDescent="0.25">
      <c r="A3261" s="19">
        <v>3261</v>
      </c>
      <c r="B3261" t="s">
        <v>9325</v>
      </c>
      <c r="C3261" t="s">
        <v>6031</v>
      </c>
      <c r="D3261" s="49" t="s">
        <v>12638</v>
      </c>
      <c r="E3261" s="53" t="s">
        <v>15622</v>
      </c>
      <c r="F3261" s="53" t="s">
        <v>15624</v>
      </c>
      <c r="G3261" s="54">
        <v>1</v>
      </c>
      <c r="H3261" s="54">
        <v>0.6</v>
      </c>
      <c r="I3261" s="53" t="s">
        <v>15615</v>
      </c>
    </row>
    <row r="3262" spans="1:9" x14ac:dyDescent="0.25">
      <c r="A3262" s="19">
        <v>3262</v>
      </c>
      <c r="B3262" t="s">
        <v>8089</v>
      </c>
      <c r="C3262" t="s">
        <v>7244</v>
      </c>
      <c r="D3262" s="49" t="s">
        <v>12639</v>
      </c>
      <c r="E3262" s="53" t="s">
        <v>15659</v>
      </c>
      <c r="F3262" s="53" t="s">
        <v>15626</v>
      </c>
      <c r="G3262" s="54">
        <v>1</v>
      </c>
      <c r="H3262" s="54">
        <v>1</v>
      </c>
      <c r="I3262" s="53" t="s">
        <v>15616</v>
      </c>
    </row>
    <row r="3263" spans="1:9" x14ac:dyDescent="0.25">
      <c r="A3263" s="19">
        <v>3263</v>
      </c>
      <c r="B3263" t="s">
        <v>10408</v>
      </c>
      <c r="C3263" t="s">
        <v>4971</v>
      </c>
      <c r="D3263" s="49" t="s">
        <v>12640</v>
      </c>
      <c r="E3263" s="53" t="s">
        <v>15622</v>
      </c>
      <c r="F3263" s="53" t="s">
        <v>15624</v>
      </c>
      <c r="G3263" s="54">
        <v>0.86</v>
      </c>
      <c r="H3263" s="54">
        <v>0.96</v>
      </c>
      <c r="I3263" s="53" t="s">
        <v>15616</v>
      </c>
    </row>
    <row r="3264" spans="1:9" x14ac:dyDescent="0.25">
      <c r="A3264" s="19">
        <v>3264</v>
      </c>
      <c r="B3264" t="s">
        <v>7682</v>
      </c>
      <c r="C3264" t="s">
        <v>7635</v>
      </c>
      <c r="D3264" s="49" t="s">
        <v>12641</v>
      </c>
      <c r="E3264" s="53" t="s">
        <v>15622</v>
      </c>
      <c r="F3264" s="53" t="s">
        <v>15626</v>
      </c>
      <c r="G3264" s="54">
        <v>0.92</v>
      </c>
      <c r="H3264" s="54">
        <v>0.85</v>
      </c>
      <c r="I3264" s="53" t="s">
        <v>15615</v>
      </c>
    </row>
    <row r="3265" spans="1:9" x14ac:dyDescent="0.25">
      <c r="A3265" s="19">
        <v>3265</v>
      </c>
      <c r="B3265" t="s">
        <v>9790</v>
      </c>
      <c r="C3265" t="s">
        <v>5579</v>
      </c>
      <c r="D3265" s="49" t="s">
        <v>12641</v>
      </c>
      <c r="E3265" s="53" t="s">
        <v>15622</v>
      </c>
      <c r="F3265" s="53" t="s">
        <v>15624</v>
      </c>
      <c r="G3265" s="54">
        <v>1</v>
      </c>
      <c r="H3265" s="54">
        <v>1</v>
      </c>
      <c r="I3265" s="53" t="s">
        <v>15616</v>
      </c>
    </row>
    <row r="3266" spans="1:9" x14ac:dyDescent="0.25">
      <c r="A3266" s="19">
        <v>3266</v>
      </c>
      <c r="B3266" t="s">
        <v>11343</v>
      </c>
      <c r="C3266" t="s">
        <v>4058</v>
      </c>
      <c r="D3266" s="49" t="s">
        <v>12642</v>
      </c>
      <c r="E3266" s="53" t="s">
        <v>15622</v>
      </c>
      <c r="F3266" s="53" t="s">
        <v>15626</v>
      </c>
      <c r="G3266" s="54">
        <v>1</v>
      </c>
      <c r="H3266" s="54">
        <v>0.98</v>
      </c>
      <c r="I3266" s="53" t="s">
        <v>15615</v>
      </c>
    </row>
    <row r="3267" spans="1:9" x14ac:dyDescent="0.25">
      <c r="A3267" s="19">
        <v>3267</v>
      </c>
      <c r="B3267" t="s">
        <v>10254</v>
      </c>
      <c r="C3267" t="s">
        <v>5125</v>
      </c>
      <c r="D3267" s="49" t="s">
        <v>12643</v>
      </c>
      <c r="E3267" s="53" t="s">
        <v>15625</v>
      </c>
      <c r="F3267" s="53" t="s">
        <v>15624</v>
      </c>
      <c r="G3267" s="54">
        <v>1</v>
      </c>
      <c r="H3267" s="54">
        <v>1</v>
      </c>
      <c r="I3267" s="53" t="s">
        <v>15615</v>
      </c>
    </row>
    <row r="3268" spans="1:9" x14ac:dyDescent="0.25">
      <c r="A3268" s="19">
        <v>3268</v>
      </c>
      <c r="B3268" t="s">
        <v>11226</v>
      </c>
      <c r="C3268" t="s">
        <v>4175</v>
      </c>
      <c r="D3268" s="49" t="s">
        <v>12644</v>
      </c>
      <c r="E3268" s="53" t="s">
        <v>15625</v>
      </c>
      <c r="F3268" s="53" t="s">
        <v>15626</v>
      </c>
      <c r="G3268" s="54">
        <v>1</v>
      </c>
      <c r="H3268" s="54">
        <v>1</v>
      </c>
      <c r="I3268" s="53" t="s">
        <v>15615</v>
      </c>
    </row>
    <row r="3269" spans="1:9" x14ac:dyDescent="0.25">
      <c r="A3269" s="19">
        <v>3269</v>
      </c>
      <c r="B3269" t="s">
        <v>9605</v>
      </c>
      <c r="C3269" t="s">
        <v>5757</v>
      </c>
      <c r="D3269" s="49" t="s">
        <v>12644</v>
      </c>
      <c r="E3269" s="53" t="s">
        <v>15625</v>
      </c>
      <c r="F3269" s="53" t="s">
        <v>15624</v>
      </c>
      <c r="G3269" s="54">
        <v>1</v>
      </c>
      <c r="H3269" s="54">
        <v>1</v>
      </c>
      <c r="I3269" s="53" t="s">
        <v>15615</v>
      </c>
    </row>
    <row r="3270" spans="1:9" x14ac:dyDescent="0.25">
      <c r="A3270" s="19">
        <v>3270</v>
      </c>
      <c r="B3270" t="s">
        <v>8550</v>
      </c>
      <c r="C3270" t="s">
        <v>6796</v>
      </c>
      <c r="D3270" s="49" t="s">
        <v>12645</v>
      </c>
      <c r="E3270" s="53" t="s">
        <v>15625</v>
      </c>
      <c r="F3270" s="53" t="s">
        <v>15626</v>
      </c>
      <c r="G3270" s="54">
        <v>1</v>
      </c>
      <c r="H3270" s="54">
        <v>0.82</v>
      </c>
      <c r="I3270" s="53" t="s">
        <v>15616</v>
      </c>
    </row>
    <row r="3271" spans="1:9" x14ac:dyDescent="0.25">
      <c r="A3271" s="19">
        <v>3271</v>
      </c>
      <c r="B3271" t="s">
        <v>11605</v>
      </c>
      <c r="C3271" t="s">
        <v>3800</v>
      </c>
      <c r="D3271" s="49" t="s">
        <v>12645</v>
      </c>
      <c r="E3271" s="53" t="s">
        <v>15622</v>
      </c>
      <c r="F3271" s="53" t="s">
        <v>15626</v>
      </c>
      <c r="G3271" s="54">
        <v>1</v>
      </c>
      <c r="H3271" s="54">
        <v>1</v>
      </c>
      <c r="I3271" s="53" t="s">
        <v>15615</v>
      </c>
    </row>
    <row r="3272" spans="1:9" x14ac:dyDescent="0.25">
      <c r="A3272" s="19">
        <v>3272</v>
      </c>
      <c r="B3272" t="s">
        <v>10261</v>
      </c>
      <c r="C3272" t="s">
        <v>5118</v>
      </c>
      <c r="D3272" s="49" t="s">
        <v>12645</v>
      </c>
      <c r="E3272" s="53" t="s">
        <v>15629</v>
      </c>
      <c r="F3272" s="53" t="s">
        <v>15628</v>
      </c>
      <c r="G3272" s="54">
        <v>0</v>
      </c>
      <c r="H3272" s="54">
        <v>0.84</v>
      </c>
      <c r="I3272" s="53" t="s">
        <v>15615</v>
      </c>
    </row>
    <row r="3273" spans="1:9" x14ac:dyDescent="0.25">
      <c r="A3273" s="19">
        <v>3273</v>
      </c>
      <c r="B3273" t="s">
        <v>11122</v>
      </c>
      <c r="C3273" t="s">
        <v>4278</v>
      </c>
      <c r="D3273" s="49" t="s">
        <v>12646</v>
      </c>
      <c r="E3273" s="53" t="s">
        <v>15627</v>
      </c>
      <c r="F3273" s="53" t="s">
        <v>15624</v>
      </c>
      <c r="G3273" s="54">
        <v>1</v>
      </c>
      <c r="H3273" s="54">
        <v>0.56000000000000005</v>
      </c>
      <c r="I3273" s="53" t="s">
        <v>15616</v>
      </c>
    </row>
    <row r="3274" spans="1:9" x14ac:dyDescent="0.25">
      <c r="A3274" s="19">
        <v>3274</v>
      </c>
      <c r="B3274" t="s">
        <v>10256</v>
      </c>
      <c r="C3274" t="s">
        <v>5123</v>
      </c>
      <c r="D3274" s="49" t="s">
        <v>12647</v>
      </c>
      <c r="E3274" s="53" t="s">
        <v>15622</v>
      </c>
      <c r="F3274" s="53" t="s">
        <v>15626</v>
      </c>
      <c r="G3274" s="54">
        <v>1</v>
      </c>
      <c r="H3274" s="54">
        <v>0.99</v>
      </c>
      <c r="I3274" s="53" t="s">
        <v>15615</v>
      </c>
    </row>
    <row r="3275" spans="1:9" x14ac:dyDescent="0.25">
      <c r="A3275" s="19">
        <v>3275</v>
      </c>
      <c r="B3275" t="s">
        <v>8036</v>
      </c>
      <c r="C3275" t="s">
        <v>7296</v>
      </c>
      <c r="D3275" s="49" t="s">
        <v>12647</v>
      </c>
      <c r="E3275" s="53" t="s">
        <v>15625</v>
      </c>
      <c r="F3275" s="53" t="s">
        <v>15624</v>
      </c>
      <c r="G3275" s="54">
        <v>0.93</v>
      </c>
      <c r="H3275" s="54">
        <v>0.97</v>
      </c>
      <c r="I3275" s="53" t="s">
        <v>15616</v>
      </c>
    </row>
    <row r="3276" spans="1:9" x14ac:dyDescent="0.25">
      <c r="A3276" s="19">
        <v>3276</v>
      </c>
      <c r="B3276" t="s">
        <v>10071</v>
      </c>
      <c r="C3276" t="s">
        <v>5303</v>
      </c>
      <c r="D3276" s="49" t="s">
        <v>12648</v>
      </c>
      <c r="E3276" s="53" t="s">
        <v>15625</v>
      </c>
      <c r="F3276" s="53" t="s">
        <v>15626</v>
      </c>
      <c r="G3276" s="54">
        <v>1</v>
      </c>
      <c r="H3276" s="54">
        <v>1</v>
      </c>
      <c r="I3276" s="53" t="s">
        <v>15616</v>
      </c>
    </row>
    <row r="3277" spans="1:9" x14ac:dyDescent="0.25">
      <c r="A3277" s="19">
        <v>3277</v>
      </c>
      <c r="B3277" t="s">
        <v>8958</v>
      </c>
      <c r="C3277" t="s">
        <v>6395</v>
      </c>
      <c r="D3277" s="49" t="s">
        <v>12648</v>
      </c>
      <c r="E3277" s="53" t="s">
        <v>15622</v>
      </c>
      <c r="F3277" s="53" t="s">
        <v>15623</v>
      </c>
      <c r="G3277" s="54">
        <v>1</v>
      </c>
      <c r="H3277" s="54">
        <v>0.87</v>
      </c>
      <c r="I3277" s="53" t="s">
        <v>15616</v>
      </c>
    </row>
    <row r="3278" spans="1:9" x14ac:dyDescent="0.25">
      <c r="A3278" s="19">
        <v>3278</v>
      </c>
      <c r="B3278" t="s">
        <v>9448</v>
      </c>
      <c r="C3278" t="s">
        <v>5911</v>
      </c>
      <c r="D3278" s="49" t="s">
        <v>12649</v>
      </c>
      <c r="E3278" s="53" t="s">
        <v>15622</v>
      </c>
      <c r="F3278" s="53" t="s">
        <v>15626</v>
      </c>
      <c r="G3278" s="54">
        <v>1</v>
      </c>
      <c r="H3278" s="54">
        <v>1</v>
      </c>
      <c r="I3278" s="53" t="s">
        <v>15615</v>
      </c>
    </row>
    <row r="3279" spans="1:9" x14ac:dyDescent="0.25">
      <c r="A3279" s="19">
        <v>3279</v>
      </c>
      <c r="B3279" t="s">
        <v>10069</v>
      </c>
      <c r="C3279" t="s">
        <v>5305</v>
      </c>
      <c r="D3279" s="49" t="s">
        <v>12649</v>
      </c>
      <c r="E3279" s="53" t="s">
        <v>15757</v>
      </c>
      <c r="F3279" s="53" t="s">
        <v>15624</v>
      </c>
      <c r="G3279" s="54">
        <v>1</v>
      </c>
      <c r="H3279" s="54">
        <v>1</v>
      </c>
      <c r="I3279" s="53" t="s">
        <v>15616</v>
      </c>
    </row>
    <row r="3280" spans="1:9" x14ac:dyDescent="0.25">
      <c r="A3280" s="19">
        <v>3280</v>
      </c>
      <c r="B3280" t="s">
        <v>11508</v>
      </c>
      <c r="C3280" t="s">
        <v>3894</v>
      </c>
      <c r="D3280" s="49" t="s">
        <v>12650</v>
      </c>
      <c r="E3280" s="53" t="s">
        <v>15762</v>
      </c>
      <c r="F3280" s="53" t="s">
        <v>15624</v>
      </c>
      <c r="G3280" s="54">
        <v>1</v>
      </c>
      <c r="H3280" s="54">
        <v>0</v>
      </c>
      <c r="I3280" s="53" t="s">
        <v>15615</v>
      </c>
    </row>
    <row r="3281" spans="1:9" x14ac:dyDescent="0.25">
      <c r="A3281" s="19">
        <v>3281</v>
      </c>
      <c r="B3281" t="s">
        <v>11634</v>
      </c>
      <c r="C3281" t="s">
        <v>3771</v>
      </c>
      <c r="D3281" s="49" t="s">
        <v>12650</v>
      </c>
      <c r="E3281" s="53" t="s">
        <v>15622</v>
      </c>
      <c r="F3281" s="53" t="s">
        <v>15626</v>
      </c>
      <c r="G3281" s="54">
        <v>1</v>
      </c>
      <c r="H3281" s="54">
        <v>0.8</v>
      </c>
      <c r="I3281" s="53" t="s">
        <v>15615</v>
      </c>
    </row>
    <row r="3282" spans="1:9" x14ac:dyDescent="0.25">
      <c r="A3282" s="19">
        <v>3282</v>
      </c>
      <c r="B3282" t="s">
        <v>9125</v>
      </c>
      <c r="C3282" t="s">
        <v>6228</v>
      </c>
      <c r="D3282" s="49" t="s">
        <v>12650</v>
      </c>
      <c r="E3282" s="53" t="s">
        <v>15627</v>
      </c>
      <c r="F3282" s="53" t="s">
        <v>15626</v>
      </c>
      <c r="G3282" s="54">
        <v>1</v>
      </c>
      <c r="H3282" s="54">
        <v>0.81</v>
      </c>
      <c r="I3282" s="53" t="s">
        <v>15615</v>
      </c>
    </row>
    <row r="3283" spans="1:9" x14ac:dyDescent="0.25">
      <c r="A3283" s="19">
        <v>3283</v>
      </c>
      <c r="B3283" t="s">
        <v>10835</v>
      </c>
      <c r="C3283" t="s">
        <v>4558</v>
      </c>
      <c r="D3283" s="49" t="s">
        <v>12651</v>
      </c>
      <c r="E3283" s="53" t="s">
        <v>15622</v>
      </c>
      <c r="F3283" s="53" t="s">
        <v>15626</v>
      </c>
      <c r="G3283" s="54">
        <v>1</v>
      </c>
      <c r="H3283" s="54">
        <v>1</v>
      </c>
      <c r="I3283" s="53" t="s">
        <v>15616</v>
      </c>
    </row>
    <row r="3284" spans="1:9" x14ac:dyDescent="0.25">
      <c r="A3284" s="19">
        <v>3284</v>
      </c>
      <c r="B3284" t="s">
        <v>7683</v>
      </c>
      <c r="C3284" t="s">
        <v>7634</v>
      </c>
      <c r="D3284" s="49" t="s">
        <v>12652</v>
      </c>
      <c r="E3284" s="53" t="s">
        <v>15622</v>
      </c>
      <c r="F3284" s="53" t="s">
        <v>15628</v>
      </c>
      <c r="G3284" s="54">
        <v>0</v>
      </c>
      <c r="H3284" s="54">
        <v>0.52</v>
      </c>
      <c r="I3284" s="53" t="s">
        <v>15616</v>
      </c>
    </row>
    <row r="3285" spans="1:9" x14ac:dyDescent="0.25">
      <c r="A3285" s="19">
        <v>3285</v>
      </c>
      <c r="B3285" t="s">
        <v>9293</v>
      </c>
      <c r="C3285" t="s">
        <v>6063</v>
      </c>
      <c r="D3285" s="49" t="s">
        <v>12653</v>
      </c>
      <c r="E3285" s="53" t="s">
        <v>15622</v>
      </c>
      <c r="F3285" s="53" t="s">
        <v>15626</v>
      </c>
      <c r="G3285" s="54">
        <v>0.94</v>
      </c>
      <c r="H3285" s="54">
        <v>0.92</v>
      </c>
      <c r="I3285" s="53" t="s">
        <v>15615</v>
      </c>
    </row>
    <row r="3286" spans="1:9" x14ac:dyDescent="0.25">
      <c r="A3286" s="19">
        <v>3286</v>
      </c>
      <c r="B3286" t="s">
        <v>8416</v>
      </c>
      <c r="C3286" t="s">
        <v>6926</v>
      </c>
      <c r="D3286" s="49" t="s">
        <v>12654</v>
      </c>
      <c r="E3286" s="53" t="s">
        <v>15625</v>
      </c>
      <c r="F3286" s="53" t="s">
        <v>15624</v>
      </c>
      <c r="G3286" s="54">
        <v>1</v>
      </c>
      <c r="H3286" s="54">
        <v>0.97</v>
      </c>
      <c r="I3286" s="53" t="s">
        <v>15616</v>
      </c>
    </row>
    <row r="3287" spans="1:9" x14ac:dyDescent="0.25">
      <c r="A3287" s="19">
        <v>3287</v>
      </c>
      <c r="B3287" t="s">
        <v>10449</v>
      </c>
      <c r="C3287" t="s">
        <v>4932</v>
      </c>
      <c r="D3287" s="49" t="s">
        <v>12655</v>
      </c>
      <c r="E3287" s="53" t="s">
        <v>15622</v>
      </c>
      <c r="F3287" s="53" t="s">
        <v>15626</v>
      </c>
      <c r="G3287" s="54">
        <v>1</v>
      </c>
      <c r="H3287" s="54">
        <v>1</v>
      </c>
      <c r="I3287" s="53" t="s">
        <v>15616</v>
      </c>
    </row>
    <row r="3288" spans="1:9" x14ac:dyDescent="0.25">
      <c r="A3288" s="19">
        <v>3288</v>
      </c>
      <c r="B3288" t="s">
        <v>8143</v>
      </c>
      <c r="C3288" t="s">
        <v>7192</v>
      </c>
      <c r="D3288" s="49" t="s">
        <v>12655</v>
      </c>
      <c r="E3288" s="53" t="s">
        <v>15629</v>
      </c>
      <c r="F3288" s="53" t="s">
        <v>15626</v>
      </c>
      <c r="G3288" s="54">
        <v>1</v>
      </c>
      <c r="H3288" s="54">
        <v>1</v>
      </c>
      <c r="I3288" s="53" t="s">
        <v>15615</v>
      </c>
    </row>
    <row r="3289" spans="1:9" x14ac:dyDescent="0.25">
      <c r="A3289" s="19">
        <v>3289</v>
      </c>
      <c r="B3289" t="s">
        <v>10066</v>
      </c>
      <c r="C3289" t="s">
        <v>5308</v>
      </c>
      <c r="D3289" s="49" t="s">
        <v>12655</v>
      </c>
      <c r="E3289" s="53" t="s">
        <v>15622</v>
      </c>
      <c r="F3289" s="53" t="s">
        <v>15626</v>
      </c>
      <c r="G3289" s="54">
        <v>1</v>
      </c>
      <c r="H3289" s="54">
        <v>0.99</v>
      </c>
      <c r="I3289" s="53" t="s">
        <v>15615</v>
      </c>
    </row>
    <row r="3290" spans="1:9" x14ac:dyDescent="0.25">
      <c r="A3290" s="19">
        <v>3290</v>
      </c>
      <c r="B3290" t="s">
        <v>8688</v>
      </c>
      <c r="C3290" t="s">
        <v>6660</v>
      </c>
      <c r="D3290" s="49" t="s">
        <v>12656</v>
      </c>
      <c r="E3290" s="53" t="s">
        <v>15629</v>
      </c>
      <c r="F3290" s="53" t="s">
        <v>15626</v>
      </c>
      <c r="G3290" s="54">
        <v>0.8</v>
      </c>
      <c r="H3290" s="54">
        <v>0.99</v>
      </c>
      <c r="I3290" s="53" t="s">
        <v>15616</v>
      </c>
    </row>
    <row r="3291" spans="1:9" x14ac:dyDescent="0.25">
      <c r="A3291" s="19">
        <v>3291</v>
      </c>
      <c r="B3291" t="s">
        <v>11314</v>
      </c>
      <c r="C3291" t="s">
        <v>4087</v>
      </c>
      <c r="D3291" s="49" t="s">
        <v>12656</v>
      </c>
      <c r="E3291" s="53" t="s">
        <v>15772</v>
      </c>
      <c r="F3291" s="53" t="s">
        <v>15624</v>
      </c>
      <c r="G3291" s="54">
        <v>0.91</v>
      </c>
      <c r="H3291" s="54">
        <v>0.82</v>
      </c>
      <c r="I3291" s="53" t="s">
        <v>15615</v>
      </c>
    </row>
    <row r="3292" spans="1:9" x14ac:dyDescent="0.25">
      <c r="A3292" s="19">
        <v>3292</v>
      </c>
      <c r="B3292" t="s">
        <v>7856</v>
      </c>
      <c r="C3292" t="s">
        <v>7472</v>
      </c>
      <c r="D3292" s="49" t="s">
        <v>12656</v>
      </c>
      <c r="E3292" s="53" t="s">
        <v>15622</v>
      </c>
      <c r="F3292" s="53" t="s">
        <v>15626</v>
      </c>
      <c r="G3292" s="54">
        <v>1</v>
      </c>
      <c r="H3292" s="54">
        <v>0.79</v>
      </c>
      <c r="I3292" s="53" t="s">
        <v>15615</v>
      </c>
    </row>
    <row r="3293" spans="1:9" x14ac:dyDescent="0.25">
      <c r="A3293" s="19">
        <v>3293</v>
      </c>
      <c r="B3293" t="s">
        <v>11202</v>
      </c>
      <c r="C3293" t="s">
        <v>4198</v>
      </c>
      <c r="D3293" s="49" t="s">
        <v>12656</v>
      </c>
      <c r="E3293" s="53" t="s">
        <v>15625</v>
      </c>
      <c r="F3293" s="53" t="s">
        <v>15626</v>
      </c>
      <c r="G3293" s="54">
        <v>1</v>
      </c>
      <c r="H3293" s="54">
        <v>0.96</v>
      </c>
      <c r="I3293" s="53" t="s">
        <v>15616</v>
      </c>
    </row>
    <row r="3294" spans="1:9" x14ac:dyDescent="0.25">
      <c r="A3294" s="19">
        <v>3294</v>
      </c>
      <c r="B3294" t="s">
        <v>11776</v>
      </c>
      <c r="C3294" t="s">
        <v>3634</v>
      </c>
      <c r="D3294" s="49" t="s">
        <v>12657</v>
      </c>
      <c r="E3294" s="53" t="s">
        <v>15622</v>
      </c>
      <c r="F3294" s="53" t="s">
        <v>15623</v>
      </c>
      <c r="G3294" s="54">
        <v>0.5</v>
      </c>
      <c r="H3294" s="54">
        <v>0.94</v>
      </c>
      <c r="I3294" s="53" t="s">
        <v>15615</v>
      </c>
    </row>
    <row r="3295" spans="1:9" x14ac:dyDescent="0.25">
      <c r="A3295" s="19">
        <v>3295</v>
      </c>
      <c r="B3295" t="s">
        <v>8930</v>
      </c>
      <c r="C3295" t="s">
        <v>6422</v>
      </c>
      <c r="D3295" s="49" t="s">
        <v>12657</v>
      </c>
      <c r="E3295" s="53" t="s">
        <v>15629</v>
      </c>
      <c r="F3295" s="53" t="s">
        <v>15626</v>
      </c>
      <c r="G3295" s="54">
        <v>0.96</v>
      </c>
      <c r="H3295" s="54">
        <v>0.98</v>
      </c>
      <c r="I3295" s="53" t="s">
        <v>15616</v>
      </c>
    </row>
    <row r="3296" spans="1:9" x14ac:dyDescent="0.25">
      <c r="A3296" s="19">
        <v>3296</v>
      </c>
      <c r="B3296" t="s">
        <v>11742</v>
      </c>
      <c r="C3296" t="s">
        <v>3666</v>
      </c>
      <c r="D3296" s="49" t="s">
        <v>12658</v>
      </c>
      <c r="E3296" s="53" t="s">
        <v>15625</v>
      </c>
      <c r="F3296" s="53" t="s">
        <v>15624</v>
      </c>
      <c r="G3296" s="54">
        <v>1</v>
      </c>
      <c r="H3296" s="54">
        <v>0.57999999999999996</v>
      </c>
      <c r="I3296" s="53" t="s">
        <v>15616</v>
      </c>
    </row>
    <row r="3297" spans="1:9" x14ac:dyDescent="0.25">
      <c r="A3297" s="19">
        <v>3297</v>
      </c>
      <c r="B3297" t="s">
        <v>8286</v>
      </c>
      <c r="C3297" t="s">
        <v>7049</v>
      </c>
      <c r="D3297" s="49" t="s">
        <v>12659</v>
      </c>
      <c r="E3297" s="53" t="s">
        <v>15625</v>
      </c>
      <c r="F3297" s="53" t="s">
        <v>15623</v>
      </c>
      <c r="G3297" s="54">
        <v>0.9</v>
      </c>
      <c r="H3297" s="54">
        <v>0.88</v>
      </c>
      <c r="I3297" s="53" t="s">
        <v>15615</v>
      </c>
    </row>
    <row r="3298" spans="1:9" x14ac:dyDescent="0.25">
      <c r="A3298" s="19">
        <v>3298</v>
      </c>
      <c r="B3298" t="s">
        <v>9077</v>
      </c>
      <c r="C3298" t="s">
        <v>6276</v>
      </c>
      <c r="D3298" s="49" t="s">
        <v>12659</v>
      </c>
      <c r="E3298" s="53" t="s">
        <v>15625</v>
      </c>
      <c r="F3298" s="53" t="s">
        <v>15626</v>
      </c>
      <c r="G3298" s="54">
        <v>1</v>
      </c>
      <c r="H3298" s="54">
        <v>0.91</v>
      </c>
      <c r="I3298" s="53" t="s">
        <v>15615</v>
      </c>
    </row>
    <row r="3299" spans="1:9" x14ac:dyDescent="0.25">
      <c r="A3299" s="19">
        <v>3299</v>
      </c>
      <c r="B3299" t="s">
        <v>10532</v>
      </c>
      <c r="C3299" t="s">
        <v>4851</v>
      </c>
      <c r="D3299" s="49" t="s">
        <v>12660</v>
      </c>
      <c r="E3299" s="53" t="s">
        <v>15622</v>
      </c>
      <c r="F3299" s="53" t="s">
        <v>15626</v>
      </c>
      <c r="G3299" s="54">
        <v>1</v>
      </c>
      <c r="H3299" s="54">
        <v>1</v>
      </c>
      <c r="I3299" s="53" t="s">
        <v>15615</v>
      </c>
    </row>
    <row r="3300" spans="1:9" x14ac:dyDescent="0.25">
      <c r="A3300" s="19">
        <v>3300</v>
      </c>
      <c r="B3300" t="s">
        <v>10447</v>
      </c>
      <c r="C3300" t="s">
        <v>4934</v>
      </c>
      <c r="D3300" s="49" t="s">
        <v>12660</v>
      </c>
      <c r="E3300" s="53" t="s">
        <v>15629</v>
      </c>
      <c r="F3300" s="53" t="s">
        <v>15624</v>
      </c>
      <c r="G3300" s="54">
        <v>0.83</v>
      </c>
      <c r="H3300" s="54">
        <v>0.89</v>
      </c>
      <c r="I3300" s="53" t="s">
        <v>15616</v>
      </c>
    </row>
    <row r="3301" spans="1:9" x14ac:dyDescent="0.25">
      <c r="A3301" s="19">
        <v>3301</v>
      </c>
      <c r="B3301" t="s">
        <v>8820</v>
      </c>
      <c r="C3301" t="s">
        <v>6528</v>
      </c>
      <c r="D3301" s="49" t="s">
        <v>12661</v>
      </c>
      <c r="E3301" s="53" t="s">
        <v>15629</v>
      </c>
      <c r="F3301" s="53" t="s">
        <v>15626</v>
      </c>
      <c r="G3301" s="54">
        <v>0.88</v>
      </c>
      <c r="H3301" s="54">
        <v>0.9</v>
      </c>
      <c r="I3301" s="53" t="s">
        <v>15615</v>
      </c>
    </row>
    <row r="3302" spans="1:9" x14ac:dyDescent="0.25">
      <c r="A3302" s="19">
        <v>3302</v>
      </c>
      <c r="B3302" t="s">
        <v>9161</v>
      </c>
      <c r="C3302" t="s">
        <v>6192</v>
      </c>
      <c r="D3302" s="49" t="s">
        <v>12662</v>
      </c>
      <c r="E3302" s="53" t="s">
        <v>15717</v>
      </c>
      <c r="F3302" s="53" t="s">
        <v>15624</v>
      </c>
      <c r="G3302" s="54">
        <v>1</v>
      </c>
      <c r="H3302" s="54">
        <v>0.88</v>
      </c>
      <c r="I3302" s="53" t="s">
        <v>15615</v>
      </c>
    </row>
    <row r="3303" spans="1:9" x14ac:dyDescent="0.25">
      <c r="A3303" s="19">
        <v>3303</v>
      </c>
      <c r="B3303" t="s">
        <v>11682</v>
      </c>
      <c r="C3303" t="s">
        <v>3724</v>
      </c>
      <c r="D3303" s="49" t="s">
        <v>12663</v>
      </c>
      <c r="E3303" s="53" t="s">
        <v>15622</v>
      </c>
      <c r="F3303" s="53" t="s">
        <v>15624</v>
      </c>
      <c r="G3303" s="54">
        <v>0.83</v>
      </c>
      <c r="H3303" s="54">
        <v>0.16</v>
      </c>
      <c r="I3303" s="53" t="s">
        <v>15616</v>
      </c>
    </row>
    <row r="3304" spans="1:9" x14ac:dyDescent="0.25">
      <c r="A3304" s="19">
        <v>3304</v>
      </c>
      <c r="B3304" t="s">
        <v>7732</v>
      </c>
      <c r="C3304" t="s">
        <v>7588</v>
      </c>
      <c r="D3304" s="49" t="s">
        <v>12663</v>
      </c>
      <c r="E3304" s="53" t="s">
        <v>15622</v>
      </c>
      <c r="F3304" s="53" t="s">
        <v>15628</v>
      </c>
      <c r="G3304" s="54">
        <v>0</v>
      </c>
      <c r="H3304" s="54">
        <v>0.35</v>
      </c>
      <c r="I3304" s="53" t="s">
        <v>15615</v>
      </c>
    </row>
    <row r="3305" spans="1:9" x14ac:dyDescent="0.25">
      <c r="A3305" s="19">
        <v>3305</v>
      </c>
      <c r="B3305" t="s">
        <v>10169</v>
      </c>
      <c r="C3305" t="s">
        <v>5209</v>
      </c>
      <c r="D3305" s="49" t="s">
        <v>12663</v>
      </c>
      <c r="E3305" s="53" t="s">
        <v>15625</v>
      </c>
      <c r="F3305" s="53" t="s">
        <v>15623</v>
      </c>
      <c r="G3305" s="54">
        <v>0.7</v>
      </c>
      <c r="H3305" s="54">
        <v>0.97</v>
      </c>
      <c r="I3305" s="53" t="s">
        <v>15616</v>
      </c>
    </row>
    <row r="3306" spans="1:9" x14ac:dyDescent="0.25">
      <c r="A3306" s="19">
        <v>3306</v>
      </c>
      <c r="B3306" t="s">
        <v>8992</v>
      </c>
      <c r="C3306" t="s">
        <v>6361</v>
      </c>
      <c r="D3306" s="49" t="s">
        <v>12663</v>
      </c>
      <c r="E3306" s="53" t="s">
        <v>15622</v>
      </c>
      <c r="F3306" s="53" t="s">
        <v>15624</v>
      </c>
      <c r="G3306" s="54">
        <v>1</v>
      </c>
      <c r="H3306" s="54">
        <v>0.91</v>
      </c>
      <c r="I3306" s="53" t="s">
        <v>15616</v>
      </c>
    </row>
    <row r="3307" spans="1:9" x14ac:dyDescent="0.25">
      <c r="A3307" s="19">
        <v>3307</v>
      </c>
      <c r="B3307" t="s">
        <v>11177</v>
      </c>
      <c r="C3307" t="s">
        <v>4223</v>
      </c>
      <c r="D3307" s="49" t="s">
        <v>12664</v>
      </c>
      <c r="E3307" s="53" t="s">
        <v>15622</v>
      </c>
      <c r="F3307" s="53" t="s">
        <v>15623</v>
      </c>
      <c r="G3307" s="54">
        <v>1</v>
      </c>
      <c r="H3307" s="54">
        <v>0.78</v>
      </c>
      <c r="I3307" s="53" t="s">
        <v>15616</v>
      </c>
    </row>
    <row r="3308" spans="1:9" x14ac:dyDescent="0.25">
      <c r="A3308" s="19">
        <v>3308</v>
      </c>
      <c r="B3308" t="s">
        <v>9966</v>
      </c>
      <c r="C3308" t="s">
        <v>5406</v>
      </c>
      <c r="D3308" s="49" t="s">
        <v>12665</v>
      </c>
      <c r="E3308" s="53" t="s">
        <v>15629</v>
      </c>
      <c r="F3308" s="53" t="s">
        <v>15628</v>
      </c>
      <c r="G3308" s="54">
        <v>0.33</v>
      </c>
      <c r="H3308" s="54">
        <v>0</v>
      </c>
      <c r="I3308" s="53" t="s">
        <v>15615</v>
      </c>
    </row>
    <row r="3309" spans="1:9" x14ac:dyDescent="0.25">
      <c r="A3309" s="19">
        <v>3309</v>
      </c>
      <c r="B3309" t="s">
        <v>7745</v>
      </c>
      <c r="C3309" t="s">
        <v>7576</v>
      </c>
      <c r="D3309" s="49" t="s">
        <v>12666</v>
      </c>
      <c r="E3309" s="53" t="s">
        <v>15622</v>
      </c>
      <c r="F3309" s="53" t="s">
        <v>15626</v>
      </c>
      <c r="G3309" s="54">
        <v>1</v>
      </c>
      <c r="H3309" s="54">
        <v>1</v>
      </c>
      <c r="I3309" s="53" t="s">
        <v>15615</v>
      </c>
    </row>
    <row r="3310" spans="1:9" x14ac:dyDescent="0.25">
      <c r="A3310" s="19">
        <v>3310</v>
      </c>
      <c r="B3310" t="s">
        <v>10142</v>
      </c>
      <c r="C3310" t="s">
        <v>5236</v>
      </c>
      <c r="D3310" s="49" t="s">
        <v>12667</v>
      </c>
      <c r="E3310" s="53" t="s">
        <v>15625</v>
      </c>
      <c r="F3310" s="53" t="s">
        <v>15623</v>
      </c>
      <c r="G3310" s="54">
        <v>0.62</v>
      </c>
      <c r="H3310" s="54">
        <v>0.88</v>
      </c>
      <c r="I3310" s="53" t="s">
        <v>15615</v>
      </c>
    </row>
    <row r="3311" spans="1:9" x14ac:dyDescent="0.25">
      <c r="A3311" s="19">
        <v>3311</v>
      </c>
      <c r="B3311" t="s">
        <v>10136</v>
      </c>
      <c r="C3311" t="s">
        <v>5241</v>
      </c>
      <c r="D3311" s="49" t="s">
        <v>12668</v>
      </c>
      <c r="E3311" s="53" t="s">
        <v>15629</v>
      </c>
      <c r="F3311" s="53" t="s">
        <v>15628</v>
      </c>
      <c r="G3311" s="54">
        <v>0.4</v>
      </c>
      <c r="H3311" s="54">
        <v>0.9</v>
      </c>
      <c r="I3311" s="53" t="s">
        <v>15615</v>
      </c>
    </row>
    <row r="3312" spans="1:9" x14ac:dyDescent="0.25">
      <c r="A3312" s="19">
        <v>3312</v>
      </c>
      <c r="B3312" t="s">
        <v>10403</v>
      </c>
      <c r="C3312" t="s">
        <v>4976</v>
      </c>
      <c r="D3312" s="49" t="s">
        <v>12669</v>
      </c>
      <c r="E3312" s="53" t="s">
        <v>15622</v>
      </c>
      <c r="F3312" s="53" t="s">
        <v>15626</v>
      </c>
      <c r="G3312" s="54">
        <v>1</v>
      </c>
      <c r="H3312" s="54">
        <v>1</v>
      </c>
      <c r="I3312" s="53" t="s">
        <v>15615</v>
      </c>
    </row>
    <row r="3313" spans="1:9" x14ac:dyDescent="0.25">
      <c r="A3313" s="19">
        <v>3313</v>
      </c>
      <c r="B3313" t="s">
        <v>8782</v>
      </c>
      <c r="C3313" t="s">
        <v>6566</v>
      </c>
      <c r="D3313" s="49" t="s">
        <v>12669</v>
      </c>
      <c r="E3313" s="53" t="s">
        <v>15692</v>
      </c>
      <c r="F3313" s="53" t="s">
        <v>15626</v>
      </c>
      <c r="G3313" s="54">
        <v>1</v>
      </c>
      <c r="H3313" s="54">
        <v>1</v>
      </c>
      <c r="I3313" s="53" t="s">
        <v>15616</v>
      </c>
    </row>
    <row r="3314" spans="1:9" x14ac:dyDescent="0.25">
      <c r="A3314" s="19">
        <v>3314</v>
      </c>
      <c r="B3314" t="s">
        <v>9254</v>
      </c>
      <c r="C3314" t="s">
        <v>6100</v>
      </c>
      <c r="D3314" s="49" t="s">
        <v>12670</v>
      </c>
      <c r="E3314" s="53" t="s">
        <v>15625</v>
      </c>
      <c r="F3314" s="53" t="s">
        <v>15626</v>
      </c>
      <c r="G3314" s="54">
        <v>1</v>
      </c>
      <c r="H3314" s="54">
        <v>0.91</v>
      </c>
      <c r="I3314" s="53" t="s">
        <v>15616</v>
      </c>
    </row>
    <row r="3315" spans="1:9" x14ac:dyDescent="0.25">
      <c r="A3315" s="19">
        <v>3315</v>
      </c>
      <c r="B3315" t="s">
        <v>9523</v>
      </c>
      <c r="C3315" t="s">
        <v>5837</v>
      </c>
      <c r="D3315" s="49" t="s">
        <v>12671</v>
      </c>
      <c r="E3315" s="53" t="s">
        <v>15622</v>
      </c>
      <c r="F3315" s="53" t="s">
        <v>15626</v>
      </c>
      <c r="G3315" s="54">
        <v>1</v>
      </c>
      <c r="H3315" s="54">
        <v>0.98</v>
      </c>
      <c r="I3315" s="53" t="s">
        <v>15615</v>
      </c>
    </row>
    <row r="3316" spans="1:9" x14ac:dyDescent="0.25">
      <c r="A3316" s="19">
        <v>3316</v>
      </c>
      <c r="B3316" t="s">
        <v>8998</v>
      </c>
      <c r="C3316" t="s">
        <v>6355</v>
      </c>
      <c r="D3316" s="49" t="s">
        <v>12671</v>
      </c>
      <c r="E3316" s="53" t="s">
        <v>15622</v>
      </c>
      <c r="F3316" s="53" t="s">
        <v>15623</v>
      </c>
      <c r="G3316" s="54">
        <v>0.6</v>
      </c>
      <c r="H3316" s="54">
        <v>0.76</v>
      </c>
      <c r="I3316" s="53" t="s">
        <v>15615</v>
      </c>
    </row>
    <row r="3317" spans="1:9" x14ac:dyDescent="0.25">
      <c r="A3317" s="19">
        <v>3317</v>
      </c>
      <c r="B3317" t="s">
        <v>8161</v>
      </c>
      <c r="C3317" t="s">
        <v>7174</v>
      </c>
      <c r="D3317" s="49" t="s">
        <v>12671</v>
      </c>
      <c r="E3317" s="53" t="s">
        <v>15629</v>
      </c>
      <c r="F3317" s="53" t="s">
        <v>15623</v>
      </c>
      <c r="G3317" s="54">
        <v>0.9</v>
      </c>
      <c r="H3317" s="54">
        <v>0.92</v>
      </c>
      <c r="I3317" s="53" t="s">
        <v>15615</v>
      </c>
    </row>
    <row r="3318" spans="1:9" x14ac:dyDescent="0.25">
      <c r="A3318" s="19">
        <v>3318</v>
      </c>
      <c r="B3318" t="s">
        <v>7907</v>
      </c>
      <c r="C3318" t="s">
        <v>7422</v>
      </c>
      <c r="D3318" s="49" t="s">
        <v>12672</v>
      </c>
      <c r="E3318" s="53" t="s">
        <v>15625</v>
      </c>
      <c r="F3318" s="53" t="s">
        <v>15626</v>
      </c>
      <c r="G3318" s="54">
        <v>0.92</v>
      </c>
      <c r="H3318" s="54">
        <v>0.99</v>
      </c>
      <c r="I3318" s="53" t="s">
        <v>15615</v>
      </c>
    </row>
    <row r="3319" spans="1:9" x14ac:dyDescent="0.25">
      <c r="A3319" s="19">
        <v>3319</v>
      </c>
      <c r="B3319" t="s">
        <v>9991</v>
      </c>
      <c r="C3319" t="s">
        <v>5382</v>
      </c>
      <c r="D3319" s="49" t="s">
        <v>12673</v>
      </c>
      <c r="E3319" s="53" t="s">
        <v>15643</v>
      </c>
      <c r="F3319" s="53" t="s">
        <v>15623</v>
      </c>
      <c r="G3319" s="54">
        <v>1</v>
      </c>
      <c r="H3319" s="54">
        <v>0.88</v>
      </c>
      <c r="I3319" s="53" t="s">
        <v>15615</v>
      </c>
    </row>
    <row r="3320" spans="1:9" x14ac:dyDescent="0.25">
      <c r="A3320" s="19">
        <v>3320</v>
      </c>
      <c r="B3320" t="s">
        <v>9981</v>
      </c>
      <c r="C3320" t="s">
        <v>5392</v>
      </c>
      <c r="D3320" s="49" t="s">
        <v>12673</v>
      </c>
      <c r="E3320" s="53" t="s">
        <v>15622</v>
      </c>
      <c r="F3320" s="53" t="s">
        <v>15624</v>
      </c>
      <c r="G3320" s="54">
        <v>1</v>
      </c>
      <c r="H3320" s="54">
        <v>0.5</v>
      </c>
      <c r="I3320" s="53" t="s">
        <v>15615</v>
      </c>
    </row>
    <row r="3321" spans="1:9" x14ac:dyDescent="0.25">
      <c r="A3321" s="19">
        <v>3321</v>
      </c>
      <c r="B3321" t="s">
        <v>9887</v>
      </c>
      <c r="C3321" t="s">
        <v>5484</v>
      </c>
      <c r="D3321" s="49" t="s">
        <v>12674</v>
      </c>
      <c r="E3321" s="53" t="s">
        <v>15622</v>
      </c>
      <c r="F3321" s="53" t="s">
        <v>15626</v>
      </c>
      <c r="G3321" s="54">
        <v>1</v>
      </c>
      <c r="H3321" s="54">
        <v>0.93</v>
      </c>
      <c r="I3321" s="53" t="s">
        <v>15616</v>
      </c>
    </row>
    <row r="3322" spans="1:9" x14ac:dyDescent="0.25">
      <c r="A3322" s="19">
        <v>3322</v>
      </c>
      <c r="B3322" t="s">
        <v>9389</v>
      </c>
      <c r="C3322" t="s">
        <v>5968</v>
      </c>
      <c r="D3322" s="49" t="s">
        <v>12675</v>
      </c>
      <c r="E3322" s="53" t="s">
        <v>15622</v>
      </c>
      <c r="F3322" s="53" t="s">
        <v>15626</v>
      </c>
      <c r="G3322" s="54">
        <v>1</v>
      </c>
      <c r="H3322" s="54">
        <v>0.99</v>
      </c>
      <c r="I3322" s="53" t="s">
        <v>15616</v>
      </c>
    </row>
    <row r="3323" spans="1:9" x14ac:dyDescent="0.25">
      <c r="A3323" s="19">
        <v>3323</v>
      </c>
      <c r="B3323" t="s">
        <v>11737</v>
      </c>
      <c r="C3323" t="s">
        <v>3671</v>
      </c>
      <c r="D3323" s="49" t="s">
        <v>12676</v>
      </c>
      <c r="E3323" s="53" t="s">
        <v>15622</v>
      </c>
      <c r="F3323" s="53" t="s">
        <v>15626</v>
      </c>
      <c r="G3323" s="54">
        <v>0.9</v>
      </c>
      <c r="H3323" s="54">
        <v>1</v>
      </c>
      <c r="I3323" s="53" t="s">
        <v>15615</v>
      </c>
    </row>
    <row r="3324" spans="1:9" x14ac:dyDescent="0.25">
      <c r="A3324" s="19">
        <v>3324</v>
      </c>
      <c r="B3324" t="s">
        <v>11315</v>
      </c>
      <c r="C3324" t="s">
        <v>4086</v>
      </c>
      <c r="D3324" s="49" t="s">
        <v>12677</v>
      </c>
      <c r="E3324" s="53" t="s">
        <v>15622</v>
      </c>
      <c r="F3324" s="53" t="s">
        <v>15624</v>
      </c>
      <c r="G3324" s="54">
        <v>0.96</v>
      </c>
      <c r="H3324" s="54">
        <v>0.95</v>
      </c>
      <c r="I3324" s="53" t="s">
        <v>15616</v>
      </c>
    </row>
    <row r="3325" spans="1:9" x14ac:dyDescent="0.25">
      <c r="A3325" s="19">
        <v>3325</v>
      </c>
      <c r="B3325" t="s">
        <v>10740</v>
      </c>
      <c r="C3325" t="s">
        <v>4649</v>
      </c>
      <c r="D3325" s="49" t="s">
        <v>12678</v>
      </c>
      <c r="E3325" s="53" t="s">
        <v>15622</v>
      </c>
      <c r="F3325" s="53" t="s">
        <v>15626</v>
      </c>
      <c r="G3325" s="54">
        <v>1</v>
      </c>
      <c r="H3325" s="54">
        <v>1</v>
      </c>
      <c r="I3325" s="53" t="s">
        <v>15616</v>
      </c>
    </row>
    <row r="3326" spans="1:9" x14ac:dyDescent="0.25">
      <c r="A3326" s="19">
        <v>3326</v>
      </c>
      <c r="B3326" t="s">
        <v>9520</v>
      </c>
      <c r="C3326" t="s">
        <v>5840</v>
      </c>
      <c r="D3326" s="49" t="s">
        <v>12678</v>
      </c>
      <c r="E3326" s="53" t="s">
        <v>15622</v>
      </c>
      <c r="F3326" s="53" t="s">
        <v>15626</v>
      </c>
      <c r="G3326" s="54">
        <v>1</v>
      </c>
      <c r="H3326" s="54">
        <v>0.93</v>
      </c>
      <c r="I3326" s="53" t="s">
        <v>15616</v>
      </c>
    </row>
    <row r="3327" spans="1:9" x14ac:dyDescent="0.25">
      <c r="A3327" s="19">
        <v>1126</v>
      </c>
      <c r="B3327" t="s">
        <v>10108</v>
      </c>
      <c r="C3327" t="s">
        <v>5268</v>
      </c>
      <c r="D3327" s="49" t="s">
        <v>12679</v>
      </c>
      <c r="E3327" s="53" t="s">
        <v>15629</v>
      </c>
      <c r="F3327" s="53" t="s">
        <v>15626</v>
      </c>
      <c r="G3327" s="54">
        <v>1</v>
      </c>
      <c r="H3327" s="54">
        <v>0.88</v>
      </c>
      <c r="I3327" s="53" t="s">
        <v>15616</v>
      </c>
    </row>
    <row r="3328" spans="1:9" x14ac:dyDescent="0.25">
      <c r="A3328" s="19">
        <v>3327</v>
      </c>
      <c r="B3328" t="s">
        <v>8575</v>
      </c>
      <c r="C3328" t="s">
        <v>6772</v>
      </c>
      <c r="D3328" s="49" t="s">
        <v>12680</v>
      </c>
      <c r="E3328" s="53" t="s">
        <v>15625</v>
      </c>
      <c r="F3328" s="53" t="s">
        <v>15624</v>
      </c>
      <c r="G3328" s="54">
        <v>1</v>
      </c>
      <c r="H3328" s="54">
        <v>0.88</v>
      </c>
      <c r="I3328" s="53" t="s">
        <v>15615</v>
      </c>
    </row>
    <row r="3329" spans="1:9" x14ac:dyDescent="0.25">
      <c r="A3329" s="19">
        <v>3328</v>
      </c>
      <c r="B3329" t="s">
        <v>8034</v>
      </c>
      <c r="C3329" t="s">
        <v>7298</v>
      </c>
      <c r="D3329" s="49" t="s">
        <v>12680</v>
      </c>
      <c r="E3329" s="53" t="s">
        <v>15622</v>
      </c>
      <c r="F3329" s="53" t="s">
        <v>15626</v>
      </c>
      <c r="G3329" s="54">
        <v>1</v>
      </c>
      <c r="H3329" s="54">
        <v>0.99</v>
      </c>
      <c r="I3329" s="53" t="s">
        <v>15615</v>
      </c>
    </row>
    <row r="3330" spans="1:9" x14ac:dyDescent="0.25">
      <c r="A3330" s="19">
        <v>3329</v>
      </c>
      <c r="B3330" t="s">
        <v>8947</v>
      </c>
      <c r="C3330" t="s">
        <v>6406</v>
      </c>
      <c r="D3330" s="49" t="s">
        <v>12680</v>
      </c>
      <c r="E3330" s="53" t="s">
        <v>15625</v>
      </c>
      <c r="F3330" s="53" t="s">
        <v>15626</v>
      </c>
      <c r="G3330" s="54">
        <v>0.9</v>
      </c>
      <c r="H3330" s="54">
        <v>0.98</v>
      </c>
      <c r="I3330" s="53" t="s">
        <v>15616</v>
      </c>
    </row>
    <row r="3331" spans="1:9" x14ac:dyDescent="0.25">
      <c r="A3331" s="19">
        <v>3330</v>
      </c>
      <c r="B3331" t="s">
        <v>9911</v>
      </c>
      <c r="C3331" t="s">
        <v>5460</v>
      </c>
      <c r="D3331" s="49" t="s">
        <v>12680</v>
      </c>
      <c r="E3331" s="53" t="s">
        <v>15622</v>
      </c>
      <c r="F3331" s="53" t="s">
        <v>15626</v>
      </c>
      <c r="G3331" s="54">
        <v>1</v>
      </c>
      <c r="H3331" s="54">
        <v>0.97</v>
      </c>
      <c r="I3331" s="53" t="s">
        <v>15616</v>
      </c>
    </row>
    <row r="3332" spans="1:9" x14ac:dyDescent="0.25">
      <c r="A3332" s="19">
        <v>3331</v>
      </c>
      <c r="B3332" t="s">
        <v>9964</v>
      </c>
      <c r="C3332" t="s">
        <v>5408</v>
      </c>
      <c r="D3332" s="49" t="s">
        <v>12680</v>
      </c>
      <c r="E3332" s="53" t="s">
        <v>15622</v>
      </c>
      <c r="F3332" s="53" t="s">
        <v>15626</v>
      </c>
      <c r="G3332" s="54">
        <v>1</v>
      </c>
      <c r="H3332" s="54">
        <v>1</v>
      </c>
      <c r="I3332" s="53" t="s">
        <v>15616</v>
      </c>
    </row>
    <row r="3333" spans="1:9" x14ac:dyDescent="0.25">
      <c r="A3333" s="19">
        <v>3332</v>
      </c>
      <c r="B3333" t="s">
        <v>7678</v>
      </c>
      <c r="C3333" t="s">
        <v>7639</v>
      </c>
      <c r="D3333" s="49" t="s">
        <v>12681</v>
      </c>
      <c r="E3333" s="53" t="s">
        <v>15622</v>
      </c>
      <c r="F3333" s="53" t="s">
        <v>15626</v>
      </c>
      <c r="G3333" s="54">
        <v>1</v>
      </c>
      <c r="H3333" s="54">
        <v>0.96</v>
      </c>
      <c r="I3333" s="53" t="s">
        <v>15615</v>
      </c>
    </row>
    <row r="3334" spans="1:9" x14ac:dyDescent="0.25">
      <c r="A3334" s="19">
        <v>3333</v>
      </c>
      <c r="B3334" t="s">
        <v>9695</v>
      </c>
      <c r="C3334" t="s">
        <v>5669</v>
      </c>
      <c r="D3334" s="49" t="s">
        <v>12682</v>
      </c>
      <c r="E3334" s="53" t="s">
        <v>15622</v>
      </c>
      <c r="F3334" s="53" t="s">
        <v>15623</v>
      </c>
      <c r="G3334" s="54">
        <v>1</v>
      </c>
      <c r="H3334" s="54">
        <v>0.81</v>
      </c>
      <c r="I3334" s="53" t="s">
        <v>15615</v>
      </c>
    </row>
    <row r="3335" spans="1:9" x14ac:dyDescent="0.25">
      <c r="A3335" s="19">
        <v>3334</v>
      </c>
      <c r="B3335" t="s">
        <v>11429</v>
      </c>
      <c r="C3335" t="s">
        <v>3972</v>
      </c>
      <c r="D3335" s="49" t="s">
        <v>12682</v>
      </c>
      <c r="E3335" s="53" t="s">
        <v>15816</v>
      </c>
      <c r="F3335" s="53" t="s">
        <v>15626</v>
      </c>
      <c r="G3335" s="54">
        <v>0.94</v>
      </c>
      <c r="H3335" s="54">
        <v>0.97</v>
      </c>
      <c r="I3335" s="53" t="s">
        <v>15616</v>
      </c>
    </row>
    <row r="3336" spans="1:9" x14ac:dyDescent="0.25">
      <c r="A3336" s="19">
        <v>3335</v>
      </c>
      <c r="B3336" t="s">
        <v>10573</v>
      </c>
      <c r="C3336" t="s">
        <v>3564</v>
      </c>
      <c r="D3336" s="49" t="s">
        <v>12683</v>
      </c>
      <c r="E3336" s="53" t="s">
        <v>15627</v>
      </c>
      <c r="F3336" s="53" t="s">
        <v>15624</v>
      </c>
      <c r="G3336" s="54">
        <v>1</v>
      </c>
      <c r="H3336" s="54">
        <v>0.94</v>
      </c>
      <c r="I3336" s="53" t="s">
        <v>15616</v>
      </c>
    </row>
    <row r="3337" spans="1:9" x14ac:dyDescent="0.25">
      <c r="A3337" s="19">
        <v>3336</v>
      </c>
      <c r="B3337" t="s">
        <v>8602</v>
      </c>
      <c r="C3337" t="s">
        <v>6745</v>
      </c>
      <c r="D3337" s="49" t="s">
        <v>12684</v>
      </c>
      <c r="E3337" s="53" t="s">
        <v>15622</v>
      </c>
      <c r="F3337" s="53" t="s">
        <v>15626</v>
      </c>
      <c r="G3337" s="54">
        <v>1</v>
      </c>
      <c r="H3337" s="54">
        <v>1</v>
      </c>
      <c r="I3337" s="53" t="s">
        <v>15616</v>
      </c>
    </row>
    <row r="3338" spans="1:9" x14ac:dyDescent="0.25">
      <c r="A3338" s="19">
        <v>3337</v>
      </c>
      <c r="B3338" t="s">
        <v>8785</v>
      </c>
      <c r="C3338" t="s">
        <v>6563</v>
      </c>
      <c r="D3338" s="49" t="s">
        <v>12684</v>
      </c>
      <c r="E3338" s="53" t="s">
        <v>15622</v>
      </c>
      <c r="F3338" s="53" t="s">
        <v>15628</v>
      </c>
      <c r="G3338" s="54">
        <v>0</v>
      </c>
      <c r="H3338" s="54">
        <v>0.99</v>
      </c>
      <c r="I3338" s="53" t="s">
        <v>15615</v>
      </c>
    </row>
    <row r="3339" spans="1:9" x14ac:dyDescent="0.25">
      <c r="A3339" s="19">
        <v>3338</v>
      </c>
      <c r="B3339" t="s">
        <v>8510</v>
      </c>
      <c r="C3339" t="s">
        <v>6834</v>
      </c>
      <c r="D3339" s="49" t="s">
        <v>12684</v>
      </c>
      <c r="E3339" s="53" t="s">
        <v>15625</v>
      </c>
      <c r="F3339" s="53" t="s">
        <v>15626</v>
      </c>
      <c r="G3339" s="54">
        <v>1</v>
      </c>
      <c r="H3339" s="54">
        <v>1</v>
      </c>
      <c r="I3339" s="53" t="s">
        <v>15616</v>
      </c>
    </row>
    <row r="3340" spans="1:9" x14ac:dyDescent="0.25">
      <c r="A3340" s="19">
        <v>3339</v>
      </c>
      <c r="B3340" t="s">
        <v>8419</v>
      </c>
      <c r="C3340" t="s">
        <v>6923</v>
      </c>
      <c r="D3340" s="49" t="s">
        <v>12685</v>
      </c>
      <c r="E3340" s="53" t="s">
        <v>15622</v>
      </c>
      <c r="F3340" s="53" t="s">
        <v>15626</v>
      </c>
      <c r="G3340" s="54">
        <v>1</v>
      </c>
      <c r="H3340" s="54">
        <v>1</v>
      </c>
      <c r="I3340" s="53" t="s">
        <v>15615</v>
      </c>
    </row>
    <row r="3341" spans="1:9" x14ac:dyDescent="0.25">
      <c r="A3341" s="19">
        <v>3340</v>
      </c>
      <c r="B3341" t="s">
        <v>7990</v>
      </c>
      <c r="C3341" t="s">
        <v>7341</v>
      </c>
      <c r="D3341" s="49" t="s">
        <v>12686</v>
      </c>
      <c r="E3341" s="53" t="s">
        <v>15622</v>
      </c>
      <c r="F3341" s="53" t="s">
        <v>15623</v>
      </c>
      <c r="G3341" s="54">
        <v>1</v>
      </c>
      <c r="H3341" s="54">
        <v>0.87</v>
      </c>
      <c r="I3341" s="53" t="s">
        <v>15616</v>
      </c>
    </row>
    <row r="3342" spans="1:9" x14ac:dyDescent="0.25">
      <c r="A3342" s="19">
        <v>3341</v>
      </c>
      <c r="B3342" t="s">
        <v>10609</v>
      </c>
      <c r="C3342" t="s">
        <v>4777</v>
      </c>
      <c r="D3342" s="49" t="s">
        <v>12687</v>
      </c>
      <c r="E3342" s="53" t="s">
        <v>15622</v>
      </c>
      <c r="F3342" s="53" t="s">
        <v>15623</v>
      </c>
      <c r="G3342" s="54">
        <v>0.71</v>
      </c>
      <c r="H3342" s="54">
        <v>1</v>
      </c>
      <c r="I3342" s="53" t="s">
        <v>15616</v>
      </c>
    </row>
    <row r="3343" spans="1:9" x14ac:dyDescent="0.25">
      <c r="A3343" s="19">
        <v>3342</v>
      </c>
      <c r="B3343" t="s">
        <v>9130</v>
      </c>
      <c r="C3343" t="s">
        <v>6223</v>
      </c>
      <c r="D3343" s="49" t="s">
        <v>12687</v>
      </c>
      <c r="E3343" s="53" t="s">
        <v>15625</v>
      </c>
      <c r="F3343" s="53" t="s">
        <v>15624</v>
      </c>
      <c r="G3343" s="54">
        <v>1</v>
      </c>
      <c r="H3343" s="54">
        <v>1</v>
      </c>
      <c r="I3343" s="53" t="s">
        <v>15616</v>
      </c>
    </row>
    <row r="3344" spans="1:9" x14ac:dyDescent="0.25">
      <c r="A3344" s="19">
        <v>3343</v>
      </c>
      <c r="B3344" t="s">
        <v>8099</v>
      </c>
      <c r="C3344" t="s">
        <v>7235</v>
      </c>
      <c r="D3344" s="49" t="s">
        <v>12688</v>
      </c>
      <c r="E3344" s="53" t="s">
        <v>15625</v>
      </c>
      <c r="F3344" s="53" t="s">
        <v>15623</v>
      </c>
      <c r="G3344" s="54">
        <v>0.5</v>
      </c>
      <c r="H3344" s="54">
        <v>0.86</v>
      </c>
      <c r="I3344" s="53" t="s">
        <v>15615</v>
      </c>
    </row>
    <row r="3345" spans="1:9" x14ac:dyDescent="0.25">
      <c r="A3345" s="19">
        <v>3344</v>
      </c>
      <c r="B3345" t="s">
        <v>11804</v>
      </c>
      <c r="C3345" t="s">
        <v>3607</v>
      </c>
      <c r="D3345" s="49" t="s">
        <v>12689</v>
      </c>
      <c r="E3345" s="53" t="s">
        <v>15622</v>
      </c>
      <c r="F3345" s="53" t="s">
        <v>15626</v>
      </c>
      <c r="G3345" s="54">
        <v>1</v>
      </c>
      <c r="H3345" s="54">
        <v>1</v>
      </c>
      <c r="I3345" s="53" t="s">
        <v>15615</v>
      </c>
    </row>
    <row r="3346" spans="1:9" x14ac:dyDescent="0.25">
      <c r="A3346" s="19">
        <v>3345</v>
      </c>
      <c r="B3346" t="s">
        <v>9298</v>
      </c>
      <c r="C3346" t="s">
        <v>6058</v>
      </c>
      <c r="D3346" s="49" t="s">
        <v>12690</v>
      </c>
      <c r="E3346" s="53" t="s">
        <v>15721</v>
      </c>
      <c r="F3346" s="53" t="s">
        <v>15626</v>
      </c>
      <c r="G3346" s="54">
        <v>1</v>
      </c>
      <c r="H3346" s="54">
        <v>0.94</v>
      </c>
      <c r="I3346" s="53" t="s">
        <v>15616</v>
      </c>
    </row>
    <row r="3347" spans="1:9" x14ac:dyDescent="0.25">
      <c r="A3347" s="19">
        <v>3346</v>
      </c>
      <c r="B3347" t="s">
        <v>8773</v>
      </c>
      <c r="C3347" t="s">
        <v>6575</v>
      </c>
      <c r="D3347" s="49" t="s">
        <v>12691</v>
      </c>
      <c r="E3347" s="53" t="s">
        <v>15625</v>
      </c>
      <c r="F3347" s="53" t="s">
        <v>15626</v>
      </c>
      <c r="G3347" s="54">
        <v>1</v>
      </c>
      <c r="H3347" s="54">
        <v>1</v>
      </c>
      <c r="I3347" s="53" t="s">
        <v>15616</v>
      </c>
    </row>
    <row r="3348" spans="1:9" x14ac:dyDescent="0.25">
      <c r="A3348" s="19">
        <v>3347</v>
      </c>
      <c r="B3348" t="s">
        <v>9682</v>
      </c>
      <c r="C3348" t="s">
        <v>5682</v>
      </c>
      <c r="D3348" s="49" t="s">
        <v>12691</v>
      </c>
      <c r="E3348" s="53" t="s">
        <v>15625</v>
      </c>
      <c r="F3348" s="53" t="s">
        <v>15626</v>
      </c>
      <c r="G3348" s="54">
        <v>1</v>
      </c>
      <c r="H3348" s="54">
        <v>0.99</v>
      </c>
      <c r="I3348" s="53" t="s">
        <v>15616</v>
      </c>
    </row>
    <row r="3349" spans="1:9" x14ac:dyDescent="0.25">
      <c r="A3349" s="19">
        <v>3348</v>
      </c>
      <c r="B3349" t="s">
        <v>8766</v>
      </c>
      <c r="C3349" t="s">
        <v>6582</v>
      </c>
      <c r="D3349" s="49" t="s">
        <v>12692</v>
      </c>
      <c r="E3349" s="53" t="s">
        <v>15622</v>
      </c>
      <c r="F3349" s="53" t="s">
        <v>15628</v>
      </c>
      <c r="G3349" s="54">
        <v>0</v>
      </c>
      <c r="H3349" s="54">
        <v>1</v>
      </c>
      <c r="I3349" s="53" t="s">
        <v>15616</v>
      </c>
    </row>
    <row r="3350" spans="1:9" x14ac:dyDescent="0.25">
      <c r="A3350" s="19">
        <v>3349</v>
      </c>
      <c r="B3350" t="s">
        <v>10346</v>
      </c>
      <c r="C3350" t="s">
        <v>5033</v>
      </c>
      <c r="D3350" s="49" t="s">
        <v>12692</v>
      </c>
      <c r="E3350" s="53" t="s">
        <v>15622</v>
      </c>
      <c r="F3350" s="53" t="s">
        <v>15624</v>
      </c>
      <c r="G3350" s="54">
        <v>1</v>
      </c>
      <c r="H3350" s="54">
        <v>1</v>
      </c>
      <c r="I3350" s="53" t="s">
        <v>15616</v>
      </c>
    </row>
    <row r="3351" spans="1:9" x14ac:dyDescent="0.25">
      <c r="A3351" s="19">
        <v>3350</v>
      </c>
      <c r="B3351" t="s">
        <v>11783</v>
      </c>
      <c r="C3351" t="s">
        <v>3627</v>
      </c>
      <c r="D3351" s="49" t="s">
        <v>12693</v>
      </c>
      <c r="E3351" s="53" t="s">
        <v>15640</v>
      </c>
      <c r="F3351" s="53" t="s">
        <v>15626</v>
      </c>
      <c r="G3351" s="54">
        <v>1</v>
      </c>
      <c r="H3351" s="54">
        <v>0.99</v>
      </c>
      <c r="I3351" s="53" t="s">
        <v>15616</v>
      </c>
    </row>
    <row r="3352" spans="1:9" x14ac:dyDescent="0.25">
      <c r="A3352" s="19">
        <v>3351</v>
      </c>
      <c r="B3352" t="s">
        <v>8204</v>
      </c>
      <c r="C3352" t="s">
        <v>7131</v>
      </c>
      <c r="D3352" s="49" t="s">
        <v>12694</v>
      </c>
      <c r="E3352" s="53" t="s">
        <v>15622</v>
      </c>
      <c r="F3352" s="53" t="s">
        <v>15626</v>
      </c>
      <c r="G3352" s="54">
        <v>1</v>
      </c>
      <c r="H3352" s="54">
        <v>0.96</v>
      </c>
      <c r="I3352" s="53" t="s">
        <v>15616</v>
      </c>
    </row>
    <row r="3353" spans="1:9" x14ac:dyDescent="0.25">
      <c r="A3353" s="19">
        <v>3352</v>
      </c>
      <c r="B3353" t="s">
        <v>8355</v>
      </c>
      <c r="C3353" t="s">
        <v>3592</v>
      </c>
      <c r="D3353" s="49" t="s">
        <v>12694</v>
      </c>
      <c r="E3353" s="53" t="s">
        <v>15622</v>
      </c>
      <c r="F3353" s="53" t="s">
        <v>15626</v>
      </c>
      <c r="G3353" s="54">
        <v>0.92</v>
      </c>
      <c r="H3353" s="54">
        <v>1</v>
      </c>
      <c r="I3353" s="53" t="s">
        <v>15615</v>
      </c>
    </row>
    <row r="3354" spans="1:9" x14ac:dyDescent="0.25">
      <c r="A3354" s="19">
        <v>3353</v>
      </c>
      <c r="B3354" t="s">
        <v>8700</v>
      </c>
      <c r="C3354" t="s">
        <v>6648</v>
      </c>
      <c r="D3354" s="49" t="s">
        <v>12695</v>
      </c>
      <c r="E3354" s="53" t="s">
        <v>15622</v>
      </c>
      <c r="F3354" s="53" t="s">
        <v>15624</v>
      </c>
      <c r="G3354" s="54">
        <v>1</v>
      </c>
      <c r="H3354" s="54">
        <v>0.97</v>
      </c>
      <c r="I3354" s="53" t="s">
        <v>15615</v>
      </c>
    </row>
    <row r="3355" spans="1:9" x14ac:dyDescent="0.25">
      <c r="A3355" s="19">
        <v>3354</v>
      </c>
      <c r="B3355" t="s">
        <v>8836</v>
      </c>
      <c r="C3355" t="s">
        <v>6513</v>
      </c>
      <c r="D3355" s="49" t="s">
        <v>12696</v>
      </c>
      <c r="E3355" s="53" t="s">
        <v>15629</v>
      </c>
      <c r="F3355" s="53" t="s">
        <v>15626</v>
      </c>
      <c r="G3355" s="54">
        <v>1</v>
      </c>
      <c r="H3355" s="54">
        <v>1</v>
      </c>
      <c r="I3355" s="53" t="s">
        <v>15615</v>
      </c>
    </row>
    <row r="3356" spans="1:9" x14ac:dyDescent="0.25">
      <c r="A3356" s="19">
        <v>3355</v>
      </c>
      <c r="B3356" t="s">
        <v>10940</v>
      </c>
      <c r="C3356" t="s">
        <v>4454</v>
      </c>
      <c r="D3356" s="49" t="s">
        <v>12697</v>
      </c>
      <c r="E3356" s="53" t="s">
        <v>15622</v>
      </c>
      <c r="F3356" s="53" t="s">
        <v>15628</v>
      </c>
      <c r="G3356" s="54">
        <v>0.2</v>
      </c>
      <c r="H3356" s="54">
        <v>0.75</v>
      </c>
      <c r="I3356" s="53" t="s">
        <v>15615</v>
      </c>
    </row>
    <row r="3357" spans="1:9" x14ac:dyDescent="0.25">
      <c r="A3357" s="19">
        <v>3356</v>
      </c>
      <c r="B3357" t="s">
        <v>8377</v>
      </c>
      <c r="C3357" t="s">
        <v>6364</v>
      </c>
      <c r="D3357" s="49" t="s">
        <v>12698</v>
      </c>
      <c r="E3357" s="53" t="s">
        <v>15629</v>
      </c>
      <c r="F3357" s="53" t="s">
        <v>15624</v>
      </c>
      <c r="G3357" s="54">
        <v>0.79</v>
      </c>
      <c r="H3357" s="54">
        <v>0.89</v>
      </c>
      <c r="I3357" s="53" t="s">
        <v>15615</v>
      </c>
    </row>
    <row r="3358" spans="1:9" x14ac:dyDescent="0.25">
      <c r="A3358" s="19">
        <v>3357</v>
      </c>
      <c r="B3358" t="s">
        <v>9338</v>
      </c>
      <c r="C3358" t="s">
        <v>6019</v>
      </c>
      <c r="D3358" s="49" t="s">
        <v>12698</v>
      </c>
      <c r="E3358" s="53" t="s">
        <v>15622</v>
      </c>
      <c r="F3358" s="53" t="s">
        <v>15626</v>
      </c>
      <c r="G3358" s="54">
        <v>1</v>
      </c>
      <c r="H3358" s="54">
        <v>0.95</v>
      </c>
      <c r="I3358" s="53" t="s">
        <v>15616</v>
      </c>
    </row>
    <row r="3359" spans="1:9" x14ac:dyDescent="0.25">
      <c r="A3359" s="19">
        <v>3358</v>
      </c>
      <c r="B3359" t="s">
        <v>10084</v>
      </c>
      <c r="C3359" t="s">
        <v>5290</v>
      </c>
      <c r="D3359" s="49" t="s">
        <v>12699</v>
      </c>
      <c r="E3359" s="53" t="s">
        <v>15622</v>
      </c>
      <c r="F3359" s="53" t="s">
        <v>15628</v>
      </c>
      <c r="G3359" s="54">
        <v>0</v>
      </c>
      <c r="H3359" s="54">
        <v>0.53</v>
      </c>
      <c r="I3359" s="53" t="s">
        <v>15615</v>
      </c>
    </row>
    <row r="3360" spans="1:9" x14ac:dyDescent="0.25">
      <c r="A3360" s="19">
        <v>3359</v>
      </c>
      <c r="B3360" t="s">
        <v>10499</v>
      </c>
      <c r="C3360" t="s">
        <v>4884</v>
      </c>
      <c r="D3360" s="49" t="s">
        <v>12700</v>
      </c>
      <c r="E3360" s="53" t="s">
        <v>15622</v>
      </c>
      <c r="F3360" s="53" t="s">
        <v>15626</v>
      </c>
      <c r="G3360" s="54">
        <v>1</v>
      </c>
      <c r="H3360" s="54">
        <v>0.98</v>
      </c>
      <c r="I3360" s="53" t="s">
        <v>15616</v>
      </c>
    </row>
    <row r="3361" spans="1:9" x14ac:dyDescent="0.25">
      <c r="A3361" s="19">
        <v>3360</v>
      </c>
      <c r="B3361" t="s">
        <v>9136</v>
      </c>
      <c r="C3361" t="s">
        <v>6217</v>
      </c>
      <c r="D3361" s="49" t="s">
        <v>12701</v>
      </c>
      <c r="E3361" s="53" t="s">
        <v>15622</v>
      </c>
      <c r="F3361" s="53" t="s">
        <v>15624</v>
      </c>
      <c r="G3361" s="54">
        <v>1</v>
      </c>
      <c r="H3361" s="54">
        <v>0.96</v>
      </c>
      <c r="I3361" s="53" t="s">
        <v>15615</v>
      </c>
    </row>
    <row r="3362" spans="1:9" x14ac:dyDescent="0.25">
      <c r="A3362" s="19">
        <v>3361</v>
      </c>
      <c r="B3362" t="s">
        <v>10443</v>
      </c>
      <c r="C3362" t="s">
        <v>4938</v>
      </c>
      <c r="D3362" s="49" t="s">
        <v>12702</v>
      </c>
      <c r="E3362" s="53" t="s">
        <v>15629</v>
      </c>
      <c r="F3362" s="53" t="s">
        <v>15626</v>
      </c>
      <c r="G3362" s="54">
        <v>1</v>
      </c>
      <c r="H3362" s="54">
        <v>0.91</v>
      </c>
      <c r="I3362" s="53" t="s">
        <v>15615</v>
      </c>
    </row>
    <row r="3363" spans="1:9" x14ac:dyDescent="0.25">
      <c r="A3363" s="19">
        <v>3362</v>
      </c>
      <c r="B3363" t="s">
        <v>9997</v>
      </c>
      <c r="C3363" t="s">
        <v>5376</v>
      </c>
      <c r="D3363" s="49" t="s">
        <v>12703</v>
      </c>
      <c r="E3363" s="53" t="s">
        <v>15622</v>
      </c>
      <c r="F3363" s="53" t="s">
        <v>15626</v>
      </c>
      <c r="G3363" s="54">
        <v>0.89</v>
      </c>
      <c r="H3363" s="54">
        <v>0.91</v>
      </c>
      <c r="I3363" s="53" t="s">
        <v>15616</v>
      </c>
    </row>
    <row r="3364" spans="1:9" x14ac:dyDescent="0.25">
      <c r="A3364" s="19">
        <v>3363</v>
      </c>
      <c r="B3364" t="s">
        <v>11289</v>
      </c>
      <c r="C3364" t="s">
        <v>4112</v>
      </c>
      <c r="D3364" s="49" t="s">
        <v>12704</v>
      </c>
      <c r="E3364" s="53" t="s">
        <v>15629</v>
      </c>
      <c r="F3364" s="53" t="s">
        <v>15624</v>
      </c>
      <c r="G3364" s="54">
        <v>0.67</v>
      </c>
      <c r="H3364" s="54">
        <v>0.5</v>
      </c>
      <c r="I3364" s="53" t="s">
        <v>15615</v>
      </c>
    </row>
    <row r="3365" spans="1:9" x14ac:dyDescent="0.25">
      <c r="A3365" s="19">
        <v>3364</v>
      </c>
      <c r="B3365" t="s">
        <v>10593</v>
      </c>
      <c r="C3365" t="s">
        <v>4793</v>
      </c>
      <c r="D3365" s="49" t="s">
        <v>12705</v>
      </c>
      <c r="E3365" s="53" t="s">
        <v>15629</v>
      </c>
      <c r="F3365" s="53" t="s">
        <v>15626</v>
      </c>
      <c r="G3365" s="54">
        <v>1</v>
      </c>
      <c r="H3365" s="54">
        <v>1</v>
      </c>
      <c r="I3365" s="53" t="s">
        <v>15615</v>
      </c>
    </row>
    <row r="3366" spans="1:9" x14ac:dyDescent="0.25">
      <c r="A3366" s="19">
        <v>3365</v>
      </c>
      <c r="B3366" t="s">
        <v>9972</v>
      </c>
      <c r="C3366" t="s">
        <v>5400</v>
      </c>
      <c r="D3366" s="49" t="s">
        <v>12706</v>
      </c>
      <c r="E3366" s="53" t="s">
        <v>15750</v>
      </c>
      <c r="F3366" s="53" t="s">
        <v>15623</v>
      </c>
      <c r="G3366" s="54">
        <v>0.57999999999999996</v>
      </c>
      <c r="H3366" s="54">
        <v>0.26</v>
      </c>
      <c r="I3366" s="53" t="s">
        <v>15615</v>
      </c>
    </row>
    <row r="3367" spans="1:9" x14ac:dyDescent="0.25">
      <c r="A3367" s="19">
        <v>3366</v>
      </c>
      <c r="B3367" t="s">
        <v>10226</v>
      </c>
      <c r="C3367" t="s">
        <v>5153</v>
      </c>
      <c r="D3367" s="49" t="s">
        <v>12707</v>
      </c>
      <c r="E3367" s="53" t="s">
        <v>15622</v>
      </c>
      <c r="F3367" s="53" t="s">
        <v>15626</v>
      </c>
      <c r="G3367" s="54">
        <v>1</v>
      </c>
      <c r="H3367" s="54">
        <v>1</v>
      </c>
      <c r="I3367" s="53" t="s">
        <v>15616</v>
      </c>
    </row>
    <row r="3368" spans="1:9" x14ac:dyDescent="0.25">
      <c r="A3368" s="19">
        <v>3367</v>
      </c>
      <c r="B3368" t="s">
        <v>8118</v>
      </c>
      <c r="C3368" t="s">
        <v>7217</v>
      </c>
      <c r="D3368" s="49" t="s">
        <v>12708</v>
      </c>
      <c r="E3368" s="53" t="s">
        <v>15622</v>
      </c>
      <c r="F3368" s="53" t="s">
        <v>15624</v>
      </c>
      <c r="G3368" s="54">
        <v>1</v>
      </c>
      <c r="H3368" s="54">
        <v>1</v>
      </c>
      <c r="I3368" s="53" t="s">
        <v>15616</v>
      </c>
    </row>
    <row r="3369" spans="1:9" x14ac:dyDescent="0.25">
      <c r="A3369" s="19">
        <v>3368</v>
      </c>
      <c r="B3369" t="s">
        <v>10308</v>
      </c>
      <c r="C3369" t="s">
        <v>5071</v>
      </c>
      <c r="D3369" s="49" t="s">
        <v>12709</v>
      </c>
      <c r="E3369" s="53" t="s">
        <v>15622</v>
      </c>
      <c r="F3369" s="53" t="s">
        <v>15626</v>
      </c>
      <c r="G3369" s="54">
        <v>1</v>
      </c>
      <c r="H3369" s="54">
        <v>0.9</v>
      </c>
      <c r="I3369" s="53" t="s">
        <v>15615</v>
      </c>
    </row>
    <row r="3370" spans="1:9" x14ac:dyDescent="0.25">
      <c r="A3370" s="19">
        <v>3369</v>
      </c>
      <c r="B3370" t="s">
        <v>10457</v>
      </c>
      <c r="C3370" t="s">
        <v>4924</v>
      </c>
      <c r="D3370" s="49" t="s">
        <v>12710</v>
      </c>
      <c r="E3370" s="53" t="s">
        <v>15643</v>
      </c>
      <c r="F3370" s="53" t="s">
        <v>15626</v>
      </c>
      <c r="G3370" s="54">
        <v>1</v>
      </c>
      <c r="H3370" s="54">
        <v>1</v>
      </c>
      <c r="I3370" s="53" t="s">
        <v>15616</v>
      </c>
    </row>
    <row r="3371" spans="1:9" x14ac:dyDescent="0.25">
      <c r="A3371" s="19">
        <v>3370</v>
      </c>
      <c r="B3371" t="s">
        <v>9463</v>
      </c>
      <c r="C3371" t="s">
        <v>5896</v>
      </c>
      <c r="D3371" s="49" t="s">
        <v>12711</v>
      </c>
      <c r="E3371" s="53" t="s">
        <v>15622</v>
      </c>
      <c r="F3371" s="53" t="s">
        <v>15626</v>
      </c>
      <c r="G3371" s="54">
        <v>1</v>
      </c>
      <c r="H3371" s="54">
        <v>0.95</v>
      </c>
      <c r="I3371" s="53" t="s">
        <v>15616</v>
      </c>
    </row>
    <row r="3372" spans="1:9" x14ac:dyDescent="0.25">
      <c r="A3372" s="19">
        <v>3371</v>
      </c>
      <c r="B3372" t="s">
        <v>9441</v>
      </c>
      <c r="C3372" t="s">
        <v>5918</v>
      </c>
      <c r="D3372" s="49" t="s">
        <v>12712</v>
      </c>
      <c r="E3372" s="53" t="s">
        <v>15731</v>
      </c>
      <c r="F3372" s="53" t="s">
        <v>15624</v>
      </c>
      <c r="G3372" s="54">
        <v>1</v>
      </c>
      <c r="H3372" s="54">
        <v>0.97</v>
      </c>
      <c r="I3372" s="53" t="s">
        <v>15615</v>
      </c>
    </row>
    <row r="3373" spans="1:9" x14ac:dyDescent="0.25">
      <c r="A3373" s="19">
        <v>3372</v>
      </c>
      <c r="B3373" t="s">
        <v>11261</v>
      </c>
      <c r="C3373" t="s">
        <v>4140</v>
      </c>
      <c r="D3373" s="49" t="s">
        <v>12712</v>
      </c>
      <c r="E3373" s="53" t="s">
        <v>15625</v>
      </c>
      <c r="F3373" s="53" t="s">
        <v>15626</v>
      </c>
      <c r="G3373" s="54">
        <v>1</v>
      </c>
      <c r="H3373" s="54">
        <v>0.9</v>
      </c>
      <c r="I3373" s="53" t="s">
        <v>15615</v>
      </c>
    </row>
    <row r="3374" spans="1:9" x14ac:dyDescent="0.25">
      <c r="A3374" s="19">
        <v>3373</v>
      </c>
      <c r="B3374" t="s">
        <v>11359</v>
      </c>
      <c r="C3374" t="s">
        <v>4041</v>
      </c>
      <c r="D3374" s="49" t="s">
        <v>12713</v>
      </c>
      <c r="E3374" s="53" t="s">
        <v>15625</v>
      </c>
      <c r="F3374" s="53" t="s">
        <v>15624</v>
      </c>
      <c r="G3374" s="54">
        <v>0.96</v>
      </c>
      <c r="H3374" s="54">
        <v>0.98</v>
      </c>
      <c r="I3374" s="53" t="s">
        <v>15615</v>
      </c>
    </row>
    <row r="3375" spans="1:9" x14ac:dyDescent="0.25">
      <c r="A3375" s="19">
        <v>3374</v>
      </c>
      <c r="B3375" t="s">
        <v>8410</v>
      </c>
      <c r="C3375" t="s">
        <v>6932</v>
      </c>
      <c r="D3375" s="49" t="s">
        <v>12714</v>
      </c>
      <c r="E3375" s="53" t="s">
        <v>15673</v>
      </c>
      <c r="F3375" s="53" t="s">
        <v>15626</v>
      </c>
      <c r="G3375" s="54">
        <v>0.9</v>
      </c>
      <c r="H3375" s="54">
        <v>1</v>
      </c>
      <c r="I3375" s="53" t="s">
        <v>15615</v>
      </c>
    </row>
    <row r="3376" spans="1:9" x14ac:dyDescent="0.25">
      <c r="A3376" s="19">
        <v>3375</v>
      </c>
      <c r="B3376" t="s">
        <v>8936</v>
      </c>
      <c r="C3376" t="s">
        <v>6417</v>
      </c>
      <c r="D3376" s="49" t="s">
        <v>12714</v>
      </c>
      <c r="E3376" s="53" t="s">
        <v>15701</v>
      </c>
      <c r="F3376" s="53" t="s">
        <v>15628</v>
      </c>
      <c r="G3376" s="54">
        <v>0</v>
      </c>
      <c r="H3376" s="54">
        <v>1</v>
      </c>
      <c r="I3376" s="53" t="s">
        <v>15615</v>
      </c>
    </row>
    <row r="3377" spans="1:9" x14ac:dyDescent="0.25">
      <c r="A3377" s="19">
        <v>3376</v>
      </c>
      <c r="B3377" t="s">
        <v>9723</v>
      </c>
      <c r="C3377" t="s">
        <v>5642</v>
      </c>
      <c r="D3377" s="49" t="s">
        <v>12715</v>
      </c>
      <c r="E3377" s="53" t="s">
        <v>15622</v>
      </c>
      <c r="F3377" s="53" t="s">
        <v>15626</v>
      </c>
      <c r="G3377" s="54">
        <v>1</v>
      </c>
      <c r="H3377" s="54">
        <v>1</v>
      </c>
      <c r="I3377" s="53" t="s">
        <v>15616</v>
      </c>
    </row>
    <row r="3378" spans="1:9" x14ac:dyDescent="0.25">
      <c r="A3378" s="19">
        <v>3377</v>
      </c>
      <c r="B3378" t="s">
        <v>9483</v>
      </c>
      <c r="C3378" t="s">
        <v>5876</v>
      </c>
      <c r="D3378" s="49" t="s">
        <v>12716</v>
      </c>
      <c r="E3378" s="53" t="s">
        <v>15629</v>
      </c>
      <c r="F3378" s="53" t="s">
        <v>15626</v>
      </c>
      <c r="G3378" s="54">
        <v>1</v>
      </c>
      <c r="H3378" s="54">
        <v>0.99</v>
      </c>
      <c r="I3378" s="53" t="s">
        <v>15615</v>
      </c>
    </row>
    <row r="3379" spans="1:9" x14ac:dyDescent="0.25">
      <c r="A3379" s="19">
        <v>3378</v>
      </c>
      <c r="B3379" t="s">
        <v>11808</v>
      </c>
      <c r="C3379" t="s">
        <v>3604</v>
      </c>
      <c r="D3379" s="49" t="s">
        <v>12717</v>
      </c>
      <c r="E3379" s="53" t="s">
        <v>15622</v>
      </c>
      <c r="F3379" s="53" t="s">
        <v>15626</v>
      </c>
      <c r="G3379" s="54">
        <v>1</v>
      </c>
      <c r="H3379" s="54">
        <v>0.99</v>
      </c>
      <c r="I3379" s="53" t="s">
        <v>15615</v>
      </c>
    </row>
    <row r="3380" spans="1:9" x14ac:dyDescent="0.25">
      <c r="A3380" s="19">
        <v>3379</v>
      </c>
      <c r="B3380" t="s">
        <v>7801</v>
      </c>
      <c r="C3380" t="s">
        <v>7522</v>
      </c>
      <c r="D3380" s="49" t="s">
        <v>12717</v>
      </c>
      <c r="E3380" s="53" t="s">
        <v>15622</v>
      </c>
      <c r="F3380" s="53" t="s">
        <v>15623</v>
      </c>
      <c r="G3380" s="54">
        <v>0.62</v>
      </c>
      <c r="H3380" s="54">
        <v>1</v>
      </c>
      <c r="I3380" s="53" t="s">
        <v>15615</v>
      </c>
    </row>
    <row r="3381" spans="1:9" x14ac:dyDescent="0.25">
      <c r="A3381" s="19">
        <v>3380</v>
      </c>
      <c r="B3381" t="s">
        <v>10017</v>
      </c>
      <c r="C3381" t="s">
        <v>5356</v>
      </c>
      <c r="D3381" s="49" t="s">
        <v>12718</v>
      </c>
      <c r="E3381" s="53" t="s">
        <v>15629</v>
      </c>
      <c r="F3381" s="53" t="s">
        <v>15624</v>
      </c>
      <c r="G3381" s="54">
        <v>1</v>
      </c>
      <c r="H3381" s="54">
        <v>0.97</v>
      </c>
      <c r="I3381" s="53" t="s">
        <v>15615</v>
      </c>
    </row>
    <row r="3382" spans="1:9" x14ac:dyDescent="0.25">
      <c r="A3382" s="19">
        <v>3381</v>
      </c>
      <c r="B3382" t="s">
        <v>9243</v>
      </c>
      <c r="C3382" t="s">
        <v>6111</v>
      </c>
      <c r="D3382" s="49" t="s">
        <v>12718</v>
      </c>
      <c r="E3382" s="53" t="s">
        <v>15622</v>
      </c>
      <c r="F3382" s="53" t="s">
        <v>15626</v>
      </c>
      <c r="G3382" s="54">
        <v>1</v>
      </c>
      <c r="H3382" s="54">
        <v>1</v>
      </c>
      <c r="I3382" s="53" t="s">
        <v>15616</v>
      </c>
    </row>
    <row r="3383" spans="1:9" x14ac:dyDescent="0.25">
      <c r="A3383" s="19">
        <v>3382</v>
      </c>
      <c r="B3383" t="s">
        <v>9590</v>
      </c>
      <c r="C3383" t="s">
        <v>5771</v>
      </c>
      <c r="D3383" s="49" t="s">
        <v>12719</v>
      </c>
      <c r="E3383" s="53" t="s">
        <v>15629</v>
      </c>
      <c r="F3383" s="53" t="s">
        <v>15626</v>
      </c>
      <c r="G3383" s="54">
        <v>1</v>
      </c>
      <c r="H3383" s="54">
        <v>0.99</v>
      </c>
      <c r="I3383" s="53" t="s">
        <v>15616</v>
      </c>
    </row>
    <row r="3384" spans="1:9" x14ac:dyDescent="0.25">
      <c r="A3384" s="19">
        <v>3383</v>
      </c>
      <c r="B3384" t="s">
        <v>10827</v>
      </c>
      <c r="C3384" t="s">
        <v>4566</v>
      </c>
      <c r="D3384" s="49" t="s">
        <v>12719</v>
      </c>
      <c r="E3384" s="53" t="s">
        <v>15629</v>
      </c>
      <c r="F3384" s="53" t="s">
        <v>15626</v>
      </c>
      <c r="G3384" s="54">
        <v>1</v>
      </c>
      <c r="H3384" s="54">
        <v>0.99</v>
      </c>
      <c r="I3384" s="53" t="s">
        <v>15616</v>
      </c>
    </row>
    <row r="3385" spans="1:9" x14ac:dyDescent="0.25">
      <c r="A3385" s="19">
        <v>3384</v>
      </c>
      <c r="B3385" t="s">
        <v>8069</v>
      </c>
      <c r="C3385" t="s">
        <v>7264</v>
      </c>
      <c r="D3385" s="49" t="s">
        <v>12719</v>
      </c>
      <c r="E3385" s="53" t="s">
        <v>15625</v>
      </c>
      <c r="F3385" s="53" t="s">
        <v>15626</v>
      </c>
      <c r="G3385" s="54">
        <v>0.75</v>
      </c>
      <c r="H3385" s="54">
        <v>0.6</v>
      </c>
      <c r="I3385" s="53" t="s">
        <v>15615</v>
      </c>
    </row>
    <row r="3386" spans="1:9" x14ac:dyDescent="0.25">
      <c r="A3386" s="19">
        <v>3385</v>
      </c>
      <c r="B3386" t="s">
        <v>8461</v>
      </c>
      <c r="C3386" t="s">
        <v>6882</v>
      </c>
      <c r="D3386" s="49" t="s">
        <v>12720</v>
      </c>
      <c r="E3386" s="53" t="s">
        <v>15625</v>
      </c>
      <c r="F3386" s="53" t="s">
        <v>15626</v>
      </c>
      <c r="G3386" s="54">
        <v>1</v>
      </c>
      <c r="H3386" s="54">
        <v>0.94</v>
      </c>
      <c r="I3386" s="53" t="s">
        <v>15616</v>
      </c>
    </row>
    <row r="3387" spans="1:9" x14ac:dyDescent="0.25">
      <c r="A3387" s="19">
        <v>3386</v>
      </c>
      <c r="B3387" t="s">
        <v>10128</v>
      </c>
      <c r="C3387" t="s">
        <v>5249</v>
      </c>
      <c r="D3387" s="49" t="s">
        <v>12720</v>
      </c>
      <c r="E3387" s="53" t="s">
        <v>15622</v>
      </c>
      <c r="F3387" s="53" t="s">
        <v>15626</v>
      </c>
      <c r="G3387" s="54">
        <v>1</v>
      </c>
      <c r="H3387" s="54">
        <v>0.83</v>
      </c>
      <c r="I3387" s="53" t="s">
        <v>15616</v>
      </c>
    </row>
    <row r="3388" spans="1:9" x14ac:dyDescent="0.25">
      <c r="A3388" s="19">
        <v>3387</v>
      </c>
      <c r="B3388" t="s">
        <v>8328</v>
      </c>
      <c r="C3388" t="s">
        <v>7009</v>
      </c>
      <c r="D3388" s="49" t="s">
        <v>12721</v>
      </c>
      <c r="E3388" s="53" t="s">
        <v>15622</v>
      </c>
      <c r="F3388" s="53" t="s">
        <v>15626</v>
      </c>
      <c r="G3388" s="54">
        <v>1</v>
      </c>
      <c r="H3388" s="54">
        <v>0.95</v>
      </c>
      <c r="I3388" s="53" t="s">
        <v>15616</v>
      </c>
    </row>
    <row r="3389" spans="1:9" x14ac:dyDescent="0.25">
      <c r="A3389" s="19">
        <v>3388</v>
      </c>
      <c r="B3389" t="s">
        <v>10372</v>
      </c>
      <c r="C3389" t="s">
        <v>5007</v>
      </c>
      <c r="D3389" s="49" t="s">
        <v>12722</v>
      </c>
      <c r="E3389" s="53" t="s">
        <v>15642</v>
      </c>
      <c r="F3389" s="53" t="s">
        <v>15626</v>
      </c>
      <c r="G3389" s="54">
        <v>1</v>
      </c>
      <c r="H3389" s="54">
        <v>0.82</v>
      </c>
      <c r="I3389" s="53" t="s">
        <v>15616</v>
      </c>
    </row>
    <row r="3390" spans="1:9" x14ac:dyDescent="0.25">
      <c r="A3390" s="19">
        <v>3389</v>
      </c>
      <c r="B3390" t="s">
        <v>9568</v>
      </c>
      <c r="C3390" t="s">
        <v>5792</v>
      </c>
      <c r="D3390" s="49" t="s">
        <v>12723</v>
      </c>
      <c r="E3390" s="53" t="s">
        <v>15622</v>
      </c>
      <c r="F3390" s="53" t="s">
        <v>15623</v>
      </c>
      <c r="G3390" s="54">
        <v>1</v>
      </c>
      <c r="H3390" s="54">
        <v>0.95</v>
      </c>
      <c r="I3390" s="53" t="s">
        <v>15616</v>
      </c>
    </row>
    <row r="3391" spans="1:9" x14ac:dyDescent="0.25">
      <c r="A3391" s="19">
        <v>3390</v>
      </c>
      <c r="B3391" t="s">
        <v>10352</v>
      </c>
      <c r="C3391" t="s">
        <v>5027</v>
      </c>
      <c r="D3391" s="49" t="s">
        <v>12724</v>
      </c>
      <c r="E3391" s="53" t="s">
        <v>15622</v>
      </c>
      <c r="F3391" s="53" t="s">
        <v>15623</v>
      </c>
      <c r="G3391" s="54">
        <v>0.6</v>
      </c>
      <c r="H3391" s="54">
        <v>0.96</v>
      </c>
      <c r="I3391" s="53" t="s">
        <v>15616</v>
      </c>
    </row>
    <row r="3392" spans="1:9" x14ac:dyDescent="0.25">
      <c r="A3392" s="19">
        <v>3391</v>
      </c>
      <c r="B3392" t="s">
        <v>10984</v>
      </c>
      <c r="C3392" t="s">
        <v>4412</v>
      </c>
      <c r="D3392" s="49" t="s">
        <v>12725</v>
      </c>
      <c r="E3392" s="53" t="s">
        <v>15622</v>
      </c>
      <c r="F3392" s="53" t="s">
        <v>15628</v>
      </c>
      <c r="G3392" s="54">
        <v>0.28999999999999998</v>
      </c>
      <c r="H3392" s="54">
        <v>0.69</v>
      </c>
      <c r="I3392" s="53" t="s">
        <v>15615</v>
      </c>
    </row>
    <row r="3393" spans="1:9" x14ac:dyDescent="0.25">
      <c r="A3393" s="19">
        <v>3392</v>
      </c>
      <c r="B3393" t="s">
        <v>8199</v>
      </c>
      <c r="C3393" t="s">
        <v>7136</v>
      </c>
      <c r="D3393" s="49" t="s">
        <v>12725</v>
      </c>
      <c r="E3393" s="53" t="s">
        <v>15625</v>
      </c>
      <c r="F3393" s="53" t="s">
        <v>15626</v>
      </c>
      <c r="G3393" s="54">
        <v>1</v>
      </c>
      <c r="H3393" s="54">
        <v>0.94</v>
      </c>
      <c r="I3393" s="53" t="s">
        <v>15615</v>
      </c>
    </row>
    <row r="3394" spans="1:9" x14ac:dyDescent="0.25">
      <c r="A3394" s="19">
        <v>3393</v>
      </c>
      <c r="B3394" t="s">
        <v>9872</v>
      </c>
      <c r="C3394" t="s">
        <v>5499</v>
      </c>
      <c r="D3394" s="49" t="s">
        <v>12725</v>
      </c>
      <c r="E3394" s="53" t="s">
        <v>15747</v>
      </c>
      <c r="F3394" s="53" t="s">
        <v>15626</v>
      </c>
      <c r="G3394" s="54">
        <v>1</v>
      </c>
      <c r="H3394" s="54">
        <v>1</v>
      </c>
      <c r="I3394" s="53" t="s">
        <v>15616</v>
      </c>
    </row>
    <row r="3395" spans="1:9" x14ac:dyDescent="0.25">
      <c r="A3395" s="19">
        <v>3394</v>
      </c>
      <c r="B3395" t="s">
        <v>10619</v>
      </c>
      <c r="C3395" t="s">
        <v>4767</v>
      </c>
      <c r="D3395" s="49" t="s">
        <v>12726</v>
      </c>
      <c r="E3395" s="53" t="s">
        <v>15629</v>
      </c>
      <c r="F3395" s="53" t="s">
        <v>15623</v>
      </c>
      <c r="G3395" s="54">
        <v>1</v>
      </c>
      <c r="H3395" s="54">
        <v>0.9</v>
      </c>
      <c r="I3395" s="53" t="s">
        <v>15616</v>
      </c>
    </row>
    <row r="3396" spans="1:9" x14ac:dyDescent="0.25">
      <c r="A3396" s="19">
        <v>3395</v>
      </c>
      <c r="B3396" t="s">
        <v>8724</v>
      </c>
      <c r="C3396" t="s">
        <v>6624</v>
      </c>
      <c r="D3396" s="49" t="s">
        <v>12726</v>
      </c>
      <c r="E3396" s="53" t="s">
        <v>15622</v>
      </c>
      <c r="F3396" s="53" t="s">
        <v>15626</v>
      </c>
      <c r="G3396" s="54">
        <v>1</v>
      </c>
      <c r="H3396" s="54">
        <v>1</v>
      </c>
      <c r="I3396" s="53" t="s">
        <v>15616</v>
      </c>
    </row>
    <row r="3397" spans="1:9" x14ac:dyDescent="0.25">
      <c r="A3397" s="19">
        <v>3396</v>
      </c>
      <c r="B3397" t="s">
        <v>10090</v>
      </c>
      <c r="C3397" t="s">
        <v>5284</v>
      </c>
      <c r="D3397" s="49" t="s">
        <v>12726</v>
      </c>
      <c r="E3397" s="53" t="s">
        <v>15627</v>
      </c>
      <c r="F3397" s="53" t="s">
        <v>15623</v>
      </c>
      <c r="G3397" s="54">
        <v>0.5</v>
      </c>
      <c r="H3397" s="54">
        <v>0.98</v>
      </c>
      <c r="I3397" s="53" t="s">
        <v>15615</v>
      </c>
    </row>
    <row r="3398" spans="1:9" x14ac:dyDescent="0.25">
      <c r="A3398" s="19">
        <v>3397</v>
      </c>
      <c r="B3398" t="s">
        <v>10356</v>
      </c>
      <c r="C3398" t="s">
        <v>5023</v>
      </c>
      <c r="D3398" s="49" t="s">
        <v>12727</v>
      </c>
      <c r="E3398" s="53" t="s">
        <v>15622</v>
      </c>
      <c r="F3398" s="53" t="s">
        <v>15623</v>
      </c>
      <c r="G3398" s="54">
        <v>0.5</v>
      </c>
      <c r="H3398" s="54">
        <v>0.54</v>
      </c>
      <c r="I3398" s="53" t="s">
        <v>15615</v>
      </c>
    </row>
    <row r="3399" spans="1:9" x14ac:dyDescent="0.25">
      <c r="A3399" s="19">
        <v>3398</v>
      </c>
      <c r="B3399" t="s">
        <v>9513</v>
      </c>
      <c r="C3399" t="s">
        <v>5847</v>
      </c>
      <c r="D3399" s="49" t="s">
        <v>12728</v>
      </c>
      <c r="E3399" s="53" t="s">
        <v>15625</v>
      </c>
      <c r="F3399" s="53" t="s">
        <v>15628</v>
      </c>
      <c r="G3399" s="54">
        <v>0</v>
      </c>
      <c r="H3399" s="54">
        <v>0.92</v>
      </c>
      <c r="I3399" s="53" t="s">
        <v>15615</v>
      </c>
    </row>
    <row r="3400" spans="1:9" x14ac:dyDescent="0.25">
      <c r="A3400" s="19">
        <v>3399</v>
      </c>
      <c r="B3400" t="s">
        <v>10664</v>
      </c>
      <c r="C3400" t="s">
        <v>4722</v>
      </c>
      <c r="D3400" s="49" t="s">
        <v>12729</v>
      </c>
      <c r="E3400" s="53" t="s">
        <v>15622</v>
      </c>
      <c r="F3400" s="53" t="s">
        <v>15623</v>
      </c>
      <c r="G3400" s="54">
        <v>0.69</v>
      </c>
      <c r="H3400" s="54">
        <v>0.77</v>
      </c>
      <c r="I3400" s="53" t="s">
        <v>15615</v>
      </c>
    </row>
    <row r="3401" spans="1:9" x14ac:dyDescent="0.25">
      <c r="A3401" s="19">
        <v>3400</v>
      </c>
      <c r="B3401" t="s">
        <v>8595</v>
      </c>
      <c r="C3401" t="s">
        <v>6752</v>
      </c>
      <c r="D3401" s="49" t="s">
        <v>12730</v>
      </c>
      <c r="E3401" s="53" t="s">
        <v>15622</v>
      </c>
      <c r="F3401" s="53" t="s">
        <v>15628</v>
      </c>
      <c r="G3401" s="54">
        <v>0</v>
      </c>
      <c r="H3401" s="54">
        <v>1</v>
      </c>
      <c r="I3401" s="53" t="s">
        <v>15615</v>
      </c>
    </row>
    <row r="3402" spans="1:9" x14ac:dyDescent="0.25">
      <c r="A3402" s="19">
        <v>3401</v>
      </c>
      <c r="B3402" t="s">
        <v>7889</v>
      </c>
      <c r="C3402" t="s">
        <v>7439</v>
      </c>
      <c r="D3402" s="49" t="s">
        <v>12731</v>
      </c>
      <c r="E3402" s="53" t="s">
        <v>15629</v>
      </c>
      <c r="F3402" s="53" t="s">
        <v>15626</v>
      </c>
      <c r="G3402" s="54">
        <v>1</v>
      </c>
      <c r="H3402" s="54">
        <v>0.89</v>
      </c>
      <c r="I3402" s="53" t="s">
        <v>15615</v>
      </c>
    </row>
    <row r="3403" spans="1:9" x14ac:dyDescent="0.25">
      <c r="A3403" s="19">
        <v>3402</v>
      </c>
      <c r="B3403" t="s">
        <v>8806</v>
      </c>
      <c r="C3403" t="s">
        <v>6542</v>
      </c>
      <c r="D3403" s="49" t="s">
        <v>12731</v>
      </c>
      <c r="E3403" s="53" t="s">
        <v>15625</v>
      </c>
      <c r="F3403" s="53" t="s">
        <v>15626</v>
      </c>
      <c r="G3403" s="54">
        <v>1</v>
      </c>
      <c r="H3403" s="54">
        <v>0.97</v>
      </c>
      <c r="I3403" s="53" t="s">
        <v>15616</v>
      </c>
    </row>
    <row r="3404" spans="1:9" x14ac:dyDescent="0.25">
      <c r="A3404" s="19">
        <v>3403</v>
      </c>
      <c r="B3404" t="s">
        <v>10340</v>
      </c>
      <c r="C3404" t="s">
        <v>5039</v>
      </c>
      <c r="D3404" s="49" t="s">
        <v>12732</v>
      </c>
      <c r="E3404" s="53" t="s">
        <v>15625</v>
      </c>
      <c r="F3404" s="53" t="s">
        <v>15628</v>
      </c>
      <c r="G3404" s="54">
        <v>0.33</v>
      </c>
      <c r="H3404" s="54">
        <v>0.91</v>
      </c>
      <c r="I3404" s="53" t="s">
        <v>15615</v>
      </c>
    </row>
    <row r="3405" spans="1:9" x14ac:dyDescent="0.25">
      <c r="A3405" s="19">
        <v>3404</v>
      </c>
      <c r="B3405" t="s">
        <v>9308</v>
      </c>
      <c r="C3405" t="s">
        <v>6048</v>
      </c>
      <c r="D3405" s="49" t="s">
        <v>12732</v>
      </c>
      <c r="E3405" s="53" t="s">
        <v>15622</v>
      </c>
      <c r="F3405" s="53" t="s">
        <v>15624</v>
      </c>
      <c r="G3405" s="54">
        <v>1</v>
      </c>
      <c r="H3405" s="54">
        <v>0.92</v>
      </c>
      <c r="I3405" s="53" t="s">
        <v>15616</v>
      </c>
    </row>
    <row r="3406" spans="1:9" x14ac:dyDescent="0.25">
      <c r="A3406" s="19">
        <v>3405</v>
      </c>
      <c r="B3406" t="s">
        <v>10476</v>
      </c>
      <c r="C3406" t="s">
        <v>4907</v>
      </c>
      <c r="D3406" s="49" t="s">
        <v>12732</v>
      </c>
      <c r="E3406" s="53" t="s">
        <v>15622</v>
      </c>
      <c r="F3406" s="53" t="s">
        <v>15626</v>
      </c>
      <c r="G3406" s="54">
        <v>1</v>
      </c>
      <c r="H3406" s="54">
        <v>1</v>
      </c>
      <c r="I3406" s="53" t="s">
        <v>15616</v>
      </c>
    </row>
    <row r="3407" spans="1:9" x14ac:dyDescent="0.25">
      <c r="A3407" s="19">
        <v>3406</v>
      </c>
      <c r="B3407" t="s">
        <v>10227</v>
      </c>
      <c r="C3407" t="s">
        <v>5152</v>
      </c>
      <c r="D3407" s="49" t="s">
        <v>12733</v>
      </c>
      <c r="E3407" s="53" t="s">
        <v>15765</v>
      </c>
      <c r="F3407" s="53" t="s">
        <v>15626</v>
      </c>
      <c r="G3407" s="54">
        <v>1</v>
      </c>
      <c r="H3407" s="54">
        <v>0.96</v>
      </c>
      <c r="I3407" s="53" t="s">
        <v>15616</v>
      </c>
    </row>
    <row r="3408" spans="1:9" x14ac:dyDescent="0.25">
      <c r="A3408" s="19">
        <v>3407</v>
      </c>
      <c r="B3408" t="s">
        <v>10596</v>
      </c>
      <c r="C3408" t="s">
        <v>4790</v>
      </c>
      <c r="D3408" s="49" t="s">
        <v>12733</v>
      </c>
      <c r="E3408" s="53" t="s">
        <v>15629</v>
      </c>
      <c r="F3408" s="53" t="s">
        <v>15626</v>
      </c>
      <c r="G3408" s="54">
        <v>1</v>
      </c>
      <c r="H3408" s="54">
        <v>0.97</v>
      </c>
      <c r="I3408" s="53" t="s">
        <v>15616</v>
      </c>
    </row>
    <row r="3409" spans="1:9" x14ac:dyDescent="0.25">
      <c r="A3409" s="19">
        <v>3408</v>
      </c>
      <c r="B3409" t="s">
        <v>11238</v>
      </c>
      <c r="C3409" t="s">
        <v>4163</v>
      </c>
      <c r="D3409" s="49" t="s">
        <v>12733</v>
      </c>
      <c r="E3409" s="53" t="s">
        <v>15622</v>
      </c>
      <c r="F3409" s="53" t="s">
        <v>15626</v>
      </c>
      <c r="G3409" s="54">
        <v>1</v>
      </c>
      <c r="H3409" s="54">
        <v>0.95</v>
      </c>
      <c r="I3409" s="53" t="s">
        <v>15616</v>
      </c>
    </row>
    <row r="3410" spans="1:9" x14ac:dyDescent="0.25">
      <c r="A3410" s="19">
        <v>3409</v>
      </c>
      <c r="B3410" t="s">
        <v>11452</v>
      </c>
      <c r="C3410" t="s">
        <v>3949</v>
      </c>
      <c r="D3410" s="49" t="s">
        <v>12734</v>
      </c>
      <c r="E3410" s="53" t="s">
        <v>15625</v>
      </c>
      <c r="F3410" s="53" t="s">
        <v>15626</v>
      </c>
      <c r="G3410" s="54">
        <v>1</v>
      </c>
      <c r="H3410" s="54">
        <v>0.9</v>
      </c>
      <c r="I3410" s="53" t="s">
        <v>15616</v>
      </c>
    </row>
    <row r="3411" spans="1:9" x14ac:dyDescent="0.25">
      <c r="A3411" s="19">
        <v>3410</v>
      </c>
      <c r="B3411" t="s">
        <v>8190</v>
      </c>
      <c r="C3411" t="s">
        <v>7145</v>
      </c>
      <c r="D3411" s="49" t="s">
        <v>12734</v>
      </c>
      <c r="E3411" s="53" t="s">
        <v>15622</v>
      </c>
      <c r="F3411" s="53" t="s">
        <v>15626</v>
      </c>
      <c r="G3411" s="54">
        <v>1</v>
      </c>
      <c r="H3411" s="54">
        <v>1</v>
      </c>
      <c r="I3411" s="53" t="s">
        <v>15616</v>
      </c>
    </row>
    <row r="3412" spans="1:9" x14ac:dyDescent="0.25">
      <c r="A3412" s="19">
        <v>3411</v>
      </c>
      <c r="B3412" t="s">
        <v>10393</v>
      </c>
      <c r="C3412" t="s">
        <v>4986</v>
      </c>
      <c r="D3412" s="49" t="s">
        <v>12735</v>
      </c>
      <c r="E3412" s="53" t="s">
        <v>15773</v>
      </c>
      <c r="F3412" s="53" t="s">
        <v>15624</v>
      </c>
      <c r="G3412" s="54">
        <v>1</v>
      </c>
      <c r="H3412" s="54">
        <v>0.96</v>
      </c>
      <c r="I3412" s="53" t="s">
        <v>15615</v>
      </c>
    </row>
    <row r="3413" spans="1:9" x14ac:dyDescent="0.25">
      <c r="A3413" s="19">
        <v>3412</v>
      </c>
      <c r="B3413" t="s">
        <v>7805</v>
      </c>
      <c r="C3413" t="s">
        <v>7518</v>
      </c>
      <c r="D3413" s="49" t="s">
        <v>12736</v>
      </c>
      <c r="E3413" s="53" t="s">
        <v>15637</v>
      </c>
      <c r="F3413" s="53" t="s">
        <v>15626</v>
      </c>
      <c r="G3413" s="54">
        <v>0.91</v>
      </c>
      <c r="H3413" s="54">
        <v>0.44</v>
      </c>
      <c r="I3413" s="53" t="s">
        <v>15615</v>
      </c>
    </row>
    <row r="3414" spans="1:9" x14ac:dyDescent="0.25">
      <c r="A3414" s="19">
        <v>3413</v>
      </c>
      <c r="B3414" t="s">
        <v>10599</v>
      </c>
      <c r="C3414" t="s">
        <v>4787</v>
      </c>
      <c r="D3414" s="49" t="s">
        <v>12736</v>
      </c>
      <c r="E3414" s="53" t="s">
        <v>15625</v>
      </c>
      <c r="F3414" s="53" t="s">
        <v>15624</v>
      </c>
      <c r="G3414" s="54">
        <v>1</v>
      </c>
      <c r="H3414" s="54">
        <v>0.79</v>
      </c>
      <c r="I3414" s="53" t="s">
        <v>15616</v>
      </c>
    </row>
    <row r="3415" spans="1:9" x14ac:dyDescent="0.25">
      <c r="A3415" s="19">
        <v>3414</v>
      </c>
      <c r="B3415" t="s">
        <v>8564</v>
      </c>
      <c r="C3415" t="s">
        <v>6783</v>
      </c>
      <c r="D3415" s="49" t="s">
        <v>12737</v>
      </c>
      <c r="E3415" s="53" t="s">
        <v>15625</v>
      </c>
      <c r="F3415" s="53" t="s">
        <v>15623</v>
      </c>
      <c r="G3415" s="54">
        <v>0.89</v>
      </c>
      <c r="H3415" s="54">
        <v>0.25</v>
      </c>
      <c r="I3415" s="53" t="s">
        <v>15615</v>
      </c>
    </row>
    <row r="3416" spans="1:9" x14ac:dyDescent="0.25">
      <c r="A3416" s="19">
        <v>3415</v>
      </c>
      <c r="B3416" t="s">
        <v>8787</v>
      </c>
      <c r="C3416" t="s">
        <v>6561</v>
      </c>
      <c r="D3416" s="49" t="s">
        <v>12738</v>
      </c>
      <c r="E3416" s="53" t="s">
        <v>15629</v>
      </c>
      <c r="F3416" s="53" t="s">
        <v>15624</v>
      </c>
      <c r="G3416" s="54">
        <v>1</v>
      </c>
      <c r="H3416" s="54">
        <v>1</v>
      </c>
      <c r="I3416" s="53" t="s">
        <v>15615</v>
      </c>
    </row>
    <row r="3417" spans="1:9" x14ac:dyDescent="0.25">
      <c r="A3417" s="19">
        <v>3416</v>
      </c>
      <c r="B3417" t="s">
        <v>10041</v>
      </c>
      <c r="C3417" t="s">
        <v>5333</v>
      </c>
      <c r="D3417" s="49" t="s">
        <v>12738</v>
      </c>
      <c r="E3417" s="53" t="s">
        <v>15629</v>
      </c>
      <c r="F3417" s="53" t="s">
        <v>15626</v>
      </c>
      <c r="G3417" s="54">
        <v>1</v>
      </c>
      <c r="H3417" s="54">
        <v>0.55000000000000004</v>
      </c>
      <c r="I3417" s="53" t="s">
        <v>15616</v>
      </c>
    </row>
    <row r="3418" spans="1:9" x14ac:dyDescent="0.25">
      <c r="A3418" s="19">
        <v>3417</v>
      </c>
      <c r="B3418" t="s">
        <v>11633</v>
      </c>
      <c r="C3418" t="s">
        <v>3772</v>
      </c>
      <c r="D3418" s="49" t="s">
        <v>12739</v>
      </c>
      <c r="E3418" s="53" t="s">
        <v>15622</v>
      </c>
      <c r="F3418" s="53" t="s">
        <v>15626</v>
      </c>
      <c r="G3418" s="54">
        <v>1</v>
      </c>
      <c r="H3418" s="54">
        <v>1</v>
      </c>
      <c r="I3418" s="53" t="s">
        <v>15615</v>
      </c>
    </row>
    <row r="3419" spans="1:9" x14ac:dyDescent="0.25">
      <c r="A3419" s="19">
        <v>3418</v>
      </c>
      <c r="B3419" t="s">
        <v>8150</v>
      </c>
      <c r="C3419" t="s">
        <v>7185</v>
      </c>
      <c r="D3419" s="49" t="s">
        <v>12740</v>
      </c>
      <c r="E3419" s="53" t="s">
        <v>15622</v>
      </c>
      <c r="F3419" s="53" t="s">
        <v>15624</v>
      </c>
      <c r="G3419" s="54">
        <v>1</v>
      </c>
      <c r="H3419" s="54">
        <v>1</v>
      </c>
      <c r="I3419" s="53" t="s">
        <v>15616</v>
      </c>
    </row>
    <row r="3420" spans="1:9" x14ac:dyDescent="0.25">
      <c r="A3420" s="19">
        <v>3419</v>
      </c>
      <c r="B3420" t="s">
        <v>8331</v>
      </c>
      <c r="C3420" t="s">
        <v>7006</v>
      </c>
      <c r="D3420" s="49" t="s">
        <v>12741</v>
      </c>
      <c r="E3420" s="53" t="s">
        <v>15625</v>
      </c>
      <c r="F3420" s="53" t="s">
        <v>15626</v>
      </c>
      <c r="G3420" s="54">
        <v>1</v>
      </c>
      <c r="H3420" s="54">
        <v>0.81</v>
      </c>
      <c r="I3420" s="53" t="s">
        <v>15615</v>
      </c>
    </row>
    <row r="3421" spans="1:9" x14ac:dyDescent="0.25">
      <c r="A3421" s="19">
        <v>3420</v>
      </c>
      <c r="B3421" t="s">
        <v>8845</v>
      </c>
      <c r="C3421" t="s">
        <v>6504</v>
      </c>
      <c r="D3421" s="49" t="s">
        <v>12742</v>
      </c>
      <c r="E3421" s="53" t="s">
        <v>15622</v>
      </c>
      <c r="F3421" s="53" t="s">
        <v>15623</v>
      </c>
      <c r="G3421" s="54">
        <v>1</v>
      </c>
      <c r="H3421" s="54">
        <v>0.4</v>
      </c>
      <c r="I3421" s="53" t="s">
        <v>15615</v>
      </c>
    </row>
    <row r="3422" spans="1:9" x14ac:dyDescent="0.25">
      <c r="A3422" s="19">
        <v>3421</v>
      </c>
      <c r="B3422" t="s">
        <v>8625</v>
      </c>
      <c r="C3422" t="s">
        <v>6723</v>
      </c>
      <c r="D3422" s="49" t="s">
        <v>12743</v>
      </c>
      <c r="E3422" s="53" t="s">
        <v>15622</v>
      </c>
      <c r="F3422" s="53" t="s">
        <v>15624</v>
      </c>
      <c r="G3422" s="54">
        <v>1</v>
      </c>
      <c r="H3422" s="54">
        <v>0.98</v>
      </c>
      <c r="I3422" s="53" t="s">
        <v>15616</v>
      </c>
    </row>
    <row r="3423" spans="1:9" x14ac:dyDescent="0.25">
      <c r="A3423" s="19">
        <v>3422</v>
      </c>
      <c r="B3423" t="s">
        <v>10655</v>
      </c>
      <c r="C3423" t="s">
        <v>4731</v>
      </c>
      <c r="D3423" s="49" t="s">
        <v>12744</v>
      </c>
      <c r="E3423" s="53" t="s">
        <v>15622</v>
      </c>
      <c r="F3423" s="53" t="s">
        <v>15626</v>
      </c>
      <c r="G3423" s="54">
        <v>0.93</v>
      </c>
      <c r="H3423" s="54">
        <v>0.95</v>
      </c>
      <c r="I3423" s="53" t="s">
        <v>15616</v>
      </c>
    </row>
    <row r="3424" spans="1:9" x14ac:dyDescent="0.25">
      <c r="A3424" s="19">
        <v>3423</v>
      </c>
      <c r="B3424" t="s">
        <v>7676</v>
      </c>
      <c r="C3424" t="s">
        <v>7641</v>
      </c>
      <c r="D3424" s="49" t="s">
        <v>12745</v>
      </c>
      <c r="E3424" s="53" t="s">
        <v>15622</v>
      </c>
      <c r="F3424" s="53" t="s">
        <v>15623</v>
      </c>
      <c r="G3424" s="54">
        <v>0.5</v>
      </c>
      <c r="H3424" s="54">
        <v>1</v>
      </c>
      <c r="I3424" s="53" t="s">
        <v>15615</v>
      </c>
    </row>
    <row r="3425" spans="1:9" x14ac:dyDescent="0.25">
      <c r="A3425" s="19">
        <v>3424</v>
      </c>
      <c r="B3425" t="s">
        <v>9129</v>
      </c>
      <c r="C3425" t="s">
        <v>6224</v>
      </c>
      <c r="D3425" s="49" t="s">
        <v>12746</v>
      </c>
      <c r="E3425" s="53" t="s">
        <v>15625</v>
      </c>
      <c r="F3425" s="53" t="s">
        <v>15626</v>
      </c>
      <c r="G3425" s="54">
        <v>1</v>
      </c>
      <c r="H3425" s="54">
        <v>1</v>
      </c>
      <c r="I3425" s="53" t="s">
        <v>15616</v>
      </c>
    </row>
    <row r="3426" spans="1:9" x14ac:dyDescent="0.25">
      <c r="A3426" s="19">
        <v>3425</v>
      </c>
      <c r="B3426" t="s">
        <v>8338</v>
      </c>
      <c r="C3426" t="s">
        <v>6999</v>
      </c>
      <c r="D3426" s="49" t="s">
        <v>12747</v>
      </c>
      <c r="E3426" s="53" t="s">
        <v>15622</v>
      </c>
      <c r="F3426" s="53" t="s">
        <v>15626</v>
      </c>
      <c r="G3426" s="54">
        <v>1</v>
      </c>
      <c r="H3426" s="54">
        <v>0.81</v>
      </c>
      <c r="I3426" s="53" t="s">
        <v>15615</v>
      </c>
    </row>
    <row r="3427" spans="1:9" x14ac:dyDescent="0.25">
      <c r="A3427" s="19">
        <v>3426</v>
      </c>
      <c r="B3427" t="s">
        <v>8116</v>
      </c>
      <c r="C3427" t="s">
        <v>7219</v>
      </c>
      <c r="D3427" s="49" t="s">
        <v>12748</v>
      </c>
      <c r="E3427" s="53" t="s">
        <v>15622</v>
      </c>
      <c r="F3427" s="53" t="s">
        <v>15623</v>
      </c>
      <c r="G3427" s="54">
        <v>0.8</v>
      </c>
      <c r="H3427" s="54">
        <v>0.97</v>
      </c>
      <c r="I3427" s="53" t="s">
        <v>15615</v>
      </c>
    </row>
    <row r="3428" spans="1:9" x14ac:dyDescent="0.25">
      <c r="A3428" s="19">
        <v>3427</v>
      </c>
      <c r="B3428" t="s">
        <v>9256</v>
      </c>
      <c r="C3428" t="s">
        <v>6098</v>
      </c>
      <c r="D3428" s="49" t="s">
        <v>12749</v>
      </c>
      <c r="E3428" s="53" t="s">
        <v>15622</v>
      </c>
      <c r="F3428" s="53" t="s">
        <v>15624</v>
      </c>
      <c r="G3428" s="54">
        <v>0.8</v>
      </c>
      <c r="H3428" s="54">
        <v>0.95</v>
      </c>
      <c r="I3428" s="53" t="s">
        <v>15615</v>
      </c>
    </row>
    <row r="3429" spans="1:9" x14ac:dyDescent="0.25">
      <c r="A3429" s="19">
        <v>3428</v>
      </c>
      <c r="B3429" t="s">
        <v>11749</v>
      </c>
      <c r="C3429" t="s">
        <v>3659</v>
      </c>
      <c r="D3429" s="49" t="s">
        <v>12749</v>
      </c>
      <c r="E3429" s="53" t="s">
        <v>15622</v>
      </c>
      <c r="F3429" s="53" t="s">
        <v>15623</v>
      </c>
      <c r="G3429" s="54">
        <v>1</v>
      </c>
      <c r="H3429" s="54">
        <v>1</v>
      </c>
      <c r="I3429" s="53" t="s">
        <v>15616</v>
      </c>
    </row>
    <row r="3430" spans="1:9" x14ac:dyDescent="0.25">
      <c r="A3430" s="19">
        <v>3429</v>
      </c>
      <c r="B3430" t="s">
        <v>8144</v>
      </c>
      <c r="C3430" t="s">
        <v>7191</v>
      </c>
      <c r="D3430" s="49" t="s">
        <v>12750</v>
      </c>
      <c r="E3430" s="53" t="s">
        <v>15622</v>
      </c>
      <c r="F3430" s="53" t="s">
        <v>15626</v>
      </c>
      <c r="G3430" s="54">
        <v>1</v>
      </c>
      <c r="H3430" s="54">
        <v>0.95</v>
      </c>
      <c r="I3430" s="53" t="s">
        <v>15615</v>
      </c>
    </row>
    <row r="3431" spans="1:9" x14ac:dyDescent="0.25">
      <c r="A3431" s="19">
        <v>3430</v>
      </c>
      <c r="B3431" t="s">
        <v>8293</v>
      </c>
      <c r="C3431" t="s">
        <v>7042</v>
      </c>
      <c r="D3431" s="49" t="s">
        <v>12750</v>
      </c>
      <c r="E3431" s="53" t="s">
        <v>15629</v>
      </c>
      <c r="F3431" s="53" t="s">
        <v>15626</v>
      </c>
      <c r="G3431" s="54">
        <v>1</v>
      </c>
      <c r="H3431" s="54">
        <v>1</v>
      </c>
      <c r="I3431" s="53" t="s">
        <v>15616</v>
      </c>
    </row>
    <row r="3432" spans="1:9" x14ac:dyDescent="0.25">
      <c r="A3432" s="19">
        <v>3431</v>
      </c>
      <c r="B3432" t="s">
        <v>11644</v>
      </c>
      <c r="C3432" t="s">
        <v>3761</v>
      </c>
      <c r="D3432" s="49" t="s">
        <v>12750</v>
      </c>
      <c r="E3432" s="53" t="s">
        <v>15622</v>
      </c>
      <c r="F3432" s="53" t="s">
        <v>15623</v>
      </c>
      <c r="G3432" s="54">
        <v>0.91</v>
      </c>
      <c r="H3432" s="54">
        <v>0.47</v>
      </c>
      <c r="I3432" s="53" t="s">
        <v>15615</v>
      </c>
    </row>
    <row r="3433" spans="1:9" x14ac:dyDescent="0.25">
      <c r="A3433" s="19">
        <v>3432</v>
      </c>
      <c r="B3433" t="s">
        <v>9608</v>
      </c>
      <c r="C3433" t="s">
        <v>3510</v>
      </c>
      <c r="D3433" s="49" t="s">
        <v>12751</v>
      </c>
      <c r="E3433" s="53" t="s">
        <v>15629</v>
      </c>
      <c r="F3433" s="53" t="s">
        <v>15626</v>
      </c>
      <c r="G3433" s="54">
        <v>1</v>
      </c>
      <c r="H3433" s="54">
        <v>0.98</v>
      </c>
      <c r="I3433" s="53" t="s">
        <v>15615</v>
      </c>
    </row>
    <row r="3434" spans="1:9" x14ac:dyDescent="0.25">
      <c r="A3434" s="19">
        <v>3433</v>
      </c>
      <c r="B3434" t="s">
        <v>9759</v>
      </c>
      <c r="C3434" t="s">
        <v>5610</v>
      </c>
      <c r="D3434" s="49" t="s">
        <v>12751</v>
      </c>
      <c r="E3434" s="53" t="s">
        <v>15622</v>
      </c>
      <c r="F3434" s="53" t="s">
        <v>15623</v>
      </c>
      <c r="G3434" s="54">
        <v>0.53</v>
      </c>
      <c r="H3434" s="54">
        <v>0.23</v>
      </c>
      <c r="I3434" s="53" t="s">
        <v>15615</v>
      </c>
    </row>
    <row r="3435" spans="1:9" x14ac:dyDescent="0.25">
      <c r="A3435" s="19">
        <v>3434</v>
      </c>
      <c r="B3435" t="s">
        <v>11471</v>
      </c>
      <c r="C3435" t="s">
        <v>3931</v>
      </c>
      <c r="D3435" s="49" t="s">
        <v>12751</v>
      </c>
      <c r="E3435" s="53" t="s">
        <v>15622</v>
      </c>
      <c r="F3435" s="53" t="s">
        <v>15623</v>
      </c>
      <c r="G3435" s="54">
        <v>0.86</v>
      </c>
      <c r="H3435" s="54">
        <v>0.77</v>
      </c>
      <c r="I3435" s="53" t="s">
        <v>15615</v>
      </c>
    </row>
    <row r="3436" spans="1:9" x14ac:dyDescent="0.25">
      <c r="A3436" s="19">
        <v>3435</v>
      </c>
      <c r="B3436" t="s">
        <v>8824</v>
      </c>
      <c r="C3436" t="s">
        <v>6524</v>
      </c>
      <c r="D3436" s="49" t="s">
        <v>12752</v>
      </c>
      <c r="E3436" s="53" t="s">
        <v>15622</v>
      </c>
      <c r="F3436" s="53" t="s">
        <v>15624</v>
      </c>
      <c r="G3436" s="54">
        <v>0.95</v>
      </c>
      <c r="H3436" s="54">
        <v>0.97</v>
      </c>
      <c r="I3436" s="53" t="s">
        <v>15615</v>
      </c>
    </row>
    <row r="3437" spans="1:9" x14ac:dyDescent="0.25">
      <c r="A3437" s="19">
        <v>3436</v>
      </c>
      <c r="B3437" t="s">
        <v>9691</v>
      </c>
      <c r="C3437" t="s">
        <v>5673</v>
      </c>
      <c r="D3437" s="49" t="s">
        <v>12753</v>
      </c>
      <c r="E3437" s="53" t="s">
        <v>15622</v>
      </c>
      <c r="F3437" s="53" t="s">
        <v>15626</v>
      </c>
      <c r="G3437" s="54">
        <v>0.94</v>
      </c>
      <c r="H3437" s="54">
        <v>0.99</v>
      </c>
      <c r="I3437" s="53" t="s">
        <v>15615</v>
      </c>
    </row>
    <row r="3438" spans="1:9" x14ac:dyDescent="0.25">
      <c r="A3438" s="19">
        <v>3437</v>
      </c>
      <c r="B3438" t="s">
        <v>9823</v>
      </c>
      <c r="C3438" t="s">
        <v>5546</v>
      </c>
      <c r="D3438" s="49" t="s">
        <v>12754</v>
      </c>
      <c r="E3438" s="53" t="s">
        <v>15625</v>
      </c>
      <c r="F3438" s="53" t="s">
        <v>15626</v>
      </c>
      <c r="G3438" s="54">
        <v>1</v>
      </c>
      <c r="H3438" s="54">
        <v>1</v>
      </c>
      <c r="I3438" s="53" t="s">
        <v>15616</v>
      </c>
    </row>
    <row r="3439" spans="1:9" x14ac:dyDescent="0.25">
      <c r="A3439" s="19">
        <v>3438</v>
      </c>
      <c r="B3439" t="s">
        <v>8978</v>
      </c>
      <c r="C3439" t="s">
        <v>6375</v>
      </c>
      <c r="D3439" s="49" t="s">
        <v>12755</v>
      </c>
      <c r="E3439" s="53" t="s">
        <v>15622</v>
      </c>
      <c r="F3439" s="53" t="s">
        <v>15624</v>
      </c>
      <c r="G3439" s="54">
        <v>1</v>
      </c>
      <c r="H3439" s="54">
        <v>0.92</v>
      </c>
      <c r="I3439" s="53" t="s">
        <v>15616</v>
      </c>
    </row>
    <row r="3440" spans="1:9" x14ac:dyDescent="0.25">
      <c r="A3440" s="19">
        <v>3439</v>
      </c>
      <c r="B3440" t="s">
        <v>10921</v>
      </c>
      <c r="C3440" t="s">
        <v>4473</v>
      </c>
      <c r="D3440" s="49" t="s">
        <v>12755</v>
      </c>
      <c r="E3440" s="53" t="s">
        <v>15625</v>
      </c>
      <c r="F3440" s="53" t="s">
        <v>15626</v>
      </c>
      <c r="G3440" s="54">
        <v>1</v>
      </c>
      <c r="H3440" s="54">
        <v>0.93</v>
      </c>
      <c r="I3440" s="53" t="s">
        <v>15615</v>
      </c>
    </row>
    <row r="3441" spans="1:9" x14ac:dyDescent="0.25">
      <c r="A3441" s="19">
        <v>3440</v>
      </c>
      <c r="B3441" t="s">
        <v>7806</v>
      </c>
      <c r="C3441" t="s">
        <v>7517</v>
      </c>
      <c r="D3441" s="49" t="s">
        <v>12756</v>
      </c>
      <c r="E3441" s="53" t="s">
        <v>15625</v>
      </c>
      <c r="F3441" s="53" t="s">
        <v>15626</v>
      </c>
      <c r="G3441" s="54">
        <v>1</v>
      </c>
      <c r="H3441" s="54">
        <v>1</v>
      </c>
      <c r="I3441" s="53" t="s">
        <v>15615</v>
      </c>
    </row>
    <row r="3442" spans="1:9" x14ac:dyDescent="0.25">
      <c r="A3442" s="19">
        <v>3441</v>
      </c>
      <c r="B3442" t="s">
        <v>10174</v>
      </c>
      <c r="C3442" t="s">
        <v>5204</v>
      </c>
      <c r="D3442" s="49" t="s">
        <v>12757</v>
      </c>
      <c r="E3442" s="53" t="s">
        <v>15629</v>
      </c>
      <c r="F3442" s="53" t="s">
        <v>15626</v>
      </c>
      <c r="G3442" s="54">
        <v>1</v>
      </c>
      <c r="H3442" s="54">
        <v>1</v>
      </c>
      <c r="I3442" s="53" t="s">
        <v>15616</v>
      </c>
    </row>
    <row r="3443" spans="1:9" x14ac:dyDescent="0.25">
      <c r="A3443" s="19">
        <v>3442</v>
      </c>
      <c r="B3443" t="s">
        <v>10803</v>
      </c>
      <c r="C3443" t="s">
        <v>4589</v>
      </c>
      <c r="D3443" s="49" t="s">
        <v>12757</v>
      </c>
      <c r="E3443" s="53" t="s">
        <v>15622</v>
      </c>
      <c r="F3443" s="53" t="s">
        <v>15626</v>
      </c>
      <c r="G3443" s="54">
        <v>1</v>
      </c>
      <c r="H3443" s="54">
        <v>0.9</v>
      </c>
      <c r="I3443" s="53" t="s">
        <v>15615</v>
      </c>
    </row>
    <row r="3444" spans="1:9" x14ac:dyDescent="0.25">
      <c r="A3444" s="19">
        <v>3443</v>
      </c>
      <c r="B3444" t="s">
        <v>11491</v>
      </c>
      <c r="C3444" t="s">
        <v>3911</v>
      </c>
      <c r="D3444" s="49" t="s">
        <v>12758</v>
      </c>
      <c r="E3444" s="53" t="s">
        <v>15622</v>
      </c>
      <c r="F3444" s="53" t="s">
        <v>15626</v>
      </c>
      <c r="G3444" s="54">
        <v>1</v>
      </c>
      <c r="H3444" s="54">
        <v>1</v>
      </c>
      <c r="I3444" s="53" t="s">
        <v>15615</v>
      </c>
    </row>
    <row r="3445" spans="1:9" x14ac:dyDescent="0.25">
      <c r="A3445" s="19">
        <v>3444</v>
      </c>
      <c r="B3445" t="s">
        <v>8959</v>
      </c>
      <c r="C3445" t="s">
        <v>6394</v>
      </c>
      <c r="D3445" s="49" t="s">
        <v>12758</v>
      </c>
      <c r="E3445" s="53" t="s">
        <v>15622</v>
      </c>
      <c r="F3445" s="53" t="s">
        <v>15626</v>
      </c>
      <c r="G3445" s="54">
        <v>1</v>
      </c>
      <c r="H3445" s="54">
        <v>0.93</v>
      </c>
      <c r="I3445" s="53" t="s">
        <v>15616</v>
      </c>
    </row>
    <row r="3446" spans="1:9" x14ac:dyDescent="0.25">
      <c r="A3446" s="19">
        <v>3445</v>
      </c>
      <c r="B3446" t="s">
        <v>11721</v>
      </c>
      <c r="C3446" t="s">
        <v>3685</v>
      </c>
      <c r="D3446" s="49" t="s">
        <v>12759</v>
      </c>
      <c r="E3446" s="53" t="s">
        <v>15625</v>
      </c>
      <c r="F3446" s="53" t="s">
        <v>15624</v>
      </c>
      <c r="G3446" s="54">
        <v>1</v>
      </c>
      <c r="H3446" s="54">
        <v>0.92</v>
      </c>
      <c r="I3446" s="53" t="s">
        <v>15616</v>
      </c>
    </row>
    <row r="3447" spans="1:9" x14ac:dyDescent="0.25">
      <c r="A3447" s="19">
        <v>3446</v>
      </c>
      <c r="B3447" t="s">
        <v>7677</v>
      </c>
      <c r="C3447" t="s">
        <v>7640</v>
      </c>
      <c r="D3447" s="49" t="s">
        <v>12760</v>
      </c>
      <c r="E3447" s="53" t="s">
        <v>15622</v>
      </c>
      <c r="F3447" s="53" t="s">
        <v>15624</v>
      </c>
      <c r="G3447" s="54">
        <v>1</v>
      </c>
      <c r="H3447" s="54">
        <v>1</v>
      </c>
      <c r="I3447" s="53" t="s">
        <v>15615</v>
      </c>
    </row>
    <row r="3448" spans="1:9" x14ac:dyDescent="0.25">
      <c r="A3448" s="19">
        <v>3447</v>
      </c>
      <c r="B3448" t="s">
        <v>8443</v>
      </c>
      <c r="C3448" t="s">
        <v>6899</v>
      </c>
      <c r="D3448" s="49" t="s">
        <v>12761</v>
      </c>
      <c r="E3448" s="53" t="s">
        <v>15622</v>
      </c>
      <c r="F3448" s="53" t="s">
        <v>15623</v>
      </c>
      <c r="G3448" s="54">
        <v>1</v>
      </c>
      <c r="H3448" s="54">
        <v>0.99</v>
      </c>
      <c r="I3448" s="53" t="s">
        <v>15615</v>
      </c>
    </row>
    <row r="3449" spans="1:9" x14ac:dyDescent="0.25">
      <c r="A3449" s="19">
        <v>3448</v>
      </c>
      <c r="B3449" t="s">
        <v>9383</v>
      </c>
      <c r="C3449" t="s">
        <v>5974</v>
      </c>
      <c r="D3449" s="49" t="s">
        <v>12762</v>
      </c>
      <c r="E3449" s="53" t="s">
        <v>15622</v>
      </c>
      <c r="F3449" s="53" t="s">
        <v>15626</v>
      </c>
      <c r="G3449" s="54">
        <v>1</v>
      </c>
      <c r="H3449" s="54">
        <v>0.75</v>
      </c>
      <c r="I3449" s="53" t="s">
        <v>15615</v>
      </c>
    </row>
    <row r="3450" spans="1:9" x14ac:dyDescent="0.25">
      <c r="A3450" s="19">
        <v>3449</v>
      </c>
      <c r="B3450" t="s">
        <v>9259</v>
      </c>
      <c r="C3450" t="s">
        <v>6095</v>
      </c>
      <c r="D3450" s="49" t="s">
        <v>12763</v>
      </c>
      <c r="E3450" s="53" t="s">
        <v>15622</v>
      </c>
      <c r="F3450" s="53" t="s">
        <v>15626</v>
      </c>
      <c r="G3450" s="54">
        <v>1</v>
      </c>
      <c r="H3450" s="54">
        <v>1</v>
      </c>
      <c r="I3450" s="53" t="s">
        <v>15615</v>
      </c>
    </row>
    <row r="3451" spans="1:9" x14ac:dyDescent="0.25">
      <c r="A3451" s="19">
        <v>3450</v>
      </c>
      <c r="B3451" t="s">
        <v>10283</v>
      </c>
      <c r="C3451" t="s">
        <v>5096</v>
      </c>
      <c r="D3451" s="49" t="s">
        <v>12764</v>
      </c>
      <c r="E3451" s="53" t="s">
        <v>15631</v>
      </c>
      <c r="F3451" s="53" t="s">
        <v>15623</v>
      </c>
      <c r="G3451" s="54">
        <v>0.9</v>
      </c>
      <c r="H3451" s="54">
        <v>0.56999999999999995</v>
      </c>
      <c r="I3451" s="53" t="s">
        <v>15616</v>
      </c>
    </row>
    <row r="3452" spans="1:9" x14ac:dyDescent="0.25">
      <c r="A3452" s="19">
        <v>3451</v>
      </c>
      <c r="B3452" t="s">
        <v>10967</v>
      </c>
      <c r="C3452" t="s">
        <v>4428</v>
      </c>
      <c r="D3452" s="49" t="s">
        <v>12765</v>
      </c>
      <c r="E3452" s="53" t="s">
        <v>15622</v>
      </c>
      <c r="F3452" s="53" t="s">
        <v>15626</v>
      </c>
      <c r="G3452" s="54">
        <v>1</v>
      </c>
      <c r="H3452" s="54">
        <v>0.92</v>
      </c>
      <c r="I3452" s="53" t="s">
        <v>15616</v>
      </c>
    </row>
    <row r="3453" spans="1:9" x14ac:dyDescent="0.25">
      <c r="A3453" s="19">
        <v>3452</v>
      </c>
      <c r="B3453" t="s">
        <v>9967</v>
      </c>
      <c r="C3453" t="s">
        <v>5405</v>
      </c>
      <c r="D3453" s="49" t="s">
        <v>12766</v>
      </c>
      <c r="E3453" s="53" t="s">
        <v>15622</v>
      </c>
      <c r="F3453" s="53" t="s">
        <v>15626</v>
      </c>
      <c r="G3453" s="54">
        <v>0.93</v>
      </c>
      <c r="H3453" s="54">
        <v>0.92</v>
      </c>
      <c r="I3453" s="53" t="s">
        <v>15615</v>
      </c>
    </row>
    <row r="3454" spans="1:9" x14ac:dyDescent="0.25">
      <c r="A3454" s="19">
        <v>3453</v>
      </c>
      <c r="B3454" t="s">
        <v>8665</v>
      </c>
      <c r="C3454" t="s">
        <v>6683</v>
      </c>
      <c r="D3454" s="49" t="s">
        <v>12767</v>
      </c>
      <c r="E3454" s="53" t="s">
        <v>15629</v>
      </c>
      <c r="F3454" s="53" t="s">
        <v>15624</v>
      </c>
      <c r="G3454" s="54">
        <v>0.8</v>
      </c>
      <c r="H3454" s="54">
        <v>0.94</v>
      </c>
      <c r="I3454" s="53" t="s">
        <v>15615</v>
      </c>
    </row>
    <row r="3455" spans="1:9" x14ac:dyDescent="0.25">
      <c r="A3455" s="19">
        <v>3454</v>
      </c>
      <c r="B3455" t="s">
        <v>9705</v>
      </c>
      <c r="C3455" t="s">
        <v>5659</v>
      </c>
      <c r="D3455" s="49" t="s">
        <v>12768</v>
      </c>
      <c r="E3455" s="53" t="s">
        <v>15625</v>
      </c>
      <c r="F3455" s="53" t="s">
        <v>15623</v>
      </c>
      <c r="G3455" s="54">
        <v>1</v>
      </c>
      <c r="H3455" s="54">
        <v>1</v>
      </c>
      <c r="I3455" s="53" t="s">
        <v>15615</v>
      </c>
    </row>
    <row r="3456" spans="1:9" x14ac:dyDescent="0.25">
      <c r="A3456" s="19">
        <v>3455</v>
      </c>
      <c r="B3456" t="s">
        <v>8493</v>
      </c>
      <c r="C3456" t="s">
        <v>6851</v>
      </c>
      <c r="D3456" s="49" t="s">
        <v>12769</v>
      </c>
      <c r="E3456" s="53" t="s">
        <v>15676</v>
      </c>
      <c r="F3456" s="53" t="s">
        <v>15623</v>
      </c>
      <c r="G3456" s="54">
        <v>0.5</v>
      </c>
      <c r="H3456" s="54">
        <v>1</v>
      </c>
      <c r="I3456" s="53" t="s">
        <v>15616</v>
      </c>
    </row>
    <row r="3457" spans="1:9" x14ac:dyDescent="0.25">
      <c r="A3457" s="19">
        <v>3456</v>
      </c>
      <c r="B3457" t="s">
        <v>8000</v>
      </c>
      <c r="C3457" t="s">
        <v>7331</v>
      </c>
      <c r="D3457" s="49" t="s">
        <v>12769</v>
      </c>
      <c r="E3457" s="53" t="s">
        <v>15622</v>
      </c>
      <c r="F3457" s="53" t="s">
        <v>15626</v>
      </c>
      <c r="G3457" s="54">
        <v>1</v>
      </c>
      <c r="H3457" s="54">
        <v>0.99</v>
      </c>
      <c r="I3457" s="53" t="s">
        <v>15615</v>
      </c>
    </row>
    <row r="3458" spans="1:9" x14ac:dyDescent="0.25">
      <c r="A3458" s="19">
        <v>3457</v>
      </c>
      <c r="B3458" t="s">
        <v>10855</v>
      </c>
      <c r="C3458" t="s">
        <v>4539</v>
      </c>
      <c r="D3458" s="49" t="s">
        <v>12770</v>
      </c>
      <c r="E3458" s="53" t="s">
        <v>15625</v>
      </c>
      <c r="F3458" s="53" t="s">
        <v>15624</v>
      </c>
      <c r="G3458" s="54">
        <v>1</v>
      </c>
      <c r="H3458" s="54">
        <v>0.83</v>
      </c>
      <c r="I3458" s="53" t="s">
        <v>15615</v>
      </c>
    </row>
    <row r="3459" spans="1:9" x14ac:dyDescent="0.25">
      <c r="A3459" s="19">
        <v>3458</v>
      </c>
      <c r="B3459" t="s">
        <v>10950</v>
      </c>
      <c r="C3459" t="s">
        <v>4444</v>
      </c>
      <c r="D3459" s="49" t="s">
        <v>12771</v>
      </c>
      <c r="E3459" s="53" t="s">
        <v>15625</v>
      </c>
      <c r="F3459" s="53" t="s">
        <v>15624</v>
      </c>
      <c r="G3459" s="54">
        <v>1</v>
      </c>
      <c r="H3459" s="54">
        <v>1</v>
      </c>
      <c r="I3459" s="53" t="s">
        <v>15616</v>
      </c>
    </row>
    <row r="3460" spans="1:9" x14ac:dyDescent="0.25">
      <c r="A3460" s="19">
        <v>3459</v>
      </c>
      <c r="B3460" t="s">
        <v>9795</v>
      </c>
      <c r="C3460" t="s">
        <v>5574</v>
      </c>
      <c r="D3460" s="49" t="s">
        <v>12772</v>
      </c>
      <c r="E3460" s="53" t="s">
        <v>15625</v>
      </c>
      <c r="F3460" s="53" t="s">
        <v>15623</v>
      </c>
      <c r="G3460" s="54">
        <v>1</v>
      </c>
      <c r="H3460" s="54">
        <v>1</v>
      </c>
      <c r="I3460" s="53" t="s">
        <v>15615</v>
      </c>
    </row>
    <row r="3461" spans="1:9" x14ac:dyDescent="0.25">
      <c r="A3461" s="19">
        <v>3460</v>
      </c>
      <c r="B3461" t="s">
        <v>9469</v>
      </c>
      <c r="C3461" t="s">
        <v>5890</v>
      </c>
      <c r="D3461" s="49" t="s">
        <v>12773</v>
      </c>
      <c r="E3461" s="53" t="s">
        <v>15622</v>
      </c>
      <c r="F3461" s="53" t="s">
        <v>15623</v>
      </c>
      <c r="G3461" s="54">
        <v>0.5</v>
      </c>
      <c r="H3461" s="54">
        <v>0.81</v>
      </c>
      <c r="I3461" s="53" t="s">
        <v>15615</v>
      </c>
    </row>
    <row r="3462" spans="1:9" x14ac:dyDescent="0.25">
      <c r="A3462" s="19">
        <v>3461</v>
      </c>
      <c r="B3462" t="s">
        <v>8938</v>
      </c>
      <c r="C3462" t="s">
        <v>6415</v>
      </c>
      <c r="D3462" s="49" t="s">
        <v>12774</v>
      </c>
      <c r="E3462" s="53" t="s">
        <v>15622</v>
      </c>
      <c r="F3462" s="53" t="s">
        <v>15624</v>
      </c>
      <c r="G3462" s="54">
        <v>1</v>
      </c>
      <c r="H3462" s="54">
        <v>0.79</v>
      </c>
      <c r="I3462" s="53" t="s">
        <v>15615</v>
      </c>
    </row>
    <row r="3463" spans="1:9" x14ac:dyDescent="0.25">
      <c r="A3463" s="19">
        <v>3462</v>
      </c>
      <c r="B3463" t="s">
        <v>10026</v>
      </c>
      <c r="C3463" t="s">
        <v>5347</v>
      </c>
      <c r="D3463" s="49" t="s">
        <v>12775</v>
      </c>
      <c r="E3463" s="53" t="s">
        <v>15625</v>
      </c>
      <c r="F3463" s="53" t="s">
        <v>15626</v>
      </c>
      <c r="G3463" s="54">
        <v>0.9</v>
      </c>
      <c r="H3463" s="54">
        <v>1</v>
      </c>
      <c r="I3463" s="53" t="s">
        <v>15615</v>
      </c>
    </row>
    <row r="3464" spans="1:9" x14ac:dyDescent="0.25">
      <c r="A3464" s="19">
        <v>3463</v>
      </c>
      <c r="B3464" t="s">
        <v>9944</v>
      </c>
      <c r="C3464" t="s">
        <v>5427</v>
      </c>
      <c r="D3464" s="49" t="s">
        <v>12775</v>
      </c>
      <c r="E3464" s="53" t="s">
        <v>15625</v>
      </c>
      <c r="F3464" s="53" t="s">
        <v>15626</v>
      </c>
      <c r="G3464" s="54">
        <v>1</v>
      </c>
      <c r="H3464" s="54">
        <v>1</v>
      </c>
      <c r="I3464" s="53" t="s">
        <v>15616</v>
      </c>
    </row>
    <row r="3465" spans="1:9" x14ac:dyDescent="0.25">
      <c r="A3465" s="19">
        <v>3464</v>
      </c>
      <c r="B3465" t="s">
        <v>8274</v>
      </c>
      <c r="C3465" t="s">
        <v>7061</v>
      </c>
      <c r="D3465" s="49" t="s">
        <v>12775</v>
      </c>
      <c r="E3465" s="53" t="s">
        <v>15622</v>
      </c>
      <c r="F3465" s="53" t="s">
        <v>15624</v>
      </c>
      <c r="G3465" s="54">
        <v>1</v>
      </c>
      <c r="H3465" s="54">
        <v>0.99</v>
      </c>
      <c r="I3465" s="53" t="s">
        <v>15615</v>
      </c>
    </row>
    <row r="3466" spans="1:9" x14ac:dyDescent="0.25">
      <c r="A3466" s="19">
        <v>3465</v>
      </c>
      <c r="B3466" t="s">
        <v>7911</v>
      </c>
      <c r="C3466" t="s">
        <v>7418</v>
      </c>
      <c r="D3466" s="49" t="s">
        <v>12776</v>
      </c>
      <c r="E3466" s="53" t="s">
        <v>15642</v>
      </c>
      <c r="F3466" s="53" t="s">
        <v>15624</v>
      </c>
      <c r="G3466" s="54">
        <v>0.83</v>
      </c>
      <c r="H3466" s="54">
        <v>0.93</v>
      </c>
      <c r="I3466" s="53" t="s">
        <v>15615</v>
      </c>
    </row>
    <row r="3467" spans="1:9" x14ac:dyDescent="0.25">
      <c r="A3467" s="19">
        <v>3466</v>
      </c>
      <c r="B3467" t="s">
        <v>10263</v>
      </c>
      <c r="C3467" t="s">
        <v>5116</v>
      </c>
      <c r="D3467" s="49" t="s">
        <v>12776</v>
      </c>
      <c r="E3467" s="53" t="s">
        <v>15622</v>
      </c>
      <c r="F3467" s="53" t="s">
        <v>15623</v>
      </c>
      <c r="G3467" s="54">
        <v>1</v>
      </c>
      <c r="H3467" s="54">
        <v>0.88</v>
      </c>
      <c r="I3467" s="53" t="s">
        <v>15615</v>
      </c>
    </row>
    <row r="3468" spans="1:9" x14ac:dyDescent="0.25">
      <c r="A3468" s="19">
        <v>3467</v>
      </c>
      <c r="B3468" t="s">
        <v>8112</v>
      </c>
      <c r="C3468" t="s">
        <v>7223</v>
      </c>
      <c r="D3468" s="49" t="s">
        <v>12777</v>
      </c>
      <c r="E3468" s="53" t="s">
        <v>15625</v>
      </c>
      <c r="F3468" s="53" t="s">
        <v>15626</v>
      </c>
      <c r="G3468" s="54">
        <v>0.9</v>
      </c>
      <c r="H3468" s="54">
        <v>0.99</v>
      </c>
      <c r="I3468" s="53" t="s">
        <v>15616</v>
      </c>
    </row>
    <row r="3469" spans="1:9" x14ac:dyDescent="0.25">
      <c r="A3469" s="19">
        <v>3468</v>
      </c>
      <c r="B3469" t="s">
        <v>9733</v>
      </c>
      <c r="C3469" t="s">
        <v>5632</v>
      </c>
      <c r="D3469" s="49" t="s">
        <v>12778</v>
      </c>
      <c r="E3469" s="53" t="s">
        <v>15671</v>
      </c>
      <c r="F3469" s="53" t="s">
        <v>15624</v>
      </c>
      <c r="G3469" s="54">
        <v>0.82</v>
      </c>
      <c r="H3469" s="54">
        <v>0.85</v>
      </c>
      <c r="I3469" s="53" t="s">
        <v>15616</v>
      </c>
    </row>
    <row r="3470" spans="1:9" x14ac:dyDescent="0.25">
      <c r="A3470" s="19">
        <v>3469</v>
      </c>
      <c r="B3470" t="s">
        <v>10494</v>
      </c>
      <c r="C3470" t="s">
        <v>4889</v>
      </c>
      <c r="D3470" s="49" t="s">
        <v>12779</v>
      </c>
      <c r="E3470" s="53" t="s">
        <v>15629</v>
      </c>
      <c r="F3470" s="53" t="s">
        <v>15628</v>
      </c>
      <c r="G3470" s="54">
        <v>0</v>
      </c>
      <c r="H3470" s="54">
        <v>1</v>
      </c>
      <c r="I3470" s="53" t="s">
        <v>15615</v>
      </c>
    </row>
    <row r="3471" spans="1:9" x14ac:dyDescent="0.25">
      <c r="A3471" s="19">
        <v>3470</v>
      </c>
      <c r="B3471" t="s">
        <v>8383</v>
      </c>
      <c r="C3471" t="s">
        <v>3516</v>
      </c>
      <c r="D3471" s="49" t="s">
        <v>12780</v>
      </c>
      <c r="E3471" s="53" t="s">
        <v>15622</v>
      </c>
      <c r="F3471" s="53" t="s">
        <v>15624</v>
      </c>
      <c r="G3471" s="54">
        <v>1</v>
      </c>
      <c r="H3471" s="54">
        <v>0.85</v>
      </c>
      <c r="I3471" s="53" t="s">
        <v>15616</v>
      </c>
    </row>
    <row r="3472" spans="1:9" x14ac:dyDescent="0.25">
      <c r="A3472" s="19">
        <v>3471</v>
      </c>
      <c r="B3472" t="s">
        <v>7827</v>
      </c>
      <c r="C3472" t="s">
        <v>7496</v>
      </c>
      <c r="D3472" s="49" t="s">
        <v>12781</v>
      </c>
      <c r="E3472" s="53" t="s">
        <v>15622</v>
      </c>
      <c r="F3472" s="53" t="s">
        <v>15624</v>
      </c>
      <c r="G3472" s="54">
        <v>1</v>
      </c>
      <c r="H3472" s="54">
        <v>0.96</v>
      </c>
      <c r="I3472" s="53" t="s">
        <v>15615</v>
      </c>
    </row>
    <row r="3473" spans="1:9" x14ac:dyDescent="0.25">
      <c r="A3473" s="19">
        <v>3472</v>
      </c>
      <c r="B3473" t="s">
        <v>7695</v>
      </c>
      <c r="C3473" t="s">
        <v>7623</v>
      </c>
      <c r="D3473" s="49" t="s">
        <v>12782</v>
      </c>
      <c r="E3473" s="53" t="s">
        <v>15622</v>
      </c>
      <c r="F3473" s="53" t="s">
        <v>15624</v>
      </c>
      <c r="G3473" s="54">
        <v>1</v>
      </c>
      <c r="H3473" s="54">
        <v>0.83</v>
      </c>
      <c r="I3473" s="53" t="s">
        <v>15616</v>
      </c>
    </row>
    <row r="3474" spans="1:9" x14ac:dyDescent="0.25">
      <c r="A3474" s="19">
        <v>3473</v>
      </c>
      <c r="B3474" t="s">
        <v>9613</v>
      </c>
      <c r="C3474" t="s">
        <v>5750</v>
      </c>
      <c r="D3474" s="49" t="s">
        <v>12782</v>
      </c>
      <c r="E3474" s="53" t="s">
        <v>15622</v>
      </c>
      <c r="F3474" s="53" t="s">
        <v>15626</v>
      </c>
      <c r="G3474" s="54">
        <v>1</v>
      </c>
      <c r="H3474" s="54">
        <v>1</v>
      </c>
      <c r="I3474" s="53" t="s">
        <v>15615</v>
      </c>
    </row>
    <row r="3475" spans="1:9" x14ac:dyDescent="0.25">
      <c r="A3475" s="19">
        <v>3474</v>
      </c>
      <c r="B3475" t="s">
        <v>11542</v>
      </c>
      <c r="C3475" t="s">
        <v>3862</v>
      </c>
      <c r="D3475" s="49" t="s">
        <v>12782</v>
      </c>
      <c r="E3475" s="53" t="s">
        <v>15625</v>
      </c>
      <c r="F3475" s="53" t="s">
        <v>15626</v>
      </c>
      <c r="G3475" s="54">
        <v>1</v>
      </c>
      <c r="H3475" s="54">
        <v>0.98</v>
      </c>
      <c r="I3475" s="53" t="s">
        <v>15616</v>
      </c>
    </row>
    <row r="3476" spans="1:9" x14ac:dyDescent="0.25">
      <c r="A3476" s="19">
        <v>3475</v>
      </c>
      <c r="B3476" t="s">
        <v>9111</v>
      </c>
      <c r="C3476" t="s">
        <v>6242</v>
      </c>
      <c r="D3476" s="49" t="s">
        <v>12783</v>
      </c>
      <c r="E3476" s="53" t="s">
        <v>15622</v>
      </c>
      <c r="F3476" s="53" t="s">
        <v>15624</v>
      </c>
      <c r="G3476" s="54">
        <v>1</v>
      </c>
      <c r="H3476" s="54">
        <v>1</v>
      </c>
      <c r="I3476" s="53" t="s">
        <v>15616</v>
      </c>
    </row>
    <row r="3477" spans="1:9" x14ac:dyDescent="0.25">
      <c r="A3477" s="19">
        <v>3476</v>
      </c>
      <c r="B3477" t="s">
        <v>10208</v>
      </c>
      <c r="C3477" t="s">
        <v>5171</v>
      </c>
      <c r="D3477" s="49" t="s">
        <v>12783</v>
      </c>
      <c r="E3477" s="53" t="s">
        <v>15622</v>
      </c>
      <c r="F3477" s="53" t="s">
        <v>15626</v>
      </c>
      <c r="G3477" s="54">
        <v>1</v>
      </c>
      <c r="H3477" s="54">
        <v>0.97</v>
      </c>
      <c r="I3477" s="53" t="s">
        <v>15616</v>
      </c>
    </row>
    <row r="3478" spans="1:9" x14ac:dyDescent="0.25">
      <c r="A3478" s="19">
        <v>3477</v>
      </c>
      <c r="B3478" t="s">
        <v>10504</v>
      </c>
      <c r="C3478" t="s">
        <v>4879</v>
      </c>
      <c r="D3478" s="49" t="s">
        <v>12783</v>
      </c>
      <c r="E3478" s="53" t="s">
        <v>15629</v>
      </c>
      <c r="F3478" s="53" t="s">
        <v>15626</v>
      </c>
      <c r="G3478" s="54">
        <v>1</v>
      </c>
      <c r="H3478" s="54">
        <v>0.97</v>
      </c>
      <c r="I3478" s="53" t="s">
        <v>15615</v>
      </c>
    </row>
    <row r="3479" spans="1:9" x14ac:dyDescent="0.25">
      <c r="A3479" s="19">
        <v>3478</v>
      </c>
      <c r="B3479" t="s">
        <v>10488</v>
      </c>
      <c r="C3479" t="s">
        <v>4895</v>
      </c>
      <c r="D3479" s="49" t="s">
        <v>12784</v>
      </c>
      <c r="E3479" s="53" t="s">
        <v>15625</v>
      </c>
      <c r="F3479" s="53" t="s">
        <v>15628</v>
      </c>
      <c r="G3479" s="54">
        <v>0.25</v>
      </c>
      <c r="H3479" s="54">
        <v>0.54</v>
      </c>
      <c r="I3479" s="53" t="s">
        <v>15615</v>
      </c>
    </row>
    <row r="3480" spans="1:9" x14ac:dyDescent="0.25">
      <c r="A3480" s="19">
        <v>3479</v>
      </c>
      <c r="B3480" t="s">
        <v>11649</v>
      </c>
      <c r="C3480" t="s">
        <v>3756</v>
      </c>
      <c r="D3480" s="49" t="s">
        <v>12785</v>
      </c>
      <c r="E3480" s="53" t="s">
        <v>15824</v>
      </c>
      <c r="F3480" s="53" t="s">
        <v>15626</v>
      </c>
      <c r="G3480" s="54">
        <v>1</v>
      </c>
      <c r="H3480" s="54">
        <v>1</v>
      </c>
      <c r="I3480" s="53" t="s">
        <v>15615</v>
      </c>
    </row>
    <row r="3481" spans="1:9" x14ac:dyDescent="0.25">
      <c r="A3481" s="19">
        <v>3480</v>
      </c>
      <c r="B3481" t="s">
        <v>11499</v>
      </c>
      <c r="C3481" t="s">
        <v>3903</v>
      </c>
      <c r="D3481" s="49" t="s">
        <v>12786</v>
      </c>
      <c r="E3481" s="53" t="s">
        <v>15629</v>
      </c>
      <c r="F3481" s="53" t="s">
        <v>15623</v>
      </c>
      <c r="G3481" s="54">
        <v>1</v>
      </c>
      <c r="H3481" s="54">
        <v>0.5</v>
      </c>
      <c r="I3481" s="53" t="s">
        <v>15615</v>
      </c>
    </row>
    <row r="3482" spans="1:9" x14ac:dyDescent="0.25">
      <c r="A3482" s="19">
        <v>3481</v>
      </c>
      <c r="B3482" t="s">
        <v>8081</v>
      </c>
      <c r="C3482" t="s">
        <v>7252</v>
      </c>
      <c r="D3482" s="49" t="s">
        <v>12786</v>
      </c>
      <c r="E3482" s="53" t="s">
        <v>15622</v>
      </c>
      <c r="F3482" s="53" t="s">
        <v>15626</v>
      </c>
      <c r="G3482" s="54">
        <v>1</v>
      </c>
      <c r="H3482" s="54">
        <v>1</v>
      </c>
      <c r="I3482" s="53" t="s">
        <v>15615</v>
      </c>
    </row>
    <row r="3483" spans="1:9" x14ac:dyDescent="0.25">
      <c r="A3483" s="19">
        <v>3482</v>
      </c>
      <c r="B3483" t="s">
        <v>7908</v>
      </c>
      <c r="C3483" t="s">
        <v>7421</v>
      </c>
      <c r="D3483" s="49" t="s">
        <v>12787</v>
      </c>
      <c r="E3483" s="53" t="s">
        <v>15627</v>
      </c>
      <c r="F3483" s="53" t="s">
        <v>15624</v>
      </c>
      <c r="G3483" s="54">
        <v>0.98</v>
      </c>
      <c r="H3483" s="54">
        <v>0.98</v>
      </c>
      <c r="I3483" s="53" t="s">
        <v>15615</v>
      </c>
    </row>
    <row r="3484" spans="1:9" x14ac:dyDescent="0.25">
      <c r="A3484" s="19">
        <v>3483</v>
      </c>
      <c r="B3484" t="s">
        <v>8791</v>
      </c>
      <c r="C3484" t="s">
        <v>6557</v>
      </c>
      <c r="D3484" s="49" t="s">
        <v>12787</v>
      </c>
      <c r="E3484" s="53" t="s">
        <v>15622</v>
      </c>
      <c r="F3484" s="53" t="s">
        <v>15626</v>
      </c>
      <c r="G3484" s="54">
        <v>1</v>
      </c>
      <c r="H3484" s="54">
        <v>0.95</v>
      </c>
      <c r="I3484" s="53" t="s">
        <v>15616</v>
      </c>
    </row>
    <row r="3485" spans="1:9" x14ac:dyDescent="0.25">
      <c r="A3485" s="19">
        <v>3484</v>
      </c>
      <c r="B3485" t="s">
        <v>10249</v>
      </c>
      <c r="C3485" t="s">
        <v>5130</v>
      </c>
      <c r="D3485" s="49" t="s">
        <v>12787</v>
      </c>
      <c r="E3485" s="53" t="s">
        <v>15622</v>
      </c>
      <c r="F3485" s="53" t="s">
        <v>15626</v>
      </c>
      <c r="G3485" s="54">
        <v>1</v>
      </c>
      <c r="H3485" s="54">
        <v>1</v>
      </c>
      <c r="I3485" s="53" t="s">
        <v>15616</v>
      </c>
    </row>
    <row r="3486" spans="1:9" x14ac:dyDescent="0.25">
      <c r="A3486" s="19">
        <v>3485</v>
      </c>
      <c r="B3486" t="s">
        <v>8733</v>
      </c>
      <c r="C3486" t="s">
        <v>6615</v>
      </c>
      <c r="D3486" s="49" t="s">
        <v>12788</v>
      </c>
      <c r="E3486" s="53" t="s">
        <v>15622</v>
      </c>
      <c r="F3486" s="53" t="s">
        <v>15626</v>
      </c>
      <c r="G3486" s="54">
        <v>1</v>
      </c>
      <c r="H3486" s="54">
        <v>0.99</v>
      </c>
      <c r="I3486" s="53" t="s">
        <v>15615</v>
      </c>
    </row>
    <row r="3487" spans="1:9" x14ac:dyDescent="0.25">
      <c r="A3487" s="19">
        <v>3486</v>
      </c>
      <c r="B3487" t="s">
        <v>10192</v>
      </c>
      <c r="C3487" t="s">
        <v>5186</v>
      </c>
      <c r="D3487" s="49" t="s">
        <v>12789</v>
      </c>
      <c r="E3487" s="53" t="s">
        <v>15653</v>
      </c>
      <c r="F3487" s="53" t="s">
        <v>15623</v>
      </c>
      <c r="G3487" s="54">
        <v>0.9</v>
      </c>
      <c r="H3487" s="54">
        <v>0.89</v>
      </c>
      <c r="I3487" s="53" t="s">
        <v>15615</v>
      </c>
    </row>
    <row r="3488" spans="1:9" x14ac:dyDescent="0.25">
      <c r="A3488" s="19">
        <v>3487</v>
      </c>
      <c r="B3488" t="s">
        <v>7917</v>
      </c>
      <c r="C3488" t="s">
        <v>7413</v>
      </c>
      <c r="D3488" s="49" t="s">
        <v>12790</v>
      </c>
      <c r="E3488" s="53" t="s">
        <v>15622</v>
      </c>
      <c r="F3488" s="53" t="s">
        <v>15626</v>
      </c>
      <c r="G3488" s="54">
        <v>0.91</v>
      </c>
      <c r="H3488" s="54">
        <v>1</v>
      </c>
      <c r="I3488" s="53" t="s">
        <v>15615</v>
      </c>
    </row>
    <row r="3489" spans="1:9" x14ac:dyDescent="0.25">
      <c r="A3489" s="19">
        <v>3488</v>
      </c>
      <c r="B3489" t="s">
        <v>9241</v>
      </c>
      <c r="C3489" t="s">
        <v>6113</v>
      </c>
      <c r="D3489" s="49" t="s">
        <v>12791</v>
      </c>
      <c r="E3489" s="53" t="s">
        <v>15625</v>
      </c>
      <c r="F3489" s="53" t="s">
        <v>15626</v>
      </c>
      <c r="G3489" s="54">
        <v>0.92</v>
      </c>
      <c r="H3489" s="54">
        <v>0.97</v>
      </c>
      <c r="I3489" s="53" t="s">
        <v>15615</v>
      </c>
    </row>
    <row r="3490" spans="1:9" x14ac:dyDescent="0.25">
      <c r="A3490" s="19">
        <v>3489</v>
      </c>
      <c r="B3490" t="s">
        <v>8454</v>
      </c>
      <c r="C3490" t="s">
        <v>6889</v>
      </c>
      <c r="D3490" s="49" t="s">
        <v>12792</v>
      </c>
      <c r="E3490" s="53" t="s">
        <v>15629</v>
      </c>
      <c r="F3490" s="53" t="s">
        <v>15626</v>
      </c>
      <c r="G3490" s="54">
        <v>1</v>
      </c>
      <c r="H3490" s="54">
        <v>1</v>
      </c>
      <c r="I3490" s="53" t="s">
        <v>15616</v>
      </c>
    </row>
    <row r="3491" spans="1:9" x14ac:dyDescent="0.25">
      <c r="A3491" s="19">
        <v>3490</v>
      </c>
      <c r="B3491" t="s">
        <v>8399</v>
      </c>
      <c r="C3491" t="s">
        <v>6943</v>
      </c>
      <c r="D3491" s="49" t="s">
        <v>12792</v>
      </c>
      <c r="E3491" s="53" t="s">
        <v>15622</v>
      </c>
      <c r="F3491" s="53" t="s">
        <v>15626</v>
      </c>
      <c r="G3491" s="54">
        <v>1</v>
      </c>
      <c r="H3491" s="54">
        <v>0.98</v>
      </c>
      <c r="I3491" s="53" t="s">
        <v>15616</v>
      </c>
    </row>
    <row r="3492" spans="1:9" x14ac:dyDescent="0.25">
      <c r="A3492" s="19">
        <v>3491</v>
      </c>
      <c r="B3492" t="s">
        <v>11598</v>
      </c>
      <c r="C3492" t="s">
        <v>3807</v>
      </c>
      <c r="D3492" s="49" t="s">
        <v>12792</v>
      </c>
      <c r="E3492" s="53" t="s">
        <v>15629</v>
      </c>
      <c r="F3492" s="53" t="s">
        <v>15626</v>
      </c>
      <c r="G3492" s="54">
        <v>1</v>
      </c>
      <c r="H3492" s="54">
        <v>0.94</v>
      </c>
      <c r="I3492" s="53" t="s">
        <v>15616</v>
      </c>
    </row>
    <row r="3493" spans="1:9" x14ac:dyDescent="0.25">
      <c r="A3493" s="19">
        <v>3492</v>
      </c>
      <c r="B3493" t="s">
        <v>8039</v>
      </c>
      <c r="C3493" t="s">
        <v>7293</v>
      </c>
      <c r="D3493" s="49" t="s">
        <v>12793</v>
      </c>
      <c r="E3493" s="53" t="s">
        <v>15622</v>
      </c>
      <c r="F3493" s="53" t="s">
        <v>15626</v>
      </c>
      <c r="G3493" s="54">
        <v>1</v>
      </c>
      <c r="H3493" s="54">
        <v>1</v>
      </c>
      <c r="I3493" s="53" t="s">
        <v>15615</v>
      </c>
    </row>
    <row r="3494" spans="1:9" x14ac:dyDescent="0.25">
      <c r="A3494" s="19">
        <v>3493</v>
      </c>
      <c r="B3494" t="s">
        <v>11283</v>
      </c>
      <c r="C3494" t="s">
        <v>4118</v>
      </c>
      <c r="D3494" s="49" t="s">
        <v>12793</v>
      </c>
      <c r="E3494" s="53" t="s">
        <v>15622</v>
      </c>
      <c r="F3494" s="53" t="s">
        <v>15626</v>
      </c>
      <c r="G3494" s="54">
        <v>1</v>
      </c>
      <c r="H3494" s="54">
        <v>0.95</v>
      </c>
      <c r="I3494" s="53" t="s">
        <v>15616</v>
      </c>
    </row>
    <row r="3495" spans="1:9" x14ac:dyDescent="0.25">
      <c r="A3495" s="19">
        <v>3494</v>
      </c>
      <c r="B3495" t="s">
        <v>9503</v>
      </c>
      <c r="C3495" t="s">
        <v>5857</v>
      </c>
      <c r="D3495" s="49" t="s">
        <v>12794</v>
      </c>
      <c r="E3495" s="53" t="s">
        <v>15625</v>
      </c>
      <c r="F3495" s="53" t="s">
        <v>15626</v>
      </c>
      <c r="G3495" s="54">
        <v>1</v>
      </c>
      <c r="H3495" s="54">
        <v>0.89</v>
      </c>
      <c r="I3495" s="53" t="s">
        <v>15616</v>
      </c>
    </row>
    <row r="3496" spans="1:9" x14ac:dyDescent="0.25">
      <c r="A3496" s="19">
        <v>3495</v>
      </c>
      <c r="B3496" t="s">
        <v>10236</v>
      </c>
      <c r="C3496" t="s">
        <v>5143</v>
      </c>
      <c r="D3496" s="49" t="s">
        <v>12795</v>
      </c>
      <c r="E3496" s="53" t="s">
        <v>15766</v>
      </c>
      <c r="F3496" s="53" t="s">
        <v>15626</v>
      </c>
      <c r="G3496" s="54">
        <v>1</v>
      </c>
      <c r="H3496" s="54">
        <v>0.85</v>
      </c>
      <c r="I3496" s="53" t="s">
        <v>15615</v>
      </c>
    </row>
    <row r="3497" spans="1:9" x14ac:dyDescent="0.25">
      <c r="A3497" s="19">
        <v>3496</v>
      </c>
      <c r="B3497" t="s">
        <v>9626</v>
      </c>
      <c r="C3497" t="s">
        <v>5737</v>
      </c>
      <c r="D3497" s="49" t="s">
        <v>12796</v>
      </c>
      <c r="E3497" s="53" t="s">
        <v>15625</v>
      </c>
      <c r="F3497" s="53" t="s">
        <v>15626</v>
      </c>
      <c r="G3497" s="54">
        <v>0.89</v>
      </c>
      <c r="H3497" s="54">
        <v>1</v>
      </c>
      <c r="I3497" s="53" t="s">
        <v>15616</v>
      </c>
    </row>
    <row r="3498" spans="1:9" x14ac:dyDescent="0.25">
      <c r="A3498" s="19">
        <v>3497</v>
      </c>
      <c r="B3498" t="s">
        <v>9548</v>
      </c>
      <c r="C3498" t="s">
        <v>5812</v>
      </c>
      <c r="D3498" s="49" t="s">
        <v>12796</v>
      </c>
      <c r="E3498" s="53" t="s">
        <v>15733</v>
      </c>
      <c r="F3498" s="53" t="s">
        <v>15628</v>
      </c>
      <c r="G3498" s="54">
        <v>0.3</v>
      </c>
      <c r="H3498" s="54">
        <v>0.56999999999999995</v>
      </c>
      <c r="I3498" s="53" t="s">
        <v>15615</v>
      </c>
    </row>
    <row r="3499" spans="1:9" x14ac:dyDescent="0.25">
      <c r="A3499" s="19">
        <v>3498</v>
      </c>
      <c r="B3499" t="s">
        <v>7705</v>
      </c>
      <c r="C3499" t="s">
        <v>7613</v>
      </c>
      <c r="D3499" s="49" t="s">
        <v>12797</v>
      </c>
      <c r="E3499" s="53" t="s">
        <v>15625</v>
      </c>
      <c r="F3499" s="53" t="s">
        <v>15626</v>
      </c>
      <c r="G3499" s="54">
        <v>1</v>
      </c>
      <c r="H3499" s="54">
        <v>0.72</v>
      </c>
      <c r="I3499" s="53" t="s">
        <v>15616</v>
      </c>
    </row>
    <row r="3500" spans="1:9" x14ac:dyDescent="0.25">
      <c r="A3500" s="19">
        <v>3499</v>
      </c>
      <c r="B3500" t="s">
        <v>11257</v>
      </c>
      <c r="C3500" t="s">
        <v>4144</v>
      </c>
      <c r="D3500" s="49" t="s">
        <v>12798</v>
      </c>
      <c r="E3500" s="53" t="s">
        <v>15622</v>
      </c>
      <c r="F3500" s="53" t="s">
        <v>15623</v>
      </c>
      <c r="G3500" s="54">
        <v>1</v>
      </c>
      <c r="H3500" s="54">
        <v>1</v>
      </c>
      <c r="I3500" s="53" t="s">
        <v>15616</v>
      </c>
    </row>
    <row r="3501" spans="1:9" x14ac:dyDescent="0.25">
      <c r="A3501" s="19">
        <v>3500</v>
      </c>
      <c r="B3501" t="s">
        <v>11566</v>
      </c>
      <c r="C3501" t="s">
        <v>3839</v>
      </c>
      <c r="D3501" s="49" t="s">
        <v>12799</v>
      </c>
      <c r="E3501" s="53" t="s">
        <v>15622</v>
      </c>
      <c r="F3501" s="53" t="s">
        <v>15626</v>
      </c>
      <c r="G3501" s="54">
        <v>1</v>
      </c>
      <c r="H3501" s="54">
        <v>0.98</v>
      </c>
      <c r="I3501" s="53" t="s">
        <v>15616</v>
      </c>
    </row>
    <row r="3502" spans="1:9" x14ac:dyDescent="0.25">
      <c r="A3502" s="19">
        <v>3501</v>
      </c>
      <c r="B3502" t="s">
        <v>11624</v>
      </c>
      <c r="C3502" t="s">
        <v>3781</v>
      </c>
      <c r="D3502" s="49" t="s">
        <v>12800</v>
      </c>
      <c r="E3502" s="53" t="s">
        <v>15622</v>
      </c>
      <c r="F3502" s="53" t="s">
        <v>15628</v>
      </c>
      <c r="G3502" s="54">
        <v>0</v>
      </c>
      <c r="H3502" s="54">
        <v>0.97</v>
      </c>
      <c r="I3502" s="53" t="s">
        <v>15615</v>
      </c>
    </row>
    <row r="3503" spans="1:9" x14ac:dyDescent="0.25">
      <c r="A3503" s="19">
        <v>3502</v>
      </c>
      <c r="B3503" t="s">
        <v>8264</v>
      </c>
      <c r="C3503" t="s">
        <v>7071</v>
      </c>
      <c r="D3503" s="49" t="s">
        <v>12801</v>
      </c>
      <c r="E3503" s="53" t="s">
        <v>15667</v>
      </c>
      <c r="F3503" s="53" t="s">
        <v>15623</v>
      </c>
      <c r="G3503" s="54">
        <v>0.5</v>
      </c>
      <c r="H3503" s="54">
        <v>0.9</v>
      </c>
      <c r="I3503" s="53" t="s">
        <v>15615</v>
      </c>
    </row>
    <row r="3504" spans="1:9" x14ac:dyDescent="0.25">
      <c r="A3504" s="19">
        <v>3503</v>
      </c>
      <c r="B3504" t="s">
        <v>8873</v>
      </c>
      <c r="C3504" t="s">
        <v>6477</v>
      </c>
      <c r="D3504" s="49" t="s">
        <v>12802</v>
      </c>
      <c r="E3504" s="53" t="s">
        <v>15629</v>
      </c>
      <c r="F3504" s="53" t="s">
        <v>15626</v>
      </c>
      <c r="G3504" s="54">
        <v>1</v>
      </c>
      <c r="H3504" s="54">
        <v>0.94</v>
      </c>
      <c r="I3504" s="53" t="s">
        <v>15616</v>
      </c>
    </row>
    <row r="3505" spans="1:9" x14ac:dyDescent="0.25">
      <c r="A3505" s="19">
        <v>3504</v>
      </c>
      <c r="B3505" t="s">
        <v>8594</v>
      </c>
      <c r="C3505" t="s">
        <v>6753</v>
      </c>
      <c r="D3505" s="49" t="s">
        <v>12803</v>
      </c>
      <c r="E3505" s="53" t="s">
        <v>15622</v>
      </c>
      <c r="F3505" s="53" t="s">
        <v>15626</v>
      </c>
      <c r="G3505" s="54">
        <v>1</v>
      </c>
      <c r="H3505" s="54">
        <v>1</v>
      </c>
      <c r="I3505" s="53" t="s">
        <v>15615</v>
      </c>
    </row>
    <row r="3506" spans="1:9" x14ac:dyDescent="0.25">
      <c r="A3506" s="19">
        <v>3505</v>
      </c>
      <c r="B3506" t="s">
        <v>9426</v>
      </c>
      <c r="C3506" t="s">
        <v>5931</v>
      </c>
      <c r="D3506" s="49" t="s">
        <v>12804</v>
      </c>
      <c r="E3506" s="53" t="s">
        <v>15629</v>
      </c>
      <c r="F3506" s="53" t="s">
        <v>15626</v>
      </c>
      <c r="G3506" s="54">
        <v>1</v>
      </c>
      <c r="H3506" s="54">
        <v>1</v>
      </c>
      <c r="I3506" s="53" t="s">
        <v>15616</v>
      </c>
    </row>
    <row r="3507" spans="1:9" x14ac:dyDescent="0.25">
      <c r="A3507" s="19">
        <v>3506</v>
      </c>
      <c r="B3507" t="s">
        <v>8466</v>
      </c>
      <c r="C3507" t="s">
        <v>6877</v>
      </c>
      <c r="D3507" s="49" t="s">
        <v>12805</v>
      </c>
      <c r="E3507" s="53" t="s">
        <v>15625</v>
      </c>
      <c r="F3507" s="53" t="s">
        <v>15623</v>
      </c>
      <c r="G3507" s="54">
        <v>1</v>
      </c>
      <c r="H3507" s="54">
        <v>0.82</v>
      </c>
      <c r="I3507" s="53" t="s">
        <v>15616</v>
      </c>
    </row>
    <row r="3508" spans="1:9" x14ac:dyDescent="0.25">
      <c r="A3508" s="19">
        <v>3507</v>
      </c>
      <c r="B3508" t="s">
        <v>10057</v>
      </c>
      <c r="C3508" t="s">
        <v>5317</v>
      </c>
      <c r="D3508" s="49" t="s">
        <v>12805</v>
      </c>
      <c r="E3508" s="53" t="s">
        <v>15625</v>
      </c>
      <c r="F3508" s="53" t="s">
        <v>15626</v>
      </c>
      <c r="G3508" s="54">
        <v>1</v>
      </c>
      <c r="H3508" s="54">
        <v>0.96</v>
      </c>
      <c r="I3508" s="53" t="s">
        <v>15616</v>
      </c>
    </row>
    <row r="3509" spans="1:9" x14ac:dyDescent="0.25">
      <c r="A3509" s="19">
        <v>3508</v>
      </c>
      <c r="B3509" t="s">
        <v>10844</v>
      </c>
      <c r="C3509" t="s">
        <v>4550</v>
      </c>
      <c r="D3509" s="49" t="s">
        <v>12806</v>
      </c>
      <c r="E3509" s="53" t="s">
        <v>15792</v>
      </c>
      <c r="F3509" s="53" t="s">
        <v>15624</v>
      </c>
      <c r="G3509" s="54">
        <v>1</v>
      </c>
      <c r="H3509" s="54">
        <v>0.94</v>
      </c>
      <c r="I3509" s="53" t="s">
        <v>15615</v>
      </c>
    </row>
    <row r="3510" spans="1:9" x14ac:dyDescent="0.25">
      <c r="A3510" s="19">
        <v>3509</v>
      </c>
      <c r="B3510" t="s">
        <v>7940</v>
      </c>
      <c r="C3510" t="s">
        <v>7390</v>
      </c>
      <c r="D3510" s="49" t="s">
        <v>12806</v>
      </c>
      <c r="E3510" s="53" t="s">
        <v>15629</v>
      </c>
      <c r="F3510" s="53" t="s">
        <v>15626</v>
      </c>
      <c r="G3510" s="54">
        <v>1</v>
      </c>
      <c r="H3510" s="54">
        <v>0.94</v>
      </c>
      <c r="I3510" s="53" t="s">
        <v>15615</v>
      </c>
    </row>
    <row r="3511" spans="1:9" x14ac:dyDescent="0.25">
      <c r="A3511" s="19">
        <v>3510</v>
      </c>
      <c r="B3511" t="s">
        <v>7675</v>
      </c>
      <c r="C3511" t="s">
        <v>7642</v>
      </c>
      <c r="D3511" s="49" t="s">
        <v>12807</v>
      </c>
      <c r="E3511" s="53" t="s">
        <v>15625</v>
      </c>
      <c r="F3511" s="53" t="s">
        <v>15623</v>
      </c>
      <c r="G3511" s="54">
        <v>0.71</v>
      </c>
      <c r="H3511" s="54">
        <v>0.96</v>
      </c>
      <c r="I3511" s="53" t="s">
        <v>15615</v>
      </c>
    </row>
    <row r="3512" spans="1:9" x14ac:dyDescent="0.25">
      <c r="A3512" s="19">
        <v>3511</v>
      </c>
      <c r="B3512" t="s">
        <v>10857</v>
      </c>
      <c r="C3512" t="s">
        <v>4537</v>
      </c>
      <c r="D3512" s="49" t="s">
        <v>12807</v>
      </c>
      <c r="E3512" s="53" t="s">
        <v>15622</v>
      </c>
      <c r="F3512" s="53" t="s">
        <v>15628</v>
      </c>
      <c r="G3512" s="54">
        <v>0.38</v>
      </c>
      <c r="H3512" s="54">
        <v>0.49</v>
      </c>
      <c r="I3512" s="53" t="s">
        <v>15615</v>
      </c>
    </row>
    <row r="3513" spans="1:9" x14ac:dyDescent="0.25">
      <c r="A3513" s="19">
        <v>3512</v>
      </c>
      <c r="B3513" t="s">
        <v>10822</v>
      </c>
      <c r="C3513" t="s">
        <v>4571</v>
      </c>
      <c r="D3513" s="49" t="s">
        <v>12808</v>
      </c>
      <c r="E3513" s="53" t="s">
        <v>15629</v>
      </c>
      <c r="F3513" s="53" t="s">
        <v>15626</v>
      </c>
      <c r="G3513" s="54">
        <v>1</v>
      </c>
      <c r="H3513" s="54">
        <v>1</v>
      </c>
      <c r="I3513" s="53" t="s">
        <v>15616</v>
      </c>
    </row>
    <row r="3514" spans="1:9" x14ac:dyDescent="0.25">
      <c r="A3514" s="19">
        <v>3513</v>
      </c>
      <c r="B3514" t="s">
        <v>11778</v>
      </c>
      <c r="C3514" t="s">
        <v>3632</v>
      </c>
      <c r="D3514" s="49" t="s">
        <v>12808</v>
      </c>
      <c r="E3514" s="53" t="s">
        <v>15625</v>
      </c>
      <c r="F3514" s="53" t="s">
        <v>15626</v>
      </c>
      <c r="G3514" s="54">
        <v>0.75</v>
      </c>
      <c r="H3514" s="54">
        <v>0.77</v>
      </c>
      <c r="I3514" s="53" t="s">
        <v>15616</v>
      </c>
    </row>
    <row r="3515" spans="1:9" x14ac:dyDescent="0.25">
      <c r="A3515" s="19">
        <v>3514</v>
      </c>
      <c r="B3515" t="s">
        <v>10278</v>
      </c>
      <c r="C3515" t="s">
        <v>5101</v>
      </c>
      <c r="D3515" s="49" t="s">
        <v>12808</v>
      </c>
      <c r="E3515" s="53" t="s">
        <v>15622</v>
      </c>
      <c r="F3515" s="53" t="s">
        <v>15628</v>
      </c>
      <c r="G3515" s="54">
        <v>0</v>
      </c>
      <c r="H3515" s="54">
        <v>1</v>
      </c>
      <c r="I3515" s="53" t="s">
        <v>15616</v>
      </c>
    </row>
    <row r="3516" spans="1:9" x14ac:dyDescent="0.25">
      <c r="A3516" s="19">
        <v>3515</v>
      </c>
      <c r="B3516" t="s">
        <v>11290</v>
      </c>
      <c r="C3516" t="s">
        <v>4111</v>
      </c>
      <c r="D3516" s="49" t="s">
        <v>12808</v>
      </c>
      <c r="E3516" s="53" t="s">
        <v>15640</v>
      </c>
      <c r="F3516" s="53" t="s">
        <v>15628</v>
      </c>
      <c r="G3516" s="54">
        <v>0.33</v>
      </c>
      <c r="H3516" s="54">
        <v>1</v>
      </c>
      <c r="I3516" s="53" t="s">
        <v>15616</v>
      </c>
    </row>
    <row r="3517" spans="1:9" x14ac:dyDescent="0.25">
      <c r="A3517" s="19">
        <v>3516</v>
      </c>
      <c r="B3517" t="s">
        <v>9303</v>
      </c>
      <c r="C3517" t="s">
        <v>6053</v>
      </c>
      <c r="D3517" s="49" t="s">
        <v>12809</v>
      </c>
      <c r="E3517" s="53" t="s">
        <v>15629</v>
      </c>
      <c r="F3517" s="53" t="s">
        <v>15623</v>
      </c>
      <c r="G3517" s="54">
        <v>1</v>
      </c>
      <c r="H3517" s="54">
        <v>0.63</v>
      </c>
      <c r="I3517" s="53" t="s">
        <v>15615</v>
      </c>
    </row>
    <row r="3518" spans="1:9" x14ac:dyDescent="0.25">
      <c r="A3518" s="19">
        <v>3517</v>
      </c>
      <c r="B3518" t="s">
        <v>11613</v>
      </c>
      <c r="C3518" t="s">
        <v>3792</v>
      </c>
      <c r="D3518" s="49" t="s">
        <v>12810</v>
      </c>
      <c r="E3518" s="53" t="s">
        <v>15625</v>
      </c>
      <c r="F3518" s="53" t="s">
        <v>15624</v>
      </c>
      <c r="G3518" s="54">
        <v>0.9</v>
      </c>
      <c r="H3518" s="54">
        <v>0.99</v>
      </c>
      <c r="I3518" s="53" t="s">
        <v>15615</v>
      </c>
    </row>
    <row r="3519" spans="1:9" x14ac:dyDescent="0.25">
      <c r="A3519" s="19">
        <v>3518</v>
      </c>
      <c r="B3519" t="s">
        <v>10268</v>
      </c>
      <c r="C3519" t="s">
        <v>5111</v>
      </c>
      <c r="D3519" s="49" t="s">
        <v>12810</v>
      </c>
      <c r="E3519" s="53" t="s">
        <v>15622</v>
      </c>
      <c r="F3519" s="53" t="s">
        <v>15626</v>
      </c>
      <c r="G3519" s="54">
        <v>1</v>
      </c>
      <c r="H3519" s="54">
        <v>0.89</v>
      </c>
      <c r="I3519" s="53" t="s">
        <v>15615</v>
      </c>
    </row>
    <row r="3520" spans="1:9" x14ac:dyDescent="0.25">
      <c r="A3520" s="19">
        <v>3519</v>
      </c>
      <c r="B3520" t="s">
        <v>10703</v>
      </c>
      <c r="C3520" t="s">
        <v>4683</v>
      </c>
      <c r="D3520" s="49" t="s">
        <v>12810</v>
      </c>
      <c r="E3520" s="53" t="s">
        <v>15622</v>
      </c>
      <c r="F3520" s="53" t="s">
        <v>15626</v>
      </c>
      <c r="G3520" s="54">
        <v>0.9</v>
      </c>
      <c r="H3520" s="54">
        <v>0.87</v>
      </c>
      <c r="I3520" s="53" t="s">
        <v>15616</v>
      </c>
    </row>
    <row r="3521" spans="1:9" x14ac:dyDescent="0.25">
      <c r="A3521" s="19">
        <v>3520</v>
      </c>
      <c r="B3521" t="s">
        <v>9814</v>
      </c>
      <c r="C3521" t="s">
        <v>5555</v>
      </c>
      <c r="D3521" s="49" t="s">
        <v>12811</v>
      </c>
      <c r="E3521" s="53" t="s">
        <v>15625</v>
      </c>
      <c r="F3521" s="53" t="s">
        <v>15623</v>
      </c>
      <c r="G3521" s="54">
        <v>1</v>
      </c>
      <c r="H3521" s="54">
        <v>1</v>
      </c>
      <c r="I3521" s="53" t="s">
        <v>15616</v>
      </c>
    </row>
    <row r="3522" spans="1:9" x14ac:dyDescent="0.25">
      <c r="A3522" s="19">
        <v>3521</v>
      </c>
      <c r="B3522" t="s">
        <v>10109</v>
      </c>
      <c r="C3522" t="s">
        <v>5267</v>
      </c>
      <c r="D3522" s="49" t="s">
        <v>12812</v>
      </c>
      <c r="E3522" s="53" t="s">
        <v>15622</v>
      </c>
      <c r="F3522" s="53" t="s">
        <v>15626</v>
      </c>
      <c r="G3522" s="54">
        <v>1</v>
      </c>
      <c r="H3522" s="54">
        <v>0.96</v>
      </c>
      <c r="I3522" s="53" t="s">
        <v>15615</v>
      </c>
    </row>
    <row r="3523" spans="1:9" x14ac:dyDescent="0.25">
      <c r="A3523" s="19">
        <v>3522</v>
      </c>
      <c r="B3523" t="s">
        <v>11190</v>
      </c>
      <c r="C3523" t="s">
        <v>4210</v>
      </c>
      <c r="D3523" s="49" t="s">
        <v>12813</v>
      </c>
      <c r="E3523" s="53" t="s">
        <v>15625</v>
      </c>
      <c r="F3523" s="53" t="s">
        <v>15624</v>
      </c>
      <c r="G3523" s="54">
        <v>1</v>
      </c>
      <c r="H3523" s="54">
        <v>0.94</v>
      </c>
      <c r="I3523" s="53" t="s">
        <v>15616</v>
      </c>
    </row>
    <row r="3524" spans="1:9" x14ac:dyDescent="0.25">
      <c r="A3524" s="19">
        <v>3523</v>
      </c>
      <c r="B3524" t="s">
        <v>10214</v>
      </c>
      <c r="C3524" t="s">
        <v>5165</v>
      </c>
      <c r="D3524" s="49" t="s">
        <v>12814</v>
      </c>
      <c r="E3524" s="53" t="s">
        <v>15622</v>
      </c>
      <c r="F3524" s="53" t="s">
        <v>15623</v>
      </c>
      <c r="G3524" s="54">
        <v>1</v>
      </c>
      <c r="H3524" s="54">
        <v>0</v>
      </c>
      <c r="I3524" s="53" t="s">
        <v>15615</v>
      </c>
    </row>
    <row r="3525" spans="1:9" x14ac:dyDescent="0.25">
      <c r="A3525" s="19">
        <v>3524</v>
      </c>
      <c r="B3525" t="s">
        <v>10151</v>
      </c>
      <c r="C3525" t="s">
        <v>5227</v>
      </c>
      <c r="D3525" s="49" t="s">
        <v>12815</v>
      </c>
      <c r="E3525" s="53" t="s">
        <v>15625</v>
      </c>
      <c r="F3525" s="53" t="s">
        <v>15624</v>
      </c>
      <c r="G3525" s="54">
        <v>1</v>
      </c>
      <c r="H3525" s="54">
        <v>1</v>
      </c>
      <c r="I3525" s="53" t="s">
        <v>15615</v>
      </c>
    </row>
    <row r="3526" spans="1:9" x14ac:dyDescent="0.25">
      <c r="A3526" s="19">
        <v>3525</v>
      </c>
      <c r="B3526" t="s">
        <v>7955</v>
      </c>
      <c r="C3526" t="s">
        <v>7376</v>
      </c>
      <c r="D3526" s="49" t="s">
        <v>12816</v>
      </c>
      <c r="E3526" s="53" t="s">
        <v>15625</v>
      </c>
      <c r="F3526" s="53" t="s">
        <v>15628</v>
      </c>
      <c r="G3526" s="54">
        <v>0.14000000000000001</v>
      </c>
      <c r="H3526" s="54">
        <v>0.97</v>
      </c>
      <c r="I3526" s="53" t="s">
        <v>15615</v>
      </c>
    </row>
    <row r="3527" spans="1:9" x14ac:dyDescent="0.25">
      <c r="A3527" s="19">
        <v>3526</v>
      </c>
      <c r="B3527" t="s">
        <v>10904</v>
      </c>
      <c r="C3527" t="s">
        <v>4490</v>
      </c>
      <c r="D3527" s="49" t="s">
        <v>12817</v>
      </c>
      <c r="E3527" s="53" t="s">
        <v>15622</v>
      </c>
      <c r="F3527" s="53" t="s">
        <v>15626</v>
      </c>
      <c r="G3527" s="54">
        <v>1</v>
      </c>
      <c r="H3527" s="54">
        <v>1</v>
      </c>
      <c r="I3527" s="53" t="s">
        <v>15615</v>
      </c>
    </row>
    <row r="3528" spans="1:9" x14ac:dyDescent="0.25">
      <c r="A3528" s="19">
        <v>3527</v>
      </c>
      <c r="B3528" t="s">
        <v>8103</v>
      </c>
      <c r="C3528" t="s">
        <v>7232</v>
      </c>
      <c r="D3528" s="49" t="s">
        <v>12817</v>
      </c>
      <c r="E3528" s="53" t="s">
        <v>15622</v>
      </c>
      <c r="F3528" s="53" t="s">
        <v>15626</v>
      </c>
      <c r="G3528" s="54">
        <v>1</v>
      </c>
      <c r="H3528" s="54">
        <v>0.95</v>
      </c>
      <c r="I3528" s="53" t="s">
        <v>15616</v>
      </c>
    </row>
    <row r="3529" spans="1:9" x14ac:dyDescent="0.25">
      <c r="A3529" s="19">
        <v>3528</v>
      </c>
      <c r="B3529" t="s">
        <v>9516</v>
      </c>
      <c r="C3529" t="s">
        <v>5844</v>
      </c>
      <c r="D3529" s="49" t="s">
        <v>12818</v>
      </c>
      <c r="E3529" s="53" t="s">
        <v>15625</v>
      </c>
      <c r="F3529" s="53" t="s">
        <v>15623</v>
      </c>
      <c r="G3529" s="54">
        <v>1</v>
      </c>
      <c r="H3529" s="54">
        <v>0.94</v>
      </c>
      <c r="I3529" s="53" t="s">
        <v>15616</v>
      </c>
    </row>
    <row r="3530" spans="1:9" x14ac:dyDescent="0.25">
      <c r="A3530" s="19">
        <v>3529</v>
      </c>
      <c r="B3530" t="s">
        <v>8540</v>
      </c>
      <c r="C3530" t="s">
        <v>6806</v>
      </c>
      <c r="D3530" s="49" t="s">
        <v>12818</v>
      </c>
      <c r="E3530" s="53" t="s">
        <v>15622</v>
      </c>
      <c r="F3530" s="53" t="s">
        <v>15628</v>
      </c>
      <c r="G3530" s="54">
        <v>0</v>
      </c>
      <c r="H3530" s="54">
        <v>1</v>
      </c>
      <c r="I3530" s="53" t="s">
        <v>15615</v>
      </c>
    </row>
    <row r="3531" spans="1:9" x14ac:dyDescent="0.25">
      <c r="A3531" s="19">
        <v>3530</v>
      </c>
      <c r="B3531" t="s">
        <v>11033</v>
      </c>
      <c r="C3531" t="s">
        <v>4364</v>
      </c>
      <c r="D3531" s="49" t="s">
        <v>12819</v>
      </c>
      <c r="E3531" s="53" t="s">
        <v>15622</v>
      </c>
      <c r="F3531" s="53" t="s">
        <v>15626</v>
      </c>
      <c r="G3531" s="54">
        <v>1</v>
      </c>
      <c r="H3531" s="54">
        <v>0.44</v>
      </c>
      <c r="I3531" s="53" t="s">
        <v>15615</v>
      </c>
    </row>
    <row r="3532" spans="1:9" x14ac:dyDescent="0.25">
      <c r="A3532" s="19">
        <v>3531</v>
      </c>
      <c r="B3532" t="s">
        <v>10353</v>
      </c>
      <c r="C3532" t="s">
        <v>5026</v>
      </c>
      <c r="D3532" s="49" t="s">
        <v>12820</v>
      </c>
      <c r="E3532" s="53" t="s">
        <v>15622</v>
      </c>
      <c r="F3532" s="53" t="s">
        <v>15624</v>
      </c>
      <c r="G3532" s="54">
        <v>1</v>
      </c>
      <c r="H3532" s="54">
        <v>0.54</v>
      </c>
      <c r="I3532" s="53" t="s">
        <v>15616</v>
      </c>
    </row>
    <row r="3533" spans="1:9" x14ac:dyDescent="0.25">
      <c r="A3533" s="19">
        <v>3532</v>
      </c>
      <c r="B3533" t="s">
        <v>11163</v>
      </c>
      <c r="C3533" t="s">
        <v>4237</v>
      </c>
      <c r="D3533" s="49" t="s">
        <v>12821</v>
      </c>
      <c r="E3533" s="53" t="s">
        <v>15622</v>
      </c>
      <c r="F3533" s="53" t="s">
        <v>15626</v>
      </c>
      <c r="G3533" s="54">
        <v>1</v>
      </c>
      <c r="H3533" s="54">
        <v>1</v>
      </c>
      <c r="I3533" s="53" t="s">
        <v>15615</v>
      </c>
    </row>
    <row r="3534" spans="1:9" x14ac:dyDescent="0.25">
      <c r="A3534" s="19">
        <v>3533</v>
      </c>
      <c r="B3534" t="s">
        <v>9181</v>
      </c>
      <c r="C3534" t="s">
        <v>6173</v>
      </c>
      <c r="D3534" s="49" t="s">
        <v>12822</v>
      </c>
      <c r="E3534" s="53" t="s">
        <v>15627</v>
      </c>
      <c r="F3534" s="53" t="s">
        <v>15626</v>
      </c>
      <c r="G3534" s="54">
        <v>0.7</v>
      </c>
      <c r="H3534" s="54">
        <v>0.97</v>
      </c>
      <c r="I3534" s="53" t="s">
        <v>15615</v>
      </c>
    </row>
    <row r="3535" spans="1:9" x14ac:dyDescent="0.25">
      <c r="A3535" s="19">
        <v>3534</v>
      </c>
      <c r="B3535" t="s">
        <v>9060</v>
      </c>
      <c r="C3535" t="s">
        <v>6293</v>
      </c>
      <c r="D3535" s="49" t="s">
        <v>12823</v>
      </c>
      <c r="E3535" s="53" t="s">
        <v>15629</v>
      </c>
      <c r="F3535" s="53" t="s">
        <v>15626</v>
      </c>
      <c r="G3535" s="54">
        <v>0.95</v>
      </c>
      <c r="H3535" s="54">
        <v>0.85</v>
      </c>
      <c r="I3535" s="53" t="s">
        <v>15615</v>
      </c>
    </row>
    <row r="3536" spans="1:9" x14ac:dyDescent="0.25">
      <c r="A3536" s="19">
        <v>3535</v>
      </c>
      <c r="B3536" t="s">
        <v>8005</v>
      </c>
      <c r="C3536" t="s">
        <v>7326</v>
      </c>
      <c r="D3536" s="49" t="s">
        <v>12824</v>
      </c>
      <c r="E3536" s="53" t="s">
        <v>15625</v>
      </c>
      <c r="F3536" s="53" t="s">
        <v>15626</v>
      </c>
      <c r="G3536" s="54">
        <v>0.93</v>
      </c>
      <c r="H3536" s="54">
        <v>0.99</v>
      </c>
      <c r="I3536" s="53" t="s">
        <v>15615</v>
      </c>
    </row>
    <row r="3537" spans="1:9" x14ac:dyDescent="0.25">
      <c r="A3537" s="19">
        <v>3536</v>
      </c>
      <c r="B3537" t="s">
        <v>9026</v>
      </c>
      <c r="C3537" t="s">
        <v>6328</v>
      </c>
      <c r="D3537" s="49" t="s">
        <v>12825</v>
      </c>
      <c r="E3537" s="53" t="s">
        <v>15622</v>
      </c>
      <c r="F3537" s="53" t="s">
        <v>15626</v>
      </c>
      <c r="G3537" s="54">
        <v>1</v>
      </c>
      <c r="H3537" s="54">
        <v>0.97</v>
      </c>
      <c r="I3537" s="53" t="s">
        <v>15616</v>
      </c>
    </row>
    <row r="3538" spans="1:9" x14ac:dyDescent="0.25">
      <c r="A3538" s="19">
        <v>3537</v>
      </c>
      <c r="B3538" t="s">
        <v>7897</v>
      </c>
      <c r="C3538" t="s">
        <v>7432</v>
      </c>
      <c r="D3538" s="49" t="s">
        <v>12826</v>
      </c>
      <c r="E3538" s="53" t="s">
        <v>15622</v>
      </c>
      <c r="F3538" s="53" t="s">
        <v>15626</v>
      </c>
      <c r="G3538" s="54">
        <v>1</v>
      </c>
      <c r="H3538" s="54">
        <v>0.88</v>
      </c>
      <c r="I3538" s="53" t="s">
        <v>15616</v>
      </c>
    </row>
    <row r="3539" spans="1:9" x14ac:dyDescent="0.25">
      <c r="A3539" s="19">
        <v>3538</v>
      </c>
      <c r="B3539" t="s">
        <v>10435</v>
      </c>
      <c r="C3539" t="s">
        <v>4946</v>
      </c>
      <c r="D3539" s="49" t="s">
        <v>12827</v>
      </c>
      <c r="E3539" s="53" t="s">
        <v>15622</v>
      </c>
      <c r="F3539" s="53" t="s">
        <v>15624</v>
      </c>
      <c r="G3539" s="54">
        <v>1</v>
      </c>
      <c r="H3539" s="54">
        <v>0.94</v>
      </c>
      <c r="I3539" s="53" t="s">
        <v>15616</v>
      </c>
    </row>
    <row r="3540" spans="1:9" x14ac:dyDescent="0.25">
      <c r="A3540" s="19">
        <v>3539</v>
      </c>
      <c r="B3540" t="s">
        <v>7834</v>
      </c>
      <c r="C3540" t="s">
        <v>7489</v>
      </c>
      <c r="D3540" s="49" t="s">
        <v>12828</v>
      </c>
      <c r="E3540" s="53" t="s">
        <v>15629</v>
      </c>
      <c r="F3540" s="53" t="s">
        <v>15626</v>
      </c>
      <c r="G3540" s="54">
        <v>1</v>
      </c>
      <c r="H3540" s="54">
        <v>0.9</v>
      </c>
      <c r="I3540" s="53" t="s">
        <v>15615</v>
      </c>
    </row>
    <row r="3541" spans="1:9" x14ac:dyDescent="0.25">
      <c r="A3541" s="19">
        <v>3540</v>
      </c>
      <c r="B3541" t="s">
        <v>7926</v>
      </c>
      <c r="C3541" t="s">
        <v>7404</v>
      </c>
      <c r="D3541" s="49" t="s">
        <v>12828</v>
      </c>
      <c r="E3541" s="53" t="s">
        <v>15629</v>
      </c>
      <c r="F3541" s="53" t="s">
        <v>15626</v>
      </c>
      <c r="G3541" s="54">
        <v>1</v>
      </c>
      <c r="H3541" s="54">
        <v>1</v>
      </c>
      <c r="I3541" s="53" t="s">
        <v>15615</v>
      </c>
    </row>
    <row r="3542" spans="1:9" x14ac:dyDescent="0.25">
      <c r="A3542" s="19">
        <v>3541</v>
      </c>
      <c r="B3542" t="s">
        <v>9201</v>
      </c>
      <c r="C3542" t="s">
        <v>6153</v>
      </c>
      <c r="D3542" s="49" t="s">
        <v>12829</v>
      </c>
      <c r="E3542" s="53" t="s">
        <v>15625</v>
      </c>
      <c r="F3542" s="53" t="s">
        <v>15624</v>
      </c>
      <c r="G3542" s="54">
        <v>0.6</v>
      </c>
      <c r="H3542" s="54">
        <v>0.93</v>
      </c>
      <c r="I3542" s="53" t="s">
        <v>15615</v>
      </c>
    </row>
    <row r="3543" spans="1:9" x14ac:dyDescent="0.25">
      <c r="A3543" s="19">
        <v>3542</v>
      </c>
      <c r="B3543" t="s">
        <v>11276</v>
      </c>
      <c r="C3543" t="s">
        <v>4125</v>
      </c>
      <c r="D3543" s="49" t="s">
        <v>12830</v>
      </c>
      <c r="E3543" s="53" t="s">
        <v>15808</v>
      </c>
      <c r="F3543" s="53" t="s">
        <v>15626</v>
      </c>
      <c r="G3543" s="54">
        <v>1</v>
      </c>
      <c r="H3543" s="54">
        <v>1</v>
      </c>
      <c r="I3543" s="53" t="s">
        <v>15616</v>
      </c>
    </row>
    <row r="3544" spans="1:9" x14ac:dyDescent="0.25">
      <c r="A3544" s="19">
        <v>3543</v>
      </c>
      <c r="B3544" t="s">
        <v>9306</v>
      </c>
      <c r="C3544" t="s">
        <v>6050</v>
      </c>
      <c r="D3544" s="49" t="s">
        <v>12831</v>
      </c>
      <c r="E3544" s="53" t="s">
        <v>15622</v>
      </c>
      <c r="F3544" s="53" t="s">
        <v>15624</v>
      </c>
      <c r="G3544" s="54">
        <v>0.8</v>
      </c>
      <c r="H3544" s="54">
        <v>0.91</v>
      </c>
      <c r="I3544" s="53" t="s">
        <v>15615</v>
      </c>
    </row>
    <row r="3545" spans="1:9" x14ac:dyDescent="0.25">
      <c r="A3545" s="19">
        <v>3544</v>
      </c>
      <c r="B3545" t="s">
        <v>7769</v>
      </c>
      <c r="C3545" t="s">
        <v>7552</v>
      </c>
      <c r="D3545" s="49" t="s">
        <v>12832</v>
      </c>
      <c r="E3545" s="53" t="s">
        <v>15622</v>
      </c>
      <c r="F3545" s="53" t="s">
        <v>15626</v>
      </c>
      <c r="G3545" s="54">
        <v>0.9</v>
      </c>
      <c r="H3545" s="54">
        <v>0.99</v>
      </c>
      <c r="I3545" s="53" t="s">
        <v>15615</v>
      </c>
    </row>
    <row r="3546" spans="1:9" x14ac:dyDescent="0.25">
      <c r="A3546" s="19">
        <v>3545</v>
      </c>
      <c r="B3546" t="s">
        <v>8169</v>
      </c>
      <c r="C3546" t="s">
        <v>7166</v>
      </c>
      <c r="D3546" s="49" t="s">
        <v>12832</v>
      </c>
      <c r="E3546" s="53" t="s">
        <v>15622</v>
      </c>
      <c r="F3546" s="53" t="s">
        <v>15626</v>
      </c>
      <c r="G3546" s="54">
        <v>1</v>
      </c>
      <c r="H3546" s="54">
        <v>1</v>
      </c>
      <c r="I3546" s="53" t="s">
        <v>15615</v>
      </c>
    </row>
    <row r="3547" spans="1:9" x14ac:dyDescent="0.25">
      <c r="A3547" s="19">
        <v>3546</v>
      </c>
      <c r="B3547" t="s">
        <v>11461</v>
      </c>
      <c r="C3547" t="s">
        <v>3940</v>
      </c>
      <c r="D3547" s="49" t="s">
        <v>12833</v>
      </c>
      <c r="E3547" s="53" t="s">
        <v>15622</v>
      </c>
      <c r="F3547" s="53" t="s">
        <v>15626</v>
      </c>
      <c r="G3547" s="54">
        <v>1</v>
      </c>
      <c r="H3547" s="54">
        <v>0.98</v>
      </c>
      <c r="I3547" s="53" t="s">
        <v>15616</v>
      </c>
    </row>
    <row r="3548" spans="1:9" x14ac:dyDescent="0.25">
      <c r="A3548" s="19">
        <v>3547</v>
      </c>
      <c r="B3548" t="s">
        <v>8381</v>
      </c>
      <c r="C3548" t="s">
        <v>6960</v>
      </c>
      <c r="D3548" s="49" t="s">
        <v>12834</v>
      </c>
      <c r="E3548" s="53" t="s">
        <v>15627</v>
      </c>
      <c r="F3548" s="53" t="s">
        <v>15626</v>
      </c>
      <c r="G3548" s="54">
        <v>1</v>
      </c>
      <c r="H3548" s="54">
        <v>1</v>
      </c>
      <c r="I3548" s="53" t="s">
        <v>15615</v>
      </c>
    </row>
    <row r="3549" spans="1:9" x14ac:dyDescent="0.25">
      <c r="A3549" s="19">
        <v>3548</v>
      </c>
      <c r="B3549" t="s">
        <v>11774</v>
      </c>
      <c r="C3549" t="s">
        <v>3636</v>
      </c>
      <c r="D3549" s="49" t="s">
        <v>12834</v>
      </c>
      <c r="E3549" s="53" t="s">
        <v>15622</v>
      </c>
      <c r="F3549" s="53" t="s">
        <v>15624</v>
      </c>
      <c r="G3549" s="54">
        <v>0.67</v>
      </c>
      <c r="H3549" s="54">
        <v>0.94</v>
      </c>
      <c r="I3549" s="53" t="s">
        <v>15615</v>
      </c>
    </row>
    <row r="3550" spans="1:9" x14ac:dyDescent="0.25">
      <c r="A3550" s="19">
        <v>3549</v>
      </c>
      <c r="B3550" t="s">
        <v>11266</v>
      </c>
      <c r="C3550" t="s">
        <v>4135</v>
      </c>
      <c r="D3550" s="49" t="s">
        <v>12835</v>
      </c>
      <c r="E3550" s="53" t="s">
        <v>15627</v>
      </c>
      <c r="F3550" s="53" t="s">
        <v>15624</v>
      </c>
      <c r="G3550" s="54">
        <v>1</v>
      </c>
      <c r="H3550" s="54">
        <v>0.92</v>
      </c>
      <c r="I3550" s="53" t="s">
        <v>15616</v>
      </c>
    </row>
    <row r="3551" spans="1:9" x14ac:dyDescent="0.25">
      <c r="A3551" s="19">
        <v>3550</v>
      </c>
      <c r="B3551" t="s">
        <v>11548</v>
      </c>
      <c r="C3551" t="s">
        <v>3588</v>
      </c>
      <c r="D3551" s="49" t="s">
        <v>12835</v>
      </c>
      <c r="E3551" s="53" t="s">
        <v>15625</v>
      </c>
      <c r="F3551" s="53" t="s">
        <v>15624</v>
      </c>
      <c r="G3551" s="54">
        <v>0.75</v>
      </c>
      <c r="H3551" s="54">
        <v>0.88</v>
      </c>
      <c r="I3551" s="53" t="s">
        <v>15616</v>
      </c>
    </row>
    <row r="3552" spans="1:9" x14ac:dyDescent="0.25">
      <c r="A3552" s="19">
        <v>3551</v>
      </c>
      <c r="B3552" t="s">
        <v>10830</v>
      </c>
      <c r="C3552" t="s">
        <v>4563</v>
      </c>
      <c r="D3552" s="49" t="s">
        <v>12836</v>
      </c>
      <c r="E3552" s="53" t="s">
        <v>15622</v>
      </c>
      <c r="F3552" s="53" t="s">
        <v>15626</v>
      </c>
      <c r="G3552" s="54">
        <v>1</v>
      </c>
      <c r="H3552" s="54">
        <v>1</v>
      </c>
      <c r="I3552" s="53" t="s">
        <v>15615</v>
      </c>
    </row>
    <row r="3553" spans="1:9" x14ac:dyDescent="0.25">
      <c r="A3553" s="19">
        <v>3552</v>
      </c>
      <c r="B3553" t="s">
        <v>11223</v>
      </c>
      <c r="C3553" t="s">
        <v>4178</v>
      </c>
      <c r="D3553" s="49" t="s">
        <v>12836</v>
      </c>
      <c r="E3553" s="53" t="s">
        <v>15629</v>
      </c>
      <c r="F3553" s="53" t="s">
        <v>15626</v>
      </c>
      <c r="G3553" s="54">
        <v>1</v>
      </c>
      <c r="H3553" s="54">
        <v>0.92</v>
      </c>
      <c r="I3553" s="53" t="s">
        <v>15615</v>
      </c>
    </row>
    <row r="3554" spans="1:9" x14ac:dyDescent="0.25">
      <c r="A3554" s="19">
        <v>3553</v>
      </c>
      <c r="B3554" t="s">
        <v>7814</v>
      </c>
      <c r="C3554" t="s">
        <v>7509</v>
      </c>
      <c r="D3554" s="49" t="s">
        <v>12836</v>
      </c>
      <c r="E3554" s="53" t="s">
        <v>15638</v>
      </c>
      <c r="F3554" s="53" t="s">
        <v>15626</v>
      </c>
      <c r="G3554" s="54">
        <v>1</v>
      </c>
      <c r="H3554" s="54">
        <v>1</v>
      </c>
      <c r="I3554" s="53" t="s">
        <v>15615</v>
      </c>
    </row>
    <row r="3555" spans="1:9" x14ac:dyDescent="0.25">
      <c r="A3555" s="19">
        <v>3554</v>
      </c>
      <c r="B3555" t="s">
        <v>10923</v>
      </c>
      <c r="C3555" t="s">
        <v>4471</v>
      </c>
      <c r="D3555" s="49" t="s">
        <v>12837</v>
      </c>
      <c r="E3555" s="53" t="s">
        <v>15622</v>
      </c>
      <c r="F3555" s="53" t="s">
        <v>15626</v>
      </c>
      <c r="G3555" s="54">
        <v>1</v>
      </c>
      <c r="H3555" s="54">
        <v>1</v>
      </c>
      <c r="I3555" s="53" t="s">
        <v>15615</v>
      </c>
    </row>
    <row r="3556" spans="1:9" x14ac:dyDescent="0.25">
      <c r="A3556" s="19">
        <v>3555</v>
      </c>
      <c r="B3556" t="s">
        <v>10367</v>
      </c>
      <c r="C3556" t="s">
        <v>5012</v>
      </c>
      <c r="D3556" s="49" t="s">
        <v>12838</v>
      </c>
      <c r="E3556" s="53" t="s">
        <v>15625</v>
      </c>
      <c r="F3556" s="53" t="s">
        <v>15624</v>
      </c>
      <c r="G3556" s="54">
        <v>0.9</v>
      </c>
      <c r="H3556" s="54">
        <v>1</v>
      </c>
      <c r="I3556" s="53" t="s">
        <v>15616</v>
      </c>
    </row>
    <row r="3557" spans="1:9" x14ac:dyDescent="0.25">
      <c r="A3557" s="19">
        <v>3556</v>
      </c>
      <c r="B3557" t="s">
        <v>10806</v>
      </c>
      <c r="C3557" t="s">
        <v>4587</v>
      </c>
      <c r="D3557" s="49" t="s">
        <v>12839</v>
      </c>
      <c r="E3557" s="53" t="s">
        <v>15622</v>
      </c>
      <c r="F3557" s="53" t="s">
        <v>15626</v>
      </c>
      <c r="G3557" s="54">
        <v>1</v>
      </c>
      <c r="H3557" s="54">
        <v>1</v>
      </c>
      <c r="I3557" s="53" t="s">
        <v>15616</v>
      </c>
    </row>
    <row r="3558" spans="1:9" x14ac:dyDescent="0.25">
      <c r="A3558" s="19">
        <v>3557</v>
      </c>
      <c r="B3558" t="s">
        <v>7951</v>
      </c>
      <c r="C3558" t="s">
        <v>7380</v>
      </c>
      <c r="D3558" s="49" t="s">
        <v>12839</v>
      </c>
      <c r="E3558" s="53" t="s">
        <v>15622</v>
      </c>
      <c r="F3558" s="53" t="s">
        <v>15626</v>
      </c>
      <c r="G3558" s="54">
        <v>1</v>
      </c>
      <c r="H3558" s="54">
        <v>1</v>
      </c>
      <c r="I3558" s="53" t="s">
        <v>15615</v>
      </c>
    </row>
    <row r="3559" spans="1:9" x14ac:dyDescent="0.25">
      <c r="A3559" s="19">
        <v>3558</v>
      </c>
      <c r="B3559" t="s">
        <v>8092</v>
      </c>
      <c r="C3559" t="s">
        <v>7241</v>
      </c>
      <c r="D3559" s="49" t="s">
        <v>12840</v>
      </c>
      <c r="E3559" s="53" t="s">
        <v>15622</v>
      </c>
      <c r="F3559" s="53" t="s">
        <v>15623</v>
      </c>
      <c r="G3559" s="54">
        <v>1</v>
      </c>
      <c r="H3559" s="54">
        <v>0.86</v>
      </c>
      <c r="I3559" s="53" t="s">
        <v>15615</v>
      </c>
    </row>
    <row r="3560" spans="1:9" x14ac:dyDescent="0.25">
      <c r="A3560" s="19">
        <v>3559</v>
      </c>
      <c r="B3560" t="s">
        <v>8646</v>
      </c>
      <c r="C3560" t="s">
        <v>6702</v>
      </c>
      <c r="D3560" s="49" t="s">
        <v>12840</v>
      </c>
      <c r="E3560" s="53" t="s">
        <v>15622</v>
      </c>
      <c r="F3560" s="53" t="s">
        <v>15623</v>
      </c>
      <c r="G3560" s="54">
        <v>0.8</v>
      </c>
      <c r="H3560" s="54">
        <v>0.78</v>
      </c>
      <c r="I3560" s="53" t="s">
        <v>15615</v>
      </c>
    </row>
    <row r="3561" spans="1:9" x14ac:dyDescent="0.25">
      <c r="A3561" s="19">
        <v>3560</v>
      </c>
      <c r="B3561" t="s">
        <v>9711</v>
      </c>
      <c r="C3561" t="s">
        <v>5654</v>
      </c>
      <c r="D3561" s="49" t="s">
        <v>12841</v>
      </c>
      <c r="E3561" s="53" t="s">
        <v>15622</v>
      </c>
      <c r="F3561" s="53" t="s">
        <v>15626</v>
      </c>
      <c r="G3561" s="54">
        <v>1</v>
      </c>
      <c r="H3561" s="54">
        <v>1</v>
      </c>
      <c r="I3561" s="53" t="s">
        <v>15616</v>
      </c>
    </row>
    <row r="3562" spans="1:9" x14ac:dyDescent="0.25">
      <c r="A3562" s="19">
        <v>3561</v>
      </c>
      <c r="B3562" t="s">
        <v>7921</v>
      </c>
      <c r="C3562" t="s">
        <v>7409</v>
      </c>
      <c r="D3562" s="49" t="s">
        <v>12841</v>
      </c>
      <c r="E3562" s="53" t="s">
        <v>15639</v>
      </c>
      <c r="F3562" s="53" t="s">
        <v>15624</v>
      </c>
      <c r="G3562" s="54">
        <v>0.75</v>
      </c>
      <c r="H3562" s="54">
        <v>0.92</v>
      </c>
      <c r="I3562" s="53" t="s">
        <v>15616</v>
      </c>
    </row>
    <row r="3563" spans="1:9" x14ac:dyDescent="0.25">
      <c r="A3563" s="19">
        <v>3562</v>
      </c>
      <c r="B3563" t="s">
        <v>9275</v>
      </c>
      <c r="C3563" t="s">
        <v>6080</v>
      </c>
      <c r="D3563" s="49" t="s">
        <v>12841</v>
      </c>
      <c r="E3563" s="53" t="s">
        <v>15625</v>
      </c>
      <c r="F3563" s="53" t="s">
        <v>15626</v>
      </c>
      <c r="G3563" s="54">
        <v>1</v>
      </c>
      <c r="H3563" s="54">
        <v>0.49</v>
      </c>
      <c r="I3563" s="53" t="s">
        <v>15615</v>
      </c>
    </row>
    <row r="3564" spans="1:9" x14ac:dyDescent="0.25">
      <c r="A3564" s="19">
        <v>3563</v>
      </c>
      <c r="B3564" t="s">
        <v>8211</v>
      </c>
      <c r="C3564" t="s">
        <v>7124</v>
      </c>
      <c r="D3564" s="49" t="s">
        <v>12841</v>
      </c>
      <c r="E3564" s="53" t="s">
        <v>15625</v>
      </c>
      <c r="F3564" s="53" t="s">
        <v>15626</v>
      </c>
      <c r="G3564" s="54">
        <v>1</v>
      </c>
      <c r="H3564" s="54">
        <v>0.97</v>
      </c>
      <c r="I3564" s="53" t="s">
        <v>15616</v>
      </c>
    </row>
    <row r="3565" spans="1:9" x14ac:dyDescent="0.25">
      <c r="A3565" s="19">
        <v>3564</v>
      </c>
      <c r="B3565" t="s">
        <v>11641</v>
      </c>
      <c r="C3565" t="s">
        <v>3764</v>
      </c>
      <c r="D3565" s="49" t="s">
        <v>12841</v>
      </c>
      <c r="E3565" s="53" t="s">
        <v>15625</v>
      </c>
      <c r="F3565" s="53" t="s">
        <v>15623</v>
      </c>
      <c r="G3565" s="54">
        <v>0.5</v>
      </c>
      <c r="H3565" s="54">
        <v>0.8</v>
      </c>
      <c r="I3565" s="53" t="s">
        <v>15615</v>
      </c>
    </row>
    <row r="3566" spans="1:9" x14ac:dyDescent="0.25">
      <c r="A3566" s="19">
        <v>3565</v>
      </c>
      <c r="B3566" t="s">
        <v>9554</v>
      </c>
      <c r="C3566" t="s">
        <v>5806</v>
      </c>
      <c r="D3566" s="49" t="s">
        <v>12841</v>
      </c>
      <c r="E3566" s="53" t="s">
        <v>15625</v>
      </c>
      <c r="F3566" s="53" t="s">
        <v>15626</v>
      </c>
      <c r="G3566" s="54">
        <v>0.88</v>
      </c>
      <c r="H3566" s="54">
        <v>0.98</v>
      </c>
      <c r="I3566" s="53" t="s">
        <v>15615</v>
      </c>
    </row>
    <row r="3567" spans="1:9" x14ac:dyDescent="0.25">
      <c r="A3567" s="19">
        <v>3566</v>
      </c>
      <c r="B3567" t="s">
        <v>11585</v>
      </c>
      <c r="C3567" t="s">
        <v>3820</v>
      </c>
      <c r="D3567" s="49" t="s">
        <v>12842</v>
      </c>
      <c r="E3567" s="53" t="s">
        <v>15622</v>
      </c>
      <c r="F3567" s="53" t="s">
        <v>15626</v>
      </c>
      <c r="G3567" s="54">
        <v>1</v>
      </c>
      <c r="H3567" s="54">
        <v>1</v>
      </c>
      <c r="I3567" s="53" t="s">
        <v>15616</v>
      </c>
    </row>
    <row r="3568" spans="1:9" x14ac:dyDescent="0.25">
      <c r="A3568" s="19">
        <v>3567</v>
      </c>
      <c r="B3568" t="s">
        <v>10753</v>
      </c>
      <c r="C3568" t="s">
        <v>4637</v>
      </c>
      <c r="D3568" s="49" t="s">
        <v>12842</v>
      </c>
      <c r="E3568" s="53" t="s">
        <v>15642</v>
      </c>
      <c r="F3568" s="53" t="s">
        <v>15624</v>
      </c>
      <c r="G3568" s="54">
        <v>0.89</v>
      </c>
      <c r="H3568" s="54">
        <v>0.92</v>
      </c>
      <c r="I3568" s="53" t="s">
        <v>15615</v>
      </c>
    </row>
    <row r="3569" spans="1:9" x14ac:dyDescent="0.25">
      <c r="A3569" s="19">
        <v>3568</v>
      </c>
      <c r="B3569" t="s">
        <v>11467</v>
      </c>
      <c r="C3569" t="s">
        <v>3935</v>
      </c>
      <c r="D3569" s="49" t="s">
        <v>12843</v>
      </c>
      <c r="E3569" s="53" t="s">
        <v>15629</v>
      </c>
      <c r="F3569" s="53" t="s">
        <v>15623</v>
      </c>
      <c r="G3569" s="54">
        <v>1</v>
      </c>
      <c r="H3569" s="54">
        <v>0.5</v>
      </c>
      <c r="I3569" s="53" t="s">
        <v>15616</v>
      </c>
    </row>
    <row r="3570" spans="1:9" x14ac:dyDescent="0.25">
      <c r="A3570" s="19">
        <v>3569</v>
      </c>
      <c r="B3570" t="s">
        <v>8705</v>
      </c>
      <c r="C3570" t="s">
        <v>6643</v>
      </c>
      <c r="D3570" s="49" t="s">
        <v>12844</v>
      </c>
      <c r="E3570" s="53" t="s">
        <v>15625</v>
      </c>
      <c r="F3570" s="53" t="s">
        <v>15626</v>
      </c>
      <c r="G3570" s="54">
        <v>1</v>
      </c>
      <c r="H3570" s="54">
        <v>1</v>
      </c>
      <c r="I3570" s="53" t="s">
        <v>15616</v>
      </c>
    </row>
    <row r="3571" spans="1:9" x14ac:dyDescent="0.25">
      <c r="A3571" s="19">
        <v>3570</v>
      </c>
      <c r="B3571" t="s">
        <v>10747</v>
      </c>
      <c r="C3571" t="s">
        <v>4642</v>
      </c>
      <c r="D3571" s="49" t="s">
        <v>12845</v>
      </c>
      <c r="E3571" s="53" t="s">
        <v>15622</v>
      </c>
      <c r="F3571" s="53" t="s">
        <v>15623</v>
      </c>
      <c r="G3571" s="54">
        <v>0.56000000000000005</v>
      </c>
      <c r="H3571" s="54">
        <v>0.63</v>
      </c>
      <c r="I3571" s="53" t="s">
        <v>15615</v>
      </c>
    </row>
    <row r="3572" spans="1:9" x14ac:dyDescent="0.25">
      <c r="A3572" s="19">
        <v>3571</v>
      </c>
      <c r="B3572" t="s">
        <v>11780</v>
      </c>
      <c r="C3572" t="s">
        <v>3630</v>
      </c>
      <c r="D3572" s="49" t="s">
        <v>12845</v>
      </c>
      <c r="E3572" s="53" t="s">
        <v>15629</v>
      </c>
      <c r="F3572" s="53" t="s">
        <v>15626</v>
      </c>
      <c r="G3572" s="54">
        <v>1</v>
      </c>
      <c r="H3572" s="54">
        <v>1</v>
      </c>
      <c r="I3572" s="53" t="s">
        <v>15615</v>
      </c>
    </row>
    <row r="3573" spans="1:9" x14ac:dyDescent="0.25">
      <c r="A3573" s="19">
        <v>3572</v>
      </c>
      <c r="B3573" t="s">
        <v>8462</v>
      </c>
      <c r="C3573" t="s">
        <v>6881</v>
      </c>
      <c r="D3573" s="49" t="s">
        <v>12846</v>
      </c>
      <c r="E3573" s="53" t="s">
        <v>15625</v>
      </c>
      <c r="F3573" s="53" t="s">
        <v>15626</v>
      </c>
      <c r="G3573" s="54">
        <v>1</v>
      </c>
      <c r="H3573" s="54">
        <v>0.99</v>
      </c>
      <c r="I3573" s="53" t="s">
        <v>15616</v>
      </c>
    </row>
    <row r="3574" spans="1:9" x14ac:dyDescent="0.25">
      <c r="A3574" s="19">
        <v>3573</v>
      </c>
      <c r="B3574" t="s">
        <v>8585</v>
      </c>
      <c r="C3574" t="s">
        <v>6762</v>
      </c>
      <c r="D3574" s="49" t="s">
        <v>12846</v>
      </c>
      <c r="E3574" s="53" t="s">
        <v>15625</v>
      </c>
      <c r="F3574" s="53" t="s">
        <v>15626</v>
      </c>
      <c r="G3574" s="54">
        <v>1</v>
      </c>
      <c r="H3574" s="54">
        <v>0.98</v>
      </c>
      <c r="I3574" s="53" t="s">
        <v>15616</v>
      </c>
    </row>
    <row r="3575" spans="1:9" x14ac:dyDescent="0.25">
      <c r="A3575" s="19">
        <v>3574</v>
      </c>
      <c r="B3575" t="s">
        <v>10746</v>
      </c>
      <c r="C3575" t="s">
        <v>4643</v>
      </c>
      <c r="D3575" s="49" t="s">
        <v>12846</v>
      </c>
      <c r="E3575" s="53" t="s">
        <v>15622</v>
      </c>
      <c r="F3575" s="53" t="s">
        <v>15626</v>
      </c>
      <c r="G3575" s="54">
        <v>1</v>
      </c>
      <c r="H3575" s="54">
        <v>0.97</v>
      </c>
      <c r="I3575" s="53" t="s">
        <v>15616</v>
      </c>
    </row>
    <row r="3576" spans="1:9" x14ac:dyDescent="0.25">
      <c r="A3576" s="19">
        <v>3575</v>
      </c>
      <c r="B3576" t="s">
        <v>9734</v>
      </c>
      <c r="C3576" t="s">
        <v>5631</v>
      </c>
      <c r="D3576" s="49" t="s">
        <v>12847</v>
      </c>
      <c r="E3576" s="53" t="s">
        <v>15622</v>
      </c>
      <c r="F3576" s="53" t="s">
        <v>15626</v>
      </c>
      <c r="G3576" s="54">
        <v>1</v>
      </c>
      <c r="H3576" s="54">
        <v>0.94</v>
      </c>
      <c r="I3576" s="53" t="s">
        <v>15615</v>
      </c>
    </row>
    <row r="3577" spans="1:9" x14ac:dyDescent="0.25">
      <c r="A3577" s="19">
        <v>3576</v>
      </c>
      <c r="B3577" t="s">
        <v>9312</v>
      </c>
      <c r="C3577" t="s">
        <v>6044</v>
      </c>
      <c r="D3577" s="49" t="s">
        <v>12848</v>
      </c>
      <c r="E3577" s="53" t="s">
        <v>15627</v>
      </c>
      <c r="F3577" s="53" t="s">
        <v>15623</v>
      </c>
      <c r="G3577" s="54">
        <v>1</v>
      </c>
      <c r="H3577" s="54">
        <v>0.96</v>
      </c>
      <c r="I3577" s="53" t="s">
        <v>15616</v>
      </c>
    </row>
    <row r="3578" spans="1:9" x14ac:dyDescent="0.25">
      <c r="A3578" s="19">
        <v>3577</v>
      </c>
      <c r="B3578" t="s">
        <v>10198</v>
      </c>
      <c r="C3578" t="s">
        <v>5181</v>
      </c>
      <c r="D3578" s="49" t="s">
        <v>12849</v>
      </c>
      <c r="E3578" s="53" t="s">
        <v>15640</v>
      </c>
      <c r="F3578" s="53" t="s">
        <v>15626</v>
      </c>
      <c r="G3578" s="54">
        <v>1</v>
      </c>
      <c r="H3578" s="54">
        <v>0.98</v>
      </c>
      <c r="I3578" s="53" t="s">
        <v>15616</v>
      </c>
    </row>
    <row r="3579" spans="1:9" x14ac:dyDescent="0.25">
      <c r="A3579" s="19">
        <v>3578</v>
      </c>
      <c r="B3579" t="s">
        <v>10031</v>
      </c>
      <c r="C3579" t="s">
        <v>5342</v>
      </c>
      <c r="D3579" s="49" t="s">
        <v>12850</v>
      </c>
      <c r="E3579" s="53" t="s">
        <v>15622</v>
      </c>
      <c r="F3579" s="53" t="s">
        <v>15628</v>
      </c>
      <c r="G3579" s="54">
        <v>0</v>
      </c>
      <c r="H3579" s="54">
        <v>0.9</v>
      </c>
      <c r="I3579" s="53" t="s">
        <v>15615</v>
      </c>
    </row>
    <row r="3580" spans="1:9" x14ac:dyDescent="0.25">
      <c r="A3580" s="19">
        <v>3579</v>
      </c>
      <c r="B3580" t="s">
        <v>8189</v>
      </c>
      <c r="C3580" t="s">
        <v>7146</v>
      </c>
      <c r="D3580" s="49" t="s">
        <v>12851</v>
      </c>
      <c r="E3580" s="53" t="s">
        <v>15622</v>
      </c>
      <c r="F3580" s="53" t="s">
        <v>15626</v>
      </c>
      <c r="G3580" s="54">
        <v>0.97</v>
      </c>
      <c r="H3580" s="54">
        <v>0.95</v>
      </c>
      <c r="I3580" s="53" t="s">
        <v>15615</v>
      </c>
    </row>
    <row r="3581" spans="1:9" x14ac:dyDescent="0.25">
      <c r="A3581" s="19">
        <v>3580</v>
      </c>
      <c r="B3581" t="s">
        <v>10375</v>
      </c>
      <c r="C3581" t="s">
        <v>5004</v>
      </c>
      <c r="D3581" s="49" t="s">
        <v>12851</v>
      </c>
      <c r="E3581" s="53" t="s">
        <v>15622</v>
      </c>
      <c r="F3581" s="53" t="s">
        <v>15626</v>
      </c>
      <c r="G3581" s="54">
        <v>1</v>
      </c>
      <c r="H3581" s="54">
        <v>0.98</v>
      </c>
      <c r="I3581" s="53" t="s">
        <v>15616</v>
      </c>
    </row>
    <row r="3582" spans="1:9" x14ac:dyDescent="0.25">
      <c r="A3582" s="19">
        <v>3581</v>
      </c>
      <c r="B3582" t="s">
        <v>11271</v>
      </c>
      <c r="C3582" t="s">
        <v>4130</v>
      </c>
      <c r="D3582" s="49" t="s">
        <v>12852</v>
      </c>
      <c r="E3582" s="53" t="s">
        <v>15622</v>
      </c>
      <c r="F3582" s="53" t="s">
        <v>15623</v>
      </c>
      <c r="G3582" s="54">
        <v>0.5</v>
      </c>
      <c r="H3582" s="54">
        <v>0.96</v>
      </c>
      <c r="I3582" s="53" t="s">
        <v>15615</v>
      </c>
    </row>
    <row r="3583" spans="1:9" x14ac:dyDescent="0.25">
      <c r="A3583" s="19">
        <v>3582</v>
      </c>
      <c r="B3583" t="s">
        <v>11527</v>
      </c>
      <c r="C3583" t="s">
        <v>3876</v>
      </c>
      <c r="D3583" s="49" t="s">
        <v>12852</v>
      </c>
      <c r="E3583" s="53" t="s">
        <v>15622</v>
      </c>
      <c r="F3583" s="53" t="s">
        <v>15624</v>
      </c>
      <c r="G3583" s="54">
        <v>1</v>
      </c>
      <c r="H3583" s="54">
        <v>1</v>
      </c>
      <c r="I3583" s="53" t="s">
        <v>15616</v>
      </c>
    </row>
    <row r="3584" spans="1:9" x14ac:dyDescent="0.25">
      <c r="A3584" s="19">
        <v>3583</v>
      </c>
      <c r="B3584" t="s">
        <v>9648</v>
      </c>
      <c r="C3584" t="s">
        <v>5716</v>
      </c>
      <c r="D3584" s="49" t="s">
        <v>12853</v>
      </c>
      <c r="E3584" s="53" t="s">
        <v>15622</v>
      </c>
      <c r="F3584" s="53" t="s">
        <v>15623</v>
      </c>
      <c r="G3584" s="54">
        <v>1</v>
      </c>
      <c r="H3584" s="54">
        <v>1</v>
      </c>
      <c r="I3584" s="53" t="s">
        <v>15616</v>
      </c>
    </row>
    <row r="3585" spans="1:9" x14ac:dyDescent="0.25">
      <c r="A3585" s="19">
        <v>3584</v>
      </c>
      <c r="B3585" t="s">
        <v>11319</v>
      </c>
      <c r="C3585" t="s">
        <v>4082</v>
      </c>
      <c r="D3585" s="49" t="s">
        <v>12854</v>
      </c>
      <c r="E3585" s="53" t="s">
        <v>15622</v>
      </c>
      <c r="F3585" s="53" t="s">
        <v>15623</v>
      </c>
      <c r="G3585" s="54">
        <v>1</v>
      </c>
      <c r="H3585" s="54">
        <v>1</v>
      </c>
      <c r="I3585" s="53" t="s">
        <v>15615</v>
      </c>
    </row>
    <row r="3586" spans="1:9" x14ac:dyDescent="0.25">
      <c r="A3586" s="19">
        <v>3585</v>
      </c>
      <c r="B3586" t="s">
        <v>10033</v>
      </c>
      <c r="C3586" t="s">
        <v>5340</v>
      </c>
      <c r="D3586" s="49" t="s">
        <v>12855</v>
      </c>
      <c r="E3586" s="53" t="s">
        <v>15622</v>
      </c>
      <c r="F3586" s="53" t="s">
        <v>15626</v>
      </c>
      <c r="G3586" s="54">
        <v>0.98</v>
      </c>
      <c r="H3586" s="54">
        <v>0.96</v>
      </c>
      <c r="I3586" s="53" t="s">
        <v>15616</v>
      </c>
    </row>
    <row r="3587" spans="1:9" x14ac:dyDescent="0.25">
      <c r="A3587" s="19">
        <v>3586</v>
      </c>
      <c r="B3587" t="s">
        <v>10957</v>
      </c>
      <c r="C3587" t="s">
        <v>4437</v>
      </c>
      <c r="D3587" s="49" t="s">
        <v>12856</v>
      </c>
      <c r="E3587" s="53" t="s">
        <v>15640</v>
      </c>
      <c r="F3587" s="53" t="s">
        <v>15626</v>
      </c>
      <c r="G3587" s="54">
        <v>1</v>
      </c>
      <c r="H3587" s="54">
        <v>1</v>
      </c>
      <c r="I3587" s="53" t="s">
        <v>15616</v>
      </c>
    </row>
    <row r="3588" spans="1:9" x14ac:dyDescent="0.25">
      <c r="A3588" s="19">
        <v>3587</v>
      </c>
      <c r="B3588" t="s">
        <v>11459</v>
      </c>
      <c r="C3588" t="s">
        <v>3942</v>
      </c>
      <c r="D3588" s="49" t="s">
        <v>12857</v>
      </c>
      <c r="E3588" s="53" t="s">
        <v>15625</v>
      </c>
      <c r="F3588" s="53" t="s">
        <v>15626</v>
      </c>
      <c r="G3588" s="54">
        <v>1</v>
      </c>
      <c r="H3588" s="54">
        <v>0.99</v>
      </c>
      <c r="I3588" s="53" t="s">
        <v>15616</v>
      </c>
    </row>
    <row r="3589" spans="1:9" x14ac:dyDescent="0.25">
      <c r="A3589" s="19">
        <v>3588</v>
      </c>
      <c r="B3589" t="s">
        <v>11288</v>
      </c>
      <c r="C3589" t="s">
        <v>4113</v>
      </c>
      <c r="D3589" s="49" t="s">
        <v>12858</v>
      </c>
      <c r="E3589" s="53" t="s">
        <v>15622</v>
      </c>
      <c r="F3589" s="53" t="s">
        <v>15628</v>
      </c>
      <c r="G3589" s="54">
        <v>0</v>
      </c>
      <c r="H3589" s="54">
        <v>1</v>
      </c>
      <c r="I3589" s="53" t="s">
        <v>15615</v>
      </c>
    </row>
    <row r="3590" spans="1:9" x14ac:dyDescent="0.25">
      <c r="A3590" s="19">
        <v>3589</v>
      </c>
      <c r="B3590" t="s">
        <v>8183</v>
      </c>
      <c r="C3590" t="s">
        <v>7152</v>
      </c>
      <c r="D3590" s="49" t="s">
        <v>12859</v>
      </c>
      <c r="E3590" s="53" t="s">
        <v>15625</v>
      </c>
      <c r="F3590" s="53" t="s">
        <v>15626</v>
      </c>
      <c r="G3590" s="54">
        <v>0.75</v>
      </c>
      <c r="H3590" s="54">
        <v>1</v>
      </c>
      <c r="I3590" s="53" t="s">
        <v>15615</v>
      </c>
    </row>
    <row r="3591" spans="1:9" x14ac:dyDescent="0.25">
      <c r="A3591" s="19">
        <v>3590</v>
      </c>
      <c r="B3591" t="s">
        <v>7789</v>
      </c>
      <c r="C3591" t="s">
        <v>7533</v>
      </c>
      <c r="D3591" s="49" t="s">
        <v>12860</v>
      </c>
      <c r="E3591" s="53" t="s">
        <v>15625</v>
      </c>
      <c r="F3591" s="53" t="s">
        <v>15626</v>
      </c>
      <c r="G3591" s="54">
        <v>1</v>
      </c>
      <c r="H3591" s="54">
        <v>1</v>
      </c>
      <c r="I3591" s="53" t="s">
        <v>15615</v>
      </c>
    </row>
    <row r="3592" spans="1:9" x14ac:dyDescent="0.25">
      <c r="A3592" s="19">
        <v>3591</v>
      </c>
      <c r="B3592" t="s">
        <v>8632</v>
      </c>
      <c r="C3592" t="s">
        <v>6716</v>
      </c>
      <c r="D3592" s="49" t="s">
        <v>12861</v>
      </c>
      <c r="E3592" s="53" t="s">
        <v>15622</v>
      </c>
      <c r="F3592" s="53" t="s">
        <v>15626</v>
      </c>
      <c r="G3592" s="54">
        <v>1</v>
      </c>
      <c r="H3592" s="54">
        <v>1</v>
      </c>
      <c r="I3592" s="53" t="s">
        <v>15616</v>
      </c>
    </row>
    <row r="3593" spans="1:9" x14ac:dyDescent="0.25">
      <c r="A3593" s="19">
        <v>3592</v>
      </c>
      <c r="B3593" t="s">
        <v>8268</v>
      </c>
      <c r="C3593" t="s">
        <v>7067</v>
      </c>
      <c r="D3593" s="49" t="s">
        <v>12862</v>
      </c>
      <c r="E3593" s="53" t="s">
        <v>15622</v>
      </c>
      <c r="F3593" s="53" t="s">
        <v>15624</v>
      </c>
      <c r="G3593" s="54">
        <v>1</v>
      </c>
      <c r="H3593" s="54">
        <v>0.92</v>
      </c>
      <c r="I3593" s="53" t="s">
        <v>15616</v>
      </c>
    </row>
    <row r="3594" spans="1:9" x14ac:dyDescent="0.25">
      <c r="A3594" s="19">
        <v>3593</v>
      </c>
      <c r="B3594" t="s">
        <v>10751</v>
      </c>
      <c r="C3594" t="s">
        <v>3548</v>
      </c>
      <c r="D3594" s="49" t="s">
        <v>12862</v>
      </c>
      <c r="E3594" s="53" t="s">
        <v>15629</v>
      </c>
      <c r="F3594" s="53" t="s">
        <v>15624</v>
      </c>
      <c r="G3594" s="54">
        <v>0.7</v>
      </c>
      <c r="H3594" s="54">
        <v>0.86</v>
      </c>
      <c r="I3594" s="53" t="s">
        <v>15616</v>
      </c>
    </row>
    <row r="3595" spans="1:9" x14ac:dyDescent="0.25">
      <c r="A3595" s="19">
        <v>3594</v>
      </c>
      <c r="B3595" t="s">
        <v>10852</v>
      </c>
      <c r="C3595" t="s">
        <v>4542</v>
      </c>
      <c r="D3595" s="49" t="s">
        <v>12862</v>
      </c>
      <c r="E3595" s="53" t="s">
        <v>15629</v>
      </c>
      <c r="F3595" s="53" t="s">
        <v>15624</v>
      </c>
      <c r="G3595" s="54">
        <v>1</v>
      </c>
      <c r="H3595" s="54">
        <v>0.9</v>
      </c>
      <c r="I3595" s="53" t="s">
        <v>15616</v>
      </c>
    </row>
    <row r="3596" spans="1:9" x14ac:dyDescent="0.25">
      <c r="A3596" s="19">
        <v>3595</v>
      </c>
      <c r="B3596" t="s">
        <v>8455</v>
      </c>
      <c r="C3596" t="s">
        <v>6888</v>
      </c>
      <c r="D3596" s="49" t="s">
        <v>12863</v>
      </c>
      <c r="E3596" s="53" t="s">
        <v>15622</v>
      </c>
      <c r="F3596" s="53" t="s">
        <v>15624</v>
      </c>
      <c r="G3596" s="54">
        <v>1</v>
      </c>
      <c r="H3596" s="54">
        <v>0.33</v>
      </c>
      <c r="I3596" s="53" t="s">
        <v>15616</v>
      </c>
    </row>
    <row r="3597" spans="1:9" x14ac:dyDescent="0.25">
      <c r="A3597" s="19">
        <v>3596</v>
      </c>
      <c r="B3597" t="s">
        <v>10714</v>
      </c>
      <c r="C3597" t="s">
        <v>4673</v>
      </c>
      <c r="D3597" s="49" t="s">
        <v>12864</v>
      </c>
      <c r="E3597" s="53" t="s">
        <v>15622</v>
      </c>
      <c r="F3597" s="53" t="s">
        <v>15626</v>
      </c>
      <c r="G3597" s="54">
        <v>1</v>
      </c>
      <c r="H3597" s="54">
        <v>1</v>
      </c>
      <c r="I3597" s="53" t="s">
        <v>15616</v>
      </c>
    </row>
    <row r="3598" spans="1:9" x14ac:dyDescent="0.25">
      <c r="A3598" s="19">
        <v>3597</v>
      </c>
      <c r="B3598" t="s">
        <v>8228</v>
      </c>
      <c r="C3598" t="s">
        <v>7107</v>
      </c>
      <c r="D3598" s="49" t="s">
        <v>12864</v>
      </c>
      <c r="E3598" s="53" t="s">
        <v>15625</v>
      </c>
      <c r="F3598" s="53" t="s">
        <v>15623</v>
      </c>
      <c r="G3598" s="54">
        <v>0.94</v>
      </c>
      <c r="H3598" s="54">
        <v>0.94</v>
      </c>
      <c r="I3598" s="53" t="s">
        <v>15615</v>
      </c>
    </row>
    <row r="3599" spans="1:9" x14ac:dyDescent="0.25">
      <c r="A3599" s="19">
        <v>3598</v>
      </c>
      <c r="B3599" t="s">
        <v>8414</v>
      </c>
      <c r="C3599" t="s">
        <v>6928</v>
      </c>
      <c r="D3599" s="49" t="s">
        <v>12865</v>
      </c>
      <c r="E3599" s="53" t="s">
        <v>15625</v>
      </c>
      <c r="F3599" s="53" t="s">
        <v>15623</v>
      </c>
      <c r="G3599" s="54">
        <v>0.82</v>
      </c>
      <c r="H3599" s="54">
        <v>0.89</v>
      </c>
      <c r="I3599" s="53" t="s">
        <v>15616</v>
      </c>
    </row>
    <row r="3600" spans="1:9" x14ac:dyDescent="0.25">
      <c r="A3600" s="19">
        <v>3599</v>
      </c>
      <c r="B3600" t="s">
        <v>9122</v>
      </c>
      <c r="C3600" t="s">
        <v>6231</v>
      </c>
      <c r="D3600" s="49" t="s">
        <v>12866</v>
      </c>
      <c r="E3600" s="53" t="s">
        <v>15625</v>
      </c>
      <c r="F3600" s="53" t="s">
        <v>15623</v>
      </c>
      <c r="G3600" s="54">
        <v>1</v>
      </c>
      <c r="H3600" s="54">
        <v>0.96</v>
      </c>
      <c r="I3600" s="53" t="s">
        <v>15616</v>
      </c>
    </row>
    <row r="3601" spans="1:9" x14ac:dyDescent="0.25">
      <c r="A3601" s="19">
        <v>3600</v>
      </c>
      <c r="B3601" t="s">
        <v>9591</v>
      </c>
      <c r="C3601" t="s">
        <v>5770</v>
      </c>
      <c r="D3601" s="49" t="s">
        <v>12866</v>
      </c>
      <c r="E3601" s="53" t="s">
        <v>15627</v>
      </c>
      <c r="F3601" s="53" t="s">
        <v>15624</v>
      </c>
      <c r="G3601" s="54">
        <v>1</v>
      </c>
      <c r="H3601" s="54">
        <v>1</v>
      </c>
      <c r="I3601" s="53" t="s">
        <v>15615</v>
      </c>
    </row>
    <row r="3602" spans="1:9" x14ac:dyDescent="0.25">
      <c r="A3602" s="19">
        <v>3601</v>
      </c>
      <c r="B3602" t="s">
        <v>11194</v>
      </c>
      <c r="C3602" t="s">
        <v>4206</v>
      </c>
      <c r="D3602" s="49" t="s">
        <v>12867</v>
      </c>
      <c r="E3602" s="53" t="s">
        <v>15640</v>
      </c>
      <c r="F3602" s="53" t="s">
        <v>15626</v>
      </c>
      <c r="G3602" s="54">
        <v>0.8</v>
      </c>
      <c r="H3602" s="54">
        <v>0.93</v>
      </c>
      <c r="I3602" s="53" t="s">
        <v>15615</v>
      </c>
    </row>
    <row r="3603" spans="1:9" x14ac:dyDescent="0.25">
      <c r="A3603" s="19">
        <v>3602</v>
      </c>
      <c r="B3603" t="s">
        <v>9470</v>
      </c>
      <c r="C3603" t="s">
        <v>5889</v>
      </c>
      <c r="D3603" s="49" t="s">
        <v>12868</v>
      </c>
      <c r="E3603" s="53" t="s">
        <v>15622</v>
      </c>
      <c r="F3603" s="53" t="s">
        <v>15624</v>
      </c>
      <c r="G3603" s="54">
        <v>1</v>
      </c>
      <c r="H3603" s="54">
        <v>1</v>
      </c>
      <c r="I3603" s="53" t="s">
        <v>15616</v>
      </c>
    </row>
    <row r="3604" spans="1:9" x14ac:dyDescent="0.25">
      <c r="A3604" s="19">
        <v>3603</v>
      </c>
      <c r="B3604" t="s">
        <v>11763</v>
      </c>
      <c r="C3604" t="s">
        <v>3647</v>
      </c>
      <c r="D3604" s="49" t="s">
        <v>12869</v>
      </c>
      <c r="E3604" s="53" t="s">
        <v>15622</v>
      </c>
      <c r="F3604" s="53" t="s">
        <v>15624</v>
      </c>
      <c r="G3604" s="54">
        <v>1</v>
      </c>
      <c r="H3604" s="54">
        <v>0.96</v>
      </c>
      <c r="I3604" s="53" t="s">
        <v>15616</v>
      </c>
    </row>
    <row r="3605" spans="1:9" x14ac:dyDescent="0.25">
      <c r="A3605" s="19">
        <v>3604</v>
      </c>
      <c r="B3605" t="s">
        <v>9780</v>
      </c>
      <c r="C3605" t="s">
        <v>5589</v>
      </c>
      <c r="D3605" s="49" t="s">
        <v>12870</v>
      </c>
      <c r="E3605" s="53" t="s">
        <v>15625</v>
      </c>
      <c r="F3605" s="53" t="s">
        <v>15628</v>
      </c>
      <c r="G3605" s="54">
        <v>0</v>
      </c>
      <c r="H3605" s="54">
        <v>0.87</v>
      </c>
      <c r="I3605" s="53" t="s">
        <v>15616</v>
      </c>
    </row>
    <row r="3606" spans="1:9" x14ac:dyDescent="0.25">
      <c r="A3606" s="19">
        <v>3605</v>
      </c>
      <c r="B3606" t="s">
        <v>10787</v>
      </c>
      <c r="C3606" t="s">
        <v>4604</v>
      </c>
      <c r="D3606" s="49" t="s">
        <v>12870</v>
      </c>
      <c r="E3606" s="53" t="s">
        <v>15622</v>
      </c>
      <c r="F3606" s="53" t="s">
        <v>15626</v>
      </c>
      <c r="G3606" s="54">
        <v>1</v>
      </c>
      <c r="H3606" s="54">
        <v>1</v>
      </c>
      <c r="I3606" s="53" t="s">
        <v>15616</v>
      </c>
    </row>
    <row r="3607" spans="1:9" x14ac:dyDescent="0.25">
      <c r="A3607" s="19">
        <v>3606</v>
      </c>
      <c r="B3607" t="s">
        <v>11698</v>
      </c>
      <c r="C3607" t="s">
        <v>3708</v>
      </c>
      <c r="D3607" s="49" t="s">
        <v>12870</v>
      </c>
      <c r="E3607" s="53" t="s">
        <v>15622</v>
      </c>
      <c r="F3607" s="53" t="s">
        <v>15624</v>
      </c>
      <c r="G3607" s="54">
        <v>0.76</v>
      </c>
      <c r="H3607" s="54">
        <v>0.65</v>
      </c>
      <c r="I3607" s="53" t="s">
        <v>15616</v>
      </c>
    </row>
    <row r="3608" spans="1:9" x14ac:dyDescent="0.25">
      <c r="A3608" s="19">
        <v>3607</v>
      </c>
      <c r="B3608" t="s">
        <v>10416</v>
      </c>
      <c r="C3608" t="s">
        <v>4963</v>
      </c>
      <c r="D3608" s="49" t="s">
        <v>12871</v>
      </c>
      <c r="E3608" s="53" t="s">
        <v>15622</v>
      </c>
      <c r="F3608" s="53" t="s">
        <v>15626</v>
      </c>
      <c r="G3608" s="54">
        <v>1</v>
      </c>
      <c r="H3608" s="54">
        <v>0.97</v>
      </c>
      <c r="I3608" s="53" t="s">
        <v>15615</v>
      </c>
    </row>
    <row r="3609" spans="1:9" x14ac:dyDescent="0.25">
      <c r="A3609" s="19">
        <v>3608</v>
      </c>
      <c r="B3609" t="s">
        <v>9871</v>
      </c>
      <c r="C3609" t="s">
        <v>5500</v>
      </c>
      <c r="D3609" s="49" t="s">
        <v>12872</v>
      </c>
      <c r="E3609" s="53" t="s">
        <v>15639</v>
      </c>
      <c r="F3609" s="53" t="s">
        <v>15628</v>
      </c>
      <c r="G3609" s="54">
        <v>0</v>
      </c>
      <c r="H3609" s="54">
        <v>0.64</v>
      </c>
      <c r="I3609" s="53" t="s">
        <v>15615</v>
      </c>
    </row>
    <row r="3610" spans="1:9" x14ac:dyDescent="0.25">
      <c r="A3610" s="19">
        <v>3609</v>
      </c>
      <c r="B3610" t="s">
        <v>9156</v>
      </c>
      <c r="C3610" t="s">
        <v>6197</v>
      </c>
      <c r="D3610" s="49" t="s">
        <v>12873</v>
      </c>
      <c r="E3610" s="53" t="s">
        <v>15625</v>
      </c>
      <c r="F3610" s="53" t="s">
        <v>15626</v>
      </c>
      <c r="G3610" s="54">
        <v>1</v>
      </c>
      <c r="H3610" s="54">
        <v>0.96</v>
      </c>
      <c r="I3610" s="53" t="s">
        <v>15615</v>
      </c>
    </row>
    <row r="3611" spans="1:9" x14ac:dyDescent="0.25">
      <c r="A3611" s="19">
        <v>3610</v>
      </c>
      <c r="B3611" t="s">
        <v>11670</v>
      </c>
      <c r="C3611" t="s">
        <v>3735</v>
      </c>
      <c r="D3611" s="49" t="s">
        <v>12873</v>
      </c>
      <c r="E3611" s="53" t="s">
        <v>15622</v>
      </c>
      <c r="F3611" s="53" t="s">
        <v>15623</v>
      </c>
      <c r="G3611" s="54">
        <v>0.9</v>
      </c>
      <c r="H3611" s="54">
        <v>0.95</v>
      </c>
      <c r="I3611" s="53" t="s">
        <v>15615</v>
      </c>
    </row>
    <row r="3612" spans="1:9" x14ac:dyDescent="0.25">
      <c r="A3612" s="19">
        <v>3611</v>
      </c>
      <c r="B3612" t="s">
        <v>8464</v>
      </c>
      <c r="C3612" t="s">
        <v>6879</v>
      </c>
      <c r="D3612" s="49" t="s">
        <v>12874</v>
      </c>
      <c r="E3612" s="53" t="s">
        <v>15629</v>
      </c>
      <c r="F3612" s="53" t="s">
        <v>15626</v>
      </c>
      <c r="G3612" s="54">
        <v>1</v>
      </c>
      <c r="H3612" s="54">
        <v>1</v>
      </c>
      <c r="I3612" s="53" t="s">
        <v>15616</v>
      </c>
    </row>
    <row r="3613" spans="1:9" x14ac:dyDescent="0.25">
      <c r="A3613" s="19">
        <v>3612</v>
      </c>
      <c r="B3613" t="s">
        <v>9506</v>
      </c>
      <c r="C3613" t="s">
        <v>5854</v>
      </c>
      <c r="D3613" s="49" t="s">
        <v>12875</v>
      </c>
      <c r="E3613" s="53" t="s">
        <v>15622</v>
      </c>
      <c r="F3613" s="53" t="s">
        <v>15624</v>
      </c>
      <c r="G3613" s="54">
        <v>1</v>
      </c>
      <c r="H3613" s="54">
        <v>0.94</v>
      </c>
      <c r="I3613" s="53" t="s">
        <v>15615</v>
      </c>
    </row>
    <row r="3614" spans="1:9" x14ac:dyDescent="0.25">
      <c r="A3614" s="19">
        <v>3613</v>
      </c>
      <c r="B3614" t="s">
        <v>8026</v>
      </c>
      <c r="C3614" t="s">
        <v>7305</v>
      </c>
      <c r="D3614" s="49" t="s">
        <v>12875</v>
      </c>
      <c r="E3614" s="53" t="s">
        <v>15622</v>
      </c>
      <c r="F3614" s="53" t="s">
        <v>15626</v>
      </c>
      <c r="G3614" s="54">
        <v>1</v>
      </c>
      <c r="H3614" s="54">
        <v>0.95</v>
      </c>
      <c r="I3614" s="53" t="s">
        <v>15615</v>
      </c>
    </row>
    <row r="3615" spans="1:9" x14ac:dyDescent="0.25">
      <c r="A3615" s="19">
        <v>3614</v>
      </c>
      <c r="B3615" t="s">
        <v>11348</v>
      </c>
      <c r="C3615" t="s">
        <v>4053</v>
      </c>
      <c r="D3615" s="49" t="s">
        <v>12875</v>
      </c>
      <c r="E3615" s="53" t="s">
        <v>15622</v>
      </c>
      <c r="F3615" s="53" t="s">
        <v>15626</v>
      </c>
      <c r="G3615" s="54">
        <v>1</v>
      </c>
      <c r="H3615" s="54">
        <v>1</v>
      </c>
      <c r="I3615" s="53" t="s">
        <v>15615</v>
      </c>
    </row>
    <row r="3616" spans="1:9" x14ac:dyDescent="0.25">
      <c r="A3616" s="19">
        <v>3615</v>
      </c>
      <c r="B3616" t="s">
        <v>11788</v>
      </c>
      <c r="C3616" t="s">
        <v>3622</v>
      </c>
      <c r="D3616" s="49" t="s">
        <v>12875</v>
      </c>
      <c r="E3616" s="53" t="s">
        <v>15629</v>
      </c>
      <c r="F3616" s="53" t="s">
        <v>15628</v>
      </c>
      <c r="G3616" s="54">
        <v>0.25</v>
      </c>
      <c r="H3616" s="54">
        <v>1</v>
      </c>
      <c r="I3616" s="53" t="s">
        <v>15616</v>
      </c>
    </row>
    <row r="3617" spans="1:9" x14ac:dyDescent="0.25">
      <c r="A3617" s="19">
        <v>3616</v>
      </c>
      <c r="B3617" t="s">
        <v>7681</v>
      </c>
      <c r="C3617" t="s">
        <v>7636</v>
      </c>
      <c r="D3617" s="49" t="s">
        <v>12876</v>
      </c>
      <c r="E3617" s="53" t="s">
        <v>15627</v>
      </c>
      <c r="F3617" s="53" t="s">
        <v>15626</v>
      </c>
      <c r="G3617" s="54">
        <v>1</v>
      </c>
      <c r="H3617" s="54">
        <v>0.93</v>
      </c>
      <c r="I3617" s="53" t="s">
        <v>15616</v>
      </c>
    </row>
    <row r="3618" spans="1:9" x14ac:dyDescent="0.25">
      <c r="A3618" s="19">
        <v>3617</v>
      </c>
      <c r="B3618" t="s">
        <v>11291</v>
      </c>
      <c r="C3618" t="s">
        <v>4110</v>
      </c>
      <c r="D3618" s="49" t="s">
        <v>12876</v>
      </c>
      <c r="E3618" s="53" t="s">
        <v>15622</v>
      </c>
      <c r="F3618" s="53" t="s">
        <v>15626</v>
      </c>
      <c r="G3618" s="54">
        <v>1</v>
      </c>
      <c r="H3618" s="54">
        <v>0.97</v>
      </c>
      <c r="I3618" s="53" t="s">
        <v>15616</v>
      </c>
    </row>
    <row r="3619" spans="1:9" x14ac:dyDescent="0.25">
      <c r="A3619" s="19">
        <v>3618</v>
      </c>
      <c r="B3619" t="s">
        <v>9459</v>
      </c>
      <c r="C3619" t="s">
        <v>5900</v>
      </c>
      <c r="D3619" s="49" t="s">
        <v>12877</v>
      </c>
      <c r="E3619" s="53" t="s">
        <v>15732</v>
      </c>
      <c r="F3619" s="53" t="s">
        <v>15623</v>
      </c>
      <c r="G3619" s="54">
        <v>1</v>
      </c>
      <c r="H3619" s="54">
        <v>0.4</v>
      </c>
      <c r="I3619" s="53" t="s">
        <v>15615</v>
      </c>
    </row>
    <row r="3620" spans="1:9" x14ac:dyDescent="0.25">
      <c r="A3620" s="19">
        <v>3619</v>
      </c>
      <c r="B3620" t="s">
        <v>11432</v>
      </c>
      <c r="C3620" t="s">
        <v>3969</v>
      </c>
      <c r="D3620" s="49" t="s">
        <v>12878</v>
      </c>
      <c r="E3620" s="53" t="s">
        <v>15622</v>
      </c>
      <c r="F3620" s="53" t="s">
        <v>15626</v>
      </c>
      <c r="G3620" s="54">
        <v>1</v>
      </c>
      <c r="H3620" s="54">
        <v>1</v>
      </c>
      <c r="I3620" s="53" t="s">
        <v>15615</v>
      </c>
    </row>
    <row r="3621" spans="1:9" x14ac:dyDescent="0.25">
      <c r="A3621" s="19">
        <v>3620</v>
      </c>
      <c r="B3621" t="s">
        <v>10903</v>
      </c>
      <c r="C3621" t="s">
        <v>4491</v>
      </c>
      <c r="D3621" s="49" t="s">
        <v>12879</v>
      </c>
      <c r="E3621" s="53" t="s">
        <v>15622</v>
      </c>
      <c r="F3621" s="53" t="s">
        <v>15626</v>
      </c>
      <c r="G3621" s="54">
        <v>1</v>
      </c>
      <c r="H3621" s="54">
        <v>1</v>
      </c>
      <c r="I3621" s="53" t="s">
        <v>15615</v>
      </c>
    </row>
    <row r="3622" spans="1:9" x14ac:dyDescent="0.25">
      <c r="A3622" s="19">
        <v>3621</v>
      </c>
      <c r="B3622" t="s">
        <v>9046</v>
      </c>
      <c r="C3622" t="s">
        <v>6307</v>
      </c>
      <c r="D3622" s="49" t="s">
        <v>12880</v>
      </c>
      <c r="E3622" s="53" t="s">
        <v>15625</v>
      </c>
      <c r="F3622" s="53" t="s">
        <v>15624</v>
      </c>
      <c r="G3622" s="54">
        <v>1</v>
      </c>
      <c r="H3622" s="54">
        <v>0.54</v>
      </c>
      <c r="I3622" s="53" t="s">
        <v>15616</v>
      </c>
    </row>
    <row r="3623" spans="1:9" x14ac:dyDescent="0.25">
      <c r="A3623" s="19">
        <v>3622</v>
      </c>
      <c r="B3623" t="s">
        <v>11117</v>
      </c>
      <c r="C3623" t="s">
        <v>4282</v>
      </c>
      <c r="D3623" s="49" t="s">
        <v>12881</v>
      </c>
      <c r="E3623" s="53" t="s">
        <v>15622</v>
      </c>
      <c r="F3623" s="53" t="s">
        <v>15626</v>
      </c>
      <c r="G3623" s="54">
        <v>1</v>
      </c>
      <c r="H3623" s="54">
        <v>1</v>
      </c>
      <c r="I3623" s="53" t="s">
        <v>15615</v>
      </c>
    </row>
    <row r="3624" spans="1:9" x14ac:dyDescent="0.25">
      <c r="A3624" s="19">
        <v>3623</v>
      </c>
      <c r="B3624" t="s">
        <v>8931</v>
      </c>
      <c r="C3624" t="s">
        <v>6421</v>
      </c>
      <c r="D3624" s="49" t="s">
        <v>12881</v>
      </c>
      <c r="E3624" s="53" t="s">
        <v>15622</v>
      </c>
      <c r="F3624" s="53" t="s">
        <v>15624</v>
      </c>
      <c r="G3624" s="54">
        <v>1</v>
      </c>
      <c r="H3624" s="54">
        <v>0.5</v>
      </c>
      <c r="I3624" s="53" t="s">
        <v>15615</v>
      </c>
    </row>
    <row r="3625" spans="1:9" x14ac:dyDescent="0.25">
      <c r="A3625" s="19">
        <v>3624</v>
      </c>
      <c r="B3625" t="s">
        <v>9195</v>
      </c>
      <c r="C3625" t="s">
        <v>6159</v>
      </c>
      <c r="D3625" s="49" t="s">
        <v>12882</v>
      </c>
      <c r="E3625" s="53" t="s">
        <v>15627</v>
      </c>
      <c r="F3625" s="53" t="s">
        <v>15624</v>
      </c>
      <c r="G3625" s="54">
        <v>1</v>
      </c>
      <c r="H3625" s="54">
        <v>0</v>
      </c>
      <c r="I3625" s="53" t="s">
        <v>15615</v>
      </c>
    </row>
    <row r="3626" spans="1:9" x14ac:dyDescent="0.25">
      <c r="A3626" s="19">
        <v>3625</v>
      </c>
      <c r="B3626" t="s">
        <v>7854</v>
      </c>
      <c r="C3626" t="s">
        <v>7474</v>
      </c>
      <c r="D3626" s="49" t="s">
        <v>12882</v>
      </c>
      <c r="E3626" s="53" t="s">
        <v>15629</v>
      </c>
      <c r="F3626" s="53" t="s">
        <v>15623</v>
      </c>
      <c r="G3626" s="54">
        <v>1</v>
      </c>
      <c r="H3626" s="54">
        <v>0.96</v>
      </c>
      <c r="I3626" s="53" t="s">
        <v>15616</v>
      </c>
    </row>
    <row r="3627" spans="1:9" x14ac:dyDescent="0.25">
      <c r="A3627" s="19">
        <v>3626</v>
      </c>
      <c r="B3627" t="s">
        <v>7746</v>
      </c>
      <c r="C3627" t="s">
        <v>7575</v>
      </c>
      <c r="D3627" s="49" t="s">
        <v>12882</v>
      </c>
      <c r="E3627" s="53" t="s">
        <v>15625</v>
      </c>
      <c r="F3627" s="53" t="s">
        <v>15626</v>
      </c>
      <c r="G3627" s="54">
        <v>1</v>
      </c>
      <c r="H3627" s="54">
        <v>0.98</v>
      </c>
      <c r="I3627" s="53" t="s">
        <v>15615</v>
      </c>
    </row>
    <row r="3628" spans="1:9" x14ac:dyDescent="0.25">
      <c r="A3628" s="19">
        <v>3627</v>
      </c>
      <c r="B3628" t="s">
        <v>9920</v>
      </c>
      <c r="C3628" t="s">
        <v>5451</v>
      </c>
      <c r="D3628" s="49" t="s">
        <v>12883</v>
      </c>
      <c r="E3628" s="53" t="s">
        <v>15622</v>
      </c>
      <c r="F3628" s="53" t="s">
        <v>15626</v>
      </c>
      <c r="G3628" s="54">
        <v>1</v>
      </c>
      <c r="H3628" s="54">
        <v>0.96</v>
      </c>
      <c r="I3628" s="53" t="s">
        <v>15616</v>
      </c>
    </row>
    <row r="3629" spans="1:9" x14ac:dyDescent="0.25">
      <c r="A3629" s="19">
        <v>3628</v>
      </c>
      <c r="B3629" t="s">
        <v>10660</v>
      </c>
      <c r="C3629" t="s">
        <v>4726</v>
      </c>
      <c r="D3629" s="49" t="s">
        <v>12883</v>
      </c>
      <c r="E3629" s="53" t="s">
        <v>15629</v>
      </c>
      <c r="F3629" s="53" t="s">
        <v>15626</v>
      </c>
      <c r="G3629" s="54">
        <v>1</v>
      </c>
      <c r="H3629" s="54">
        <v>0.96</v>
      </c>
      <c r="I3629" s="53" t="s">
        <v>15615</v>
      </c>
    </row>
    <row r="3630" spans="1:9" x14ac:dyDescent="0.25">
      <c r="A3630" s="19">
        <v>3629</v>
      </c>
      <c r="B3630" t="s">
        <v>8344</v>
      </c>
      <c r="C3630" t="s">
        <v>6994</v>
      </c>
      <c r="D3630" s="49" t="s">
        <v>12883</v>
      </c>
      <c r="E3630" s="53" t="s">
        <v>15622</v>
      </c>
      <c r="F3630" s="53" t="s">
        <v>15626</v>
      </c>
      <c r="G3630" s="54">
        <v>1</v>
      </c>
      <c r="H3630" s="54">
        <v>0.97</v>
      </c>
      <c r="I3630" s="53" t="s">
        <v>15615</v>
      </c>
    </row>
    <row r="3631" spans="1:9" x14ac:dyDescent="0.25">
      <c r="A3631" s="19">
        <v>3630</v>
      </c>
      <c r="B3631" t="s">
        <v>10087</v>
      </c>
      <c r="C3631" t="s">
        <v>5287</v>
      </c>
      <c r="D3631" s="49" t="s">
        <v>12884</v>
      </c>
      <c r="E3631" s="53" t="s">
        <v>15622</v>
      </c>
      <c r="F3631" s="53" t="s">
        <v>15626</v>
      </c>
      <c r="G3631" s="54">
        <v>1</v>
      </c>
      <c r="H3631" s="54">
        <v>0.76</v>
      </c>
      <c r="I3631" s="53" t="s">
        <v>15616</v>
      </c>
    </row>
    <row r="3632" spans="1:9" x14ac:dyDescent="0.25">
      <c r="A3632" s="19">
        <v>3631</v>
      </c>
      <c r="B3632" t="s">
        <v>10775</v>
      </c>
      <c r="C3632" t="s">
        <v>4615</v>
      </c>
      <c r="D3632" s="49" t="s">
        <v>12885</v>
      </c>
      <c r="E3632" s="53" t="s">
        <v>15625</v>
      </c>
      <c r="F3632" s="53" t="s">
        <v>15626</v>
      </c>
      <c r="G3632" s="54">
        <v>1</v>
      </c>
      <c r="H3632" s="54">
        <v>0.92</v>
      </c>
      <c r="I3632" s="53" t="s">
        <v>15616</v>
      </c>
    </row>
    <row r="3633" spans="1:9" x14ac:dyDescent="0.25">
      <c r="A3633" s="19">
        <v>3632</v>
      </c>
      <c r="B3633" t="s">
        <v>10145</v>
      </c>
      <c r="C3633" t="s">
        <v>5233</v>
      </c>
      <c r="D3633" s="49" t="s">
        <v>12886</v>
      </c>
      <c r="E3633" s="53" t="s">
        <v>15760</v>
      </c>
      <c r="F3633" s="53" t="s">
        <v>15626</v>
      </c>
      <c r="G3633" s="54">
        <v>1</v>
      </c>
      <c r="H3633" s="54">
        <v>0.86</v>
      </c>
      <c r="I3633" s="53" t="s">
        <v>15615</v>
      </c>
    </row>
    <row r="3634" spans="1:9" x14ac:dyDescent="0.25">
      <c r="A3634" s="19">
        <v>3633</v>
      </c>
      <c r="B3634" t="s">
        <v>9310</v>
      </c>
      <c r="C3634" t="s">
        <v>6046</v>
      </c>
      <c r="D3634" s="49" t="s">
        <v>12887</v>
      </c>
      <c r="E3634" s="53" t="s">
        <v>15625</v>
      </c>
      <c r="F3634" s="53" t="s">
        <v>15624</v>
      </c>
      <c r="G3634" s="54">
        <v>1</v>
      </c>
      <c r="H3634" s="54">
        <v>0.86</v>
      </c>
      <c r="I3634" s="53" t="s">
        <v>15616</v>
      </c>
    </row>
    <row r="3635" spans="1:9" x14ac:dyDescent="0.25">
      <c r="A3635" s="19">
        <v>3634</v>
      </c>
      <c r="B3635" t="s">
        <v>9555</v>
      </c>
      <c r="C3635" t="s">
        <v>5805</v>
      </c>
      <c r="D3635" s="49" t="s">
        <v>12888</v>
      </c>
      <c r="E3635" s="53" t="s">
        <v>15622</v>
      </c>
      <c r="F3635" s="53" t="s">
        <v>15624</v>
      </c>
      <c r="G3635" s="54">
        <v>0.95</v>
      </c>
      <c r="H3635" s="54">
        <v>0.92</v>
      </c>
      <c r="I3635" s="53" t="s">
        <v>15615</v>
      </c>
    </row>
    <row r="3636" spans="1:9" x14ac:dyDescent="0.25">
      <c r="A3636" s="19">
        <v>3635</v>
      </c>
      <c r="B3636" t="s">
        <v>9411</v>
      </c>
      <c r="C3636" t="s">
        <v>5946</v>
      </c>
      <c r="D3636" s="49" t="s">
        <v>12889</v>
      </c>
      <c r="E3636" s="53" t="s">
        <v>15727</v>
      </c>
      <c r="F3636" s="53" t="s">
        <v>15624</v>
      </c>
      <c r="G3636" s="54">
        <v>0.96</v>
      </c>
      <c r="H3636" s="54">
        <v>0.97</v>
      </c>
      <c r="I3636" s="53" t="s">
        <v>15615</v>
      </c>
    </row>
    <row r="3637" spans="1:9" x14ac:dyDescent="0.25">
      <c r="A3637" s="19">
        <v>3636</v>
      </c>
      <c r="B3637" t="s">
        <v>8470</v>
      </c>
      <c r="C3637" t="s">
        <v>6873</v>
      </c>
      <c r="D3637" s="49" t="s">
        <v>12889</v>
      </c>
      <c r="E3637" s="53" t="s">
        <v>15622</v>
      </c>
      <c r="F3637" s="53" t="s">
        <v>15626</v>
      </c>
      <c r="G3637" s="54">
        <v>0.8</v>
      </c>
      <c r="H3637" s="54">
        <v>0.74</v>
      </c>
      <c r="I3637" s="53" t="s">
        <v>15616</v>
      </c>
    </row>
    <row r="3638" spans="1:9" x14ac:dyDescent="0.25">
      <c r="A3638" s="19">
        <v>3637</v>
      </c>
      <c r="B3638" t="s">
        <v>9610</v>
      </c>
      <c r="C3638" t="s">
        <v>5753</v>
      </c>
      <c r="D3638" s="49" t="s">
        <v>12890</v>
      </c>
      <c r="E3638" s="53" t="s">
        <v>15622</v>
      </c>
      <c r="F3638" s="53" t="s">
        <v>15626</v>
      </c>
      <c r="G3638" s="54">
        <v>1</v>
      </c>
      <c r="H3638" s="54">
        <v>0.95</v>
      </c>
      <c r="I3638" s="53" t="s">
        <v>15615</v>
      </c>
    </row>
    <row r="3639" spans="1:9" x14ac:dyDescent="0.25">
      <c r="A3639" s="19">
        <v>3638</v>
      </c>
      <c r="B3639" t="s">
        <v>8465</v>
      </c>
      <c r="C3639" t="s">
        <v>6878</v>
      </c>
      <c r="D3639" s="49" t="s">
        <v>12891</v>
      </c>
      <c r="E3639" s="53" t="s">
        <v>15622</v>
      </c>
      <c r="F3639" s="53" t="s">
        <v>15623</v>
      </c>
      <c r="G3639" s="54">
        <v>1</v>
      </c>
      <c r="H3639" s="54">
        <v>1</v>
      </c>
      <c r="I3639" s="53" t="s">
        <v>15615</v>
      </c>
    </row>
    <row r="3640" spans="1:9" x14ac:dyDescent="0.25">
      <c r="A3640" s="19">
        <v>3639</v>
      </c>
      <c r="B3640" t="s">
        <v>9731</v>
      </c>
      <c r="C3640" t="s">
        <v>5634</v>
      </c>
      <c r="D3640" s="49" t="s">
        <v>12892</v>
      </c>
      <c r="E3640" s="53" t="s">
        <v>15622</v>
      </c>
      <c r="F3640" s="53" t="s">
        <v>15628</v>
      </c>
      <c r="G3640" s="54">
        <v>0.44</v>
      </c>
      <c r="H3640" s="54">
        <v>0.96</v>
      </c>
      <c r="I3640" s="53" t="s">
        <v>15616</v>
      </c>
    </row>
    <row r="3641" spans="1:9" x14ac:dyDescent="0.25">
      <c r="A3641" s="19">
        <v>3640</v>
      </c>
      <c r="B3641" t="s">
        <v>9850</v>
      </c>
      <c r="C3641" t="s">
        <v>5521</v>
      </c>
      <c r="D3641" s="49" t="s">
        <v>12893</v>
      </c>
      <c r="E3641" s="53" t="s">
        <v>15625</v>
      </c>
      <c r="F3641" s="53" t="s">
        <v>15626</v>
      </c>
      <c r="G3641" s="54">
        <v>1</v>
      </c>
      <c r="H3641" s="54">
        <v>0.97</v>
      </c>
      <c r="I3641" s="53" t="s">
        <v>15616</v>
      </c>
    </row>
    <row r="3642" spans="1:9" x14ac:dyDescent="0.25">
      <c r="A3642" s="19">
        <v>3641</v>
      </c>
      <c r="B3642" t="s">
        <v>11740</v>
      </c>
      <c r="C3642" t="s">
        <v>3668</v>
      </c>
      <c r="D3642" s="49" t="s">
        <v>12894</v>
      </c>
      <c r="E3642" s="53" t="s">
        <v>15622</v>
      </c>
      <c r="F3642" s="53" t="s">
        <v>15626</v>
      </c>
      <c r="G3642" s="54">
        <v>1</v>
      </c>
      <c r="H3642" s="54">
        <v>0.97</v>
      </c>
      <c r="I3642" s="53" t="s">
        <v>15615</v>
      </c>
    </row>
    <row r="3643" spans="1:9" x14ac:dyDescent="0.25">
      <c r="A3643" s="19">
        <v>3642</v>
      </c>
      <c r="B3643" t="s">
        <v>9059</v>
      </c>
      <c r="C3643" t="s">
        <v>6294</v>
      </c>
      <c r="D3643" s="49" t="s">
        <v>12895</v>
      </c>
      <c r="E3643" s="53" t="s">
        <v>15622</v>
      </c>
      <c r="F3643" s="53" t="s">
        <v>15628</v>
      </c>
      <c r="G3643" s="54">
        <v>0</v>
      </c>
      <c r="H3643" s="54">
        <v>0.9</v>
      </c>
      <c r="I3643" s="53" t="s">
        <v>15615</v>
      </c>
    </row>
    <row r="3644" spans="1:9" x14ac:dyDescent="0.25">
      <c r="A3644" s="19">
        <v>3643</v>
      </c>
      <c r="B3644" t="s">
        <v>10611</v>
      </c>
      <c r="C3644" t="s">
        <v>4775</v>
      </c>
      <c r="D3644" s="49" t="s">
        <v>12895</v>
      </c>
      <c r="E3644" s="53" t="s">
        <v>15625</v>
      </c>
      <c r="F3644" s="53" t="s">
        <v>15623</v>
      </c>
      <c r="G3644" s="54">
        <v>0.67</v>
      </c>
      <c r="H3644" s="54">
        <v>1</v>
      </c>
      <c r="I3644" s="53" t="s">
        <v>15615</v>
      </c>
    </row>
    <row r="3645" spans="1:9" x14ac:dyDescent="0.25">
      <c r="A3645" s="19">
        <v>3644</v>
      </c>
      <c r="B3645" t="s">
        <v>10799</v>
      </c>
      <c r="C3645" t="s">
        <v>4593</v>
      </c>
      <c r="D3645" s="49" t="s">
        <v>12895</v>
      </c>
      <c r="E3645" s="53" t="s">
        <v>15622</v>
      </c>
      <c r="F3645" s="53" t="s">
        <v>15624</v>
      </c>
      <c r="G3645" s="54">
        <v>0.96</v>
      </c>
      <c r="H3645" s="54">
        <v>0.95</v>
      </c>
      <c r="I3645" s="53" t="s">
        <v>15616</v>
      </c>
    </row>
    <row r="3646" spans="1:9" x14ac:dyDescent="0.25">
      <c r="A3646" s="19">
        <v>3645</v>
      </c>
      <c r="B3646" t="s">
        <v>11779</v>
      </c>
      <c r="C3646" t="s">
        <v>3631</v>
      </c>
      <c r="D3646" s="49" t="s">
        <v>12896</v>
      </c>
      <c r="E3646" s="53" t="s">
        <v>15622</v>
      </c>
      <c r="F3646" s="53" t="s">
        <v>15628</v>
      </c>
      <c r="G3646" s="54">
        <v>0</v>
      </c>
      <c r="H3646" s="54">
        <v>1</v>
      </c>
      <c r="I3646" s="53" t="s">
        <v>15615</v>
      </c>
    </row>
    <row r="3647" spans="1:9" x14ac:dyDescent="0.25">
      <c r="A3647" s="19">
        <v>3646</v>
      </c>
      <c r="B3647" t="s">
        <v>8774</v>
      </c>
      <c r="C3647" t="s">
        <v>6574</v>
      </c>
      <c r="D3647" s="49" t="s">
        <v>12897</v>
      </c>
      <c r="E3647" s="53" t="s">
        <v>15622</v>
      </c>
      <c r="F3647" s="53" t="s">
        <v>15624</v>
      </c>
      <c r="G3647" s="54">
        <v>1</v>
      </c>
      <c r="H3647" s="54">
        <v>0.55000000000000004</v>
      </c>
      <c r="I3647" s="53" t="s">
        <v>15616</v>
      </c>
    </row>
    <row r="3648" spans="1:9" x14ac:dyDescent="0.25">
      <c r="A3648" s="19">
        <v>3647</v>
      </c>
      <c r="B3648" t="s">
        <v>8983</v>
      </c>
      <c r="C3648" t="s">
        <v>6370</v>
      </c>
      <c r="D3648" s="49" t="s">
        <v>12897</v>
      </c>
      <c r="E3648" s="53" t="s">
        <v>15622</v>
      </c>
      <c r="F3648" s="53" t="s">
        <v>15626</v>
      </c>
      <c r="G3648" s="54">
        <v>1</v>
      </c>
      <c r="H3648" s="54">
        <v>1</v>
      </c>
      <c r="I3648" s="53" t="s">
        <v>15615</v>
      </c>
    </row>
    <row r="3649" spans="1:9" x14ac:dyDescent="0.25">
      <c r="A3649" s="19">
        <v>3648</v>
      </c>
      <c r="B3649" t="s">
        <v>9677</v>
      </c>
      <c r="C3649" t="s">
        <v>5687</v>
      </c>
      <c r="D3649" s="49" t="s">
        <v>12897</v>
      </c>
      <c r="E3649" s="53" t="s">
        <v>15622</v>
      </c>
      <c r="F3649" s="53" t="s">
        <v>15626</v>
      </c>
      <c r="G3649" s="54">
        <v>1</v>
      </c>
      <c r="H3649" s="54">
        <v>0.83</v>
      </c>
      <c r="I3649" s="53" t="s">
        <v>15616</v>
      </c>
    </row>
    <row r="3650" spans="1:9" x14ac:dyDescent="0.25">
      <c r="A3650" s="19">
        <v>3649</v>
      </c>
      <c r="B3650" t="s">
        <v>9624</v>
      </c>
      <c r="C3650" t="s">
        <v>5739</v>
      </c>
      <c r="D3650" s="49" t="s">
        <v>12897</v>
      </c>
      <c r="E3650" s="53" t="s">
        <v>15622</v>
      </c>
      <c r="F3650" s="53" t="s">
        <v>15626</v>
      </c>
      <c r="G3650" s="54">
        <v>1</v>
      </c>
      <c r="H3650" s="54">
        <v>0.86</v>
      </c>
      <c r="I3650" s="53" t="s">
        <v>15615</v>
      </c>
    </row>
    <row r="3651" spans="1:9" x14ac:dyDescent="0.25">
      <c r="A3651" s="19">
        <v>3650</v>
      </c>
      <c r="B3651" t="s">
        <v>9781</v>
      </c>
      <c r="C3651" t="s">
        <v>5588</v>
      </c>
      <c r="D3651" s="49" t="s">
        <v>12898</v>
      </c>
      <c r="E3651" s="53" t="s">
        <v>15622</v>
      </c>
      <c r="F3651" s="53" t="s">
        <v>15626</v>
      </c>
      <c r="G3651" s="54">
        <v>1</v>
      </c>
      <c r="H3651" s="54">
        <v>1</v>
      </c>
      <c r="I3651" s="53" t="s">
        <v>15616</v>
      </c>
    </row>
    <row r="3652" spans="1:9" x14ac:dyDescent="0.25">
      <c r="A3652" s="19">
        <v>3651</v>
      </c>
      <c r="B3652" t="s">
        <v>10235</v>
      </c>
      <c r="C3652" t="s">
        <v>5144</v>
      </c>
      <c r="D3652" s="49" t="s">
        <v>12899</v>
      </c>
      <c r="E3652" s="53" t="s">
        <v>15625</v>
      </c>
      <c r="F3652" s="53" t="s">
        <v>15628</v>
      </c>
      <c r="G3652" s="54">
        <v>0</v>
      </c>
      <c r="H3652" s="54">
        <v>0.71</v>
      </c>
      <c r="I3652" s="53" t="s">
        <v>15616</v>
      </c>
    </row>
    <row r="3653" spans="1:9" x14ac:dyDescent="0.25">
      <c r="A3653" s="19">
        <v>3652</v>
      </c>
      <c r="B3653" t="s">
        <v>9946</v>
      </c>
      <c r="C3653" t="s">
        <v>5425</v>
      </c>
      <c r="D3653" s="49" t="s">
        <v>12899</v>
      </c>
      <c r="E3653" s="53" t="s">
        <v>15629</v>
      </c>
      <c r="F3653" s="53" t="s">
        <v>15626</v>
      </c>
      <c r="G3653" s="54">
        <v>1</v>
      </c>
      <c r="H3653" s="54">
        <v>0.96</v>
      </c>
      <c r="I3653" s="53" t="s">
        <v>15615</v>
      </c>
    </row>
    <row r="3654" spans="1:9" x14ac:dyDescent="0.25">
      <c r="A3654" s="19">
        <v>3653</v>
      </c>
      <c r="B3654" t="s">
        <v>8689</v>
      </c>
      <c r="C3654" t="s">
        <v>6659</v>
      </c>
      <c r="D3654" s="49" t="s">
        <v>12900</v>
      </c>
      <c r="E3654" s="53" t="s">
        <v>15629</v>
      </c>
      <c r="F3654" s="53" t="s">
        <v>15626</v>
      </c>
      <c r="G3654" s="54">
        <v>0.86</v>
      </c>
      <c r="H3654" s="54">
        <v>0.99</v>
      </c>
      <c r="I3654" s="53" t="s">
        <v>15616</v>
      </c>
    </row>
    <row r="3655" spans="1:9" x14ac:dyDescent="0.25">
      <c r="A3655" s="19">
        <v>3654</v>
      </c>
      <c r="B3655" t="s">
        <v>10305</v>
      </c>
      <c r="C3655" t="s">
        <v>5074</v>
      </c>
      <c r="D3655" s="49" t="s">
        <v>12901</v>
      </c>
      <c r="E3655" s="53" t="s">
        <v>15629</v>
      </c>
      <c r="F3655" s="53" t="s">
        <v>15626</v>
      </c>
      <c r="G3655" s="54">
        <v>1</v>
      </c>
      <c r="H3655" s="54">
        <v>1</v>
      </c>
      <c r="I3655" s="53" t="s">
        <v>15616</v>
      </c>
    </row>
    <row r="3656" spans="1:9" x14ac:dyDescent="0.25">
      <c r="A3656" s="19">
        <v>3655</v>
      </c>
      <c r="B3656" t="s">
        <v>9443</v>
      </c>
      <c r="C3656" t="s">
        <v>5916</v>
      </c>
      <c r="D3656" s="49" t="s">
        <v>12902</v>
      </c>
      <c r="E3656" s="53" t="s">
        <v>15622</v>
      </c>
      <c r="F3656" s="53" t="s">
        <v>15626</v>
      </c>
      <c r="G3656" s="54">
        <v>1</v>
      </c>
      <c r="H3656" s="54">
        <v>1</v>
      </c>
      <c r="I3656" s="53" t="s">
        <v>15615</v>
      </c>
    </row>
    <row r="3657" spans="1:9" x14ac:dyDescent="0.25">
      <c r="A3657" s="19">
        <v>3656</v>
      </c>
      <c r="B3657" t="s">
        <v>10733</v>
      </c>
      <c r="C3657" t="s">
        <v>4656</v>
      </c>
      <c r="D3657" s="49" t="s">
        <v>12903</v>
      </c>
      <c r="E3657" s="53" t="s">
        <v>15625</v>
      </c>
      <c r="F3657" s="53" t="s">
        <v>15626</v>
      </c>
      <c r="G3657" s="54">
        <v>1</v>
      </c>
      <c r="H3657" s="54">
        <v>0.83</v>
      </c>
      <c r="I3657" s="53" t="s">
        <v>15615</v>
      </c>
    </row>
    <row r="3658" spans="1:9" x14ac:dyDescent="0.25">
      <c r="A3658" s="19">
        <v>3657</v>
      </c>
      <c r="B3658" t="s">
        <v>11805</v>
      </c>
      <c r="C3658" t="s">
        <v>3606</v>
      </c>
      <c r="D3658" s="49" t="s">
        <v>12904</v>
      </c>
      <c r="E3658" s="53" t="s">
        <v>15625</v>
      </c>
      <c r="F3658" s="53" t="s">
        <v>15626</v>
      </c>
      <c r="G3658" s="54">
        <v>1</v>
      </c>
      <c r="H3658" s="54">
        <v>1</v>
      </c>
      <c r="I3658" s="53" t="s">
        <v>15616</v>
      </c>
    </row>
    <row r="3659" spans="1:9" x14ac:dyDescent="0.25">
      <c r="A3659" s="19">
        <v>3658</v>
      </c>
      <c r="B3659" t="s">
        <v>10127</v>
      </c>
      <c r="C3659" t="s">
        <v>5250</v>
      </c>
      <c r="D3659" s="49" t="s">
        <v>12904</v>
      </c>
      <c r="E3659" s="53" t="s">
        <v>15639</v>
      </c>
      <c r="F3659" s="53" t="s">
        <v>15626</v>
      </c>
      <c r="G3659" s="54">
        <v>1</v>
      </c>
      <c r="H3659" s="54">
        <v>0.99</v>
      </c>
      <c r="I3659" s="53" t="s">
        <v>15615</v>
      </c>
    </row>
    <row r="3660" spans="1:9" x14ac:dyDescent="0.25">
      <c r="A3660" s="19">
        <v>3659</v>
      </c>
      <c r="B3660" t="s">
        <v>9820</v>
      </c>
      <c r="C3660" t="s">
        <v>5549</v>
      </c>
      <c r="D3660" s="49" t="s">
        <v>12904</v>
      </c>
      <c r="E3660" s="53" t="s">
        <v>15742</v>
      </c>
      <c r="F3660" s="53" t="s">
        <v>15628</v>
      </c>
      <c r="G3660" s="54">
        <v>0.21</v>
      </c>
      <c r="H3660" s="54">
        <v>0.84</v>
      </c>
      <c r="I3660" s="53" t="s">
        <v>15616</v>
      </c>
    </row>
    <row r="3661" spans="1:9" x14ac:dyDescent="0.25">
      <c r="A3661" s="19">
        <v>3660</v>
      </c>
      <c r="B3661" t="s">
        <v>10800</v>
      </c>
      <c r="C3661" t="s">
        <v>4592</v>
      </c>
      <c r="D3661" s="49" t="s">
        <v>12905</v>
      </c>
      <c r="E3661" s="53" t="s">
        <v>15622</v>
      </c>
      <c r="F3661" s="53" t="s">
        <v>15623</v>
      </c>
      <c r="G3661" s="54">
        <v>1</v>
      </c>
      <c r="H3661" s="54">
        <v>1</v>
      </c>
      <c r="I3661" s="53" t="s">
        <v>15615</v>
      </c>
    </row>
    <row r="3662" spans="1:9" x14ac:dyDescent="0.25">
      <c r="A3662" s="19">
        <v>3661</v>
      </c>
      <c r="B3662" t="s">
        <v>11672</v>
      </c>
      <c r="C3662" t="s">
        <v>3542</v>
      </c>
      <c r="D3662" s="49" t="s">
        <v>12906</v>
      </c>
      <c r="E3662" s="53" t="s">
        <v>15625</v>
      </c>
      <c r="F3662" s="53" t="s">
        <v>15628</v>
      </c>
      <c r="G3662" s="54">
        <v>0</v>
      </c>
      <c r="H3662" s="54">
        <v>0</v>
      </c>
      <c r="I3662" s="53" t="s">
        <v>15615</v>
      </c>
    </row>
    <row r="3663" spans="1:9" x14ac:dyDescent="0.25">
      <c r="A3663" s="19">
        <v>3662</v>
      </c>
      <c r="B3663" t="s">
        <v>10259</v>
      </c>
      <c r="C3663" t="s">
        <v>5120</v>
      </c>
      <c r="D3663" s="49" t="s">
        <v>12907</v>
      </c>
      <c r="E3663" s="53" t="s">
        <v>15622</v>
      </c>
      <c r="F3663" s="53" t="s">
        <v>15626</v>
      </c>
      <c r="G3663" s="54">
        <v>1</v>
      </c>
      <c r="H3663" s="54">
        <v>0.93</v>
      </c>
      <c r="I3663" s="53" t="s">
        <v>15616</v>
      </c>
    </row>
    <row r="3664" spans="1:9" x14ac:dyDescent="0.25">
      <c r="A3664" s="19">
        <v>3663</v>
      </c>
      <c r="B3664" t="s">
        <v>10961</v>
      </c>
      <c r="C3664" t="s">
        <v>4434</v>
      </c>
      <c r="D3664" s="49" t="s">
        <v>12908</v>
      </c>
      <c r="E3664" s="53" t="s">
        <v>15625</v>
      </c>
      <c r="F3664" s="53" t="s">
        <v>15628</v>
      </c>
      <c r="G3664" s="54">
        <v>0</v>
      </c>
      <c r="H3664" s="54">
        <v>0</v>
      </c>
      <c r="I3664" s="53" t="s">
        <v>15615</v>
      </c>
    </row>
    <row r="3665" spans="1:9" x14ac:dyDescent="0.25">
      <c r="A3665" s="19">
        <v>3664</v>
      </c>
      <c r="B3665" t="s">
        <v>9713</v>
      </c>
      <c r="C3665" t="s">
        <v>5652</v>
      </c>
      <c r="D3665" s="49" t="s">
        <v>12908</v>
      </c>
      <c r="E3665" s="53" t="s">
        <v>15737</v>
      </c>
      <c r="F3665" s="53" t="s">
        <v>15626</v>
      </c>
      <c r="G3665" s="54">
        <v>1</v>
      </c>
      <c r="H3665" s="54">
        <v>0.97</v>
      </c>
      <c r="I3665" s="53" t="s">
        <v>15616</v>
      </c>
    </row>
    <row r="3666" spans="1:9" x14ac:dyDescent="0.25">
      <c r="A3666" s="19">
        <v>3665</v>
      </c>
      <c r="B3666" t="s">
        <v>7915</v>
      </c>
      <c r="C3666" t="s">
        <v>7415</v>
      </c>
      <c r="D3666" s="49" t="s">
        <v>12909</v>
      </c>
      <c r="E3666" s="53" t="s">
        <v>15625</v>
      </c>
      <c r="F3666" s="53" t="s">
        <v>15626</v>
      </c>
      <c r="G3666" s="54">
        <v>1</v>
      </c>
      <c r="H3666" s="54">
        <v>1</v>
      </c>
      <c r="I3666" s="53" t="s">
        <v>15616</v>
      </c>
    </row>
    <row r="3667" spans="1:9" x14ac:dyDescent="0.25">
      <c r="A3667" s="19">
        <v>3666</v>
      </c>
      <c r="B3667" t="s">
        <v>8851</v>
      </c>
      <c r="C3667" t="s">
        <v>6498</v>
      </c>
      <c r="D3667" s="49" t="s">
        <v>12909</v>
      </c>
      <c r="E3667" s="53" t="s">
        <v>15625</v>
      </c>
      <c r="F3667" s="53" t="s">
        <v>15624</v>
      </c>
      <c r="G3667" s="54">
        <v>0.9</v>
      </c>
      <c r="H3667" s="54">
        <v>0.92</v>
      </c>
      <c r="I3667" s="53" t="s">
        <v>15616</v>
      </c>
    </row>
    <row r="3668" spans="1:9" x14ac:dyDescent="0.25">
      <c r="A3668" s="19">
        <v>3667</v>
      </c>
      <c r="B3668" t="s">
        <v>7748</v>
      </c>
      <c r="C3668" t="s">
        <v>7573</v>
      </c>
      <c r="D3668" s="49" t="s">
        <v>12910</v>
      </c>
      <c r="E3668" s="53" t="s">
        <v>15625</v>
      </c>
      <c r="F3668" s="53" t="s">
        <v>15626</v>
      </c>
      <c r="G3668" s="54">
        <v>1</v>
      </c>
      <c r="H3668" s="54">
        <v>0.99</v>
      </c>
      <c r="I3668" s="53" t="s">
        <v>15616</v>
      </c>
    </row>
    <row r="3669" spans="1:9" x14ac:dyDescent="0.25">
      <c r="A3669" s="19">
        <v>3668</v>
      </c>
      <c r="B3669" t="s">
        <v>8701</v>
      </c>
      <c r="C3669" t="s">
        <v>6647</v>
      </c>
      <c r="D3669" s="49" t="s">
        <v>12911</v>
      </c>
      <c r="E3669" s="53" t="s">
        <v>15622</v>
      </c>
      <c r="F3669" s="53" t="s">
        <v>15628</v>
      </c>
      <c r="G3669" s="54">
        <v>0</v>
      </c>
      <c r="H3669" s="54">
        <v>0.78</v>
      </c>
      <c r="I3669" s="53" t="s">
        <v>15615</v>
      </c>
    </row>
    <row r="3670" spans="1:9" x14ac:dyDescent="0.25">
      <c r="A3670" s="19">
        <v>3669</v>
      </c>
      <c r="B3670" t="s">
        <v>9170</v>
      </c>
      <c r="C3670" t="s">
        <v>6183</v>
      </c>
      <c r="D3670" s="49" t="s">
        <v>12912</v>
      </c>
      <c r="E3670" s="53" t="s">
        <v>15622</v>
      </c>
      <c r="F3670" s="53" t="s">
        <v>15626</v>
      </c>
      <c r="G3670" s="54">
        <v>0.9</v>
      </c>
      <c r="H3670" s="54">
        <v>1</v>
      </c>
      <c r="I3670" s="53" t="s">
        <v>15615</v>
      </c>
    </row>
    <row r="3671" spans="1:9" x14ac:dyDescent="0.25">
      <c r="A3671" s="19">
        <v>3670</v>
      </c>
      <c r="B3671" t="s">
        <v>9481</v>
      </c>
      <c r="C3671" t="s">
        <v>5878</v>
      </c>
      <c r="D3671" s="49" t="s">
        <v>12912</v>
      </c>
      <c r="E3671" s="53" t="s">
        <v>15629</v>
      </c>
      <c r="F3671" s="53" t="s">
        <v>15626</v>
      </c>
      <c r="G3671" s="54">
        <v>0.98</v>
      </c>
      <c r="H3671" s="54">
        <v>1</v>
      </c>
      <c r="I3671" s="53" t="s">
        <v>15615</v>
      </c>
    </row>
    <row r="3672" spans="1:9" x14ac:dyDescent="0.25">
      <c r="A3672" s="19">
        <v>3671</v>
      </c>
      <c r="B3672" t="s">
        <v>11693</v>
      </c>
      <c r="C3672" t="s">
        <v>3713</v>
      </c>
      <c r="D3672" s="49" t="s">
        <v>12913</v>
      </c>
      <c r="E3672" s="53" t="s">
        <v>15622</v>
      </c>
      <c r="F3672" s="53" t="s">
        <v>15626</v>
      </c>
      <c r="G3672" s="54">
        <v>0.97</v>
      </c>
      <c r="H3672" s="54">
        <v>0.94</v>
      </c>
      <c r="I3672" s="53" t="s">
        <v>15615</v>
      </c>
    </row>
    <row r="3673" spans="1:9" x14ac:dyDescent="0.25">
      <c r="A3673" s="19">
        <v>3672</v>
      </c>
      <c r="B3673" t="s">
        <v>8621</v>
      </c>
      <c r="C3673" t="s">
        <v>6726</v>
      </c>
      <c r="D3673" s="49" t="s">
        <v>12914</v>
      </c>
      <c r="E3673" s="53" t="s">
        <v>15683</v>
      </c>
      <c r="F3673" s="53" t="s">
        <v>15624</v>
      </c>
      <c r="G3673" s="54">
        <v>1</v>
      </c>
      <c r="H3673" s="54">
        <v>1</v>
      </c>
      <c r="I3673" s="53" t="s">
        <v>15616</v>
      </c>
    </row>
    <row r="3674" spans="1:9" x14ac:dyDescent="0.25">
      <c r="A3674" s="19">
        <v>3673</v>
      </c>
      <c r="B3674" t="s">
        <v>11627</v>
      </c>
      <c r="C3674" t="s">
        <v>3778</v>
      </c>
      <c r="D3674" s="49" t="s">
        <v>12915</v>
      </c>
      <c r="E3674" s="53" t="s">
        <v>15622</v>
      </c>
      <c r="F3674" s="53" t="s">
        <v>15628</v>
      </c>
      <c r="G3674" s="54">
        <v>0</v>
      </c>
      <c r="H3674" s="54">
        <v>1</v>
      </c>
      <c r="I3674" s="53" t="s">
        <v>15616</v>
      </c>
    </row>
    <row r="3675" spans="1:9" x14ac:dyDescent="0.25">
      <c r="A3675" s="19">
        <v>3674</v>
      </c>
      <c r="B3675" t="s">
        <v>11680</v>
      </c>
      <c r="C3675" t="s">
        <v>3726</v>
      </c>
      <c r="D3675" s="49" t="s">
        <v>12916</v>
      </c>
      <c r="E3675" s="53" t="s">
        <v>15622</v>
      </c>
      <c r="F3675" s="53" t="s">
        <v>15623</v>
      </c>
      <c r="G3675" s="54">
        <v>0.75</v>
      </c>
      <c r="H3675" s="54">
        <v>0.88</v>
      </c>
      <c r="I3675" s="53" t="s">
        <v>15615</v>
      </c>
    </row>
    <row r="3676" spans="1:9" x14ac:dyDescent="0.25">
      <c r="A3676" s="19">
        <v>3675</v>
      </c>
      <c r="B3676" t="s">
        <v>11597</v>
      </c>
      <c r="C3676" t="s">
        <v>3808</v>
      </c>
      <c r="D3676" s="49" t="s">
        <v>12917</v>
      </c>
      <c r="E3676" s="53" t="s">
        <v>15622</v>
      </c>
      <c r="F3676" s="53" t="s">
        <v>15626</v>
      </c>
      <c r="G3676" s="54">
        <v>1</v>
      </c>
      <c r="H3676" s="54">
        <v>1</v>
      </c>
      <c r="I3676" s="53" t="s">
        <v>15615</v>
      </c>
    </row>
    <row r="3677" spans="1:9" x14ac:dyDescent="0.25">
      <c r="A3677" s="19">
        <v>3676</v>
      </c>
      <c r="B3677" t="s">
        <v>9643</v>
      </c>
      <c r="C3677" t="s">
        <v>5721</v>
      </c>
      <c r="D3677" s="49" t="s">
        <v>12917</v>
      </c>
      <c r="E3677" s="53" t="s">
        <v>15622</v>
      </c>
      <c r="F3677" s="53" t="s">
        <v>15624</v>
      </c>
      <c r="G3677" s="54">
        <v>1</v>
      </c>
      <c r="H3677" s="54">
        <v>0.96</v>
      </c>
      <c r="I3677" s="53" t="s">
        <v>15616</v>
      </c>
    </row>
    <row r="3678" spans="1:9" x14ac:dyDescent="0.25">
      <c r="A3678" s="19">
        <v>3677</v>
      </c>
      <c r="B3678" t="s">
        <v>10804</v>
      </c>
      <c r="C3678" t="s">
        <v>3555</v>
      </c>
      <c r="D3678" s="49" t="s">
        <v>12917</v>
      </c>
      <c r="E3678" s="53" t="s">
        <v>15625</v>
      </c>
      <c r="F3678" s="53" t="s">
        <v>15628</v>
      </c>
      <c r="G3678" s="54">
        <v>0</v>
      </c>
      <c r="H3678" s="54">
        <v>1</v>
      </c>
      <c r="I3678" s="53" t="s">
        <v>15615</v>
      </c>
    </row>
    <row r="3679" spans="1:9" x14ac:dyDescent="0.25">
      <c r="A3679" s="19">
        <v>3678</v>
      </c>
      <c r="B3679" t="s">
        <v>9777</v>
      </c>
      <c r="C3679" t="s">
        <v>5592</v>
      </c>
      <c r="D3679" s="49" t="s">
        <v>12917</v>
      </c>
      <c r="E3679" s="53" t="s">
        <v>15622</v>
      </c>
      <c r="F3679" s="53" t="s">
        <v>15628</v>
      </c>
      <c r="G3679" s="54">
        <v>0</v>
      </c>
      <c r="H3679" s="54">
        <v>0.19</v>
      </c>
      <c r="I3679" s="53" t="s">
        <v>15615</v>
      </c>
    </row>
    <row r="3680" spans="1:9" x14ac:dyDescent="0.25">
      <c r="A3680" s="19">
        <v>3679</v>
      </c>
      <c r="B3680" t="s">
        <v>8518</v>
      </c>
      <c r="C3680" t="s">
        <v>6826</v>
      </c>
      <c r="D3680" s="49" t="s">
        <v>12918</v>
      </c>
      <c r="E3680" s="53" t="s">
        <v>15625</v>
      </c>
      <c r="F3680" s="53" t="s">
        <v>15626</v>
      </c>
      <c r="G3680" s="54">
        <v>0.94</v>
      </c>
      <c r="H3680" s="54">
        <v>0.97</v>
      </c>
      <c r="I3680" s="53" t="s">
        <v>15615</v>
      </c>
    </row>
    <row r="3681" spans="1:9" x14ac:dyDescent="0.25">
      <c r="A3681" s="19">
        <v>3680</v>
      </c>
      <c r="B3681" t="s">
        <v>8927</v>
      </c>
      <c r="C3681" t="s">
        <v>6425</v>
      </c>
      <c r="D3681" s="49" t="s">
        <v>12918</v>
      </c>
      <c r="E3681" s="53" t="s">
        <v>15700</v>
      </c>
      <c r="F3681" s="53" t="s">
        <v>15626</v>
      </c>
      <c r="G3681" s="54">
        <v>1</v>
      </c>
      <c r="H3681" s="54">
        <v>0.91</v>
      </c>
      <c r="I3681" s="53" t="s">
        <v>15615</v>
      </c>
    </row>
    <row r="3682" spans="1:9" x14ac:dyDescent="0.25">
      <c r="A3682" s="19">
        <v>3681</v>
      </c>
      <c r="B3682" t="s">
        <v>10245</v>
      </c>
      <c r="C3682" t="s">
        <v>5134</v>
      </c>
      <c r="D3682" s="49" t="s">
        <v>12919</v>
      </c>
      <c r="E3682" s="53" t="s">
        <v>15622</v>
      </c>
      <c r="F3682" s="53" t="s">
        <v>15624</v>
      </c>
      <c r="G3682" s="54">
        <v>0.9</v>
      </c>
      <c r="H3682" s="54">
        <v>0.87</v>
      </c>
      <c r="I3682" s="53" t="s">
        <v>15616</v>
      </c>
    </row>
    <row r="3683" spans="1:9" x14ac:dyDescent="0.25">
      <c r="A3683" s="19">
        <v>3682</v>
      </c>
      <c r="B3683" t="s">
        <v>8951</v>
      </c>
      <c r="C3683" t="s">
        <v>6402</v>
      </c>
      <c r="D3683" s="49" t="s">
        <v>12919</v>
      </c>
      <c r="E3683" s="53" t="s">
        <v>15625</v>
      </c>
      <c r="F3683" s="53" t="s">
        <v>15626</v>
      </c>
      <c r="G3683" s="54">
        <v>0.88</v>
      </c>
      <c r="H3683" s="54">
        <v>0.98</v>
      </c>
      <c r="I3683" s="53" t="s">
        <v>15616</v>
      </c>
    </row>
    <row r="3684" spans="1:9" x14ac:dyDescent="0.25">
      <c r="A3684" s="19">
        <v>3683</v>
      </c>
      <c r="B3684" t="s">
        <v>11227</v>
      </c>
      <c r="C3684" t="s">
        <v>4174</v>
      </c>
      <c r="D3684" s="49" t="s">
        <v>12919</v>
      </c>
      <c r="E3684" s="53" t="s">
        <v>15625</v>
      </c>
      <c r="F3684" s="53" t="s">
        <v>15626</v>
      </c>
      <c r="G3684" s="54">
        <v>1</v>
      </c>
      <c r="H3684" s="54">
        <v>1</v>
      </c>
      <c r="I3684" s="53" t="s">
        <v>15615</v>
      </c>
    </row>
    <row r="3685" spans="1:9" x14ac:dyDescent="0.25">
      <c r="A3685" s="19">
        <v>3684</v>
      </c>
      <c r="B3685" t="s">
        <v>10520</v>
      </c>
      <c r="C3685" t="s">
        <v>4863</v>
      </c>
      <c r="D3685" s="49" t="s">
        <v>12920</v>
      </c>
      <c r="E3685" s="53" t="s">
        <v>15622</v>
      </c>
      <c r="F3685" s="53" t="s">
        <v>15626</v>
      </c>
      <c r="G3685" s="54">
        <v>1</v>
      </c>
      <c r="H3685" s="54">
        <v>1</v>
      </c>
      <c r="I3685" s="53" t="s">
        <v>15616</v>
      </c>
    </row>
    <row r="3686" spans="1:9" x14ac:dyDescent="0.25">
      <c r="A3686" s="19">
        <v>3685</v>
      </c>
      <c r="B3686" t="s">
        <v>10164</v>
      </c>
      <c r="C3686" t="s">
        <v>5214</v>
      </c>
      <c r="D3686" s="49" t="s">
        <v>12920</v>
      </c>
      <c r="E3686" s="53" t="s">
        <v>15622</v>
      </c>
      <c r="F3686" s="53" t="s">
        <v>15624</v>
      </c>
      <c r="G3686" s="54">
        <v>1</v>
      </c>
      <c r="H3686" s="54">
        <v>0.85</v>
      </c>
      <c r="I3686" s="53" t="s">
        <v>15615</v>
      </c>
    </row>
    <row r="3687" spans="1:9" x14ac:dyDescent="0.25">
      <c r="A3687" s="19">
        <v>3686</v>
      </c>
      <c r="B3687" t="s">
        <v>7903</v>
      </c>
      <c r="C3687" t="s">
        <v>7426</v>
      </c>
      <c r="D3687" s="49" t="s">
        <v>12920</v>
      </c>
      <c r="E3687" s="53" t="s">
        <v>15629</v>
      </c>
      <c r="F3687" s="53" t="s">
        <v>15626</v>
      </c>
      <c r="G3687" s="54">
        <v>1</v>
      </c>
      <c r="H3687" s="54">
        <v>0.97</v>
      </c>
      <c r="I3687" s="53" t="s">
        <v>15616</v>
      </c>
    </row>
    <row r="3688" spans="1:9" x14ac:dyDescent="0.25">
      <c r="A3688" s="19">
        <v>3687</v>
      </c>
      <c r="B3688" t="s">
        <v>9109</v>
      </c>
      <c r="C3688" t="s">
        <v>6244</v>
      </c>
      <c r="D3688" s="49" t="s">
        <v>12921</v>
      </c>
      <c r="E3688" s="53" t="s">
        <v>15622</v>
      </c>
      <c r="F3688" s="53" t="s">
        <v>15624</v>
      </c>
      <c r="G3688" s="54">
        <v>1</v>
      </c>
      <c r="H3688" s="54">
        <v>0.5</v>
      </c>
      <c r="I3688" s="53" t="s">
        <v>15615</v>
      </c>
    </row>
    <row r="3689" spans="1:9" x14ac:dyDescent="0.25">
      <c r="A3689" s="19">
        <v>3688</v>
      </c>
      <c r="B3689" t="s">
        <v>10405</v>
      </c>
      <c r="C3689" t="s">
        <v>4974</v>
      </c>
      <c r="D3689" s="49" t="s">
        <v>12922</v>
      </c>
      <c r="E3689" s="53" t="s">
        <v>15622</v>
      </c>
      <c r="F3689" s="53" t="s">
        <v>15626</v>
      </c>
      <c r="G3689" s="54">
        <v>1</v>
      </c>
      <c r="H3689" s="54">
        <v>1</v>
      </c>
      <c r="I3689" s="53" t="s">
        <v>15615</v>
      </c>
    </row>
    <row r="3690" spans="1:9" x14ac:dyDescent="0.25">
      <c r="A3690" s="19">
        <v>3689</v>
      </c>
      <c r="B3690" t="s">
        <v>7962</v>
      </c>
      <c r="C3690" t="s">
        <v>7369</v>
      </c>
      <c r="D3690" s="49" t="s">
        <v>12923</v>
      </c>
      <c r="E3690" s="53" t="s">
        <v>15622</v>
      </c>
      <c r="F3690" s="53" t="s">
        <v>15626</v>
      </c>
      <c r="G3690" s="54">
        <v>1</v>
      </c>
      <c r="H3690" s="54">
        <v>0.99</v>
      </c>
      <c r="I3690" s="53" t="s">
        <v>15616</v>
      </c>
    </row>
    <row r="3691" spans="1:9" x14ac:dyDescent="0.25">
      <c r="A3691" s="19">
        <v>3690</v>
      </c>
      <c r="B3691" t="s">
        <v>9226</v>
      </c>
      <c r="C3691" t="s">
        <v>6128</v>
      </c>
      <c r="D3691" s="49" t="s">
        <v>12924</v>
      </c>
      <c r="E3691" s="53" t="s">
        <v>15622</v>
      </c>
      <c r="F3691" s="53" t="s">
        <v>15623</v>
      </c>
      <c r="G3691" s="54">
        <v>0.52</v>
      </c>
      <c r="H3691" s="54">
        <v>1</v>
      </c>
      <c r="I3691" s="53" t="s">
        <v>15615</v>
      </c>
    </row>
    <row r="3692" spans="1:9" x14ac:dyDescent="0.25">
      <c r="A3692" s="19">
        <v>3691</v>
      </c>
      <c r="B3692" t="s">
        <v>9246</v>
      </c>
      <c r="C3692" t="s">
        <v>6108</v>
      </c>
      <c r="D3692" s="49" t="s">
        <v>12924</v>
      </c>
      <c r="E3692" s="53" t="s">
        <v>15719</v>
      </c>
      <c r="F3692" s="53" t="s">
        <v>15626</v>
      </c>
      <c r="G3692" s="54">
        <v>0.97</v>
      </c>
      <c r="H3692" s="54">
        <v>0.99</v>
      </c>
      <c r="I3692" s="53" t="s">
        <v>15615</v>
      </c>
    </row>
    <row r="3693" spans="1:9" x14ac:dyDescent="0.25">
      <c r="A3693" s="19">
        <v>3692</v>
      </c>
      <c r="B3693" t="s">
        <v>9289</v>
      </c>
      <c r="C3693" t="s">
        <v>6067</v>
      </c>
      <c r="D3693" s="49" t="s">
        <v>12925</v>
      </c>
      <c r="E3693" s="53" t="s">
        <v>15622</v>
      </c>
      <c r="F3693" s="53" t="s">
        <v>15626</v>
      </c>
      <c r="G3693" s="54">
        <v>1</v>
      </c>
      <c r="H3693" s="54">
        <v>0.98</v>
      </c>
      <c r="I3693" s="53" t="s">
        <v>15616</v>
      </c>
    </row>
    <row r="3694" spans="1:9" x14ac:dyDescent="0.25">
      <c r="A3694" s="19">
        <v>3693</v>
      </c>
      <c r="B3694" t="s">
        <v>8896</v>
      </c>
      <c r="C3694" t="s">
        <v>6456</v>
      </c>
      <c r="D3694" s="49" t="s">
        <v>12926</v>
      </c>
      <c r="E3694" s="53" t="s">
        <v>15625</v>
      </c>
      <c r="F3694" s="53" t="s">
        <v>15624</v>
      </c>
      <c r="G3694" s="54">
        <v>1</v>
      </c>
      <c r="H3694" s="54">
        <v>0.96</v>
      </c>
      <c r="I3694" s="53" t="s">
        <v>15616</v>
      </c>
    </row>
    <row r="3695" spans="1:9" x14ac:dyDescent="0.25">
      <c r="A3695" s="19">
        <v>3694</v>
      </c>
      <c r="B3695" t="s">
        <v>9115</v>
      </c>
      <c r="C3695" t="s">
        <v>6238</v>
      </c>
      <c r="D3695" s="49" t="s">
        <v>12926</v>
      </c>
      <c r="E3695" s="53" t="s">
        <v>15625</v>
      </c>
      <c r="F3695" s="53" t="s">
        <v>15626</v>
      </c>
      <c r="G3695" s="54">
        <v>1</v>
      </c>
      <c r="H3695" s="54">
        <v>0.93</v>
      </c>
      <c r="I3695" s="53" t="s">
        <v>15615</v>
      </c>
    </row>
    <row r="3696" spans="1:9" x14ac:dyDescent="0.25">
      <c r="A3696" s="19">
        <v>3695</v>
      </c>
      <c r="B3696" t="s">
        <v>11165</v>
      </c>
      <c r="C3696" t="s">
        <v>4235</v>
      </c>
      <c r="D3696" s="49" t="s">
        <v>12926</v>
      </c>
      <c r="E3696" s="53" t="s">
        <v>15622</v>
      </c>
      <c r="F3696" s="53" t="s">
        <v>15623</v>
      </c>
      <c r="G3696" s="54">
        <v>0.9</v>
      </c>
      <c r="H3696" s="54">
        <v>0.53</v>
      </c>
      <c r="I3696" s="53" t="s">
        <v>15615</v>
      </c>
    </row>
    <row r="3697" spans="1:9" x14ac:dyDescent="0.25">
      <c r="A3697" s="19">
        <v>3696</v>
      </c>
      <c r="B3697" t="s">
        <v>9510</v>
      </c>
      <c r="C3697" t="s">
        <v>5850</v>
      </c>
      <c r="D3697" s="49" t="s">
        <v>12927</v>
      </c>
      <c r="E3697" s="53" t="s">
        <v>15625</v>
      </c>
      <c r="F3697" s="53" t="s">
        <v>15623</v>
      </c>
      <c r="G3697" s="54">
        <v>1</v>
      </c>
      <c r="H3697" s="54">
        <v>0.98</v>
      </c>
      <c r="I3697" s="53" t="s">
        <v>15616</v>
      </c>
    </row>
    <row r="3698" spans="1:9" x14ac:dyDescent="0.25">
      <c r="A3698" s="19">
        <v>3697</v>
      </c>
      <c r="B3698" t="s">
        <v>10101</v>
      </c>
      <c r="C3698" t="s">
        <v>5274</v>
      </c>
      <c r="D3698" s="49" t="s">
        <v>12927</v>
      </c>
      <c r="E3698" s="53" t="s">
        <v>15629</v>
      </c>
      <c r="F3698" s="53" t="s">
        <v>15626</v>
      </c>
      <c r="G3698" s="54">
        <v>1</v>
      </c>
      <c r="H3698" s="54">
        <v>0.99</v>
      </c>
      <c r="I3698" s="53" t="s">
        <v>15616</v>
      </c>
    </row>
    <row r="3699" spans="1:9" x14ac:dyDescent="0.25">
      <c r="A3699" s="19">
        <v>3698</v>
      </c>
      <c r="B3699" t="s">
        <v>11487</v>
      </c>
      <c r="C3699" t="s">
        <v>3915</v>
      </c>
      <c r="D3699" s="49" t="s">
        <v>12928</v>
      </c>
      <c r="E3699" s="53" t="s">
        <v>15625</v>
      </c>
      <c r="F3699" s="53" t="s">
        <v>15626</v>
      </c>
      <c r="G3699" s="54">
        <v>1</v>
      </c>
      <c r="H3699" s="54">
        <v>0.98</v>
      </c>
      <c r="I3699" s="53" t="s">
        <v>15616</v>
      </c>
    </row>
    <row r="3700" spans="1:9" x14ac:dyDescent="0.25">
      <c r="A3700" s="19">
        <v>3699</v>
      </c>
      <c r="B3700" t="s">
        <v>8649</v>
      </c>
      <c r="C3700" t="s">
        <v>6699</v>
      </c>
      <c r="D3700" s="49" t="s">
        <v>12929</v>
      </c>
      <c r="E3700" s="53" t="s">
        <v>15622</v>
      </c>
      <c r="F3700" s="53" t="s">
        <v>15624</v>
      </c>
      <c r="G3700" s="54">
        <v>1</v>
      </c>
      <c r="H3700" s="54">
        <v>1</v>
      </c>
      <c r="I3700" s="53" t="s">
        <v>15615</v>
      </c>
    </row>
    <row r="3701" spans="1:9" x14ac:dyDescent="0.25">
      <c r="A3701" s="19">
        <v>3700</v>
      </c>
      <c r="B3701" t="s">
        <v>8742</v>
      </c>
      <c r="C3701" t="s">
        <v>6606</v>
      </c>
      <c r="D3701" s="49" t="s">
        <v>12929</v>
      </c>
      <c r="E3701" s="53" t="s">
        <v>15629</v>
      </c>
      <c r="F3701" s="53" t="s">
        <v>15626</v>
      </c>
      <c r="G3701" s="54">
        <v>1</v>
      </c>
      <c r="H3701" s="54">
        <v>1</v>
      </c>
      <c r="I3701" s="53" t="s">
        <v>15615</v>
      </c>
    </row>
    <row r="3702" spans="1:9" x14ac:dyDescent="0.25">
      <c r="A3702" s="19">
        <v>3701</v>
      </c>
      <c r="B3702" t="s">
        <v>9082</v>
      </c>
      <c r="C3702" t="s">
        <v>6271</v>
      </c>
      <c r="D3702" s="49" t="s">
        <v>12929</v>
      </c>
      <c r="E3702" s="53" t="s">
        <v>15622</v>
      </c>
      <c r="F3702" s="53" t="s">
        <v>15626</v>
      </c>
      <c r="G3702" s="54">
        <v>1</v>
      </c>
      <c r="H3702" s="54">
        <v>1</v>
      </c>
      <c r="I3702" s="53" t="s">
        <v>15615</v>
      </c>
    </row>
    <row r="3703" spans="1:9" x14ac:dyDescent="0.25">
      <c r="A3703" s="19">
        <v>3702</v>
      </c>
      <c r="B3703" t="s">
        <v>8174</v>
      </c>
      <c r="C3703" t="s">
        <v>7161</v>
      </c>
      <c r="D3703" s="49" t="s">
        <v>12930</v>
      </c>
      <c r="E3703" s="53" t="s">
        <v>15622</v>
      </c>
      <c r="F3703" s="53" t="s">
        <v>15626</v>
      </c>
      <c r="G3703" s="54">
        <v>0.8</v>
      </c>
      <c r="H3703" s="54">
        <v>0.97</v>
      </c>
      <c r="I3703" s="53" t="s">
        <v>15616</v>
      </c>
    </row>
    <row r="3704" spans="1:9" x14ac:dyDescent="0.25">
      <c r="A3704" s="19">
        <v>3703</v>
      </c>
      <c r="B3704" t="s">
        <v>9128</v>
      </c>
      <c r="C3704" t="s">
        <v>6225</v>
      </c>
      <c r="D3704" s="49" t="s">
        <v>12931</v>
      </c>
      <c r="E3704" s="53" t="s">
        <v>15629</v>
      </c>
      <c r="F3704" s="53" t="s">
        <v>15626</v>
      </c>
      <c r="G3704" s="54">
        <v>1</v>
      </c>
      <c r="H3704" s="54">
        <v>1</v>
      </c>
      <c r="I3704" s="53" t="s">
        <v>15615</v>
      </c>
    </row>
    <row r="3705" spans="1:9" x14ac:dyDescent="0.25">
      <c r="A3705" s="19">
        <v>3704</v>
      </c>
      <c r="B3705" t="s">
        <v>9824</v>
      </c>
      <c r="C3705" t="s">
        <v>5545</v>
      </c>
      <c r="D3705" s="49" t="s">
        <v>12932</v>
      </c>
      <c r="E3705" s="53" t="s">
        <v>15622</v>
      </c>
      <c r="F3705" s="53" t="s">
        <v>15626</v>
      </c>
      <c r="G3705" s="54">
        <v>1</v>
      </c>
      <c r="H3705" s="54">
        <v>1</v>
      </c>
      <c r="I3705" s="53" t="s">
        <v>15616</v>
      </c>
    </row>
    <row r="3706" spans="1:9" x14ac:dyDescent="0.25">
      <c r="A3706" s="19">
        <v>3705</v>
      </c>
      <c r="B3706" t="s">
        <v>9099</v>
      </c>
      <c r="C3706" t="s">
        <v>6254</v>
      </c>
      <c r="D3706" s="49" t="s">
        <v>12933</v>
      </c>
      <c r="E3706" s="53" t="s">
        <v>15697</v>
      </c>
      <c r="F3706" s="53" t="s">
        <v>15626</v>
      </c>
      <c r="G3706" s="54">
        <v>1</v>
      </c>
      <c r="H3706" s="54">
        <v>0.9</v>
      </c>
      <c r="I3706" s="53" t="s">
        <v>15616</v>
      </c>
    </row>
    <row r="3707" spans="1:9" x14ac:dyDescent="0.25">
      <c r="A3707" s="19">
        <v>3706</v>
      </c>
      <c r="B3707" t="s">
        <v>8634</v>
      </c>
      <c r="C3707" t="s">
        <v>6714</v>
      </c>
      <c r="D3707" s="49" t="s">
        <v>12933</v>
      </c>
      <c r="E3707" s="53" t="s">
        <v>15622</v>
      </c>
      <c r="F3707" s="53" t="s">
        <v>15626</v>
      </c>
      <c r="G3707" s="54">
        <v>1</v>
      </c>
      <c r="H3707" s="54">
        <v>1</v>
      </c>
      <c r="I3707" s="53" t="s">
        <v>15615</v>
      </c>
    </row>
    <row r="3708" spans="1:9" x14ac:dyDescent="0.25">
      <c r="A3708" s="19">
        <v>3707</v>
      </c>
      <c r="B3708" t="s">
        <v>10040</v>
      </c>
      <c r="C3708" t="s">
        <v>5334</v>
      </c>
      <c r="D3708" s="49" t="s">
        <v>12933</v>
      </c>
      <c r="E3708" s="53" t="s">
        <v>15629</v>
      </c>
      <c r="F3708" s="53" t="s">
        <v>15626</v>
      </c>
      <c r="G3708" s="54">
        <v>1</v>
      </c>
      <c r="H3708" s="54">
        <v>1</v>
      </c>
      <c r="I3708" s="53" t="s">
        <v>15616</v>
      </c>
    </row>
    <row r="3709" spans="1:9" x14ac:dyDescent="0.25">
      <c r="A3709" s="19">
        <v>3708</v>
      </c>
      <c r="B3709" t="s">
        <v>8288</v>
      </c>
      <c r="C3709" t="s">
        <v>7047</v>
      </c>
      <c r="D3709" s="49" t="s">
        <v>12934</v>
      </c>
      <c r="E3709" s="53" t="s">
        <v>15622</v>
      </c>
      <c r="F3709" s="53" t="s">
        <v>15623</v>
      </c>
      <c r="G3709" s="54">
        <v>1</v>
      </c>
      <c r="H3709" s="54">
        <v>0.2</v>
      </c>
      <c r="I3709" s="53" t="s">
        <v>15615</v>
      </c>
    </row>
    <row r="3710" spans="1:9" x14ac:dyDescent="0.25">
      <c r="A3710" s="19">
        <v>3709</v>
      </c>
      <c r="B3710" t="s">
        <v>9598</v>
      </c>
      <c r="C3710" t="s">
        <v>5764</v>
      </c>
      <c r="D3710" s="49" t="s">
        <v>12935</v>
      </c>
      <c r="E3710" s="53" t="s">
        <v>15625</v>
      </c>
      <c r="F3710" s="53" t="s">
        <v>15623</v>
      </c>
      <c r="G3710" s="54">
        <v>1</v>
      </c>
      <c r="H3710" s="54">
        <v>0.33</v>
      </c>
      <c r="I3710" s="53" t="s">
        <v>15615</v>
      </c>
    </row>
    <row r="3711" spans="1:9" x14ac:dyDescent="0.25">
      <c r="A3711" s="19">
        <v>3710</v>
      </c>
      <c r="B3711" t="s">
        <v>9627</v>
      </c>
      <c r="C3711" t="s">
        <v>5736</v>
      </c>
      <c r="D3711" s="49" t="s">
        <v>12936</v>
      </c>
      <c r="E3711" s="53" t="s">
        <v>15625</v>
      </c>
      <c r="F3711" s="53" t="s">
        <v>15624</v>
      </c>
      <c r="G3711" s="54">
        <v>0.93</v>
      </c>
      <c r="H3711" s="54">
        <v>0.97</v>
      </c>
      <c r="I3711" s="53" t="s">
        <v>15615</v>
      </c>
    </row>
    <row r="3712" spans="1:9" x14ac:dyDescent="0.25">
      <c r="A3712" s="19">
        <v>3711</v>
      </c>
      <c r="B3712" t="s">
        <v>9143</v>
      </c>
      <c r="C3712" t="s">
        <v>6210</v>
      </c>
      <c r="D3712" s="49" t="s">
        <v>12937</v>
      </c>
      <c r="E3712" s="53" t="s">
        <v>15622</v>
      </c>
      <c r="F3712" s="53" t="s">
        <v>15626</v>
      </c>
      <c r="G3712" s="54">
        <v>1</v>
      </c>
      <c r="H3712" s="54">
        <v>0.93</v>
      </c>
      <c r="I3712" s="53" t="s">
        <v>15615</v>
      </c>
    </row>
    <row r="3713" spans="1:9" x14ac:dyDescent="0.25">
      <c r="A3713" s="19">
        <v>3712</v>
      </c>
      <c r="B3713" t="s">
        <v>10968</v>
      </c>
      <c r="C3713" t="s">
        <v>4427</v>
      </c>
      <c r="D3713" s="49" t="s">
        <v>12937</v>
      </c>
      <c r="E3713" s="53" t="s">
        <v>15625</v>
      </c>
      <c r="F3713" s="53" t="s">
        <v>15626</v>
      </c>
      <c r="G3713" s="54">
        <v>1</v>
      </c>
      <c r="H3713" s="54">
        <v>0.99</v>
      </c>
      <c r="I3713" s="53" t="s">
        <v>15615</v>
      </c>
    </row>
    <row r="3714" spans="1:9" x14ac:dyDescent="0.25">
      <c r="A3714" s="19">
        <v>3713</v>
      </c>
      <c r="B3714" t="s">
        <v>8050</v>
      </c>
      <c r="C3714" t="s">
        <v>7283</v>
      </c>
      <c r="D3714" s="49" t="s">
        <v>12938</v>
      </c>
      <c r="E3714" s="53" t="s">
        <v>15622</v>
      </c>
      <c r="F3714" s="53" t="s">
        <v>15626</v>
      </c>
      <c r="G3714" s="54">
        <v>1</v>
      </c>
      <c r="H3714" s="54">
        <v>0.99</v>
      </c>
      <c r="I3714" s="53" t="s">
        <v>15615</v>
      </c>
    </row>
    <row r="3715" spans="1:9" x14ac:dyDescent="0.25">
      <c r="A3715" s="19">
        <v>3714</v>
      </c>
      <c r="B3715" t="s">
        <v>8926</v>
      </c>
      <c r="C3715" t="s">
        <v>6426</v>
      </c>
      <c r="D3715" s="49" t="s">
        <v>12939</v>
      </c>
      <c r="E3715" s="53" t="s">
        <v>15622</v>
      </c>
      <c r="F3715" s="53" t="s">
        <v>15626</v>
      </c>
      <c r="G3715" s="54">
        <v>1</v>
      </c>
      <c r="H3715" s="54">
        <v>1</v>
      </c>
      <c r="I3715" s="53" t="s">
        <v>15615</v>
      </c>
    </row>
    <row r="3716" spans="1:9" x14ac:dyDescent="0.25">
      <c r="A3716" s="19">
        <v>3715</v>
      </c>
      <c r="B3716" t="s">
        <v>10896</v>
      </c>
      <c r="C3716" t="s">
        <v>4498</v>
      </c>
      <c r="D3716" s="49" t="s">
        <v>12940</v>
      </c>
      <c r="E3716" s="53" t="s">
        <v>15622</v>
      </c>
      <c r="F3716" s="53" t="s">
        <v>15623</v>
      </c>
      <c r="G3716" s="54">
        <v>0.5</v>
      </c>
      <c r="H3716" s="54">
        <v>0.87</v>
      </c>
      <c r="I3716" s="53" t="s">
        <v>15615</v>
      </c>
    </row>
    <row r="3717" spans="1:9" x14ac:dyDescent="0.25">
      <c r="A3717" s="19">
        <v>3716</v>
      </c>
      <c r="B3717" t="s">
        <v>8844</v>
      </c>
      <c r="C3717" t="s">
        <v>6505</v>
      </c>
      <c r="D3717" s="49" t="s">
        <v>12941</v>
      </c>
      <c r="E3717" s="53" t="s">
        <v>15622</v>
      </c>
      <c r="F3717" s="53" t="s">
        <v>15626</v>
      </c>
      <c r="G3717" s="54">
        <v>0.98</v>
      </c>
      <c r="H3717" s="54">
        <v>0.94</v>
      </c>
      <c r="I3717" s="53" t="s">
        <v>15615</v>
      </c>
    </row>
    <row r="3718" spans="1:9" x14ac:dyDescent="0.25">
      <c r="A3718" s="19">
        <v>3717</v>
      </c>
      <c r="B3718" t="s">
        <v>9369</v>
      </c>
      <c r="C3718" t="s">
        <v>5988</v>
      </c>
      <c r="D3718" s="49" t="s">
        <v>12942</v>
      </c>
      <c r="E3718" s="53" t="s">
        <v>15625</v>
      </c>
      <c r="F3718" s="53" t="s">
        <v>15623</v>
      </c>
      <c r="G3718" s="54">
        <v>1</v>
      </c>
      <c r="H3718" s="54">
        <v>0</v>
      </c>
      <c r="I3718" s="53" t="s">
        <v>15616</v>
      </c>
    </row>
    <row r="3719" spans="1:9" x14ac:dyDescent="0.25">
      <c r="A3719" s="19">
        <v>3718</v>
      </c>
      <c r="B3719" t="s">
        <v>9542</v>
      </c>
      <c r="C3719" t="s">
        <v>5818</v>
      </c>
      <c r="D3719" s="49" t="s">
        <v>12943</v>
      </c>
      <c r="E3719" s="53" t="s">
        <v>15625</v>
      </c>
      <c r="F3719" s="53" t="s">
        <v>15623</v>
      </c>
      <c r="G3719" s="54">
        <v>1</v>
      </c>
      <c r="H3719" s="54">
        <v>0.93</v>
      </c>
      <c r="I3719" s="53" t="s">
        <v>15616</v>
      </c>
    </row>
    <row r="3720" spans="1:9" x14ac:dyDescent="0.25">
      <c r="A3720" s="19">
        <v>3719</v>
      </c>
      <c r="B3720" t="s">
        <v>7949</v>
      </c>
      <c r="C3720" t="s">
        <v>7382</v>
      </c>
      <c r="D3720" s="49" t="s">
        <v>12944</v>
      </c>
      <c r="E3720" s="53" t="s">
        <v>15640</v>
      </c>
      <c r="F3720" s="53" t="s">
        <v>15626</v>
      </c>
      <c r="G3720" s="54">
        <v>1</v>
      </c>
      <c r="H3720" s="54">
        <v>0.92</v>
      </c>
      <c r="I3720" s="53" t="s">
        <v>15615</v>
      </c>
    </row>
    <row r="3721" spans="1:9" x14ac:dyDescent="0.25">
      <c r="A3721" s="19">
        <v>3720</v>
      </c>
      <c r="B3721" t="s">
        <v>8529</v>
      </c>
      <c r="C3721" t="s">
        <v>6817</v>
      </c>
      <c r="D3721" s="49" t="s">
        <v>12945</v>
      </c>
      <c r="E3721" s="53" t="s">
        <v>15622</v>
      </c>
      <c r="F3721" s="53" t="s">
        <v>15626</v>
      </c>
      <c r="G3721" s="54">
        <v>1</v>
      </c>
      <c r="H3721" s="54">
        <v>1</v>
      </c>
      <c r="I3721" s="53" t="s">
        <v>15616</v>
      </c>
    </row>
    <row r="3722" spans="1:9" x14ac:dyDescent="0.25">
      <c r="A3722" s="19">
        <v>3721</v>
      </c>
      <c r="B3722" t="s">
        <v>7693</v>
      </c>
      <c r="C3722" t="s">
        <v>7625</v>
      </c>
      <c r="D3722" s="49" t="s">
        <v>12945</v>
      </c>
      <c r="E3722" s="53" t="s">
        <v>15625</v>
      </c>
      <c r="F3722" s="53" t="s">
        <v>15623</v>
      </c>
      <c r="G3722" s="54">
        <v>0.5</v>
      </c>
      <c r="H3722" s="54">
        <v>0.67</v>
      </c>
      <c r="I3722" s="53" t="s">
        <v>15616</v>
      </c>
    </row>
    <row r="3723" spans="1:9" x14ac:dyDescent="0.25">
      <c r="A3723" s="19">
        <v>3722</v>
      </c>
      <c r="B3723" t="s">
        <v>8786</v>
      </c>
      <c r="C3723" t="s">
        <v>6562</v>
      </c>
      <c r="D3723" s="49" t="s">
        <v>12946</v>
      </c>
      <c r="E3723" s="53" t="s">
        <v>15625</v>
      </c>
      <c r="F3723" s="53" t="s">
        <v>15626</v>
      </c>
      <c r="G3723" s="54">
        <v>1</v>
      </c>
      <c r="H3723" s="54">
        <v>1</v>
      </c>
      <c r="I3723" s="53" t="s">
        <v>15616</v>
      </c>
    </row>
    <row r="3724" spans="1:9" x14ac:dyDescent="0.25">
      <c r="A3724" s="19">
        <v>3723</v>
      </c>
      <c r="B3724" t="s">
        <v>10379</v>
      </c>
      <c r="C3724" t="s">
        <v>5000</v>
      </c>
      <c r="D3724" s="49" t="s">
        <v>12947</v>
      </c>
      <c r="E3724" s="53" t="s">
        <v>15622</v>
      </c>
      <c r="F3724" s="53" t="s">
        <v>15623</v>
      </c>
      <c r="G3724" s="54">
        <v>1</v>
      </c>
      <c r="H3724" s="54">
        <v>0.94</v>
      </c>
      <c r="I3724" s="53" t="s">
        <v>15616</v>
      </c>
    </row>
    <row r="3725" spans="1:9" x14ac:dyDescent="0.25">
      <c r="A3725" s="19">
        <v>3724</v>
      </c>
      <c r="B3725" t="s">
        <v>10652</v>
      </c>
      <c r="C3725" t="s">
        <v>4734</v>
      </c>
      <c r="D3725" s="49" t="s">
        <v>12948</v>
      </c>
      <c r="E3725" s="53" t="s">
        <v>15622</v>
      </c>
      <c r="F3725" s="53" t="s">
        <v>15626</v>
      </c>
      <c r="G3725" s="54">
        <v>0.9</v>
      </c>
      <c r="H3725" s="54">
        <v>0.96</v>
      </c>
      <c r="I3725" s="53" t="s">
        <v>15615</v>
      </c>
    </row>
    <row r="3726" spans="1:9" x14ac:dyDescent="0.25">
      <c r="A3726" s="19">
        <v>3725</v>
      </c>
      <c r="B3726" t="s">
        <v>11017</v>
      </c>
      <c r="C3726" t="s">
        <v>4380</v>
      </c>
      <c r="D3726" s="49" t="s">
        <v>12948</v>
      </c>
      <c r="E3726" s="53" t="s">
        <v>15622</v>
      </c>
      <c r="F3726" s="53" t="s">
        <v>15626</v>
      </c>
      <c r="G3726" s="54">
        <v>0.9</v>
      </c>
      <c r="H3726" s="54">
        <v>1</v>
      </c>
      <c r="I3726" s="53" t="s">
        <v>15615</v>
      </c>
    </row>
    <row r="3727" spans="1:9" x14ac:dyDescent="0.25">
      <c r="A3727" s="19">
        <v>3726</v>
      </c>
      <c r="B3727" t="s">
        <v>9616</v>
      </c>
      <c r="C3727" t="s">
        <v>5747</v>
      </c>
      <c r="D3727" s="49" t="s">
        <v>12949</v>
      </c>
      <c r="E3727" s="53" t="s">
        <v>15625</v>
      </c>
      <c r="F3727" s="53" t="s">
        <v>15626</v>
      </c>
      <c r="G3727" s="54">
        <v>1</v>
      </c>
      <c r="H3727" s="54">
        <v>1</v>
      </c>
      <c r="I3727" s="53" t="s">
        <v>15615</v>
      </c>
    </row>
    <row r="3728" spans="1:9" x14ac:dyDescent="0.25">
      <c r="A3728" s="19">
        <v>3727</v>
      </c>
      <c r="B3728" t="s">
        <v>8542</v>
      </c>
      <c r="C3728" t="s">
        <v>6804</v>
      </c>
      <c r="D3728" s="49" t="s">
        <v>12950</v>
      </c>
      <c r="E3728" s="53" t="s">
        <v>15622</v>
      </c>
      <c r="F3728" s="53" t="s">
        <v>15624</v>
      </c>
      <c r="G3728" s="54">
        <v>0.6</v>
      </c>
      <c r="H3728" s="54">
        <v>0.98</v>
      </c>
      <c r="I3728" s="53" t="s">
        <v>15616</v>
      </c>
    </row>
    <row r="3729" spans="1:9" x14ac:dyDescent="0.25">
      <c r="A3729" s="19">
        <v>3728</v>
      </c>
      <c r="B3729" t="s">
        <v>8583</v>
      </c>
      <c r="C3729" t="s">
        <v>6764</v>
      </c>
      <c r="D3729" s="49" t="s">
        <v>12951</v>
      </c>
      <c r="E3729" s="53" t="s">
        <v>15629</v>
      </c>
      <c r="F3729" s="53" t="s">
        <v>15623</v>
      </c>
      <c r="G3729" s="54">
        <v>0.9</v>
      </c>
      <c r="H3729" s="54">
        <v>0.98</v>
      </c>
      <c r="I3729" s="53" t="s">
        <v>15616</v>
      </c>
    </row>
    <row r="3730" spans="1:9" x14ac:dyDescent="0.25">
      <c r="A3730" s="19">
        <v>3729</v>
      </c>
      <c r="B3730" t="s">
        <v>8778</v>
      </c>
      <c r="C3730" t="s">
        <v>6570</v>
      </c>
      <c r="D3730" s="49" t="s">
        <v>12952</v>
      </c>
      <c r="E3730" s="53" t="s">
        <v>15622</v>
      </c>
      <c r="F3730" s="53" t="s">
        <v>15626</v>
      </c>
      <c r="G3730" s="54">
        <v>1</v>
      </c>
      <c r="H3730" s="54">
        <v>1</v>
      </c>
      <c r="I3730" s="53" t="s">
        <v>15615</v>
      </c>
    </row>
    <row r="3731" spans="1:9" x14ac:dyDescent="0.25">
      <c r="A3731" s="19">
        <v>3730</v>
      </c>
      <c r="B3731" t="s">
        <v>8191</v>
      </c>
      <c r="C3731" t="s">
        <v>7144</v>
      </c>
      <c r="D3731" s="49" t="s">
        <v>12952</v>
      </c>
      <c r="E3731" s="53" t="s">
        <v>15622</v>
      </c>
      <c r="F3731" s="53" t="s">
        <v>15626</v>
      </c>
      <c r="G3731" s="54">
        <v>1</v>
      </c>
      <c r="H3731" s="54">
        <v>0.56000000000000005</v>
      </c>
      <c r="I3731" s="53" t="s">
        <v>15615</v>
      </c>
    </row>
    <row r="3732" spans="1:9" x14ac:dyDescent="0.25">
      <c r="A3732" s="19">
        <v>3731</v>
      </c>
      <c r="B3732" t="s">
        <v>7938</v>
      </c>
      <c r="C3732" t="s">
        <v>7392</v>
      </c>
      <c r="D3732" s="49" t="s">
        <v>12953</v>
      </c>
      <c r="E3732" s="53" t="s">
        <v>15622</v>
      </c>
      <c r="F3732" s="53" t="s">
        <v>15623</v>
      </c>
      <c r="G3732" s="54">
        <v>1</v>
      </c>
      <c r="H3732" s="54">
        <v>0.93</v>
      </c>
      <c r="I3732" s="53" t="s">
        <v>15615</v>
      </c>
    </row>
    <row r="3733" spans="1:9" x14ac:dyDescent="0.25">
      <c r="A3733" s="19">
        <v>3732</v>
      </c>
      <c r="B3733" t="s">
        <v>7895</v>
      </c>
      <c r="C3733" t="s">
        <v>7433</v>
      </c>
      <c r="D3733" s="49" t="s">
        <v>12954</v>
      </c>
      <c r="E3733" s="53" t="s">
        <v>15625</v>
      </c>
      <c r="F3733" s="53" t="s">
        <v>15626</v>
      </c>
      <c r="G3733" s="54">
        <v>1</v>
      </c>
      <c r="H3733" s="54">
        <v>1</v>
      </c>
      <c r="I3733" s="53" t="s">
        <v>15616</v>
      </c>
    </row>
    <row r="3734" spans="1:9" x14ac:dyDescent="0.25">
      <c r="A3734" s="19">
        <v>3733</v>
      </c>
      <c r="B3734" t="s">
        <v>9234</v>
      </c>
      <c r="C3734" t="s">
        <v>6120</v>
      </c>
      <c r="D3734" s="49" t="s">
        <v>12954</v>
      </c>
      <c r="E3734" s="53" t="s">
        <v>15622</v>
      </c>
      <c r="F3734" s="53" t="s">
        <v>15626</v>
      </c>
      <c r="G3734" s="54">
        <v>1</v>
      </c>
      <c r="H3734" s="54">
        <v>0.6</v>
      </c>
      <c r="I3734" s="53" t="s">
        <v>15615</v>
      </c>
    </row>
    <row r="3735" spans="1:9" x14ac:dyDescent="0.25">
      <c r="A3735" s="19">
        <v>3734</v>
      </c>
      <c r="B3735" t="s">
        <v>10676</v>
      </c>
      <c r="C3735" t="s">
        <v>4710</v>
      </c>
      <c r="D3735" s="49" t="s">
        <v>12955</v>
      </c>
      <c r="E3735" s="53" t="s">
        <v>15622</v>
      </c>
      <c r="F3735" s="53" t="s">
        <v>15624</v>
      </c>
      <c r="G3735" s="54">
        <v>1</v>
      </c>
      <c r="H3735" s="54">
        <v>0.94</v>
      </c>
      <c r="I3735" s="53" t="s">
        <v>15616</v>
      </c>
    </row>
    <row r="3736" spans="1:9" x14ac:dyDescent="0.25">
      <c r="A3736" s="19">
        <v>3735</v>
      </c>
      <c r="B3736" t="s">
        <v>7688</v>
      </c>
      <c r="C3736" t="s">
        <v>7629</v>
      </c>
      <c r="D3736" s="49" t="s">
        <v>12956</v>
      </c>
      <c r="E3736" s="53" t="s">
        <v>15629</v>
      </c>
      <c r="F3736" s="53" t="s">
        <v>15626</v>
      </c>
      <c r="G3736" s="54">
        <v>1</v>
      </c>
      <c r="H3736" s="54">
        <v>0.98</v>
      </c>
      <c r="I3736" s="53" t="s">
        <v>15615</v>
      </c>
    </row>
    <row r="3737" spans="1:9" x14ac:dyDescent="0.25">
      <c r="A3737" s="19">
        <v>3736</v>
      </c>
      <c r="B3737" t="s">
        <v>10756</v>
      </c>
      <c r="C3737" t="s">
        <v>4634</v>
      </c>
      <c r="D3737" s="49" t="s">
        <v>12956</v>
      </c>
      <c r="E3737" s="53" t="s">
        <v>15622</v>
      </c>
      <c r="F3737" s="53" t="s">
        <v>15623</v>
      </c>
      <c r="G3737" s="54">
        <v>1</v>
      </c>
      <c r="H3737" s="54">
        <v>1</v>
      </c>
      <c r="I3737" s="53" t="s">
        <v>15616</v>
      </c>
    </row>
    <row r="3738" spans="1:9" x14ac:dyDescent="0.25">
      <c r="A3738" s="19">
        <v>3737</v>
      </c>
      <c r="B3738" t="s">
        <v>9231</v>
      </c>
      <c r="C3738" t="s">
        <v>6123</v>
      </c>
      <c r="D3738" s="49" t="s">
        <v>12957</v>
      </c>
      <c r="E3738" s="53" t="s">
        <v>15622</v>
      </c>
      <c r="F3738" s="53" t="s">
        <v>15628</v>
      </c>
      <c r="G3738" s="54">
        <v>0</v>
      </c>
      <c r="H3738" s="54">
        <v>0.93</v>
      </c>
      <c r="I3738" s="53" t="s">
        <v>15615</v>
      </c>
    </row>
    <row r="3739" spans="1:9" x14ac:dyDescent="0.25">
      <c r="A3739" s="19">
        <v>3738</v>
      </c>
      <c r="B3739" t="s">
        <v>8218</v>
      </c>
      <c r="C3739" t="s">
        <v>7117</v>
      </c>
      <c r="D3739" s="49" t="s">
        <v>12957</v>
      </c>
      <c r="E3739" s="53" t="s">
        <v>15622</v>
      </c>
      <c r="F3739" s="53" t="s">
        <v>15623</v>
      </c>
      <c r="G3739" s="54">
        <v>1</v>
      </c>
      <c r="H3739" s="54">
        <v>1</v>
      </c>
      <c r="I3739" s="53" t="s">
        <v>15616</v>
      </c>
    </row>
    <row r="3740" spans="1:9" x14ac:dyDescent="0.25">
      <c r="A3740" s="19">
        <v>3739</v>
      </c>
      <c r="B3740" t="s">
        <v>9364</v>
      </c>
      <c r="C3740" t="s">
        <v>5993</v>
      </c>
      <c r="D3740" s="49" t="s">
        <v>12958</v>
      </c>
      <c r="E3740" s="53" t="s">
        <v>15723</v>
      </c>
      <c r="F3740" s="53" t="s">
        <v>15624</v>
      </c>
      <c r="G3740" s="54">
        <v>1</v>
      </c>
      <c r="H3740" s="54">
        <v>0.82</v>
      </c>
      <c r="I3740" s="53" t="s">
        <v>15615</v>
      </c>
    </row>
    <row r="3741" spans="1:9" x14ac:dyDescent="0.25">
      <c r="A3741" s="19">
        <v>3740</v>
      </c>
      <c r="B3741" t="s">
        <v>11312</v>
      </c>
      <c r="C3741" t="s">
        <v>4089</v>
      </c>
      <c r="D3741" s="49" t="s">
        <v>12959</v>
      </c>
      <c r="E3741" s="53" t="s">
        <v>15625</v>
      </c>
      <c r="F3741" s="53" t="s">
        <v>15626</v>
      </c>
      <c r="G3741" s="54">
        <v>1</v>
      </c>
      <c r="H3741" s="54">
        <v>1</v>
      </c>
      <c r="I3741" s="53" t="s">
        <v>15616</v>
      </c>
    </row>
    <row r="3742" spans="1:9" x14ac:dyDescent="0.25">
      <c r="A3742" s="19">
        <v>3741</v>
      </c>
      <c r="B3742" t="s">
        <v>11513</v>
      </c>
      <c r="C3742" t="s">
        <v>3890</v>
      </c>
      <c r="D3742" s="49" t="s">
        <v>12959</v>
      </c>
      <c r="E3742" s="53" t="s">
        <v>15622</v>
      </c>
      <c r="F3742" s="53" t="s">
        <v>15624</v>
      </c>
      <c r="G3742" s="54">
        <v>1</v>
      </c>
      <c r="H3742" s="54">
        <v>1</v>
      </c>
      <c r="I3742" s="53" t="s">
        <v>15615</v>
      </c>
    </row>
    <row r="3743" spans="1:9" x14ac:dyDescent="0.25">
      <c r="A3743" s="19">
        <v>3742</v>
      </c>
      <c r="B3743" t="s">
        <v>10606</v>
      </c>
      <c r="C3743" t="s">
        <v>4780</v>
      </c>
      <c r="D3743" s="49" t="s">
        <v>12960</v>
      </c>
      <c r="E3743" s="53" t="s">
        <v>15622</v>
      </c>
      <c r="F3743" s="53" t="s">
        <v>15628</v>
      </c>
      <c r="G3743" s="54">
        <v>0.33</v>
      </c>
      <c r="H3743" s="54">
        <v>0.67</v>
      </c>
      <c r="I3743" s="53" t="s">
        <v>15615</v>
      </c>
    </row>
    <row r="3744" spans="1:9" x14ac:dyDescent="0.25">
      <c r="A3744" s="19">
        <v>3743</v>
      </c>
      <c r="B3744" t="s">
        <v>9739</v>
      </c>
      <c r="C3744" t="s">
        <v>5626</v>
      </c>
      <c r="D3744" s="49" t="s">
        <v>12961</v>
      </c>
      <c r="E3744" s="53" t="s">
        <v>15622</v>
      </c>
      <c r="F3744" s="53" t="s">
        <v>15624</v>
      </c>
      <c r="G3744" s="54">
        <v>1</v>
      </c>
      <c r="H3744" s="54">
        <v>1</v>
      </c>
      <c r="I3744" s="53" t="s">
        <v>15616</v>
      </c>
    </row>
    <row r="3745" spans="1:9" x14ac:dyDescent="0.25">
      <c r="A3745" s="19">
        <v>3744</v>
      </c>
      <c r="B3745" t="s">
        <v>9519</v>
      </c>
      <c r="C3745" t="s">
        <v>5841</v>
      </c>
      <c r="D3745" s="49" t="s">
        <v>12961</v>
      </c>
      <c r="E3745" s="53" t="s">
        <v>15622</v>
      </c>
      <c r="F3745" s="53" t="s">
        <v>15626</v>
      </c>
      <c r="G3745" s="54">
        <v>1</v>
      </c>
      <c r="H3745" s="54">
        <v>0.98</v>
      </c>
      <c r="I3745" s="53" t="s">
        <v>15616</v>
      </c>
    </row>
    <row r="3746" spans="1:9" x14ac:dyDescent="0.25">
      <c r="A3746" s="19">
        <v>3745</v>
      </c>
      <c r="B3746" t="s">
        <v>8124</v>
      </c>
      <c r="C3746" t="s">
        <v>7211</v>
      </c>
      <c r="D3746" s="49" t="s">
        <v>12961</v>
      </c>
      <c r="E3746" s="53" t="s">
        <v>15622</v>
      </c>
      <c r="F3746" s="53" t="s">
        <v>15623</v>
      </c>
      <c r="G3746" s="54">
        <v>1</v>
      </c>
      <c r="H3746" s="54">
        <v>0.97</v>
      </c>
      <c r="I3746" s="53" t="s">
        <v>15615</v>
      </c>
    </row>
    <row r="3747" spans="1:9" x14ac:dyDescent="0.25">
      <c r="A3747" s="19">
        <v>3746</v>
      </c>
      <c r="B3747" t="s">
        <v>10166</v>
      </c>
      <c r="C3747" t="s">
        <v>5212</v>
      </c>
      <c r="D3747" s="49" t="s">
        <v>12962</v>
      </c>
      <c r="E3747" s="53" t="s">
        <v>15622</v>
      </c>
      <c r="F3747" s="53" t="s">
        <v>15626</v>
      </c>
      <c r="G3747" s="54">
        <v>0.9</v>
      </c>
      <c r="H3747" s="54">
        <v>1</v>
      </c>
      <c r="I3747" s="53" t="s">
        <v>15615</v>
      </c>
    </row>
    <row r="3748" spans="1:9" x14ac:dyDescent="0.25">
      <c r="A3748" s="19">
        <v>3747</v>
      </c>
      <c r="B3748" t="s">
        <v>9977</v>
      </c>
      <c r="C3748" t="s">
        <v>5395</v>
      </c>
      <c r="D3748" s="49" t="s">
        <v>12963</v>
      </c>
      <c r="E3748" s="53" t="s">
        <v>15625</v>
      </c>
      <c r="F3748" s="53" t="s">
        <v>15626</v>
      </c>
      <c r="G3748" s="54">
        <v>1</v>
      </c>
      <c r="H3748" s="54">
        <v>0.98</v>
      </c>
      <c r="I3748" s="53" t="s">
        <v>15615</v>
      </c>
    </row>
    <row r="3749" spans="1:9" x14ac:dyDescent="0.25">
      <c r="A3749" s="19">
        <v>3748</v>
      </c>
      <c r="B3749" t="s">
        <v>8469</v>
      </c>
      <c r="C3749" t="s">
        <v>6874</v>
      </c>
      <c r="D3749" s="49" t="s">
        <v>12964</v>
      </c>
      <c r="E3749" s="53" t="s">
        <v>15622</v>
      </c>
      <c r="F3749" s="53" t="s">
        <v>15626</v>
      </c>
      <c r="G3749" s="54">
        <v>1</v>
      </c>
      <c r="H3749" s="54">
        <v>1</v>
      </c>
      <c r="I3749" s="53" t="s">
        <v>15616</v>
      </c>
    </row>
    <row r="3750" spans="1:9" x14ac:dyDescent="0.25">
      <c r="A3750" s="19">
        <v>3749</v>
      </c>
      <c r="B3750" t="s">
        <v>7691</v>
      </c>
      <c r="C3750" t="s">
        <v>7626</v>
      </c>
      <c r="D3750" s="49" t="s">
        <v>12964</v>
      </c>
      <c r="E3750" s="53" t="s">
        <v>15622</v>
      </c>
      <c r="F3750" s="53" t="s">
        <v>15623</v>
      </c>
      <c r="G3750" s="54">
        <v>1</v>
      </c>
      <c r="H3750" s="54">
        <v>0.99</v>
      </c>
      <c r="I3750" s="53" t="s">
        <v>15615</v>
      </c>
    </row>
    <row r="3751" spans="1:9" x14ac:dyDescent="0.25">
      <c r="A3751" s="19">
        <v>3750</v>
      </c>
      <c r="B3751" t="s">
        <v>11646</v>
      </c>
      <c r="C3751" t="s">
        <v>3759</v>
      </c>
      <c r="D3751" s="49" t="s">
        <v>12965</v>
      </c>
      <c r="E3751" s="53" t="s">
        <v>15629</v>
      </c>
      <c r="F3751" s="53" t="s">
        <v>15626</v>
      </c>
      <c r="G3751" s="54">
        <v>1</v>
      </c>
      <c r="H3751" s="54">
        <v>1</v>
      </c>
      <c r="I3751" s="53" t="s">
        <v>15615</v>
      </c>
    </row>
    <row r="3752" spans="1:9" x14ac:dyDescent="0.25">
      <c r="A3752" s="19">
        <v>3751</v>
      </c>
      <c r="B3752" t="s">
        <v>11417</v>
      </c>
      <c r="C3752" t="s">
        <v>3984</v>
      </c>
      <c r="D3752" s="49" t="s">
        <v>12965</v>
      </c>
      <c r="E3752" s="53" t="s">
        <v>15815</v>
      </c>
      <c r="F3752" s="53" t="s">
        <v>15626</v>
      </c>
      <c r="G3752" s="54">
        <v>1</v>
      </c>
      <c r="H3752" s="54">
        <v>0.97</v>
      </c>
      <c r="I3752" s="53" t="s">
        <v>15615</v>
      </c>
    </row>
    <row r="3753" spans="1:9" x14ac:dyDescent="0.25">
      <c r="A3753" s="19">
        <v>3752</v>
      </c>
      <c r="B3753" t="s">
        <v>11441</v>
      </c>
      <c r="C3753" t="s">
        <v>3960</v>
      </c>
      <c r="D3753" s="49" t="s">
        <v>12966</v>
      </c>
      <c r="E3753" s="53" t="s">
        <v>15817</v>
      </c>
      <c r="F3753" s="53" t="s">
        <v>15626</v>
      </c>
      <c r="G3753" s="54">
        <v>1</v>
      </c>
      <c r="H3753" s="54">
        <v>1</v>
      </c>
      <c r="I3753" s="53" t="s">
        <v>15615</v>
      </c>
    </row>
    <row r="3754" spans="1:9" x14ac:dyDescent="0.25">
      <c r="A3754" s="19">
        <v>3753</v>
      </c>
      <c r="B3754" t="s">
        <v>8659</v>
      </c>
      <c r="C3754" t="s">
        <v>6689</v>
      </c>
      <c r="D3754" s="49" t="s">
        <v>12967</v>
      </c>
      <c r="E3754" s="53" t="s">
        <v>15625</v>
      </c>
      <c r="F3754" s="53" t="s">
        <v>15626</v>
      </c>
      <c r="G3754" s="54">
        <v>0.94</v>
      </c>
      <c r="H3754" s="54">
        <v>0.91</v>
      </c>
      <c r="I3754" s="53" t="s">
        <v>15615</v>
      </c>
    </row>
    <row r="3755" spans="1:9" x14ac:dyDescent="0.25">
      <c r="A3755" s="19">
        <v>3754</v>
      </c>
      <c r="B3755" t="s">
        <v>8098</v>
      </c>
      <c r="C3755" t="s">
        <v>7236</v>
      </c>
      <c r="D3755" s="49" t="s">
        <v>12968</v>
      </c>
      <c r="E3755" s="53" t="s">
        <v>15622</v>
      </c>
      <c r="F3755" s="53" t="s">
        <v>15623</v>
      </c>
      <c r="G3755" s="54">
        <v>0.6</v>
      </c>
      <c r="H3755" s="54">
        <v>0.98</v>
      </c>
      <c r="I3755" s="53" t="s">
        <v>15615</v>
      </c>
    </row>
    <row r="3756" spans="1:9" x14ac:dyDescent="0.25">
      <c r="A3756" s="19">
        <v>3755</v>
      </c>
      <c r="B3756" t="s">
        <v>8530</v>
      </c>
      <c r="C3756" t="s">
        <v>6816</v>
      </c>
      <c r="D3756" s="49" t="s">
        <v>12968</v>
      </c>
      <c r="E3756" s="53" t="s">
        <v>15622</v>
      </c>
      <c r="F3756" s="53" t="s">
        <v>15626</v>
      </c>
      <c r="G3756" s="54">
        <v>0.91</v>
      </c>
      <c r="H3756" s="54">
        <v>0.98</v>
      </c>
      <c r="I3756" s="53" t="s">
        <v>15615</v>
      </c>
    </row>
    <row r="3757" spans="1:9" x14ac:dyDescent="0.25">
      <c r="A3757" s="19">
        <v>3756</v>
      </c>
      <c r="B3757" t="s">
        <v>10919</v>
      </c>
      <c r="C3757" t="s">
        <v>4475</v>
      </c>
      <c r="D3757" s="49" t="s">
        <v>12968</v>
      </c>
      <c r="E3757" s="53" t="s">
        <v>15629</v>
      </c>
      <c r="F3757" s="53" t="s">
        <v>15624</v>
      </c>
      <c r="G3757" s="54">
        <v>0.9</v>
      </c>
      <c r="H3757" s="54">
        <v>0.97</v>
      </c>
      <c r="I3757" s="53" t="s">
        <v>15615</v>
      </c>
    </row>
    <row r="3758" spans="1:9" x14ac:dyDescent="0.25">
      <c r="A3758" s="19">
        <v>3757</v>
      </c>
      <c r="B3758" t="s">
        <v>8977</v>
      </c>
      <c r="C3758" t="s">
        <v>6376</v>
      </c>
      <c r="D3758" s="49" t="s">
        <v>12968</v>
      </c>
      <c r="E3758" s="53" t="s">
        <v>15622</v>
      </c>
      <c r="F3758" s="53" t="s">
        <v>15626</v>
      </c>
      <c r="G3758" s="54">
        <v>1</v>
      </c>
      <c r="H3758" s="54">
        <v>1</v>
      </c>
      <c r="I3758" s="53" t="s">
        <v>15615</v>
      </c>
    </row>
    <row r="3759" spans="1:9" x14ac:dyDescent="0.25">
      <c r="A3759" s="19">
        <v>3758</v>
      </c>
      <c r="B3759" t="s">
        <v>10990</v>
      </c>
      <c r="C3759" t="s">
        <v>4407</v>
      </c>
      <c r="D3759" s="49" t="s">
        <v>12969</v>
      </c>
      <c r="E3759" s="53" t="s">
        <v>15625</v>
      </c>
      <c r="F3759" s="53" t="s">
        <v>15624</v>
      </c>
      <c r="G3759" s="54">
        <v>1</v>
      </c>
      <c r="H3759" s="54">
        <v>0.9</v>
      </c>
      <c r="I3759" s="53" t="s">
        <v>15616</v>
      </c>
    </row>
    <row r="3760" spans="1:9" x14ac:dyDescent="0.25">
      <c r="A3760" s="19">
        <v>3759</v>
      </c>
      <c r="B3760" t="s">
        <v>9093</v>
      </c>
      <c r="C3760" t="s">
        <v>6260</v>
      </c>
      <c r="D3760" s="49" t="s">
        <v>12970</v>
      </c>
      <c r="E3760" s="53" t="s">
        <v>15622</v>
      </c>
      <c r="F3760" s="53" t="s">
        <v>15628</v>
      </c>
      <c r="G3760" s="54">
        <v>0.33</v>
      </c>
      <c r="H3760" s="54">
        <v>0.86</v>
      </c>
      <c r="I3760" s="53" t="s">
        <v>15615</v>
      </c>
    </row>
    <row r="3761" spans="1:9" x14ac:dyDescent="0.25">
      <c r="A3761" s="19">
        <v>3760</v>
      </c>
      <c r="B3761" t="s">
        <v>10130</v>
      </c>
      <c r="C3761" t="s">
        <v>5247</v>
      </c>
      <c r="D3761" s="49" t="s">
        <v>12970</v>
      </c>
      <c r="E3761" s="53" t="s">
        <v>15625</v>
      </c>
      <c r="F3761" s="53" t="s">
        <v>15626</v>
      </c>
      <c r="G3761" s="54">
        <v>1</v>
      </c>
      <c r="H3761" s="54">
        <v>0.97</v>
      </c>
      <c r="I3761" s="53" t="s">
        <v>15615</v>
      </c>
    </row>
    <row r="3762" spans="1:9" x14ac:dyDescent="0.25">
      <c r="A3762" s="19">
        <v>3761</v>
      </c>
      <c r="B3762" t="s">
        <v>7975</v>
      </c>
      <c r="C3762" t="s">
        <v>7356</v>
      </c>
      <c r="D3762" s="49" t="s">
        <v>12971</v>
      </c>
      <c r="E3762" s="53" t="s">
        <v>15629</v>
      </c>
      <c r="F3762" s="53" t="s">
        <v>15626</v>
      </c>
      <c r="G3762" s="54">
        <v>1</v>
      </c>
      <c r="H3762" s="54">
        <v>0.96</v>
      </c>
      <c r="I3762" s="53" t="s">
        <v>15615</v>
      </c>
    </row>
    <row r="3763" spans="1:9" x14ac:dyDescent="0.25">
      <c r="A3763" s="19">
        <v>3762</v>
      </c>
      <c r="B3763" t="s">
        <v>8033</v>
      </c>
      <c r="C3763" t="s">
        <v>7299</v>
      </c>
      <c r="D3763" s="49" t="s">
        <v>12972</v>
      </c>
      <c r="E3763" s="53" t="s">
        <v>15629</v>
      </c>
      <c r="F3763" s="53" t="s">
        <v>15626</v>
      </c>
      <c r="G3763" s="54">
        <v>1</v>
      </c>
      <c r="H3763" s="54">
        <v>0.99</v>
      </c>
      <c r="I3763" s="53" t="s">
        <v>15615</v>
      </c>
    </row>
    <row r="3764" spans="1:9" x14ac:dyDescent="0.25">
      <c r="A3764" s="19">
        <v>3763</v>
      </c>
      <c r="B3764" t="s">
        <v>11652</v>
      </c>
      <c r="C3764" t="s">
        <v>3753</v>
      </c>
      <c r="D3764" s="49" t="s">
        <v>12973</v>
      </c>
      <c r="E3764" s="53" t="s">
        <v>15625</v>
      </c>
      <c r="F3764" s="53" t="s">
        <v>15626</v>
      </c>
      <c r="G3764" s="54">
        <v>1</v>
      </c>
      <c r="H3764" s="54">
        <v>0.93</v>
      </c>
      <c r="I3764" s="53" t="s">
        <v>15616</v>
      </c>
    </row>
    <row r="3765" spans="1:9" x14ac:dyDescent="0.25">
      <c r="A3765" s="19">
        <v>3764</v>
      </c>
      <c r="B3765" t="s">
        <v>10665</v>
      </c>
      <c r="C3765" t="s">
        <v>4721</v>
      </c>
      <c r="D3765" s="49" t="s">
        <v>12974</v>
      </c>
      <c r="E3765" s="53" t="s">
        <v>15622</v>
      </c>
      <c r="F3765" s="53" t="s">
        <v>15624</v>
      </c>
      <c r="G3765" s="54">
        <v>1</v>
      </c>
      <c r="H3765" s="54">
        <v>1</v>
      </c>
      <c r="I3765" s="53" t="s">
        <v>15615</v>
      </c>
    </row>
    <row r="3766" spans="1:9" x14ac:dyDescent="0.25">
      <c r="A3766" s="19">
        <v>3765</v>
      </c>
      <c r="B3766" t="s">
        <v>8242</v>
      </c>
      <c r="C3766" t="s">
        <v>7093</v>
      </c>
      <c r="D3766" s="49" t="s">
        <v>12975</v>
      </c>
      <c r="E3766" s="53" t="s">
        <v>15622</v>
      </c>
      <c r="F3766" s="53" t="s">
        <v>15626</v>
      </c>
      <c r="G3766" s="54">
        <v>0.91</v>
      </c>
      <c r="H3766" s="54">
        <v>0.95</v>
      </c>
      <c r="I3766" s="53" t="s">
        <v>15616</v>
      </c>
    </row>
    <row r="3767" spans="1:9" x14ac:dyDescent="0.25">
      <c r="A3767" s="19">
        <v>3766</v>
      </c>
      <c r="B3767" t="s">
        <v>11476</v>
      </c>
      <c r="C3767" t="s">
        <v>3926</v>
      </c>
      <c r="D3767" s="49" t="s">
        <v>12975</v>
      </c>
      <c r="E3767" s="53" t="s">
        <v>15622</v>
      </c>
      <c r="F3767" s="53" t="s">
        <v>15624</v>
      </c>
      <c r="G3767" s="54">
        <v>1</v>
      </c>
      <c r="H3767" s="54">
        <v>0.78</v>
      </c>
      <c r="I3767" s="53" t="s">
        <v>15616</v>
      </c>
    </row>
    <row r="3768" spans="1:9" x14ac:dyDescent="0.25">
      <c r="A3768" s="19">
        <v>3767</v>
      </c>
      <c r="B3768" t="s">
        <v>9092</v>
      </c>
      <c r="C3768" t="s">
        <v>6261</v>
      </c>
      <c r="D3768" s="49" t="s">
        <v>12976</v>
      </c>
      <c r="E3768" s="53" t="s">
        <v>15622</v>
      </c>
      <c r="F3768" s="53" t="s">
        <v>15626</v>
      </c>
      <c r="G3768" s="54">
        <v>1</v>
      </c>
      <c r="H3768" s="54">
        <v>0.98</v>
      </c>
      <c r="I3768" s="53" t="s">
        <v>15615</v>
      </c>
    </row>
    <row r="3769" spans="1:9" x14ac:dyDescent="0.25">
      <c r="A3769" s="19">
        <v>3768</v>
      </c>
      <c r="B3769" t="s">
        <v>7813</v>
      </c>
      <c r="C3769" t="s">
        <v>7510</v>
      </c>
      <c r="D3769" s="49" t="s">
        <v>12976</v>
      </c>
      <c r="E3769" s="53" t="s">
        <v>15622</v>
      </c>
      <c r="F3769" s="53" t="s">
        <v>15626</v>
      </c>
      <c r="G3769" s="54">
        <v>0.9</v>
      </c>
      <c r="H3769" s="54">
        <v>1</v>
      </c>
      <c r="I3769" s="53" t="s">
        <v>15615</v>
      </c>
    </row>
    <row r="3770" spans="1:9" x14ac:dyDescent="0.25">
      <c r="A3770" s="19">
        <v>3769</v>
      </c>
      <c r="B3770" t="s">
        <v>11572</v>
      </c>
      <c r="C3770" t="s">
        <v>3833</v>
      </c>
      <c r="D3770" s="49" t="s">
        <v>12977</v>
      </c>
      <c r="E3770" s="53" t="s">
        <v>15622</v>
      </c>
      <c r="F3770" s="53" t="s">
        <v>15624</v>
      </c>
      <c r="G3770" s="54">
        <v>1</v>
      </c>
      <c r="H3770" s="54">
        <v>0.92</v>
      </c>
      <c r="I3770" s="53" t="s">
        <v>15615</v>
      </c>
    </row>
    <row r="3771" spans="1:9" x14ac:dyDescent="0.25">
      <c r="A3771" s="19">
        <v>3770</v>
      </c>
      <c r="B3771" t="s">
        <v>10560</v>
      </c>
      <c r="C3771" t="s">
        <v>4824</v>
      </c>
      <c r="D3771" s="49" t="s">
        <v>12978</v>
      </c>
      <c r="E3771" s="53" t="s">
        <v>15625</v>
      </c>
      <c r="F3771" s="53" t="s">
        <v>15623</v>
      </c>
      <c r="G3771" s="54">
        <v>0.9</v>
      </c>
      <c r="H3771" s="54">
        <v>0.87</v>
      </c>
      <c r="I3771" s="53" t="s">
        <v>15615</v>
      </c>
    </row>
    <row r="3772" spans="1:9" x14ac:dyDescent="0.25">
      <c r="A3772" s="19">
        <v>3771</v>
      </c>
      <c r="B3772" t="s">
        <v>8438</v>
      </c>
      <c r="C3772" t="s">
        <v>6904</v>
      </c>
      <c r="D3772" s="49" t="s">
        <v>12979</v>
      </c>
      <c r="E3772" s="53" t="s">
        <v>15622</v>
      </c>
      <c r="F3772" s="53" t="s">
        <v>15626</v>
      </c>
      <c r="G3772" s="54">
        <v>1</v>
      </c>
      <c r="H3772" s="54">
        <v>0.63</v>
      </c>
      <c r="I3772" s="53" t="s">
        <v>15615</v>
      </c>
    </row>
    <row r="3773" spans="1:9" x14ac:dyDescent="0.25">
      <c r="A3773" s="19">
        <v>3772</v>
      </c>
      <c r="B3773" t="s">
        <v>8637</v>
      </c>
      <c r="C3773" t="s">
        <v>6711</v>
      </c>
      <c r="D3773" s="49" t="s">
        <v>12979</v>
      </c>
      <c r="E3773" s="53" t="s">
        <v>15622</v>
      </c>
      <c r="F3773" s="53" t="s">
        <v>15626</v>
      </c>
      <c r="G3773" s="54">
        <v>0.83</v>
      </c>
      <c r="H3773" s="54">
        <v>1</v>
      </c>
      <c r="I3773" s="53" t="s">
        <v>15616</v>
      </c>
    </row>
    <row r="3774" spans="1:9" x14ac:dyDescent="0.25">
      <c r="A3774" s="19">
        <v>3773</v>
      </c>
      <c r="B3774" t="s">
        <v>10880</v>
      </c>
      <c r="C3774" t="s">
        <v>4514</v>
      </c>
      <c r="D3774" s="49" t="s">
        <v>12980</v>
      </c>
      <c r="E3774" s="53" t="s">
        <v>15769</v>
      </c>
      <c r="F3774" s="53" t="s">
        <v>15626</v>
      </c>
      <c r="G3774" s="54">
        <v>1</v>
      </c>
      <c r="H3774" s="54">
        <v>1</v>
      </c>
      <c r="I3774" s="53" t="s">
        <v>15615</v>
      </c>
    </row>
    <row r="3775" spans="1:9" x14ac:dyDescent="0.25">
      <c r="A3775" s="19">
        <v>3774</v>
      </c>
      <c r="B3775" t="s">
        <v>8707</v>
      </c>
      <c r="C3775" t="s">
        <v>6641</v>
      </c>
      <c r="D3775" s="49" t="s">
        <v>12980</v>
      </c>
      <c r="E3775" s="53" t="s">
        <v>15622</v>
      </c>
      <c r="F3775" s="53" t="s">
        <v>15626</v>
      </c>
      <c r="G3775" s="54">
        <v>1</v>
      </c>
      <c r="H3775" s="54">
        <v>1</v>
      </c>
      <c r="I3775" s="53" t="s">
        <v>15615</v>
      </c>
    </row>
    <row r="3776" spans="1:9" x14ac:dyDescent="0.25">
      <c r="A3776" s="19">
        <v>3775</v>
      </c>
      <c r="B3776" t="s">
        <v>8341</v>
      </c>
      <c r="C3776" t="s">
        <v>6996</v>
      </c>
      <c r="D3776" s="49" t="s">
        <v>12981</v>
      </c>
      <c r="E3776" s="53" t="s">
        <v>15622</v>
      </c>
      <c r="F3776" s="53" t="s">
        <v>15626</v>
      </c>
      <c r="G3776" s="54">
        <v>1</v>
      </c>
      <c r="H3776" s="54">
        <v>0.97</v>
      </c>
      <c r="I3776" s="53" t="s">
        <v>15616</v>
      </c>
    </row>
    <row r="3777" spans="1:9" x14ac:dyDescent="0.25">
      <c r="A3777" s="19">
        <v>3776</v>
      </c>
      <c r="B3777" t="s">
        <v>10530</v>
      </c>
      <c r="C3777" t="s">
        <v>4853</v>
      </c>
      <c r="D3777" s="49" t="s">
        <v>12981</v>
      </c>
      <c r="E3777" s="53" t="s">
        <v>15629</v>
      </c>
      <c r="F3777" s="53" t="s">
        <v>15628</v>
      </c>
      <c r="G3777" s="54">
        <v>0.25</v>
      </c>
      <c r="H3777" s="54">
        <v>0.84</v>
      </c>
      <c r="I3777" s="53" t="s">
        <v>15616</v>
      </c>
    </row>
    <row r="3778" spans="1:9" x14ac:dyDescent="0.25">
      <c r="A3778" s="19">
        <v>3777</v>
      </c>
      <c r="B3778" t="s">
        <v>10881</v>
      </c>
      <c r="C3778" t="s">
        <v>4513</v>
      </c>
      <c r="D3778" s="49" t="s">
        <v>12982</v>
      </c>
      <c r="E3778" s="53" t="s">
        <v>15622</v>
      </c>
      <c r="F3778" s="53" t="s">
        <v>15628</v>
      </c>
      <c r="G3778" s="54">
        <v>0</v>
      </c>
      <c r="H3778" s="54">
        <v>0.83</v>
      </c>
      <c r="I3778" s="53" t="s">
        <v>15615</v>
      </c>
    </row>
    <row r="3779" spans="1:9" x14ac:dyDescent="0.25">
      <c r="A3779" s="19">
        <v>3778</v>
      </c>
      <c r="B3779" t="s">
        <v>10125</v>
      </c>
      <c r="C3779" t="s">
        <v>5252</v>
      </c>
      <c r="D3779" s="49" t="s">
        <v>12982</v>
      </c>
      <c r="E3779" s="53" t="s">
        <v>15622</v>
      </c>
      <c r="F3779" s="53" t="s">
        <v>15624</v>
      </c>
      <c r="G3779" s="54">
        <v>1</v>
      </c>
      <c r="H3779" s="54">
        <v>0.9</v>
      </c>
      <c r="I3779" s="53" t="s">
        <v>15616</v>
      </c>
    </row>
    <row r="3780" spans="1:9" x14ac:dyDescent="0.25">
      <c r="A3780" s="19">
        <v>3779</v>
      </c>
      <c r="B3780" t="s">
        <v>9707</v>
      </c>
      <c r="C3780" t="s">
        <v>5657</v>
      </c>
      <c r="D3780" s="49" t="s">
        <v>12983</v>
      </c>
      <c r="E3780" s="53" t="s">
        <v>15625</v>
      </c>
      <c r="F3780" s="53" t="s">
        <v>15626</v>
      </c>
      <c r="G3780" s="54">
        <v>1</v>
      </c>
      <c r="H3780" s="54">
        <v>1</v>
      </c>
      <c r="I3780" s="53" t="s">
        <v>15615</v>
      </c>
    </row>
    <row r="3781" spans="1:9" x14ac:dyDescent="0.25">
      <c r="A3781" s="19">
        <v>3780</v>
      </c>
      <c r="B3781" t="s">
        <v>8500</v>
      </c>
      <c r="C3781" t="s">
        <v>6844</v>
      </c>
      <c r="D3781" s="49" t="s">
        <v>12984</v>
      </c>
      <c r="E3781" s="53" t="s">
        <v>15622</v>
      </c>
      <c r="F3781" s="53" t="s">
        <v>15626</v>
      </c>
      <c r="G3781" s="54">
        <v>1</v>
      </c>
      <c r="H3781" s="54">
        <v>0.97</v>
      </c>
      <c r="I3781" s="53" t="s">
        <v>15616</v>
      </c>
    </row>
    <row r="3782" spans="1:9" x14ac:dyDescent="0.25">
      <c r="A3782" s="19">
        <v>3781</v>
      </c>
      <c r="B3782" t="s">
        <v>8860</v>
      </c>
      <c r="C3782" t="s">
        <v>6490</v>
      </c>
      <c r="D3782" s="49" t="s">
        <v>12985</v>
      </c>
      <c r="E3782" s="53" t="s">
        <v>15629</v>
      </c>
      <c r="F3782" s="53" t="s">
        <v>15626</v>
      </c>
      <c r="G3782" s="54">
        <v>0.79</v>
      </c>
      <c r="H3782" s="54">
        <v>0.98</v>
      </c>
      <c r="I3782" s="53" t="s">
        <v>15615</v>
      </c>
    </row>
    <row r="3783" spans="1:9" x14ac:dyDescent="0.25">
      <c r="A3783" s="19">
        <v>3782</v>
      </c>
      <c r="B3783" t="s">
        <v>11003</v>
      </c>
      <c r="C3783" t="s">
        <v>4394</v>
      </c>
      <c r="D3783" s="49" t="s">
        <v>12986</v>
      </c>
      <c r="E3783" s="53" t="s">
        <v>15625</v>
      </c>
      <c r="F3783" s="53" t="s">
        <v>15626</v>
      </c>
      <c r="G3783" s="54">
        <v>1</v>
      </c>
      <c r="H3783" s="54">
        <v>0.94</v>
      </c>
      <c r="I3783" s="53" t="s">
        <v>15616</v>
      </c>
    </row>
    <row r="3784" spans="1:9" x14ac:dyDescent="0.25">
      <c r="A3784" s="19">
        <v>3783</v>
      </c>
      <c r="B3784" t="s">
        <v>10736</v>
      </c>
      <c r="C3784" t="s">
        <v>4653</v>
      </c>
      <c r="D3784" s="49" t="s">
        <v>12987</v>
      </c>
      <c r="E3784" s="53" t="s">
        <v>15622</v>
      </c>
      <c r="F3784" s="53" t="s">
        <v>15626</v>
      </c>
      <c r="G3784" s="54">
        <v>1</v>
      </c>
      <c r="H3784" s="54">
        <v>1</v>
      </c>
      <c r="I3784" s="53" t="s">
        <v>15616</v>
      </c>
    </row>
    <row r="3785" spans="1:9" x14ac:dyDescent="0.25">
      <c r="A3785" s="19">
        <v>3784</v>
      </c>
      <c r="B3785" t="s">
        <v>9664</v>
      </c>
      <c r="C3785" t="s">
        <v>5700</v>
      </c>
      <c r="D3785" s="49" t="s">
        <v>12988</v>
      </c>
      <c r="E3785" s="53" t="s">
        <v>15625</v>
      </c>
      <c r="F3785" s="53" t="s">
        <v>15626</v>
      </c>
      <c r="G3785" s="54">
        <v>1</v>
      </c>
      <c r="H3785" s="54">
        <v>1</v>
      </c>
      <c r="I3785" s="53" t="s">
        <v>15616</v>
      </c>
    </row>
    <row r="3786" spans="1:9" x14ac:dyDescent="0.25">
      <c r="A3786" s="19">
        <v>3785</v>
      </c>
      <c r="B3786" t="s">
        <v>10038</v>
      </c>
      <c r="C3786" t="s">
        <v>5336</v>
      </c>
      <c r="D3786" s="49" t="s">
        <v>12989</v>
      </c>
      <c r="E3786" s="53" t="s">
        <v>15622</v>
      </c>
      <c r="F3786" s="53" t="s">
        <v>15624</v>
      </c>
      <c r="G3786" s="54">
        <v>1</v>
      </c>
      <c r="H3786" s="54">
        <v>0.92</v>
      </c>
      <c r="I3786" s="53" t="s">
        <v>15615</v>
      </c>
    </row>
    <row r="3787" spans="1:9" x14ac:dyDescent="0.25">
      <c r="A3787" s="19">
        <v>3786</v>
      </c>
      <c r="B3787" t="s">
        <v>11771</v>
      </c>
      <c r="C3787" t="s">
        <v>3639</v>
      </c>
      <c r="D3787" s="49" t="s">
        <v>12990</v>
      </c>
      <c r="E3787" s="53" t="s">
        <v>15627</v>
      </c>
      <c r="F3787" s="53" t="s">
        <v>15624</v>
      </c>
      <c r="G3787" s="54">
        <v>1</v>
      </c>
      <c r="H3787" s="54">
        <v>0.97</v>
      </c>
      <c r="I3787" s="53" t="s">
        <v>15615</v>
      </c>
    </row>
    <row r="3788" spans="1:9" x14ac:dyDescent="0.25">
      <c r="A3788" s="19">
        <v>3787</v>
      </c>
      <c r="B3788" t="s">
        <v>8747</v>
      </c>
      <c r="C3788" t="s">
        <v>6601</v>
      </c>
      <c r="D3788" s="49" t="s">
        <v>12990</v>
      </c>
      <c r="E3788" s="53" t="s">
        <v>15691</v>
      </c>
      <c r="F3788" s="53" t="s">
        <v>15623</v>
      </c>
      <c r="G3788" s="54">
        <v>1</v>
      </c>
      <c r="H3788" s="54">
        <v>0.88</v>
      </c>
      <c r="I3788" s="53" t="s">
        <v>15615</v>
      </c>
    </row>
    <row r="3789" spans="1:9" x14ac:dyDescent="0.25">
      <c r="A3789" s="19">
        <v>3788</v>
      </c>
      <c r="B3789" t="s">
        <v>10851</v>
      </c>
      <c r="C3789" t="s">
        <v>4543</v>
      </c>
      <c r="D3789" s="49" t="s">
        <v>12991</v>
      </c>
      <c r="E3789" s="53" t="s">
        <v>15625</v>
      </c>
      <c r="F3789" s="53" t="s">
        <v>15628</v>
      </c>
      <c r="G3789" s="54">
        <v>0.17</v>
      </c>
      <c r="H3789" s="54">
        <v>0.95</v>
      </c>
      <c r="I3789" s="53" t="s">
        <v>15615</v>
      </c>
    </row>
    <row r="3790" spans="1:9" x14ac:dyDescent="0.25">
      <c r="A3790" s="19">
        <v>3789</v>
      </c>
      <c r="B3790" t="s">
        <v>10168</v>
      </c>
      <c r="C3790" t="s">
        <v>5210</v>
      </c>
      <c r="D3790" s="49" t="s">
        <v>12992</v>
      </c>
      <c r="E3790" s="53" t="s">
        <v>15622</v>
      </c>
      <c r="F3790" s="53" t="s">
        <v>15626</v>
      </c>
      <c r="G3790" s="54">
        <v>1</v>
      </c>
      <c r="H3790" s="54">
        <v>0.99</v>
      </c>
      <c r="I3790" s="53" t="s">
        <v>15615</v>
      </c>
    </row>
    <row r="3791" spans="1:9" x14ac:dyDescent="0.25">
      <c r="A3791" s="19">
        <v>3790</v>
      </c>
      <c r="B3791" t="s">
        <v>9326</v>
      </c>
      <c r="C3791" t="s">
        <v>6030</v>
      </c>
      <c r="D3791" s="49" t="s">
        <v>12993</v>
      </c>
      <c r="E3791" s="53" t="s">
        <v>15622</v>
      </c>
      <c r="F3791" s="53" t="s">
        <v>15626</v>
      </c>
      <c r="G3791" s="54">
        <v>1</v>
      </c>
      <c r="H3791" s="54">
        <v>0.97</v>
      </c>
      <c r="I3791" s="53" t="s">
        <v>15616</v>
      </c>
    </row>
    <row r="3792" spans="1:9" x14ac:dyDescent="0.25">
      <c r="A3792" s="19">
        <v>3791</v>
      </c>
      <c r="B3792" t="s">
        <v>10550</v>
      </c>
      <c r="C3792" t="s">
        <v>4834</v>
      </c>
      <c r="D3792" s="49" t="s">
        <v>12994</v>
      </c>
      <c r="E3792" s="53" t="s">
        <v>15627</v>
      </c>
      <c r="F3792" s="53" t="s">
        <v>15626</v>
      </c>
      <c r="G3792" s="54">
        <v>1</v>
      </c>
      <c r="H3792" s="54">
        <v>1</v>
      </c>
      <c r="I3792" s="53" t="s">
        <v>15616</v>
      </c>
    </row>
    <row r="3793" spans="1:9" x14ac:dyDescent="0.25">
      <c r="A3793" s="19">
        <v>3792</v>
      </c>
      <c r="B3793" t="s">
        <v>7787</v>
      </c>
      <c r="C3793" t="s">
        <v>7535</v>
      </c>
      <c r="D3793" s="49" t="s">
        <v>12995</v>
      </c>
      <c r="E3793" s="53" t="s">
        <v>15625</v>
      </c>
      <c r="F3793" s="53" t="s">
        <v>15626</v>
      </c>
      <c r="G3793" s="54">
        <v>1</v>
      </c>
      <c r="H3793" s="54">
        <v>0.98</v>
      </c>
      <c r="I3793" s="53" t="s">
        <v>15616</v>
      </c>
    </row>
    <row r="3794" spans="1:9" x14ac:dyDescent="0.25">
      <c r="A3794" s="19">
        <v>3793</v>
      </c>
      <c r="B3794" t="s">
        <v>8522</v>
      </c>
      <c r="C3794" t="s">
        <v>6823</v>
      </c>
      <c r="D3794" s="49" t="s">
        <v>12996</v>
      </c>
      <c r="E3794" s="53" t="s">
        <v>15629</v>
      </c>
      <c r="F3794" s="53" t="s">
        <v>15623</v>
      </c>
      <c r="G3794" s="54">
        <v>0.5</v>
      </c>
      <c r="H3794" s="54">
        <v>1</v>
      </c>
      <c r="I3794" s="53" t="s">
        <v>15616</v>
      </c>
    </row>
    <row r="3795" spans="1:9" x14ac:dyDescent="0.25">
      <c r="A3795" s="19">
        <v>3794</v>
      </c>
      <c r="B3795" t="s">
        <v>8336</v>
      </c>
      <c r="C3795" t="s">
        <v>7001</v>
      </c>
      <c r="D3795" s="49" t="s">
        <v>12997</v>
      </c>
      <c r="E3795" s="53" t="s">
        <v>15622</v>
      </c>
      <c r="F3795" s="53" t="s">
        <v>15626</v>
      </c>
      <c r="G3795" s="54">
        <v>1</v>
      </c>
      <c r="H3795" s="54">
        <v>0.99</v>
      </c>
      <c r="I3795" s="53" t="s">
        <v>15615</v>
      </c>
    </row>
    <row r="3796" spans="1:9" x14ac:dyDescent="0.25">
      <c r="A3796" s="19">
        <v>3795</v>
      </c>
      <c r="B3796" t="s">
        <v>10091</v>
      </c>
      <c r="C3796" t="s">
        <v>5283</v>
      </c>
      <c r="D3796" s="49" t="s">
        <v>12998</v>
      </c>
      <c r="E3796" s="53" t="s">
        <v>15622</v>
      </c>
      <c r="F3796" s="53" t="s">
        <v>15626</v>
      </c>
      <c r="G3796" s="54">
        <v>0.8</v>
      </c>
      <c r="H3796" s="54">
        <v>1</v>
      </c>
      <c r="I3796" s="53" t="s">
        <v>15615</v>
      </c>
    </row>
    <row r="3797" spans="1:9" x14ac:dyDescent="0.25">
      <c r="A3797" s="19">
        <v>3796</v>
      </c>
      <c r="B3797" t="s">
        <v>10422</v>
      </c>
      <c r="C3797" t="s">
        <v>4958</v>
      </c>
      <c r="D3797" s="49" t="s">
        <v>12998</v>
      </c>
      <c r="E3797" s="53" t="s">
        <v>15622</v>
      </c>
      <c r="F3797" s="53" t="s">
        <v>15628</v>
      </c>
      <c r="G3797" s="54">
        <v>0.42</v>
      </c>
      <c r="H3797" s="54">
        <v>0.96</v>
      </c>
      <c r="I3797" s="53" t="s">
        <v>15615</v>
      </c>
    </row>
    <row r="3798" spans="1:9" x14ac:dyDescent="0.25">
      <c r="A3798" s="19">
        <v>3797</v>
      </c>
      <c r="B3798" t="s">
        <v>10845</v>
      </c>
      <c r="C3798" t="s">
        <v>4549</v>
      </c>
      <c r="D3798" s="49" t="s">
        <v>12998</v>
      </c>
      <c r="E3798" s="53" t="s">
        <v>15622</v>
      </c>
      <c r="F3798" s="53" t="s">
        <v>15626</v>
      </c>
      <c r="G3798" s="54">
        <v>1</v>
      </c>
      <c r="H3798" s="54">
        <v>1</v>
      </c>
      <c r="I3798" s="53" t="s">
        <v>15616</v>
      </c>
    </row>
    <row r="3799" spans="1:9" x14ac:dyDescent="0.25">
      <c r="A3799" s="19">
        <v>3798</v>
      </c>
      <c r="B3799" t="s">
        <v>11036</v>
      </c>
      <c r="C3799" t="s">
        <v>4361</v>
      </c>
      <c r="D3799" s="49" t="s">
        <v>12999</v>
      </c>
      <c r="E3799" s="53" t="s">
        <v>15625</v>
      </c>
      <c r="F3799" s="53" t="s">
        <v>15626</v>
      </c>
      <c r="G3799" s="54">
        <v>1</v>
      </c>
      <c r="H3799" s="54">
        <v>0.98</v>
      </c>
      <c r="I3799" s="53" t="s">
        <v>15616</v>
      </c>
    </row>
    <row r="3800" spans="1:9" x14ac:dyDescent="0.25">
      <c r="A3800" s="19">
        <v>3799</v>
      </c>
      <c r="B3800" t="s">
        <v>10910</v>
      </c>
      <c r="C3800" t="s">
        <v>4484</v>
      </c>
      <c r="D3800" s="49" t="s">
        <v>12999</v>
      </c>
      <c r="E3800" s="53" t="s">
        <v>15627</v>
      </c>
      <c r="F3800" s="53" t="s">
        <v>15626</v>
      </c>
      <c r="G3800" s="54">
        <v>0.93</v>
      </c>
      <c r="H3800" s="54">
        <v>1</v>
      </c>
      <c r="I3800" s="53" t="s">
        <v>15615</v>
      </c>
    </row>
    <row r="3801" spans="1:9" x14ac:dyDescent="0.25">
      <c r="A3801" s="19">
        <v>3800</v>
      </c>
      <c r="B3801" t="s">
        <v>10782</v>
      </c>
      <c r="C3801" t="s">
        <v>3544</v>
      </c>
      <c r="D3801" s="49" t="s">
        <v>13000</v>
      </c>
      <c r="E3801" s="53" t="s">
        <v>15622</v>
      </c>
      <c r="F3801" s="53" t="s">
        <v>15626</v>
      </c>
      <c r="G3801" s="54">
        <v>1</v>
      </c>
      <c r="H3801" s="54">
        <v>0.96</v>
      </c>
      <c r="I3801" s="53" t="s">
        <v>15616</v>
      </c>
    </row>
    <row r="3802" spans="1:9" x14ac:dyDescent="0.25">
      <c r="A3802" s="19">
        <v>3801</v>
      </c>
      <c r="B3802" t="s">
        <v>9080</v>
      </c>
      <c r="C3802" t="s">
        <v>6273</v>
      </c>
      <c r="D3802" s="49" t="s">
        <v>13001</v>
      </c>
      <c r="E3802" s="53" t="s">
        <v>15625</v>
      </c>
      <c r="F3802" s="53" t="s">
        <v>15626</v>
      </c>
      <c r="G3802" s="54">
        <v>0.92</v>
      </c>
      <c r="H3802" s="54">
        <v>0.98</v>
      </c>
      <c r="I3802" s="53" t="s">
        <v>15616</v>
      </c>
    </row>
    <row r="3803" spans="1:9" x14ac:dyDescent="0.25">
      <c r="A3803" s="19">
        <v>3802</v>
      </c>
      <c r="B3803" t="s">
        <v>9265</v>
      </c>
      <c r="C3803" t="s">
        <v>6089</v>
      </c>
      <c r="D3803" s="49" t="s">
        <v>13001</v>
      </c>
      <c r="E3803" s="53" t="s">
        <v>15622</v>
      </c>
      <c r="F3803" s="53" t="s">
        <v>15626</v>
      </c>
      <c r="G3803" s="54">
        <v>0.98</v>
      </c>
      <c r="H3803" s="54">
        <v>0.96</v>
      </c>
      <c r="I3803" s="53" t="s">
        <v>15615</v>
      </c>
    </row>
    <row r="3804" spans="1:9" x14ac:dyDescent="0.25">
      <c r="A3804" s="19">
        <v>3803</v>
      </c>
      <c r="B3804" t="s">
        <v>10456</v>
      </c>
      <c r="C3804" t="s">
        <v>4925</v>
      </c>
      <c r="D3804" s="49" t="s">
        <v>13001</v>
      </c>
      <c r="E3804" s="53" t="s">
        <v>15625</v>
      </c>
      <c r="F3804" s="53" t="s">
        <v>15624</v>
      </c>
      <c r="G3804" s="54">
        <v>1</v>
      </c>
      <c r="H3804" s="54">
        <v>1</v>
      </c>
      <c r="I3804" s="53" t="s">
        <v>15615</v>
      </c>
    </row>
    <row r="3805" spans="1:9" x14ac:dyDescent="0.25">
      <c r="A3805" s="19">
        <v>3804</v>
      </c>
      <c r="B3805" t="s">
        <v>9811</v>
      </c>
      <c r="C3805" t="s">
        <v>5558</v>
      </c>
      <c r="D3805" s="49" t="s">
        <v>13002</v>
      </c>
      <c r="E3805" s="53" t="s">
        <v>15622</v>
      </c>
      <c r="F3805" s="53" t="s">
        <v>15628</v>
      </c>
      <c r="G3805" s="54">
        <v>0</v>
      </c>
      <c r="H3805" s="54">
        <v>0.97</v>
      </c>
      <c r="I3805" s="53" t="s">
        <v>15615</v>
      </c>
    </row>
    <row r="3806" spans="1:9" x14ac:dyDescent="0.25">
      <c r="A3806" s="19">
        <v>3805</v>
      </c>
      <c r="B3806" t="s">
        <v>8267</v>
      </c>
      <c r="C3806" t="s">
        <v>7068</v>
      </c>
      <c r="D3806" s="49" t="s">
        <v>13003</v>
      </c>
      <c r="E3806" s="53" t="s">
        <v>15622</v>
      </c>
      <c r="F3806" s="53" t="s">
        <v>15626</v>
      </c>
      <c r="G3806" s="54">
        <v>0.98</v>
      </c>
      <c r="H3806" s="54">
        <v>0.89</v>
      </c>
      <c r="I3806" s="53" t="s">
        <v>15616</v>
      </c>
    </row>
    <row r="3807" spans="1:9" x14ac:dyDescent="0.25">
      <c r="A3807" s="19">
        <v>3806</v>
      </c>
      <c r="B3807" t="s">
        <v>8867</v>
      </c>
      <c r="C3807" t="s">
        <v>6483</v>
      </c>
      <c r="D3807" s="49" t="s">
        <v>13003</v>
      </c>
      <c r="E3807" s="53" t="s">
        <v>15622</v>
      </c>
      <c r="F3807" s="53" t="s">
        <v>15626</v>
      </c>
      <c r="G3807" s="54">
        <v>0.83</v>
      </c>
      <c r="H3807" s="54">
        <v>1</v>
      </c>
      <c r="I3807" s="53" t="s">
        <v>15615</v>
      </c>
    </row>
    <row r="3808" spans="1:9" x14ac:dyDescent="0.25">
      <c r="A3808" s="19">
        <v>3807</v>
      </c>
      <c r="B3808" t="s">
        <v>10176</v>
      </c>
      <c r="C3808" t="s">
        <v>5202</v>
      </c>
      <c r="D3808" s="49" t="s">
        <v>13004</v>
      </c>
      <c r="E3808" s="53" t="s">
        <v>15625</v>
      </c>
      <c r="F3808" s="53" t="s">
        <v>15626</v>
      </c>
      <c r="G3808" s="54">
        <v>1</v>
      </c>
      <c r="H3808" s="54">
        <v>1</v>
      </c>
      <c r="I3808" s="53" t="s">
        <v>15615</v>
      </c>
    </row>
    <row r="3809" spans="1:9" x14ac:dyDescent="0.25">
      <c r="A3809" s="19">
        <v>3808</v>
      </c>
      <c r="B3809" t="s">
        <v>10681</v>
      </c>
      <c r="C3809" t="s">
        <v>4705</v>
      </c>
      <c r="D3809" s="49" t="s">
        <v>13005</v>
      </c>
      <c r="E3809" s="53" t="s">
        <v>15622</v>
      </c>
      <c r="F3809" s="53" t="s">
        <v>15626</v>
      </c>
      <c r="G3809" s="54">
        <v>0.94</v>
      </c>
      <c r="H3809" s="54">
        <v>1</v>
      </c>
      <c r="I3809" s="53" t="s">
        <v>15616</v>
      </c>
    </row>
    <row r="3810" spans="1:9" x14ac:dyDescent="0.25">
      <c r="A3810" s="19">
        <v>3809</v>
      </c>
      <c r="B3810" t="s">
        <v>7933</v>
      </c>
      <c r="C3810" t="s">
        <v>7397</v>
      </c>
      <c r="D3810" s="49" t="s">
        <v>13006</v>
      </c>
      <c r="E3810" s="53" t="s">
        <v>15622</v>
      </c>
      <c r="F3810" s="53" t="s">
        <v>15626</v>
      </c>
      <c r="G3810" s="54">
        <v>1</v>
      </c>
      <c r="H3810" s="54">
        <v>1</v>
      </c>
      <c r="I3810" s="53" t="s">
        <v>15615</v>
      </c>
    </row>
    <row r="3811" spans="1:9" x14ac:dyDescent="0.25">
      <c r="A3811" s="19">
        <v>3810</v>
      </c>
      <c r="B3811" t="s">
        <v>11728</v>
      </c>
      <c r="C3811" t="s">
        <v>3679</v>
      </c>
      <c r="D3811" s="49" t="s">
        <v>13007</v>
      </c>
      <c r="E3811" s="53" t="s">
        <v>15625</v>
      </c>
      <c r="F3811" s="53" t="s">
        <v>15626</v>
      </c>
      <c r="G3811" s="54">
        <v>1</v>
      </c>
      <c r="H3811" s="54">
        <v>0.97</v>
      </c>
      <c r="I3811" s="53" t="s">
        <v>15616</v>
      </c>
    </row>
    <row r="3812" spans="1:9" x14ac:dyDescent="0.25">
      <c r="A3812" s="19">
        <v>3811</v>
      </c>
      <c r="B3812" t="s">
        <v>7716</v>
      </c>
      <c r="C3812" t="s">
        <v>7604</v>
      </c>
      <c r="D3812" s="49" t="s">
        <v>13008</v>
      </c>
      <c r="E3812" s="53" t="s">
        <v>15622</v>
      </c>
      <c r="F3812" s="53" t="s">
        <v>15624</v>
      </c>
      <c r="G3812" s="54">
        <v>1</v>
      </c>
      <c r="H3812" s="54">
        <v>1</v>
      </c>
      <c r="I3812" s="53" t="s">
        <v>15615</v>
      </c>
    </row>
    <row r="3813" spans="1:9" x14ac:dyDescent="0.25">
      <c r="A3813" s="19">
        <v>3812</v>
      </c>
      <c r="B3813" t="s">
        <v>10930</v>
      </c>
      <c r="C3813" t="s">
        <v>4464</v>
      </c>
      <c r="D3813" s="49" t="s">
        <v>13009</v>
      </c>
      <c r="E3813" s="53" t="s">
        <v>15625</v>
      </c>
      <c r="F3813" s="53" t="s">
        <v>15628</v>
      </c>
      <c r="G3813" s="54">
        <v>0.28999999999999998</v>
      </c>
      <c r="H3813" s="54">
        <v>1</v>
      </c>
      <c r="I3813" s="53" t="s">
        <v>15616</v>
      </c>
    </row>
    <row r="3814" spans="1:9" x14ac:dyDescent="0.25">
      <c r="A3814" s="19">
        <v>3813</v>
      </c>
      <c r="B3814" t="s">
        <v>9840</v>
      </c>
      <c r="C3814" t="s">
        <v>5529</v>
      </c>
      <c r="D3814" s="49" t="s">
        <v>13010</v>
      </c>
      <c r="E3814" s="53" t="s">
        <v>15629</v>
      </c>
      <c r="F3814" s="53" t="s">
        <v>15626</v>
      </c>
      <c r="G3814" s="54">
        <v>1</v>
      </c>
      <c r="H3814" s="54">
        <v>1</v>
      </c>
      <c r="I3814" s="53" t="s">
        <v>15616</v>
      </c>
    </row>
    <row r="3815" spans="1:9" x14ac:dyDescent="0.25">
      <c r="A3815" s="19">
        <v>3814</v>
      </c>
      <c r="B3815" t="s">
        <v>8120</v>
      </c>
      <c r="C3815" t="s">
        <v>7215</v>
      </c>
      <c r="D3815" s="49" t="s">
        <v>13011</v>
      </c>
      <c r="E3815" s="53" t="s">
        <v>15661</v>
      </c>
      <c r="F3815" s="53" t="s">
        <v>15626</v>
      </c>
      <c r="G3815" s="54">
        <v>1</v>
      </c>
      <c r="H3815" s="54">
        <v>1</v>
      </c>
      <c r="I3815" s="53" t="s">
        <v>15616</v>
      </c>
    </row>
    <row r="3816" spans="1:9" x14ac:dyDescent="0.25">
      <c r="A3816" s="19">
        <v>3815</v>
      </c>
      <c r="B3816" t="s">
        <v>11320</v>
      </c>
      <c r="C3816" t="s">
        <v>4081</v>
      </c>
      <c r="D3816" s="49" t="s">
        <v>13012</v>
      </c>
      <c r="E3816" s="53" t="s">
        <v>15622</v>
      </c>
      <c r="F3816" s="53" t="s">
        <v>15626</v>
      </c>
      <c r="G3816" s="54">
        <v>1</v>
      </c>
      <c r="H3816" s="54">
        <v>1</v>
      </c>
      <c r="I3816" s="53" t="s">
        <v>15616</v>
      </c>
    </row>
    <row r="3817" spans="1:9" x14ac:dyDescent="0.25">
      <c r="A3817" s="19">
        <v>3816</v>
      </c>
      <c r="B3817" t="s">
        <v>8767</v>
      </c>
      <c r="C3817" t="s">
        <v>6581</v>
      </c>
      <c r="D3817" s="49" t="s">
        <v>13013</v>
      </c>
      <c r="E3817" s="53" t="s">
        <v>15622</v>
      </c>
      <c r="F3817" s="53" t="s">
        <v>15623</v>
      </c>
      <c r="G3817" s="54">
        <v>0.56000000000000005</v>
      </c>
      <c r="H3817" s="54">
        <v>0.92</v>
      </c>
      <c r="I3817" s="53" t="s">
        <v>15615</v>
      </c>
    </row>
    <row r="3818" spans="1:9" x14ac:dyDescent="0.25">
      <c r="A3818" s="19">
        <v>3817</v>
      </c>
      <c r="B3818" t="s">
        <v>8975</v>
      </c>
      <c r="C3818" t="s">
        <v>6378</v>
      </c>
      <c r="D3818" s="49" t="s">
        <v>13014</v>
      </c>
      <c r="E3818" s="53" t="s">
        <v>15703</v>
      </c>
      <c r="F3818" s="53" t="s">
        <v>15628</v>
      </c>
      <c r="G3818" s="54">
        <v>0</v>
      </c>
      <c r="H3818" s="54">
        <v>0.92</v>
      </c>
      <c r="I3818" s="53" t="s">
        <v>15615</v>
      </c>
    </row>
    <row r="3819" spans="1:9" x14ac:dyDescent="0.25">
      <c r="A3819" s="19">
        <v>3818</v>
      </c>
      <c r="B3819" t="s">
        <v>9402</v>
      </c>
      <c r="C3819" t="s">
        <v>5955</v>
      </c>
      <c r="D3819" s="49" t="s">
        <v>13014</v>
      </c>
      <c r="E3819" s="53" t="s">
        <v>15622</v>
      </c>
      <c r="F3819" s="53" t="s">
        <v>15626</v>
      </c>
      <c r="G3819" s="54">
        <v>0.85</v>
      </c>
      <c r="H3819" s="54">
        <v>0.98</v>
      </c>
      <c r="I3819" s="53" t="s">
        <v>15615</v>
      </c>
    </row>
    <row r="3820" spans="1:9" x14ac:dyDescent="0.25">
      <c r="A3820" s="19">
        <v>3819</v>
      </c>
      <c r="B3820" t="s">
        <v>11339</v>
      </c>
      <c r="C3820" t="s">
        <v>4062</v>
      </c>
      <c r="D3820" s="49" t="s">
        <v>13015</v>
      </c>
      <c r="E3820" s="53" t="s">
        <v>15622</v>
      </c>
      <c r="F3820" s="53" t="s">
        <v>15626</v>
      </c>
      <c r="G3820" s="54">
        <v>0.83</v>
      </c>
      <c r="H3820" s="54">
        <v>1</v>
      </c>
      <c r="I3820" s="53" t="s">
        <v>15615</v>
      </c>
    </row>
    <row r="3821" spans="1:9" x14ac:dyDescent="0.25">
      <c r="A3821" s="19">
        <v>3820</v>
      </c>
      <c r="B3821" t="s">
        <v>8981</v>
      </c>
      <c r="C3821" t="s">
        <v>6372</v>
      </c>
      <c r="D3821" s="49" t="s">
        <v>13016</v>
      </c>
      <c r="E3821" s="53" t="s">
        <v>15705</v>
      </c>
      <c r="F3821" s="53" t="s">
        <v>15623</v>
      </c>
      <c r="G3821" s="54">
        <v>0.8</v>
      </c>
      <c r="H3821" s="54">
        <v>1</v>
      </c>
      <c r="I3821" s="53" t="s">
        <v>15616</v>
      </c>
    </row>
    <row r="3822" spans="1:9" x14ac:dyDescent="0.25">
      <c r="A3822" s="19">
        <v>3821</v>
      </c>
      <c r="B3822" t="s">
        <v>8066</v>
      </c>
      <c r="C3822" t="s">
        <v>7267</v>
      </c>
      <c r="D3822" s="49" t="s">
        <v>13016</v>
      </c>
      <c r="E3822" s="53" t="s">
        <v>15622</v>
      </c>
      <c r="F3822" s="53" t="s">
        <v>15626</v>
      </c>
      <c r="G3822" s="54">
        <v>1</v>
      </c>
      <c r="H3822" s="54">
        <v>0.97</v>
      </c>
      <c r="I3822" s="53" t="s">
        <v>15615</v>
      </c>
    </row>
    <row r="3823" spans="1:9" x14ac:dyDescent="0.25">
      <c r="A3823" s="19">
        <v>3822</v>
      </c>
      <c r="B3823" t="s">
        <v>8115</v>
      </c>
      <c r="C3823" t="s">
        <v>7220</v>
      </c>
      <c r="D3823" s="49" t="s">
        <v>13017</v>
      </c>
      <c r="E3823" s="53" t="s">
        <v>15622</v>
      </c>
      <c r="F3823" s="53" t="s">
        <v>15626</v>
      </c>
      <c r="G3823" s="54">
        <v>1</v>
      </c>
      <c r="H3823" s="54">
        <v>0.93</v>
      </c>
      <c r="I3823" s="53" t="s">
        <v>15615</v>
      </c>
    </row>
    <row r="3824" spans="1:9" x14ac:dyDescent="0.25">
      <c r="A3824" s="19">
        <v>3823</v>
      </c>
      <c r="B3824" t="s">
        <v>11013</v>
      </c>
      <c r="C3824" t="s">
        <v>4384</v>
      </c>
      <c r="D3824" s="49" t="s">
        <v>13018</v>
      </c>
      <c r="E3824" s="53" t="s">
        <v>15625</v>
      </c>
      <c r="F3824" s="53" t="s">
        <v>15626</v>
      </c>
      <c r="G3824" s="54">
        <v>1</v>
      </c>
      <c r="H3824" s="54">
        <v>0.96</v>
      </c>
      <c r="I3824" s="53" t="s">
        <v>15615</v>
      </c>
    </row>
    <row r="3825" spans="1:9" x14ac:dyDescent="0.25">
      <c r="A3825" s="19">
        <v>3824</v>
      </c>
      <c r="B3825" t="s">
        <v>8734</v>
      </c>
      <c r="C3825" t="s">
        <v>6614</v>
      </c>
      <c r="D3825" s="49" t="s">
        <v>13019</v>
      </c>
      <c r="E3825" s="53" t="s">
        <v>15622</v>
      </c>
      <c r="F3825" s="53" t="s">
        <v>15626</v>
      </c>
      <c r="G3825" s="54">
        <v>1</v>
      </c>
      <c r="H3825" s="54">
        <v>0.98</v>
      </c>
      <c r="I3825" s="53" t="s">
        <v>15616</v>
      </c>
    </row>
    <row r="3826" spans="1:9" x14ac:dyDescent="0.25">
      <c r="A3826" s="19">
        <v>3825</v>
      </c>
      <c r="B3826" t="s">
        <v>8858</v>
      </c>
      <c r="C3826" t="s">
        <v>6492</v>
      </c>
      <c r="D3826" s="49" t="s">
        <v>13020</v>
      </c>
      <c r="E3826" s="53" t="s">
        <v>15695</v>
      </c>
      <c r="F3826" s="53" t="s">
        <v>15626</v>
      </c>
      <c r="G3826" s="54">
        <v>1</v>
      </c>
      <c r="H3826" s="54">
        <v>1</v>
      </c>
      <c r="I3826" s="53" t="s">
        <v>15615</v>
      </c>
    </row>
    <row r="3827" spans="1:9" x14ac:dyDescent="0.25">
      <c r="A3827" s="19">
        <v>3826</v>
      </c>
      <c r="B3827" t="s">
        <v>8877</v>
      </c>
      <c r="C3827" t="s">
        <v>6473</v>
      </c>
      <c r="D3827" s="49" t="s">
        <v>13021</v>
      </c>
      <c r="E3827" s="53" t="s">
        <v>15625</v>
      </c>
      <c r="F3827" s="53" t="s">
        <v>15626</v>
      </c>
      <c r="G3827" s="54">
        <v>0.95</v>
      </c>
      <c r="H3827" s="54">
        <v>0.99</v>
      </c>
      <c r="I3827" s="53" t="s">
        <v>15615</v>
      </c>
    </row>
    <row r="3828" spans="1:9" x14ac:dyDescent="0.25">
      <c r="A3828" s="19">
        <v>3827</v>
      </c>
      <c r="B3828" t="s">
        <v>8835</v>
      </c>
      <c r="C3828" t="s">
        <v>3561</v>
      </c>
      <c r="D3828" s="49" t="s">
        <v>13021</v>
      </c>
      <c r="E3828" s="53" t="s">
        <v>15622</v>
      </c>
      <c r="F3828" s="53" t="s">
        <v>15626</v>
      </c>
      <c r="G3828" s="54">
        <v>1</v>
      </c>
      <c r="H3828" s="54">
        <v>0.97</v>
      </c>
      <c r="I3828" s="53" t="s">
        <v>15615</v>
      </c>
    </row>
    <row r="3829" spans="1:9" x14ac:dyDescent="0.25">
      <c r="A3829" s="19">
        <v>3828</v>
      </c>
      <c r="B3829" t="s">
        <v>8874</v>
      </c>
      <c r="C3829" t="s">
        <v>6476</v>
      </c>
      <c r="D3829" s="49" t="s">
        <v>13022</v>
      </c>
      <c r="E3829" s="53" t="s">
        <v>15622</v>
      </c>
      <c r="F3829" s="53" t="s">
        <v>15623</v>
      </c>
      <c r="G3829" s="54">
        <v>1</v>
      </c>
      <c r="H3829" s="54">
        <v>1</v>
      </c>
      <c r="I3829" s="53" t="s">
        <v>15615</v>
      </c>
    </row>
    <row r="3830" spans="1:9" x14ac:dyDescent="0.25">
      <c r="A3830" s="19">
        <v>3829</v>
      </c>
      <c r="B3830" t="s">
        <v>8484</v>
      </c>
      <c r="C3830" t="s">
        <v>6860</v>
      </c>
      <c r="D3830" s="49" t="s">
        <v>13023</v>
      </c>
      <c r="E3830" s="53" t="s">
        <v>15675</v>
      </c>
      <c r="F3830" s="53" t="s">
        <v>15626</v>
      </c>
      <c r="G3830" s="54">
        <v>1</v>
      </c>
      <c r="H3830" s="54">
        <v>1</v>
      </c>
      <c r="I3830" s="53" t="s">
        <v>15615</v>
      </c>
    </row>
    <row r="3831" spans="1:9" x14ac:dyDescent="0.25">
      <c r="A3831" s="19">
        <v>3830</v>
      </c>
      <c r="B3831" t="s">
        <v>11411</v>
      </c>
      <c r="C3831" t="s">
        <v>3990</v>
      </c>
      <c r="D3831" s="49" t="s">
        <v>13024</v>
      </c>
      <c r="E3831" s="53" t="s">
        <v>15622</v>
      </c>
      <c r="F3831" s="53" t="s">
        <v>15626</v>
      </c>
      <c r="G3831" s="54">
        <v>0.94</v>
      </c>
      <c r="H3831" s="54">
        <v>0.9</v>
      </c>
      <c r="I3831" s="53" t="s">
        <v>15615</v>
      </c>
    </row>
    <row r="3832" spans="1:9" x14ac:dyDescent="0.25">
      <c r="A3832" s="19">
        <v>3831</v>
      </c>
      <c r="B3832" t="s">
        <v>10291</v>
      </c>
      <c r="C3832" t="s">
        <v>5088</v>
      </c>
      <c r="D3832" s="49" t="s">
        <v>13025</v>
      </c>
      <c r="E3832" s="53" t="s">
        <v>15629</v>
      </c>
      <c r="F3832" s="53" t="s">
        <v>15624</v>
      </c>
      <c r="G3832" s="54">
        <v>0.67</v>
      </c>
      <c r="H3832" s="54">
        <v>0.95</v>
      </c>
      <c r="I3832" s="53" t="s">
        <v>15615</v>
      </c>
    </row>
    <row r="3833" spans="1:9" x14ac:dyDescent="0.25">
      <c r="A3833" s="19">
        <v>3832</v>
      </c>
      <c r="B3833" t="s">
        <v>10748</v>
      </c>
      <c r="C3833" t="s">
        <v>4641</v>
      </c>
      <c r="D3833" s="49" t="s">
        <v>13025</v>
      </c>
      <c r="E3833" s="53" t="s">
        <v>15622</v>
      </c>
      <c r="F3833" s="53" t="s">
        <v>15626</v>
      </c>
      <c r="G3833" s="54">
        <v>0.88</v>
      </c>
      <c r="H3833" s="54">
        <v>1</v>
      </c>
      <c r="I3833" s="53" t="s">
        <v>15615</v>
      </c>
    </row>
    <row r="3834" spans="1:9" x14ac:dyDescent="0.25">
      <c r="A3834" s="19">
        <v>3833</v>
      </c>
      <c r="B3834" t="s">
        <v>10473</v>
      </c>
      <c r="C3834" t="s">
        <v>3579</v>
      </c>
      <c r="D3834" s="49" t="s">
        <v>13026</v>
      </c>
      <c r="E3834" s="53" t="s">
        <v>15622</v>
      </c>
      <c r="F3834" s="53" t="s">
        <v>15626</v>
      </c>
      <c r="G3834" s="54">
        <v>0.97</v>
      </c>
      <c r="H3834" s="54">
        <v>0.96</v>
      </c>
      <c r="I3834" s="53" t="s">
        <v>15615</v>
      </c>
    </row>
    <row r="3835" spans="1:9" x14ac:dyDescent="0.25">
      <c r="A3835" s="19">
        <v>3834</v>
      </c>
      <c r="B3835" t="s">
        <v>8305</v>
      </c>
      <c r="C3835" t="s">
        <v>7031</v>
      </c>
      <c r="D3835" s="49" t="s">
        <v>13027</v>
      </c>
      <c r="E3835" s="53" t="s">
        <v>15625</v>
      </c>
      <c r="F3835" s="53" t="s">
        <v>15626</v>
      </c>
      <c r="G3835" s="54">
        <v>1</v>
      </c>
      <c r="H3835" s="54">
        <v>0.92</v>
      </c>
      <c r="I3835" s="53" t="s">
        <v>15616</v>
      </c>
    </row>
    <row r="3836" spans="1:9" x14ac:dyDescent="0.25">
      <c r="A3836" s="19">
        <v>3835</v>
      </c>
      <c r="B3836" t="s">
        <v>10528</v>
      </c>
      <c r="C3836" t="s">
        <v>4855</v>
      </c>
      <c r="D3836" s="49" t="s">
        <v>13028</v>
      </c>
      <c r="E3836" s="53" t="s">
        <v>15625</v>
      </c>
      <c r="F3836" s="53" t="s">
        <v>15624</v>
      </c>
      <c r="G3836" s="54">
        <v>1</v>
      </c>
      <c r="H3836" s="54">
        <v>1</v>
      </c>
      <c r="I3836" s="53" t="s">
        <v>15616</v>
      </c>
    </row>
    <row r="3837" spans="1:9" x14ac:dyDescent="0.25">
      <c r="A3837" s="19">
        <v>3836</v>
      </c>
      <c r="B3837" t="s">
        <v>11350</v>
      </c>
      <c r="C3837" t="s">
        <v>4050</v>
      </c>
      <c r="D3837" s="49" t="s">
        <v>13028</v>
      </c>
      <c r="E3837" s="53" t="s">
        <v>15625</v>
      </c>
      <c r="F3837" s="53" t="s">
        <v>15626</v>
      </c>
      <c r="G3837" s="54">
        <v>1</v>
      </c>
      <c r="H3837" s="54">
        <v>1</v>
      </c>
      <c r="I3837" s="53" t="s">
        <v>15616</v>
      </c>
    </row>
    <row r="3838" spans="1:9" x14ac:dyDescent="0.25">
      <c r="A3838" s="19">
        <v>3837</v>
      </c>
      <c r="B3838" t="s">
        <v>10902</v>
      </c>
      <c r="C3838" t="s">
        <v>4492</v>
      </c>
      <c r="D3838" s="49" t="s">
        <v>13029</v>
      </c>
      <c r="E3838" s="53" t="s">
        <v>15629</v>
      </c>
      <c r="F3838" s="53" t="s">
        <v>15624</v>
      </c>
      <c r="G3838" s="54">
        <v>1</v>
      </c>
      <c r="H3838" s="54">
        <v>1</v>
      </c>
      <c r="I3838" s="53" t="s">
        <v>15616</v>
      </c>
    </row>
    <row r="3839" spans="1:9" x14ac:dyDescent="0.25">
      <c r="A3839" s="19">
        <v>3838</v>
      </c>
      <c r="B3839" t="s">
        <v>10791</v>
      </c>
      <c r="C3839" t="s">
        <v>4601</v>
      </c>
      <c r="D3839" s="49" t="s">
        <v>13029</v>
      </c>
      <c r="E3839" s="53" t="s">
        <v>15622</v>
      </c>
      <c r="F3839" s="53" t="s">
        <v>15626</v>
      </c>
      <c r="G3839" s="54">
        <v>1</v>
      </c>
      <c r="H3839" s="54">
        <v>0.66</v>
      </c>
      <c r="I3839" s="53" t="s">
        <v>15616</v>
      </c>
    </row>
    <row r="3840" spans="1:9" x14ac:dyDescent="0.25">
      <c r="A3840" s="19">
        <v>3839</v>
      </c>
      <c r="B3840" t="s">
        <v>10005</v>
      </c>
      <c r="C3840" t="s">
        <v>5368</v>
      </c>
      <c r="D3840" s="49" t="s">
        <v>13029</v>
      </c>
      <c r="E3840" s="53" t="s">
        <v>15625</v>
      </c>
      <c r="F3840" s="53" t="s">
        <v>15624</v>
      </c>
      <c r="G3840" s="54">
        <v>0.85</v>
      </c>
      <c r="H3840" s="54">
        <v>0.74</v>
      </c>
      <c r="I3840" s="53" t="s">
        <v>15615</v>
      </c>
    </row>
    <row r="3841" spans="1:9" x14ac:dyDescent="0.25">
      <c r="A3841" s="19">
        <v>3840</v>
      </c>
      <c r="B3841" t="s">
        <v>9362</v>
      </c>
      <c r="C3841" t="s">
        <v>5995</v>
      </c>
      <c r="D3841" s="49" t="s">
        <v>13030</v>
      </c>
      <c r="E3841" s="53" t="s">
        <v>15622</v>
      </c>
      <c r="F3841" s="53" t="s">
        <v>15626</v>
      </c>
      <c r="G3841" s="54">
        <v>1</v>
      </c>
      <c r="H3841" s="54">
        <v>1</v>
      </c>
      <c r="I3841" s="53" t="s">
        <v>15616</v>
      </c>
    </row>
    <row r="3842" spans="1:9" x14ac:dyDescent="0.25">
      <c r="A3842" s="19">
        <v>3841</v>
      </c>
      <c r="B3842" t="s">
        <v>8914</v>
      </c>
      <c r="C3842" t="s">
        <v>6438</v>
      </c>
      <c r="D3842" s="49" t="s">
        <v>13031</v>
      </c>
      <c r="E3842" s="53" t="s">
        <v>15640</v>
      </c>
      <c r="F3842" s="53" t="s">
        <v>15626</v>
      </c>
      <c r="G3842" s="54">
        <v>1</v>
      </c>
      <c r="H3842" s="54">
        <v>0.95</v>
      </c>
      <c r="I3842" s="53" t="s">
        <v>15616</v>
      </c>
    </row>
    <row r="3843" spans="1:9" x14ac:dyDescent="0.25">
      <c r="A3843" s="19">
        <v>3842</v>
      </c>
      <c r="B3843" t="s">
        <v>8582</v>
      </c>
      <c r="C3843" t="s">
        <v>6765</v>
      </c>
      <c r="D3843" s="49" t="s">
        <v>13031</v>
      </c>
      <c r="E3843" s="53" t="s">
        <v>15622</v>
      </c>
      <c r="F3843" s="53" t="s">
        <v>15628</v>
      </c>
      <c r="G3843" s="54">
        <v>0</v>
      </c>
      <c r="H3843" s="54">
        <v>0.65</v>
      </c>
      <c r="I3843" s="53" t="s">
        <v>15615</v>
      </c>
    </row>
    <row r="3844" spans="1:9" x14ac:dyDescent="0.25">
      <c r="A3844" s="19">
        <v>3843</v>
      </c>
      <c r="B3844" t="s">
        <v>10147</v>
      </c>
      <c r="C3844" t="s">
        <v>5231</v>
      </c>
      <c r="D3844" s="49" t="s">
        <v>13032</v>
      </c>
      <c r="E3844" s="53" t="s">
        <v>15622</v>
      </c>
      <c r="F3844" s="53" t="s">
        <v>15626</v>
      </c>
      <c r="G3844" s="54">
        <v>1</v>
      </c>
      <c r="H3844" s="54">
        <v>0.94</v>
      </c>
      <c r="I3844" s="53" t="s">
        <v>15615</v>
      </c>
    </row>
    <row r="3845" spans="1:9" x14ac:dyDescent="0.25">
      <c r="A3845" s="19">
        <v>3844</v>
      </c>
      <c r="B3845" t="s">
        <v>11397</v>
      </c>
      <c r="C3845" t="s">
        <v>4003</v>
      </c>
      <c r="D3845" s="49" t="s">
        <v>13032</v>
      </c>
      <c r="E3845" s="53" t="s">
        <v>15622</v>
      </c>
      <c r="F3845" s="53" t="s">
        <v>15628</v>
      </c>
      <c r="G3845" s="54">
        <v>0</v>
      </c>
      <c r="H3845" s="54">
        <v>0.88</v>
      </c>
      <c r="I3845" s="53" t="s">
        <v>15616</v>
      </c>
    </row>
    <row r="3846" spans="1:9" x14ac:dyDescent="0.25">
      <c r="A3846" s="19">
        <v>3845</v>
      </c>
      <c r="B3846" t="s">
        <v>9157</v>
      </c>
      <c r="C3846" t="s">
        <v>6196</v>
      </c>
      <c r="D3846" s="49" t="s">
        <v>13033</v>
      </c>
      <c r="E3846" s="53" t="s">
        <v>15625</v>
      </c>
      <c r="F3846" s="53" t="s">
        <v>15626</v>
      </c>
      <c r="G3846" s="54">
        <v>1</v>
      </c>
      <c r="H3846" s="54">
        <v>0.99</v>
      </c>
      <c r="I3846" s="53" t="s">
        <v>15616</v>
      </c>
    </row>
    <row r="3847" spans="1:9" x14ac:dyDescent="0.25">
      <c r="A3847" s="19">
        <v>3846</v>
      </c>
      <c r="B3847" t="s">
        <v>11287</v>
      </c>
      <c r="C3847" t="s">
        <v>4114</v>
      </c>
      <c r="D3847" s="49" t="s">
        <v>13034</v>
      </c>
      <c r="E3847" s="53" t="s">
        <v>15622</v>
      </c>
      <c r="F3847" s="53" t="s">
        <v>15626</v>
      </c>
      <c r="G3847" s="54">
        <v>0.9</v>
      </c>
      <c r="H3847" s="54">
        <v>0.97</v>
      </c>
      <c r="I3847" s="53" t="s">
        <v>15615</v>
      </c>
    </row>
    <row r="3848" spans="1:9" x14ac:dyDescent="0.25">
      <c r="A3848" s="19">
        <v>3847</v>
      </c>
      <c r="B3848" t="s">
        <v>8913</v>
      </c>
      <c r="C3848" t="s">
        <v>6439</v>
      </c>
      <c r="D3848" s="49" t="s">
        <v>13035</v>
      </c>
      <c r="E3848" s="53" t="s">
        <v>15699</v>
      </c>
      <c r="F3848" s="53" t="s">
        <v>15624</v>
      </c>
      <c r="G3848" s="54">
        <v>1</v>
      </c>
      <c r="H3848" s="54">
        <v>0.96</v>
      </c>
      <c r="I3848" s="53" t="s">
        <v>15615</v>
      </c>
    </row>
    <row r="3849" spans="1:9" x14ac:dyDescent="0.25">
      <c r="A3849" s="19">
        <v>3848</v>
      </c>
      <c r="B3849" t="s">
        <v>10591</v>
      </c>
      <c r="C3849" t="s">
        <v>4795</v>
      </c>
      <c r="D3849" s="49" t="s">
        <v>13036</v>
      </c>
      <c r="E3849" s="53" t="s">
        <v>15622</v>
      </c>
      <c r="F3849" s="53" t="s">
        <v>15626</v>
      </c>
      <c r="G3849" s="54">
        <v>1</v>
      </c>
      <c r="H3849" s="54">
        <v>1</v>
      </c>
      <c r="I3849" s="53" t="s">
        <v>15615</v>
      </c>
    </row>
    <row r="3850" spans="1:9" x14ac:dyDescent="0.25">
      <c r="A3850" s="19">
        <v>3849</v>
      </c>
      <c r="B3850" t="s">
        <v>9061</v>
      </c>
      <c r="C3850" t="s">
        <v>6292</v>
      </c>
      <c r="D3850" s="49" t="s">
        <v>13037</v>
      </c>
      <c r="E3850" s="53" t="s">
        <v>15622</v>
      </c>
      <c r="F3850" s="53" t="s">
        <v>15626</v>
      </c>
      <c r="G3850" s="54">
        <v>1</v>
      </c>
      <c r="H3850" s="54">
        <v>1</v>
      </c>
      <c r="I3850" s="53" t="s">
        <v>15615</v>
      </c>
    </row>
    <row r="3851" spans="1:9" x14ac:dyDescent="0.25">
      <c r="A3851" s="19">
        <v>3850</v>
      </c>
      <c r="B3851" t="s">
        <v>10079</v>
      </c>
      <c r="C3851" t="s">
        <v>5295</v>
      </c>
      <c r="D3851" s="49" t="s">
        <v>13037</v>
      </c>
      <c r="E3851" s="53" t="s">
        <v>15629</v>
      </c>
      <c r="F3851" s="53" t="s">
        <v>15626</v>
      </c>
      <c r="G3851" s="54">
        <v>1</v>
      </c>
      <c r="H3851" s="54">
        <v>1</v>
      </c>
      <c r="I3851" s="53" t="s">
        <v>15616</v>
      </c>
    </row>
    <row r="3852" spans="1:9" x14ac:dyDescent="0.25">
      <c r="A3852" s="19">
        <v>3851</v>
      </c>
      <c r="B3852" t="s">
        <v>9280</v>
      </c>
      <c r="C3852" t="s">
        <v>6076</v>
      </c>
      <c r="D3852" s="49" t="s">
        <v>13038</v>
      </c>
      <c r="E3852" s="53" t="s">
        <v>15629</v>
      </c>
      <c r="F3852" s="53" t="s">
        <v>15626</v>
      </c>
      <c r="G3852" s="54">
        <v>1</v>
      </c>
      <c r="H3852" s="54">
        <v>1</v>
      </c>
      <c r="I3852" s="53" t="s">
        <v>15615</v>
      </c>
    </row>
    <row r="3853" spans="1:9" x14ac:dyDescent="0.25">
      <c r="A3853" s="19">
        <v>3852</v>
      </c>
      <c r="B3853" t="s">
        <v>11519</v>
      </c>
      <c r="C3853" t="s">
        <v>3884</v>
      </c>
      <c r="D3853" s="49" t="s">
        <v>13038</v>
      </c>
      <c r="E3853" s="53" t="s">
        <v>15629</v>
      </c>
      <c r="F3853" s="53" t="s">
        <v>15628</v>
      </c>
      <c r="G3853" s="54">
        <v>0.33</v>
      </c>
      <c r="H3853" s="54">
        <v>0.8</v>
      </c>
      <c r="I3853" s="53" t="s">
        <v>15615</v>
      </c>
    </row>
    <row r="3854" spans="1:9" x14ac:dyDescent="0.25">
      <c r="A3854" s="19">
        <v>3853</v>
      </c>
      <c r="B3854" t="s">
        <v>11292</v>
      </c>
      <c r="C3854" t="s">
        <v>4109</v>
      </c>
      <c r="D3854" s="49" t="s">
        <v>13038</v>
      </c>
      <c r="E3854" s="53" t="s">
        <v>15622</v>
      </c>
      <c r="F3854" s="53" t="s">
        <v>15628</v>
      </c>
      <c r="G3854" s="54">
        <v>0.4</v>
      </c>
      <c r="H3854" s="54">
        <v>1</v>
      </c>
      <c r="I3854" s="53" t="s">
        <v>15615</v>
      </c>
    </row>
    <row r="3855" spans="1:9" x14ac:dyDescent="0.25">
      <c r="A3855" s="19">
        <v>3854</v>
      </c>
      <c r="B3855" t="s">
        <v>11449</v>
      </c>
      <c r="C3855" t="s">
        <v>3952</v>
      </c>
      <c r="D3855" s="49" t="s">
        <v>13038</v>
      </c>
      <c r="E3855" s="53" t="s">
        <v>15629</v>
      </c>
      <c r="F3855" s="53" t="s">
        <v>15626</v>
      </c>
      <c r="G3855" s="54">
        <v>1</v>
      </c>
      <c r="H3855" s="54">
        <v>0.8</v>
      </c>
      <c r="I3855" s="53" t="s">
        <v>15615</v>
      </c>
    </row>
    <row r="3856" spans="1:9" x14ac:dyDescent="0.25">
      <c r="A3856" s="19">
        <v>3855</v>
      </c>
      <c r="B3856" t="s">
        <v>11335</v>
      </c>
      <c r="C3856" t="s">
        <v>4066</v>
      </c>
      <c r="D3856" s="49" t="s">
        <v>13039</v>
      </c>
      <c r="E3856" s="53" t="s">
        <v>15622</v>
      </c>
      <c r="F3856" s="53" t="s">
        <v>15624</v>
      </c>
      <c r="G3856" s="54">
        <v>1</v>
      </c>
      <c r="H3856" s="54">
        <v>0.94</v>
      </c>
      <c r="I3856" s="53" t="s">
        <v>15616</v>
      </c>
    </row>
    <row r="3857" spans="1:9" x14ac:dyDescent="0.25">
      <c r="A3857" s="19">
        <v>3856</v>
      </c>
      <c r="B3857" t="s">
        <v>8572</v>
      </c>
      <c r="C3857" t="s">
        <v>6775</v>
      </c>
      <c r="D3857" s="49" t="s">
        <v>13039</v>
      </c>
      <c r="E3857" s="53" t="s">
        <v>15625</v>
      </c>
      <c r="F3857" s="53" t="s">
        <v>15624</v>
      </c>
      <c r="G3857" s="54">
        <v>0.67</v>
      </c>
      <c r="H3857" s="54">
        <v>0.89</v>
      </c>
      <c r="I3857" s="53" t="s">
        <v>15615</v>
      </c>
    </row>
    <row r="3858" spans="1:9" x14ac:dyDescent="0.25">
      <c r="A3858" s="19">
        <v>3857</v>
      </c>
      <c r="B3858" t="s">
        <v>11552</v>
      </c>
      <c r="C3858" t="s">
        <v>3853</v>
      </c>
      <c r="D3858" s="49" t="s">
        <v>13040</v>
      </c>
      <c r="E3858" s="53" t="s">
        <v>15625</v>
      </c>
      <c r="F3858" s="53" t="s">
        <v>15626</v>
      </c>
      <c r="G3858" s="54">
        <v>1</v>
      </c>
      <c r="H3858" s="54">
        <v>0.43</v>
      </c>
      <c r="I3858" s="53" t="s">
        <v>15615</v>
      </c>
    </row>
    <row r="3859" spans="1:9" x14ac:dyDescent="0.25">
      <c r="A3859" s="19">
        <v>3858</v>
      </c>
      <c r="B3859" t="s">
        <v>8633</v>
      </c>
      <c r="C3859" t="s">
        <v>6715</v>
      </c>
      <c r="D3859" s="49" t="s">
        <v>13041</v>
      </c>
      <c r="E3859" s="53" t="s">
        <v>15629</v>
      </c>
      <c r="F3859" s="53" t="s">
        <v>15626</v>
      </c>
      <c r="G3859" s="54">
        <v>1</v>
      </c>
      <c r="H3859" s="54">
        <v>1</v>
      </c>
      <c r="I3859" s="53" t="s">
        <v>15615</v>
      </c>
    </row>
    <row r="3860" spans="1:9" x14ac:dyDescent="0.25">
      <c r="A3860" s="19">
        <v>3859</v>
      </c>
      <c r="B3860" t="s">
        <v>10837</v>
      </c>
      <c r="C3860" t="s">
        <v>4556</v>
      </c>
      <c r="D3860" s="49" t="s">
        <v>13042</v>
      </c>
      <c r="E3860" s="53" t="s">
        <v>15791</v>
      </c>
      <c r="F3860" s="53" t="s">
        <v>15626</v>
      </c>
      <c r="G3860" s="54">
        <v>1</v>
      </c>
      <c r="H3860" s="54">
        <v>0.99</v>
      </c>
      <c r="I3860" s="53" t="s">
        <v>15616</v>
      </c>
    </row>
    <row r="3861" spans="1:9" x14ac:dyDescent="0.25">
      <c r="A3861" s="19">
        <v>3860</v>
      </c>
      <c r="B3861" t="s">
        <v>9654</v>
      </c>
      <c r="C3861" t="s">
        <v>5710</v>
      </c>
      <c r="D3861" s="49" t="s">
        <v>13042</v>
      </c>
      <c r="E3861" s="53" t="s">
        <v>15622</v>
      </c>
      <c r="F3861" s="53" t="s">
        <v>15626</v>
      </c>
      <c r="G3861" s="54">
        <v>1</v>
      </c>
      <c r="H3861" s="54">
        <v>1</v>
      </c>
      <c r="I3861" s="53" t="s">
        <v>15616</v>
      </c>
    </row>
    <row r="3862" spans="1:9" x14ac:dyDescent="0.25">
      <c r="A3862" s="19">
        <v>3861</v>
      </c>
      <c r="B3862" t="s">
        <v>10771</v>
      </c>
      <c r="C3862" t="s">
        <v>4619</v>
      </c>
      <c r="D3862" s="49" t="s">
        <v>13043</v>
      </c>
      <c r="E3862" s="53" t="s">
        <v>15787</v>
      </c>
      <c r="F3862" s="53" t="s">
        <v>15624</v>
      </c>
      <c r="G3862" s="54">
        <v>1</v>
      </c>
      <c r="H3862" s="54">
        <v>0.96</v>
      </c>
      <c r="I3862" s="53" t="s">
        <v>15616</v>
      </c>
    </row>
    <row r="3863" spans="1:9" x14ac:dyDescent="0.25">
      <c r="A3863" s="19">
        <v>3862</v>
      </c>
      <c r="B3863" t="s">
        <v>11325</v>
      </c>
      <c r="C3863" t="s">
        <v>4076</v>
      </c>
      <c r="D3863" s="49" t="s">
        <v>13044</v>
      </c>
      <c r="E3863" s="53" t="s">
        <v>15625</v>
      </c>
      <c r="F3863" s="53" t="s">
        <v>15626</v>
      </c>
      <c r="G3863" s="54">
        <v>0.9</v>
      </c>
      <c r="H3863" s="54">
        <v>0.97</v>
      </c>
      <c r="I3863" s="53" t="s">
        <v>15615</v>
      </c>
    </row>
    <row r="3864" spans="1:9" x14ac:dyDescent="0.25">
      <c r="A3864" s="19">
        <v>3863</v>
      </c>
      <c r="B3864" t="s">
        <v>10760</v>
      </c>
      <c r="C3864" t="s">
        <v>4630</v>
      </c>
      <c r="D3864" s="49" t="s">
        <v>13045</v>
      </c>
      <c r="E3864" s="53" t="s">
        <v>15625</v>
      </c>
      <c r="F3864" s="53" t="s">
        <v>15626</v>
      </c>
      <c r="G3864" s="54">
        <v>0.71</v>
      </c>
      <c r="H3864" s="54">
        <v>0.96</v>
      </c>
      <c r="I3864" s="53" t="s">
        <v>15615</v>
      </c>
    </row>
    <row r="3865" spans="1:9" x14ac:dyDescent="0.25">
      <c r="A3865" s="19">
        <v>3864</v>
      </c>
      <c r="B3865" t="s">
        <v>9235</v>
      </c>
      <c r="C3865" t="s">
        <v>6119</v>
      </c>
      <c r="D3865" s="49" t="s">
        <v>13046</v>
      </c>
      <c r="E3865" s="53" t="s">
        <v>15622</v>
      </c>
      <c r="F3865" s="53" t="s">
        <v>15626</v>
      </c>
      <c r="G3865" s="54">
        <v>1</v>
      </c>
      <c r="H3865" s="54">
        <v>1</v>
      </c>
      <c r="I3865" s="53" t="s">
        <v>15615</v>
      </c>
    </row>
    <row r="3866" spans="1:9" x14ac:dyDescent="0.25">
      <c r="A3866" s="19">
        <v>3865</v>
      </c>
      <c r="B3866" t="s">
        <v>9457</v>
      </c>
      <c r="C3866" t="s">
        <v>5902</v>
      </c>
      <c r="D3866" s="49" t="s">
        <v>13047</v>
      </c>
      <c r="E3866" s="53" t="s">
        <v>15622</v>
      </c>
      <c r="F3866" s="53" t="s">
        <v>15626</v>
      </c>
      <c r="G3866" s="54">
        <v>0.95</v>
      </c>
      <c r="H3866" s="54">
        <v>0.98</v>
      </c>
      <c r="I3866" s="53" t="s">
        <v>15616</v>
      </c>
    </row>
    <row r="3867" spans="1:9" x14ac:dyDescent="0.25">
      <c r="A3867" s="19">
        <v>3866</v>
      </c>
      <c r="B3867" t="s">
        <v>9150</v>
      </c>
      <c r="C3867" t="s">
        <v>6203</v>
      </c>
      <c r="D3867" s="49" t="s">
        <v>13047</v>
      </c>
      <c r="E3867" s="53" t="s">
        <v>15622</v>
      </c>
      <c r="F3867" s="53" t="s">
        <v>15623</v>
      </c>
      <c r="G3867" s="54">
        <v>1</v>
      </c>
      <c r="H3867" s="54">
        <v>1</v>
      </c>
      <c r="I3867" s="53" t="s">
        <v>15615</v>
      </c>
    </row>
    <row r="3868" spans="1:9" x14ac:dyDescent="0.25">
      <c r="A3868" s="19">
        <v>3867</v>
      </c>
      <c r="B3868" t="s">
        <v>8476</v>
      </c>
      <c r="C3868" t="s">
        <v>6868</v>
      </c>
      <c r="D3868" s="49" t="s">
        <v>13048</v>
      </c>
      <c r="E3868" s="53" t="s">
        <v>15674</v>
      </c>
      <c r="F3868" s="53" t="s">
        <v>15626</v>
      </c>
      <c r="G3868" s="54">
        <v>1</v>
      </c>
      <c r="H3868" s="54">
        <v>1</v>
      </c>
      <c r="I3868" s="53" t="s">
        <v>15615</v>
      </c>
    </row>
    <row r="3869" spans="1:9" x14ac:dyDescent="0.25">
      <c r="A3869" s="19">
        <v>3868</v>
      </c>
      <c r="B3869" t="s">
        <v>8154</v>
      </c>
      <c r="C3869" t="s">
        <v>7181</v>
      </c>
      <c r="D3869" s="49" t="s">
        <v>13048</v>
      </c>
      <c r="E3869" s="53" t="s">
        <v>15629</v>
      </c>
      <c r="F3869" s="53" t="s">
        <v>15626</v>
      </c>
      <c r="G3869" s="54">
        <v>0.96</v>
      </c>
      <c r="H3869" s="54">
        <v>1</v>
      </c>
      <c r="I3869" s="53" t="s">
        <v>15615</v>
      </c>
    </row>
    <row r="3870" spans="1:9" x14ac:dyDescent="0.25">
      <c r="A3870" s="19">
        <v>3869</v>
      </c>
      <c r="B3870" t="s">
        <v>10395</v>
      </c>
      <c r="C3870" t="s">
        <v>4984</v>
      </c>
      <c r="D3870" s="49" t="s">
        <v>13049</v>
      </c>
      <c r="E3870" s="53" t="s">
        <v>15622</v>
      </c>
      <c r="F3870" s="53" t="s">
        <v>15624</v>
      </c>
      <c r="G3870" s="54">
        <v>0.8</v>
      </c>
      <c r="H3870" s="54">
        <v>0.94</v>
      </c>
      <c r="I3870" s="53" t="s">
        <v>15615</v>
      </c>
    </row>
    <row r="3871" spans="1:9" x14ac:dyDescent="0.25">
      <c r="A3871" s="19">
        <v>3870</v>
      </c>
      <c r="B3871" t="s">
        <v>8202</v>
      </c>
      <c r="C3871" t="s">
        <v>7133</v>
      </c>
      <c r="D3871" s="49" t="s">
        <v>13049</v>
      </c>
      <c r="E3871" s="53" t="s">
        <v>15622</v>
      </c>
      <c r="F3871" s="53" t="s">
        <v>15626</v>
      </c>
      <c r="G3871" s="54">
        <v>0.94</v>
      </c>
      <c r="H3871" s="54">
        <v>0.97</v>
      </c>
      <c r="I3871" s="53" t="s">
        <v>15616</v>
      </c>
    </row>
    <row r="3872" spans="1:9" x14ac:dyDescent="0.25">
      <c r="A3872" s="19">
        <v>3871</v>
      </c>
      <c r="B3872" t="s">
        <v>8722</v>
      </c>
      <c r="C3872" t="s">
        <v>6626</v>
      </c>
      <c r="D3872" s="49" t="s">
        <v>13050</v>
      </c>
      <c r="E3872" s="53" t="s">
        <v>15622</v>
      </c>
      <c r="F3872" s="53" t="s">
        <v>15626</v>
      </c>
      <c r="G3872" s="54">
        <v>1</v>
      </c>
      <c r="H3872" s="54">
        <v>0.99</v>
      </c>
      <c r="I3872" s="53" t="s">
        <v>15615</v>
      </c>
    </row>
    <row r="3873" spans="1:9" x14ac:dyDescent="0.25">
      <c r="A3873" s="19">
        <v>3872</v>
      </c>
      <c r="B3873" t="s">
        <v>10502</v>
      </c>
      <c r="C3873" t="s">
        <v>4881</v>
      </c>
      <c r="D3873" s="49" t="s">
        <v>13050</v>
      </c>
      <c r="E3873" s="53" t="s">
        <v>15622</v>
      </c>
      <c r="F3873" s="53" t="s">
        <v>15624</v>
      </c>
      <c r="G3873" s="54">
        <v>0.8</v>
      </c>
      <c r="H3873" s="54">
        <v>0.94</v>
      </c>
      <c r="I3873" s="53" t="s">
        <v>15615</v>
      </c>
    </row>
    <row r="3874" spans="1:9" x14ac:dyDescent="0.25">
      <c r="A3874" s="19">
        <v>3873</v>
      </c>
      <c r="B3874" t="s">
        <v>11231</v>
      </c>
      <c r="C3874" t="s">
        <v>4170</v>
      </c>
      <c r="D3874" s="49" t="s">
        <v>13051</v>
      </c>
      <c r="E3874" s="53" t="s">
        <v>15629</v>
      </c>
      <c r="F3874" s="53" t="s">
        <v>15626</v>
      </c>
      <c r="G3874" s="54">
        <v>0.93</v>
      </c>
      <c r="H3874" s="54">
        <v>1</v>
      </c>
      <c r="I3874" s="53" t="s">
        <v>15615</v>
      </c>
    </row>
    <row r="3875" spans="1:9" x14ac:dyDescent="0.25">
      <c r="A3875" s="19">
        <v>3874</v>
      </c>
      <c r="B3875" t="s">
        <v>8327</v>
      </c>
      <c r="C3875" t="s">
        <v>7010</v>
      </c>
      <c r="D3875" s="49" t="s">
        <v>13051</v>
      </c>
      <c r="E3875" s="53" t="s">
        <v>15629</v>
      </c>
      <c r="F3875" s="53" t="s">
        <v>15626</v>
      </c>
      <c r="G3875" s="54">
        <v>1</v>
      </c>
      <c r="H3875" s="54">
        <v>0.99</v>
      </c>
      <c r="I3875" s="53" t="s">
        <v>15616</v>
      </c>
    </row>
    <row r="3876" spans="1:9" x14ac:dyDescent="0.25">
      <c r="A3876" s="19">
        <v>3875</v>
      </c>
      <c r="B3876" t="s">
        <v>10709</v>
      </c>
      <c r="C3876" t="s">
        <v>4678</v>
      </c>
      <c r="D3876" s="49" t="s">
        <v>13052</v>
      </c>
      <c r="E3876" s="53" t="s">
        <v>15625</v>
      </c>
      <c r="F3876" s="53" t="s">
        <v>15626</v>
      </c>
      <c r="G3876" s="54">
        <v>0.83</v>
      </c>
      <c r="H3876" s="54">
        <v>1</v>
      </c>
      <c r="I3876" s="53" t="s">
        <v>15616</v>
      </c>
    </row>
    <row r="3877" spans="1:9" x14ac:dyDescent="0.25">
      <c r="A3877" s="19">
        <v>3876</v>
      </c>
      <c r="B3877" t="s">
        <v>8239</v>
      </c>
      <c r="C3877" t="s">
        <v>7096</v>
      </c>
      <c r="D3877" s="49" t="s">
        <v>13053</v>
      </c>
      <c r="E3877" s="53" t="s">
        <v>15625</v>
      </c>
      <c r="F3877" s="53" t="s">
        <v>15626</v>
      </c>
      <c r="G3877" s="54">
        <v>1</v>
      </c>
      <c r="H3877" s="54">
        <v>0.93</v>
      </c>
      <c r="I3877" s="53" t="s">
        <v>15615</v>
      </c>
    </row>
    <row r="3878" spans="1:9" x14ac:dyDescent="0.25">
      <c r="A3878" s="19">
        <v>3877</v>
      </c>
      <c r="B3878" t="s">
        <v>10316</v>
      </c>
      <c r="C3878" t="s">
        <v>5063</v>
      </c>
      <c r="D3878" s="49" t="s">
        <v>13053</v>
      </c>
      <c r="E3878" s="53" t="s">
        <v>15629</v>
      </c>
      <c r="F3878" s="53" t="s">
        <v>15624</v>
      </c>
      <c r="G3878" s="54">
        <v>0.7</v>
      </c>
      <c r="H3878" s="54">
        <v>0.95</v>
      </c>
      <c r="I3878" s="53" t="s">
        <v>15615</v>
      </c>
    </row>
    <row r="3879" spans="1:9" x14ac:dyDescent="0.25">
      <c r="A3879" s="19">
        <v>3878</v>
      </c>
      <c r="B3879" t="s">
        <v>10182</v>
      </c>
      <c r="C3879" t="s">
        <v>5196</v>
      </c>
      <c r="D3879" s="49" t="s">
        <v>13054</v>
      </c>
      <c r="E3879" s="53" t="s">
        <v>15622</v>
      </c>
      <c r="F3879" s="53" t="s">
        <v>15623</v>
      </c>
      <c r="G3879" s="54">
        <v>0.5</v>
      </c>
      <c r="H3879" s="54">
        <v>1</v>
      </c>
      <c r="I3879" s="53" t="s">
        <v>15615</v>
      </c>
    </row>
    <row r="3880" spans="1:9" x14ac:dyDescent="0.25">
      <c r="A3880" s="19">
        <v>3879</v>
      </c>
      <c r="B3880" t="s">
        <v>11253</v>
      </c>
      <c r="C3880" t="s">
        <v>4148</v>
      </c>
      <c r="D3880" s="49" t="s">
        <v>13054</v>
      </c>
      <c r="E3880" s="53" t="s">
        <v>15622</v>
      </c>
      <c r="F3880" s="53" t="s">
        <v>15626</v>
      </c>
      <c r="G3880" s="54">
        <v>1</v>
      </c>
      <c r="H3880" s="54">
        <v>0.99</v>
      </c>
      <c r="I3880" s="53" t="s">
        <v>15615</v>
      </c>
    </row>
    <row r="3881" spans="1:9" x14ac:dyDescent="0.25">
      <c r="A3881" s="19">
        <v>3880</v>
      </c>
      <c r="B3881" t="s">
        <v>11135</v>
      </c>
      <c r="C3881" t="s">
        <v>4265</v>
      </c>
      <c r="D3881" s="49" t="s">
        <v>13054</v>
      </c>
      <c r="E3881" s="53" t="s">
        <v>15625</v>
      </c>
      <c r="F3881" s="53" t="s">
        <v>15628</v>
      </c>
      <c r="G3881" s="54">
        <v>0.38</v>
      </c>
      <c r="H3881" s="54">
        <v>1</v>
      </c>
      <c r="I3881" s="53" t="s">
        <v>15615</v>
      </c>
    </row>
    <row r="3882" spans="1:9" x14ac:dyDescent="0.25">
      <c r="A3882" s="19">
        <v>3881</v>
      </c>
      <c r="B3882" t="s">
        <v>10834</v>
      </c>
      <c r="C3882" t="s">
        <v>4559</v>
      </c>
      <c r="D3882" s="49" t="s">
        <v>13054</v>
      </c>
      <c r="E3882" s="53" t="s">
        <v>15622</v>
      </c>
      <c r="F3882" s="53" t="s">
        <v>15626</v>
      </c>
      <c r="G3882" s="54">
        <v>1</v>
      </c>
      <c r="H3882" s="54">
        <v>0.98</v>
      </c>
      <c r="I3882" s="53" t="s">
        <v>15615</v>
      </c>
    </row>
    <row r="3883" spans="1:9" x14ac:dyDescent="0.25">
      <c r="A3883" s="19">
        <v>3882</v>
      </c>
      <c r="B3883" t="s">
        <v>10239</v>
      </c>
      <c r="C3883" t="s">
        <v>5140</v>
      </c>
      <c r="D3883" s="49" t="s">
        <v>13055</v>
      </c>
      <c r="E3883" s="53" t="s">
        <v>15625</v>
      </c>
      <c r="F3883" s="53" t="s">
        <v>15624</v>
      </c>
      <c r="G3883" s="54">
        <v>1</v>
      </c>
      <c r="H3883" s="54">
        <v>0.84</v>
      </c>
      <c r="I3883" s="53" t="s">
        <v>15615</v>
      </c>
    </row>
    <row r="3884" spans="1:9" x14ac:dyDescent="0.25">
      <c r="A3884" s="19">
        <v>3883</v>
      </c>
      <c r="B3884" t="s">
        <v>11553</v>
      </c>
      <c r="C3884" t="s">
        <v>3852</v>
      </c>
      <c r="D3884" s="49" t="s">
        <v>13055</v>
      </c>
      <c r="E3884" s="53" t="s">
        <v>15629</v>
      </c>
      <c r="F3884" s="53" t="s">
        <v>15626</v>
      </c>
      <c r="G3884" s="54">
        <v>1</v>
      </c>
      <c r="H3884" s="54">
        <v>0.89</v>
      </c>
      <c r="I3884" s="53" t="s">
        <v>15616</v>
      </c>
    </row>
    <row r="3885" spans="1:9" x14ac:dyDescent="0.25">
      <c r="A3885" s="19">
        <v>3884</v>
      </c>
      <c r="B3885" t="s">
        <v>9617</v>
      </c>
      <c r="C3885" t="s">
        <v>5746</v>
      </c>
      <c r="D3885" s="49" t="s">
        <v>13055</v>
      </c>
      <c r="E3885" s="53" t="s">
        <v>15629</v>
      </c>
      <c r="F3885" s="53" t="s">
        <v>15624</v>
      </c>
      <c r="G3885" s="54">
        <v>1</v>
      </c>
      <c r="H3885" s="54">
        <v>1</v>
      </c>
      <c r="I3885" s="53" t="s">
        <v>15616</v>
      </c>
    </row>
    <row r="3886" spans="1:9" x14ac:dyDescent="0.25">
      <c r="A3886" s="19">
        <v>3885</v>
      </c>
      <c r="B3886" t="s">
        <v>10548</v>
      </c>
      <c r="C3886" t="s">
        <v>4836</v>
      </c>
      <c r="D3886" s="49" t="s">
        <v>13056</v>
      </c>
      <c r="E3886" s="53" t="s">
        <v>15776</v>
      </c>
      <c r="F3886" s="53" t="s">
        <v>15628</v>
      </c>
      <c r="G3886" s="54">
        <v>0.2</v>
      </c>
      <c r="H3886" s="54">
        <v>1</v>
      </c>
      <c r="I3886" s="53" t="s">
        <v>15615</v>
      </c>
    </row>
    <row r="3887" spans="1:9" x14ac:dyDescent="0.25">
      <c r="A3887" s="19">
        <v>3886</v>
      </c>
      <c r="B3887" t="s">
        <v>7998</v>
      </c>
      <c r="C3887" t="s">
        <v>7333</v>
      </c>
      <c r="D3887" s="49" t="s">
        <v>13056</v>
      </c>
      <c r="E3887" s="53" t="s">
        <v>15622</v>
      </c>
      <c r="F3887" s="53" t="s">
        <v>15623</v>
      </c>
      <c r="G3887" s="54">
        <v>0.9</v>
      </c>
      <c r="H3887" s="54">
        <v>1</v>
      </c>
      <c r="I3887" s="53" t="s">
        <v>15616</v>
      </c>
    </row>
    <row r="3888" spans="1:9" x14ac:dyDescent="0.25">
      <c r="A3888" s="19">
        <v>3887</v>
      </c>
      <c r="B3888" t="s">
        <v>9144</v>
      </c>
      <c r="C3888" t="s">
        <v>6209</v>
      </c>
      <c r="D3888" s="49" t="s">
        <v>13057</v>
      </c>
      <c r="E3888" s="53" t="s">
        <v>15622</v>
      </c>
      <c r="F3888" s="53" t="s">
        <v>15626</v>
      </c>
      <c r="G3888" s="54">
        <v>1</v>
      </c>
      <c r="H3888" s="54">
        <v>0.83</v>
      </c>
      <c r="I3888" s="53" t="s">
        <v>15616</v>
      </c>
    </row>
    <row r="3889" spans="1:9" x14ac:dyDescent="0.25">
      <c r="A3889" s="19">
        <v>3888</v>
      </c>
      <c r="B3889" t="s">
        <v>8166</v>
      </c>
      <c r="C3889" t="s">
        <v>7169</v>
      </c>
      <c r="D3889" s="49" t="s">
        <v>13057</v>
      </c>
      <c r="E3889" s="53" t="s">
        <v>15622</v>
      </c>
      <c r="F3889" s="53" t="s">
        <v>15626</v>
      </c>
      <c r="G3889" s="54">
        <v>1</v>
      </c>
      <c r="H3889" s="54">
        <v>1</v>
      </c>
      <c r="I3889" s="53" t="s">
        <v>15616</v>
      </c>
    </row>
    <row r="3890" spans="1:9" x14ac:dyDescent="0.25">
      <c r="A3890" s="19">
        <v>3889</v>
      </c>
      <c r="B3890" t="s">
        <v>8567</v>
      </c>
      <c r="C3890" t="s">
        <v>6780</v>
      </c>
      <c r="D3890" s="49" t="s">
        <v>13057</v>
      </c>
      <c r="E3890" s="53" t="s">
        <v>15622</v>
      </c>
      <c r="F3890" s="53" t="s">
        <v>15624</v>
      </c>
      <c r="G3890" s="54">
        <v>0.75</v>
      </c>
      <c r="H3890" s="54">
        <v>0.97</v>
      </c>
      <c r="I3890" s="53" t="s">
        <v>15615</v>
      </c>
    </row>
    <row r="3891" spans="1:9" x14ac:dyDescent="0.25">
      <c r="A3891" s="19">
        <v>3890</v>
      </c>
      <c r="B3891" t="s">
        <v>11249</v>
      </c>
      <c r="C3891" t="s">
        <v>4152</v>
      </c>
      <c r="D3891" s="49" t="s">
        <v>13058</v>
      </c>
      <c r="E3891" s="53" t="s">
        <v>15622</v>
      </c>
      <c r="F3891" s="53" t="s">
        <v>15626</v>
      </c>
      <c r="G3891" s="54">
        <v>1</v>
      </c>
      <c r="H3891" s="54">
        <v>1</v>
      </c>
      <c r="I3891" s="53" t="s">
        <v>15615</v>
      </c>
    </row>
    <row r="3892" spans="1:9" x14ac:dyDescent="0.25">
      <c r="A3892" s="19">
        <v>3891</v>
      </c>
      <c r="B3892" t="s">
        <v>7960</v>
      </c>
      <c r="C3892" t="s">
        <v>7371</v>
      </c>
      <c r="D3892" s="49" t="s">
        <v>13058</v>
      </c>
      <c r="E3892" s="53" t="s">
        <v>15622</v>
      </c>
      <c r="F3892" s="53" t="s">
        <v>15626</v>
      </c>
      <c r="G3892" s="54">
        <v>1</v>
      </c>
      <c r="H3892" s="54">
        <v>0.97</v>
      </c>
      <c r="I3892" s="53" t="s">
        <v>15616</v>
      </c>
    </row>
    <row r="3893" spans="1:9" x14ac:dyDescent="0.25">
      <c r="A3893" s="19">
        <v>3892</v>
      </c>
      <c r="B3893" t="s">
        <v>11582</v>
      </c>
      <c r="C3893" t="s">
        <v>3823</v>
      </c>
      <c r="D3893" s="49" t="s">
        <v>13058</v>
      </c>
      <c r="E3893" s="53" t="s">
        <v>15622</v>
      </c>
      <c r="F3893" s="53" t="s">
        <v>15626</v>
      </c>
      <c r="G3893" s="54">
        <v>1</v>
      </c>
      <c r="H3893" s="54">
        <v>0.96</v>
      </c>
      <c r="I3893" s="53" t="s">
        <v>15615</v>
      </c>
    </row>
    <row r="3894" spans="1:9" x14ac:dyDescent="0.25">
      <c r="A3894" s="19">
        <v>3893</v>
      </c>
      <c r="B3894" t="s">
        <v>8382</v>
      </c>
      <c r="C3894" t="s">
        <v>6959</v>
      </c>
      <c r="D3894" s="49" t="s">
        <v>13059</v>
      </c>
      <c r="E3894" s="53" t="s">
        <v>15622</v>
      </c>
      <c r="F3894" s="53" t="s">
        <v>15624</v>
      </c>
      <c r="G3894" s="54">
        <v>1</v>
      </c>
      <c r="H3894" s="54">
        <v>0.96</v>
      </c>
      <c r="I3894" s="53" t="s">
        <v>15616</v>
      </c>
    </row>
    <row r="3895" spans="1:9" x14ac:dyDescent="0.25">
      <c r="A3895" s="19">
        <v>3894</v>
      </c>
      <c r="B3895" t="s">
        <v>10436</v>
      </c>
      <c r="C3895" t="s">
        <v>4945</v>
      </c>
      <c r="D3895" s="49" t="s">
        <v>13060</v>
      </c>
      <c r="E3895" s="53" t="s">
        <v>15622</v>
      </c>
      <c r="F3895" s="53" t="s">
        <v>15624</v>
      </c>
      <c r="G3895" s="54">
        <v>1</v>
      </c>
      <c r="H3895" s="54">
        <v>0.95</v>
      </c>
      <c r="I3895" s="53" t="s">
        <v>15616</v>
      </c>
    </row>
    <row r="3896" spans="1:9" x14ac:dyDescent="0.25">
      <c r="A3896" s="19">
        <v>3895</v>
      </c>
      <c r="B3896" t="s">
        <v>8277</v>
      </c>
      <c r="C3896" t="s">
        <v>7058</v>
      </c>
      <c r="D3896" s="49" t="s">
        <v>13061</v>
      </c>
      <c r="E3896" s="53" t="s">
        <v>15625</v>
      </c>
      <c r="F3896" s="53" t="s">
        <v>15626</v>
      </c>
      <c r="G3896" s="54">
        <v>1</v>
      </c>
      <c r="H3896" s="54">
        <v>0.81</v>
      </c>
      <c r="I3896" s="53" t="s">
        <v>15615</v>
      </c>
    </row>
    <row r="3897" spans="1:9" x14ac:dyDescent="0.25">
      <c r="A3897" s="19">
        <v>3896</v>
      </c>
      <c r="B3897" t="s">
        <v>9112</v>
      </c>
      <c r="C3897" t="s">
        <v>6241</v>
      </c>
      <c r="D3897" s="49" t="s">
        <v>13061</v>
      </c>
      <c r="E3897" s="53" t="s">
        <v>15622</v>
      </c>
      <c r="F3897" s="53" t="s">
        <v>15626</v>
      </c>
      <c r="G3897" s="54">
        <v>0.91</v>
      </c>
      <c r="H3897" s="54">
        <v>0.99</v>
      </c>
      <c r="I3897" s="53" t="s">
        <v>15615</v>
      </c>
    </row>
    <row r="3898" spans="1:9" x14ac:dyDescent="0.25">
      <c r="A3898" s="19">
        <v>3897</v>
      </c>
      <c r="B3898" t="s">
        <v>11221</v>
      </c>
      <c r="C3898" t="s">
        <v>4180</v>
      </c>
      <c r="D3898" s="49" t="s">
        <v>13061</v>
      </c>
      <c r="E3898" s="53" t="s">
        <v>15622</v>
      </c>
      <c r="F3898" s="53" t="s">
        <v>15623</v>
      </c>
      <c r="G3898" s="54">
        <v>0.6</v>
      </c>
      <c r="H3898" s="54">
        <v>0.98</v>
      </c>
      <c r="I3898" s="53" t="s">
        <v>15616</v>
      </c>
    </row>
    <row r="3899" spans="1:9" x14ac:dyDescent="0.25">
      <c r="A3899" s="19">
        <v>3898</v>
      </c>
      <c r="B3899" t="s">
        <v>9769</v>
      </c>
      <c r="C3899" t="s">
        <v>5600</v>
      </c>
      <c r="D3899" s="49" t="s">
        <v>13061</v>
      </c>
      <c r="E3899" s="53" t="s">
        <v>15622</v>
      </c>
      <c r="F3899" s="53" t="s">
        <v>15626</v>
      </c>
      <c r="G3899" s="54">
        <v>1</v>
      </c>
      <c r="H3899" s="54">
        <v>0.81</v>
      </c>
      <c r="I3899" s="53" t="s">
        <v>15616</v>
      </c>
    </row>
    <row r="3900" spans="1:9" x14ac:dyDescent="0.25">
      <c r="A3900" s="19">
        <v>3899</v>
      </c>
      <c r="B3900" t="s">
        <v>10074</v>
      </c>
      <c r="C3900" t="s">
        <v>5300</v>
      </c>
      <c r="D3900" s="49" t="s">
        <v>13061</v>
      </c>
      <c r="E3900" s="53" t="s">
        <v>15625</v>
      </c>
      <c r="F3900" s="53" t="s">
        <v>15624</v>
      </c>
      <c r="G3900" s="54">
        <v>1</v>
      </c>
      <c r="H3900" s="54">
        <v>0.96</v>
      </c>
      <c r="I3900" s="53" t="s">
        <v>15616</v>
      </c>
    </row>
    <row r="3901" spans="1:9" x14ac:dyDescent="0.25">
      <c r="A3901" s="19">
        <v>3900</v>
      </c>
      <c r="B3901" t="s">
        <v>8141</v>
      </c>
      <c r="C3901" t="s">
        <v>7194</v>
      </c>
      <c r="D3901" s="49" t="s">
        <v>13061</v>
      </c>
      <c r="E3901" s="53" t="s">
        <v>15639</v>
      </c>
      <c r="F3901" s="53" t="s">
        <v>15626</v>
      </c>
      <c r="G3901" s="54">
        <v>0.92</v>
      </c>
      <c r="H3901" s="54">
        <v>1</v>
      </c>
      <c r="I3901" s="53" t="s">
        <v>15616</v>
      </c>
    </row>
    <row r="3902" spans="1:9" x14ac:dyDescent="0.25">
      <c r="A3902" s="19">
        <v>3901</v>
      </c>
      <c r="B3902" t="s">
        <v>10464</v>
      </c>
      <c r="C3902" t="s">
        <v>3538</v>
      </c>
      <c r="D3902" s="49" t="s">
        <v>13062</v>
      </c>
      <c r="E3902" s="53" t="s">
        <v>15625</v>
      </c>
      <c r="F3902" s="53" t="s">
        <v>15628</v>
      </c>
      <c r="G3902" s="54">
        <v>0.4</v>
      </c>
      <c r="H3902" s="54">
        <v>0.91</v>
      </c>
      <c r="I3902" s="53" t="s">
        <v>15615</v>
      </c>
    </row>
    <row r="3903" spans="1:9" x14ac:dyDescent="0.25">
      <c r="A3903" s="19">
        <v>3902</v>
      </c>
      <c r="B3903" t="s">
        <v>10564</v>
      </c>
      <c r="C3903" t="s">
        <v>4820</v>
      </c>
      <c r="D3903" s="49" t="s">
        <v>13062</v>
      </c>
      <c r="E3903" s="53" t="s">
        <v>15778</v>
      </c>
      <c r="F3903" s="53" t="s">
        <v>15626</v>
      </c>
      <c r="G3903" s="54">
        <v>1</v>
      </c>
      <c r="H3903" s="54">
        <v>1</v>
      </c>
      <c r="I3903" s="53" t="s">
        <v>15615</v>
      </c>
    </row>
    <row r="3904" spans="1:9" x14ac:dyDescent="0.25">
      <c r="A3904" s="19">
        <v>3903</v>
      </c>
      <c r="B3904" t="s">
        <v>7773</v>
      </c>
      <c r="C3904" t="s">
        <v>7549</v>
      </c>
      <c r="D3904" s="49" t="s">
        <v>13063</v>
      </c>
      <c r="E3904" s="53" t="s">
        <v>15622</v>
      </c>
      <c r="F3904" s="53" t="s">
        <v>15626</v>
      </c>
      <c r="G3904" s="54">
        <v>1</v>
      </c>
      <c r="H3904" s="54">
        <v>0.98</v>
      </c>
      <c r="I3904" s="53" t="s">
        <v>15616</v>
      </c>
    </row>
    <row r="3905" spans="1:9" x14ac:dyDescent="0.25">
      <c r="A3905" s="19">
        <v>3904</v>
      </c>
      <c r="B3905" t="s">
        <v>11806</v>
      </c>
      <c r="C3905" t="s">
        <v>3605</v>
      </c>
      <c r="D3905" s="49" t="s">
        <v>13063</v>
      </c>
      <c r="E3905" s="53" t="s">
        <v>15622</v>
      </c>
      <c r="F3905" s="53" t="s">
        <v>15624</v>
      </c>
      <c r="G3905" s="54">
        <v>1</v>
      </c>
      <c r="H3905" s="54">
        <v>0.42</v>
      </c>
      <c r="I3905" s="53" t="s">
        <v>15615</v>
      </c>
    </row>
    <row r="3906" spans="1:9" x14ac:dyDescent="0.25">
      <c r="A3906" s="19">
        <v>3905</v>
      </c>
      <c r="B3906" t="s">
        <v>9004</v>
      </c>
      <c r="C3906" t="s">
        <v>6350</v>
      </c>
      <c r="D3906" s="49" t="s">
        <v>13064</v>
      </c>
      <c r="E3906" s="53" t="s">
        <v>15629</v>
      </c>
      <c r="F3906" s="53" t="s">
        <v>15626</v>
      </c>
      <c r="G3906" s="54">
        <v>1</v>
      </c>
      <c r="H3906" s="54">
        <v>0.99</v>
      </c>
      <c r="I3906" s="53" t="s">
        <v>15615</v>
      </c>
    </row>
    <row r="3907" spans="1:9" x14ac:dyDescent="0.25">
      <c r="A3907" s="19">
        <v>3906</v>
      </c>
      <c r="B3907" t="s">
        <v>8231</v>
      </c>
      <c r="C3907" t="s">
        <v>7104</v>
      </c>
      <c r="D3907" s="49" t="s">
        <v>13064</v>
      </c>
      <c r="E3907" s="53" t="s">
        <v>15622</v>
      </c>
      <c r="F3907" s="53" t="s">
        <v>15624</v>
      </c>
      <c r="G3907" s="54">
        <v>1</v>
      </c>
      <c r="H3907" s="54">
        <v>1</v>
      </c>
      <c r="I3907" s="53" t="s">
        <v>15615</v>
      </c>
    </row>
    <row r="3908" spans="1:9" x14ac:dyDescent="0.25">
      <c r="A3908" s="19">
        <v>3907</v>
      </c>
      <c r="B3908" t="s">
        <v>8055</v>
      </c>
      <c r="C3908" t="s">
        <v>7278</v>
      </c>
      <c r="D3908" s="49" t="s">
        <v>13064</v>
      </c>
      <c r="E3908" s="53" t="s">
        <v>15622</v>
      </c>
      <c r="F3908" s="53" t="s">
        <v>15626</v>
      </c>
      <c r="G3908" s="54">
        <v>1</v>
      </c>
      <c r="H3908" s="54">
        <v>0.96</v>
      </c>
      <c r="I3908" s="53" t="s">
        <v>15616</v>
      </c>
    </row>
    <row r="3909" spans="1:9" x14ac:dyDescent="0.25">
      <c r="A3909" s="19">
        <v>3908</v>
      </c>
      <c r="B3909" t="s">
        <v>9728</v>
      </c>
      <c r="C3909" t="s">
        <v>5637</v>
      </c>
      <c r="D3909" s="49" t="s">
        <v>13065</v>
      </c>
      <c r="E3909" s="53" t="s">
        <v>15640</v>
      </c>
      <c r="F3909" s="53" t="s">
        <v>15624</v>
      </c>
      <c r="G3909" s="54">
        <v>1</v>
      </c>
      <c r="H3909" s="54">
        <v>0.68</v>
      </c>
      <c r="I3909" s="53" t="s">
        <v>15616</v>
      </c>
    </row>
    <row r="3910" spans="1:9" x14ac:dyDescent="0.25">
      <c r="A3910" s="19">
        <v>3909</v>
      </c>
      <c r="B3910" t="s">
        <v>7795</v>
      </c>
      <c r="C3910" t="s">
        <v>7528</v>
      </c>
      <c r="D3910" s="49" t="s">
        <v>13065</v>
      </c>
      <c r="E3910" s="53" t="s">
        <v>15625</v>
      </c>
      <c r="F3910" s="53" t="s">
        <v>15626</v>
      </c>
      <c r="G3910" s="54">
        <v>1</v>
      </c>
      <c r="H3910" s="54">
        <v>1</v>
      </c>
      <c r="I3910" s="53" t="s">
        <v>15616</v>
      </c>
    </row>
    <row r="3911" spans="1:9" x14ac:dyDescent="0.25">
      <c r="A3911" s="19">
        <v>3910</v>
      </c>
      <c r="B3911" t="s">
        <v>8031</v>
      </c>
      <c r="C3911" t="s">
        <v>7300</v>
      </c>
      <c r="D3911" s="49" t="s">
        <v>13066</v>
      </c>
      <c r="E3911" s="53" t="s">
        <v>15622</v>
      </c>
      <c r="F3911" s="53" t="s">
        <v>15623</v>
      </c>
      <c r="G3911" s="54">
        <v>0.56999999999999995</v>
      </c>
      <c r="H3911" s="54">
        <v>0.82</v>
      </c>
      <c r="I3911" s="53" t="s">
        <v>15615</v>
      </c>
    </row>
    <row r="3912" spans="1:9" x14ac:dyDescent="0.25">
      <c r="A3912" s="19">
        <v>3911</v>
      </c>
      <c r="B3912" t="s">
        <v>8265</v>
      </c>
      <c r="C3912" t="s">
        <v>7070</v>
      </c>
      <c r="D3912" s="49" t="s">
        <v>13067</v>
      </c>
      <c r="E3912" s="53" t="s">
        <v>15625</v>
      </c>
      <c r="F3912" s="53" t="s">
        <v>15626</v>
      </c>
      <c r="G3912" s="54">
        <v>1</v>
      </c>
      <c r="H3912" s="54">
        <v>0.97</v>
      </c>
      <c r="I3912" s="53" t="s">
        <v>15615</v>
      </c>
    </row>
    <row r="3913" spans="1:9" x14ac:dyDescent="0.25">
      <c r="A3913" s="19">
        <v>3912</v>
      </c>
      <c r="B3913" t="s">
        <v>7845</v>
      </c>
      <c r="C3913" t="s">
        <v>7479</v>
      </c>
      <c r="D3913" s="49" t="s">
        <v>13068</v>
      </c>
      <c r="E3913" s="53" t="s">
        <v>15640</v>
      </c>
      <c r="F3913" s="53" t="s">
        <v>15626</v>
      </c>
      <c r="G3913" s="54">
        <v>1</v>
      </c>
      <c r="H3913" s="54">
        <v>0.96</v>
      </c>
      <c r="I3913" s="53" t="s">
        <v>15616</v>
      </c>
    </row>
    <row r="3914" spans="1:9" x14ac:dyDescent="0.25">
      <c r="A3914" s="19">
        <v>3913</v>
      </c>
      <c r="B3914" t="s">
        <v>11067</v>
      </c>
      <c r="C3914" t="s">
        <v>4330</v>
      </c>
      <c r="D3914" s="49" t="s">
        <v>13068</v>
      </c>
      <c r="E3914" s="53" t="s">
        <v>15622</v>
      </c>
      <c r="F3914" s="53" t="s">
        <v>15624</v>
      </c>
      <c r="G3914" s="54">
        <v>1</v>
      </c>
      <c r="H3914" s="54">
        <v>0.97</v>
      </c>
      <c r="I3914" s="53" t="s">
        <v>15615</v>
      </c>
    </row>
    <row r="3915" spans="1:9" x14ac:dyDescent="0.25">
      <c r="A3915" s="19">
        <v>3914</v>
      </c>
      <c r="B3915" t="s">
        <v>8320</v>
      </c>
      <c r="C3915" t="s">
        <v>7017</v>
      </c>
      <c r="D3915" s="49" t="s">
        <v>13069</v>
      </c>
      <c r="E3915" s="53" t="s">
        <v>15668</v>
      </c>
      <c r="F3915" s="53" t="s">
        <v>15626</v>
      </c>
      <c r="G3915" s="54">
        <v>1</v>
      </c>
      <c r="H3915" s="54">
        <v>0.97</v>
      </c>
      <c r="I3915" s="53" t="s">
        <v>15615</v>
      </c>
    </row>
    <row r="3916" spans="1:9" x14ac:dyDescent="0.25">
      <c r="A3916" s="19">
        <v>3915</v>
      </c>
      <c r="B3916" t="s">
        <v>10882</v>
      </c>
      <c r="C3916" t="s">
        <v>4512</v>
      </c>
      <c r="D3916" s="49" t="s">
        <v>13069</v>
      </c>
      <c r="E3916" s="53" t="s">
        <v>15625</v>
      </c>
      <c r="F3916" s="53" t="s">
        <v>15626</v>
      </c>
      <c r="G3916" s="54">
        <v>1</v>
      </c>
      <c r="H3916" s="54">
        <v>1</v>
      </c>
      <c r="I3916" s="53" t="s">
        <v>15615</v>
      </c>
    </row>
    <row r="3917" spans="1:9" x14ac:dyDescent="0.25">
      <c r="A3917" s="19">
        <v>3916</v>
      </c>
      <c r="B3917" t="s">
        <v>8359</v>
      </c>
      <c r="C3917" t="s">
        <v>6981</v>
      </c>
      <c r="D3917" s="49" t="s">
        <v>13070</v>
      </c>
      <c r="E3917" s="53" t="s">
        <v>15625</v>
      </c>
      <c r="F3917" s="53" t="s">
        <v>15626</v>
      </c>
      <c r="G3917" s="54">
        <v>1</v>
      </c>
      <c r="H3917" s="54">
        <v>0.95</v>
      </c>
      <c r="I3917" s="53" t="s">
        <v>15615</v>
      </c>
    </row>
    <row r="3918" spans="1:9" x14ac:dyDescent="0.25">
      <c r="A3918" s="19">
        <v>3917</v>
      </c>
      <c r="B3918" t="s">
        <v>7909</v>
      </c>
      <c r="C3918" t="s">
        <v>7420</v>
      </c>
      <c r="D3918" s="49" t="s">
        <v>13071</v>
      </c>
      <c r="E3918" s="53" t="s">
        <v>15622</v>
      </c>
      <c r="F3918" s="53" t="s">
        <v>15626</v>
      </c>
      <c r="G3918" s="54">
        <v>0.93</v>
      </c>
      <c r="H3918" s="54">
        <v>0.87</v>
      </c>
      <c r="I3918" s="53" t="s">
        <v>15615</v>
      </c>
    </row>
    <row r="3919" spans="1:9" x14ac:dyDescent="0.25">
      <c r="A3919" s="19">
        <v>3918</v>
      </c>
      <c r="B3919" t="s">
        <v>8130</v>
      </c>
      <c r="C3919" t="s">
        <v>7205</v>
      </c>
      <c r="D3919" s="49" t="s">
        <v>13071</v>
      </c>
      <c r="E3919" s="53" t="s">
        <v>15629</v>
      </c>
      <c r="F3919" s="53" t="s">
        <v>15626</v>
      </c>
      <c r="G3919" s="54">
        <v>1</v>
      </c>
      <c r="H3919" s="54">
        <v>0.96</v>
      </c>
      <c r="I3919" s="53" t="s">
        <v>15615</v>
      </c>
    </row>
    <row r="3920" spans="1:9" x14ac:dyDescent="0.25">
      <c r="A3920" s="19">
        <v>3919</v>
      </c>
      <c r="B3920" t="s">
        <v>11015</v>
      </c>
      <c r="C3920" t="s">
        <v>4382</v>
      </c>
      <c r="D3920" s="49" t="s">
        <v>13071</v>
      </c>
      <c r="E3920" s="53" t="s">
        <v>15622</v>
      </c>
      <c r="F3920" s="53" t="s">
        <v>15626</v>
      </c>
      <c r="G3920" s="54">
        <v>0.8</v>
      </c>
      <c r="H3920" s="54">
        <v>0.9</v>
      </c>
      <c r="I3920" s="53" t="s">
        <v>15615</v>
      </c>
    </row>
    <row r="3921" spans="1:9" x14ac:dyDescent="0.25">
      <c r="A3921" s="19">
        <v>3920</v>
      </c>
      <c r="B3921" t="s">
        <v>9063</v>
      </c>
      <c r="C3921" t="s">
        <v>6290</v>
      </c>
      <c r="D3921" s="49" t="s">
        <v>13071</v>
      </c>
      <c r="E3921" s="53" t="s">
        <v>15622</v>
      </c>
      <c r="F3921" s="53" t="s">
        <v>15628</v>
      </c>
      <c r="G3921" s="54">
        <v>0</v>
      </c>
      <c r="H3921" s="54">
        <v>0.67</v>
      </c>
      <c r="I3921" s="53" t="s">
        <v>15615</v>
      </c>
    </row>
    <row r="3922" spans="1:9" x14ac:dyDescent="0.25">
      <c r="A3922" s="19">
        <v>3921</v>
      </c>
      <c r="B3922" t="s">
        <v>11022</v>
      </c>
      <c r="C3922" t="s">
        <v>4375</v>
      </c>
      <c r="D3922" s="49" t="s">
        <v>13072</v>
      </c>
      <c r="E3922" s="53" t="s">
        <v>15622</v>
      </c>
      <c r="F3922" s="53" t="s">
        <v>15626</v>
      </c>
      <c r="G3922" s="54">
        <v>1</v>
      </c>
      <c r="H3922" s="54">
        <v>1</v>
      </c>
      <c r="I3922" s="53" t="s">
        <v>15615</v>
      </c>
    </row>
    <row r="3923" spans="1:9" x14ac:dyDescent="0.25">
      <c r="A3923" s="19">
        <v>3922</v>
      </c>
      <c r="B3923" t="s">
        <v>11709</v>
      </c>
      <c r="C3923" t="s">
        <v>3697</v>
      </c>
      <c r="D3923" s="49" t="s">
        <v>13073</v>
      </c>
      <c r="E3923" s="53" t="s">
        <v>15622</v>
      </c>
      <c r="F3923" s="53" t="s">
        <v>15626</v>
      </c>
      <c r="G3923" s="54">
        <v>1</v>
      </c>
      <c r="H3923" s="54">
        <v>0.32</v>
      </c>
      <c r="I3923" s="53" t="s">
        <v>15615</v>
      </c>
    </row>
    <row r="3924" spans="1:9" x14ac:dyDescent="0.25">
      <c r="A3924" s="19">
        <v>3923</v>
      </c>
      <c r="B3924" t="s">
        <v>8254</v>
      </c>
      <c r="C3924" t="s">
        <v>7081</v>
      </c>
      <c r="D3924" s="49" t="s">
        <v>13074</v>
      </c>
      <c r="E3924" s="53" t="s">
        <v>15622</v>
      </c>
      <c r="F3924" s="53" t="s">
        <v>15623</v>
      </c>
      <c r="G3924" s="54">
        <v>1</v>
      </c>
      <c r="H3924" s="54">
        <v>0.5</v>
      </c>
      <c r="I3924" s="53" t="s">
        <v>15615</v>
      </c>
    </row>
    <row r="3925" spans="1:9" x14ac:dyDescent="0.25">
      <c r="A3925" s="19">
        <v>3924</v>
      </c>
      <c r="B3925" t="s">
        <v>8037</v>
      </c>
      <c r="C3925" t="s">
        <v>7295</v>
      </c>
      <c r="D3925" s="49" t="s">
        <v>13074</v>
      </c>
      <c r="E3925" s="53" t="s">
        <v>15622</v>
      </c>
      <c r="F3925" s="53" t="s">
        <v>15626</v>
      </c>
      <c r="G3925" s="54">
        <v>0.63</v>
      </c>
      <c r="H3925" s="54">
        <v>0.98</v>
      </c>
      <c r="I3925" s="53" t="s">
        <v>15615</v>
      </c>
    </row>
    <row r="3926" spans="1:9" x14ac:dyDescent="0.25">
      <c r="A3926" s="19">
        <v>3925</v>
      </c>
      <c r="B3926" t="s">
        <v>7866</v>
      </c>
      <c r="C3926" t="s">
        <v>7462</v>
      </c>
      <c r="D3926" s="49" t="s">
        <v>13074</v>
      </c>
      <c r="E3926" s="53" t="s">
        <v>15622</v>
      </c>
      <c r="F3926" s="53" t="s">
        <v>15623</v>
      </c>
      <c r="G3926" s="54">
        <v>1</v>
      </c>
      <c r="H3926" s="54">
        <v>1</v>
      </c>
      <c r="I3926" s="53" t="s">
        <v>15615</v>
      </c>
    </row>
    <row r="3927" spans="1:9" x14ac:dyDescent="0.25">
      <c r="A3927" s="19">
        <v>3926</v>
      </c>
      <c r="B3927" t="s">
        <v>7781</v>
      </c>
      <c r="C3927" t="s">
        <v>7541</v>
      </c>
      <c r="D3927" s="49" t="s">
        <v>13075</v>
      </c>
      <c r="E3927" s="53" t="s">
        <v>15634</v>
      </c>
      <c r="F3927" s="53" t="s">
        <v>15624</v>
      </c>
      <c r="G3927" s="54">
        <v>1</v>
      </c>
      <c r="H3927" s="54">
        <v>0.93</v>
      </c>
      <c r="I3927" s="53" t="s">
        <v>15616</v>
      </c>
    </row>
    <row r="3928" spans="1:9" x14ac:dyDescent="0.25">
      <c r="A3928" s="19">
        <v>3927</v>
      </c>
      <c r="B3928" t="s">
        <v>8939</v>
      </c>
      <c r="C3928" t="s">
        <v>6414</v>
      </c>
      <c r="D3928" s="49" t="s">
        <v>13075</v>
      </c>
      <c r="E3928" s="53" t="s">
        <v>15702</v>
      </c>
      <c r="F3928" s="53" t="s">
        <v>15626</v>
      </c>
      <c r="G3928" s="54">
        <v>1</v>
      </c>
      <c r="H3928" s="54">
        <v>0.95</v>
      </c>
      <c r="I3928" s="53" t="s">
        <v>15616</v>
      </c>
    </row>
    <row r="3929" spans="1:9" x14ac:dyDescent="0.25">
      <c r="A3929" s="19">
        <v>3928</v>
      </c>
      <c r="B3929" t="s">
        <v>10601</v>
      </c>
      <c r="C3929" t="s">
        <v>4785</v>
      </c>
      <c r="D3929" s="49" t="s">
        <v>13075</v>
      </c>
      <c r="E3929" s="53" t="s">
        <v>15639</v>
      </c>
      <c r="F3929" s="53" t="s">
        <v>15626</v>
      </c>
      <c r="G3929" s="54">
        <v>1</v>
      </c>
      <c r="H3929" s="54">
        <v>1</v>
      </c>
      <c r="I3929" s="53" t="s">
        <v>15615</v>
      </c>
    </row>
    <row r="3930" spans="1:9" x14ac:dyDescent="0.25">
      <c r="A3930" s="19">
        <v>3929</v>
      </c>
      <c r="B3930" t="s">
        <v>11550</v>
      </c>
      <c r="C3930" t="s">
        <v>3855</v>
      </c>
      <c r="D3930" s="49" t="s">
        <v>13076</v>
      </c>
      <c r="E3930" s="53" t="s">
        <v>15622</v>
      </c>
      <c r="F3930" s="53" t="s">
        <v>15623</v>
      </c>
      <c r="G3930" s="54">
        <v>0.63</v>
      </c>
      <c r="H3930" s="54">
        <v>0.91</v>
      </c>
      <c r="I3930" s="53" t="s">
        <v>15616</v>
      </c>
    </row>
    <row r="3931" spans="1:9" x14ac:dyDescent="0.25">
      <c r="A3931" s="19">
        <v>3930</v>
      </c>
      <c r="B3931" t="s">
        <v>10231</v>
      </c>
      <c r="C3931" t="s">
        <v>5148</v>
      </c>
      <c r="D3931" s="49" t="s">
        <v>13077</v>
      </c>
      <c r="E3931" s="53" t="s">
        <v>15622</v>
      </c>
      <c r="F3931" s="53" t="s">
        <v>15623</v>
      </c>
      <c r="G3931" s="54">
        <v>1</v>
      </c>
      <c r="H3931" s="54">
        <v>0.98</v>
      </c>
      <c r="I3931" s="53" t="s">
        <v>15616</v>
      </c>
    </row>
    <row r="3932" spans="1:9" x14ac:dyDescent="0.25">
      <c r="A3932" s="19">
        <v>3931</v>
      </c>
      <c r="B3932" t="s">
        <v>9740</v>
      </c>
      <c r="C3932" t="s">
        <v>5625</v>
      </c>
      <c r="D3932" s="49" t="s">
        <v>13078</v>
      </c>
      <c r="E3932" s="53" t="s">
        <v>15625</v>
      </c>
      <c r="F3932" s="53" t="s">
        <v>15626</v>
      </c>
      <c r="G3932" s="54">
        <v>1</v>
      </c>
      <c r="H3932" s="54">
        <v>1</v>
      </c>
      <c r="I3932" s="53" t="s">
        <v>15616</v>
      </c>
    </row>
    <row r="3933" spans="1:9" x14ac:dyDescent="0.25">
      <c r="A3933" s="19">
        <v>3932</v>
      </c>
      <c r="B3933" t="s">
        <v>8691</v>
      </c>
      <c r="C3933" t="s">
        <v>6657</v>
      </c>
      <c r="D3933" s="49" t="s">
        <v>13079</v>
      </c>
      <c r="E3933" s="53" t="s">
        <v>15622</v>
      </c>
      <c r="F3933" s="53" t="s">
        <v>15626</v>
      </c>
      <c r="G3933" s="54">
        <v>1</v>
      </c>
      <c r="H3933" s="54">
        <v>1</v>
      </c>
      <c r="I3933" s="53" t="s">
        <v>15616</v>
      </c>
    </row>
    <row r="3934" spans="1:9" x14ac:dyDescent="0.25">
      <c r="A3934" s="19">
        <v>3933</v>
      </c>
      <c r="B3934" t="s">
        <v>9223</v>
      </c>
      <c r="C3934" t="s">
        <v>6131</v>
      </c>
      <c r="D3934" s="49" t="s">
        <v>13080</v>
      </c>
      <c r="E3934" s="53" t="s">
        <v>15622</v>
      </c>
      <c r="F3934" s="53" t="s">
        <v>15626</v>
      </c>
      <c r="G3934" s="54">
        <v>1</v>
      </c>
      <c r="H3934" s="54">
        <v>1</v>
      </c>
      <c r="I3934" s="53" t="s">
        <v>15616</v>
      </c>
    </row>
    <row r="3935" spans="1:9" x14ac:dyDescent="0.25">
      <c r="A3935" s="19">
        <v>3934</v>
      </c>
      <c r="B3935" t="s">
        <v>7931</v>
      </c>
      <c r="C3935" t="s">
        <v>7399</v>
      </c>
      <c r="D3935" s="49" t="s">
        <v>13081</v>
      </c>
      <c r="E3935" s="53" t="s">
        <v>15625</v>
      </c>
      <c r="F3935" s="53" t="s">
        <v>15626</v>
      </c>
      <c r="G3935" s="54">
        <v>1</v>
      </c>
      <c r="H3935" s="54">
        <v>0.99</v>
      </c>
      <c r="I3935" s="53" t="s">
        <v>15616</v>
      </c>
    </row>
    <row r="3936" spans="1:9" x14ac:dyDescent="0.25">
      <c r="A3936" s="19">
        <v>3935</v>
      </c>
      <c r="B3936" t="s">
        <v>11802</v>
      </c>
      <c r="C3936" t="s">
        <v>3609</v>
      </c>
      <c r="D3936" s="49" t="s">
        <v>13082</v>
      </c>
      <c r="E3936" s="53" t="s">
        <v>15629</v>
      </c>
      <c r="F3936" s="53" t="s">
        <v>15623</v>
      </c>
      <c r="G3936" s="54">
        <v>1</v>
      </c>
      <c r="H3936" s="54">
        <v>0.5</v>
      </c>
      <c r="I3936" s="53" t="s">
        <v>15615</v>
      </c>
    </row>
    <row r="3937" spans="1:9" x14ac:dyDescent="0.25">
      <c r="A3937" s="19">
        <v>3936</v>
      </c>
      <c r="B3937" t="s">
        <v>11356</v>
      </c>
      <c r="C3937" t="s">
        <v>4044</v>
      </c>
      <c r="D3937" s="49" t="s">
        <v>13082</v>
      </c>
      <c r="E3937" s="53" t="s">
        <v>15622</v>
      </c>
      <c r="F3937" s="53" t="s">
        <v>15626</v>
      </c>
      <c r="G3937" s="54">
        <v>1</v>
      </c>
      <c r="H3937" s="54">
        <v>1</v>
      </c>
      <c r="I3937" s="53" t="s">
        <v>15615</v>
      </c>
    </row>
    <row r="3938" spans="1:9" x14ac:dyDescent="0.25">
      <c r="A3938" s="19">
        <v>3937</v>
      </c>
      <c r="B3938" t="s">
        <v>11726</v>
      </c>
      <c r="C3938" t="s">
        <v>3681</v>
      </c>
      <c r="D3938" s="49" t="s">
        <v>13082</v>
      </c>
      <c r="E3938" s="53" t="s">
        <v>15625</v>
      </c>
      <c r="F3938" s="53" t="s">
        <v>15626</v>
      </c>
      <c r="G3938" s="54">
        <v>1</v>
      </c>
      <c r="H3938" s="54">
        <v>1</v>
      </c>
      <c r="I3938" s="53" t="s">
        <v>15615</v>
      </c>
    </row>
    <row r="3939" spans="1:9" x14ac:dyDescent="0.25">
      <c r="A3939" s="19">
        <v>3938</v>
      </c>
      <c r="B3939" t="s">
        <v>8289</v>
      </c>
      <c r="C3939" t="s">
        <v>7046</v>
      </c>
      <c r="D3939" s="49" t="s">
        <v>13083</v>
      </c>
      <c r="E3939" s="53" t="s">
        <v>15622</v>
      </c>
      <c r="F3939" s="53" t="s">
        <v>15626</v>
      </c>
      <c r="G3939" s="54">
        <v>1</v>
      </c>
      <c r="H3939" s="54">
        <v>0.99</v>
      </c>
      <c r="I3939" s="53" t="s">
        <v>15616</v>
      </c>
    </row>
    <row r="3940" spans="1:9" x14ac:dyDescent="0.25">
      <c r="A3940" s="19">
        <v>3939</v>
      </c>
      <c r="B3940" t="s">
        <v>10389</v>
      </c>
      <c r="C3940" t="s">
        <v>4990</v>
      </c>
      <c r="D3940" s="49" t="s">
        <v>13083</v>
      </c>
      <c r="E3940" s="53" t="s">
        <v>15625</v>
      </c>
      <c r="F3940" s="53" t="s">
        <v>15626</v>
      </c>
      <c r="G3940" s="54">
        <v>0.9</v>
      </c>
      <c r="H3940" s="54">
        <v>1</v>
      </c>
      <c r="I3940" s="53" t="s">
        <v>15616</v>
      </c>
    </row>
    <row r="3941" spans="1:9" x14ac:dyDescent="0.25">
      <c r="A3941" s="19">
        <v>3940</v>
      </c>
      <c r="B3941" t="s">
        <v>10648</v>
      </c>
      <c r="C3941" t="s">
        <v>4738</v>
      </c>
      <c r="D3941" s="49" t="s">
        <v>13084</v>
      </c>
      <c r="E3941" s="53" t="s">
        <v>15625</v>
      </c>
      <c r="F3941" s="53" t="s">
        <v>15626</v>
      </c>
      <c r="G3941" s="54">
        <v>1</v>
      </c>
      <c r="H3941" s="54">
        <v>1</v>
      </c>
      <c r="I3941" s="53" t="s">
        <v>15615</v>
      </c>
    </row>
    <row r="3942" spans="1:9" x14ac:dyDescent="0.25">
      <c r="A3942" s="19">
        <v>3941</v>
      </c>
      <c r="B3942" t="s">
        <v>8358</v>
      </c>
      <c r="C3942" t="s">
        <v>6982</v>
      </c>
      <c r="D3942" s="49" t="s">
        <v>13084</v>
      </c>
      <c r="E3942" s="53" t="s">
        <v>15625</v>
      </c>
      <c r="F3942" s="53" t="s">
        <v>15624</v>
      </c>
      <c r="G3942" s="54">
        <v>0.9</v>
      </c>
      <c r="H3942" s="54">
        <v>0.6</v>
      </c>
      <c r="I3942" s="53" t="s">
        <v>15615</v>
      </c>
    </row>
    <row r="3943" spans="1:9" x14ac:dyDescent="0.25">
      <c r="A3943" s="19">
        <v>3942</v>
      </c>
      <c r="B3943" t="s">
        <v>9884</v>
      </c>
      <c r="C3943" t="s">
        <v>5487</v>
      </c>
      <c r="D3943" s="49" t="s">
        <v>16855</v>
      </c>
      <c r="E3943" s="53" t="s">
        <v>15625</v>
      </c>
      <c r="F3943" s="53" t="s">
        <v>15626</v>
      </c>
      <c r="G3943" s="54">
        <v>0.9</v>
      </c>
      <c r="H3943" s="54">
        <v>0.82</v>
      </c>
      <c r="I3943" s="53" t="s">
        <v>15615</v>
      </c>
    </row>
    <row r="3944" spans="1:9" x14ac:dyDescent="0.25">
      <c r="A3944" s="19">
        <v>3943</v>
      </c>
      <c r="B3944" t="s">
        <v>10059</v>
      </c>
      <c r="C3944" t="s">
        <v>5315</v>
      </c>
      <c r="D3944" s="49" t="s">
        <v>16856</v>
      </c>
      <c r="E3944" s="53" t="s">
        <v>15622</v>
      </c>
      <c r="F3944" s="53" t="s">
        <v>15624</v>
      </c>
      <c r="G3944" s="54">
        <v>1</v>
      </c>
      <c r="H3944" s="54">
        <v>1</v>
      </c>
      <c r="I3944" s="53" t="s">
        <v>15616</v>
      </c>
    </row>
    <row r="3945" spans="1:9" x14ac:dyDescent="0.25">
      <c r="A3945" s="19">
        <v>3944</v>
      </c>
      <c r="B3945" t="s">
        <v>9573</v>
      </c>
      <c r="C3945" t="s">
        <v>5788</v>
      </c>
      <c r="D3945" s="49" t="s">
        <v>16857</v>
      </c>
      <c r="E3945" s="53" t="s">
        <v>15625</v>
      </c>
      <c r="F3945" s="53" t="s">
        <v>15623</v>
      </c>
      <c r="G3945" s="54">
        <v>0.64</v>
      </c>
      <c r="H3945" s="54">
        <v>0.85</v>
      </c>
      <c r="I3945" s="53" t="s">
        <v>15615</v>
      </c>
    </row>
    <row r="3946" spans="1:9" x14ac:dyDescent="0.25">
      <c r="A3946" s="19">
        <v>3945</v>
      </c>
      <c r="B3946" t="s">
        <v>8682</v>
      </c>
      <c r="C3946" t="s">
        <v>6666</v>
      </c>
      <c r="D3946" s="49" t="s">
        <v>16857</v>
      </c>
      <c r="E3946" s="53" t="s">
        <v>15622</v>
      </c>
      <c r="F3946" s="53" t="s">
        <v>15626</v>
      </c>
      <c r="G3946" s="54">
        <v>1</v>
      </c>
      <c r="H3946" s="54">
        <v>0.98</v>
      </c>
      <c r="I3946" s="53" t="s">
        <v>15616</v>
      </c>
    </row>
    <row r="3947" spans="1:9" x14ac:dyDescent="0.25">
      <c r="A3947" s="19">
        <v>3946</v>
      </c>
      <c r="B3947" t="s">
        <v>11295</v>
      </c>
      <c r="C3947" t="s">
        <v>4106</v>
      </c>
      <c r="D3947" s="49" t="s">
        <v>16858</v>
      </c>
      <c r="E3947" s="53" t="s">
        <v>15622</v>
      </c>
      <c r="F3947" s="53" t="s">
        <v>15624</v>
      </c>
      <c r="G3947" s="54">
        <v>1</v>
      </c>
      <c r="H3947" s="54">
        <v>0.92</v>
      </c>
      <c r="I3947" s="53" t="s">
        <v>15615</v>
      </c>
    </row>
    <row r="3948" spans="1:9" x14ac:dyDescent="0.25">
      <c r="A3948" s="19">
        <v>3947</v>
      </c>
      <c r="B3948" t="s">
        <v>9988</v>
      </c>
      <c r="C3948" t="s">
        <v>5385</v>
      </c>
      <c r="D3948" s="49" t="s">
        <v>16858</v>
      </c>
      <c r="E3948" s="53" t="s">
        <v>15622</v>
      </c>
      <c r="F3948" s="53" t="s">
        <v>15626</v>
      </c>
      <c r="G3948" s="54">
        <v>1</v>
      </c>
      <c r="H3948" s="54">
        <v>1</v>
      </c>
      <c r="I3948" s="53" t="s">
        <v>15616</v>
      </c>
    </row>
    <row r="3949" spans="1:9" x14ac:dyDescent="0.25">
      <c r="A3949" s="19">
        <v>3948</v>
      </c>
      <c r="B3949" t="s">
        <v>8251</v>
      </c>
      <c r="C3949" t="s">
        <v>7084</v>
      </c>
      <c r="D3949" s="49" t="s">
        <v>16858</v>
      </c>
      <c r="E3949" s="53" t="s">
        <v>15622</v>
      </c>
      <c r="F3949" s="53" t="s">
        <v>15626</v>
      </c>
      <c r="G3949" s="54">
        <v>0.9</v>
      </c>
      <c r="H3949" s="54">
        <v>0.9</v>
      </c>
      <c r="I3949" s="53" t="s">
        <v>15615</v>
      </c>
    </row>
    <row r="3950" spans="1:9" x14ac:dyDescent="0.25">
      <c r="A3950" s="19">
        <v>3949</v>
      </c>
      <c r="B3950" t="s">
        <v>9315</v>
      </c>
      <c r="C3950" t="s">
        <v>6041</v>
      </c>
      <c r="D3950" s="49" t="s">
        <v>16858</v>
      </c>
      <c r="E3950" s="53" t="s">
        <v>15722</v>
      </c>
      <c r="F3950" s="53" t="s">
        <v>15626</v>
      </c>
      <c r="G3950" s="54">
        <v>0.95</v>
      </c>
      <c r="H3950" s="54">
        <v>1</v>
      </c>
      <c r="I3950" s="53" t="s">
        <v>15616</v>
      </c>
    </row>
    <row r="3951" spans="1:9" x14ac:dyDescent="0.25">
      <c r="A3951" s="19">
        <v>3950</v>
      </c>
      <c r="B3951" t="s">
        <v>7717</v>
      </c>
      <c r="C3951" t="s">
        <v>7603</v>
      </c>
      <c r="D3951" s="49" t="s">
        <v>16859</v>
      </c>
      <c r="E3951" s="53" t="s">
        <v>15629</v>
      </c>
      <c r="F3951" s="53" t="s">
        <v>15628</v>
      </c>
      <c r="G3951" s="54">
        <v>0</v>
      </c>
      <c r="H3951" s="54">
        <v>1</v>
      </c>
      <c r="I3951" s="53" t="s">
        <v>15615</v>
      </c>
    </row>
    <row r="3952" spans="1:9" x14ac:dyDescent="0.25">
      <c r="A3952" s="19">
        <v>3951</v>
      </c>
      <c r="B3952" t="s">
        <v>10089</v>
      </c>
      <c r="C3952" t="s">
        <v>5285</v>
      </c>
      <c r="D3952" s="49" t="s">
        <v>16860</v>
      </c>
      <c r="E3952" s="53" t="s">
        <v>15625</v>
      </c>
      <c r="F3952" s="53" t="s">
        <v>15626</v>
      </c>
      <c r="G3952" s="54">
        <v>0.9</v>
      </c>
      <c r="H3952" s="54">
        <v>0.83</v>
      </c>
      <c r="I3952" s="53" t="s">
        <v>15615</v>
      </c>
    </row>
    <row r="3953" spans="1:9" x14ac:dyDescent="0.25">
      <c r="A3953" s="19">
        <v>3952</v>
      </c>
      <c r="B3953" t="s">
        <v>8641</v>
      </c>
      <c r="C3953" t="s">
        <v>6707</v>
      </c>
      <c r="D3953" s="49" t="s">
        <v>16861</v>
      </c>
      <c r="E3953" s="53" t="s">
        <v>15622</v>
      </c>
      <c r="F3953" s="53" t="s">
        <v>15626</v>
      </c>
      <c r="G3953" s="54">
        <v>1</v>
      </c>
      <c r="H3953" s="54">
        <v>1</v>
      </c>
      <c r="I3953" s="53" t="s">
        <v>15616</v>
      </c>
    </row>
    <row r="3954" spans="1:9" x14ac:dyDescent="0.25">
      <c r="A3954" s="19">
        <v>3953</v>
      </c>
      <c r="B3954" t="s">
        <v>11068</v>
      </c>
      <c r="C3954" t="s">
        <v>4329</v>
      </c>
      <c r="D3954" s="49" t="s">
        <v>16861</v>
      </c>
      <c r="E3954" s="53" t="s">
        <v>15625</v>
      </c>
      <c r="F3954" s="53" t="s">
        <v>15624</v>
      </c>
      <c r="G3954" s="54">
        <v>1</v>
      </c>
      <c r="H3954" s="54">
        <v>0.93</v>
      </c>
      <c r="I3954" s="53" t="s">
        <v>15615</v>
      </c>
    </row>
    <row r="3955" spans="1:9" x14ac:dyDescent="0.25">
      <c r="A3955" s="19">
        <v>3954</v>
      </c>
      <c r="B3955" t="s">
        <v>11204</v>
      </c>
      <c r="C3955" t="s">
        <v>4196</v>
      </c>
      <c r="D3955" s="49" t="s">
        <v>16862</v>
      </c>
      <c r="E3955" s="53" t="s">
        <v>15625</v>
      </c>
      <c r="F3955" s="53" t="s">
        <v>15628</v>
      </c>
      <c r="G3955" s="54">
        <v>0.2</v>
      </c>
      <c r="H3955" s="54">
        <v>0.62</v>
      </c>
      <c r="I3955" s="53" t="s">
        <v>15615</v>
      </c>
    </row>
    <row r="3956" spans="1:9" x14ac:dyDescent="0.25">
      <c r="A3956" s="19">
        <v>3955</v>
      </c>
      <c r="B3956" t="s">
        <v>11577</v>
      </c>
      <c r="C3956" t="s">
        <v>3828</v>
      </c>
      <c r="D3956" s="49" t="s">
        <v>16862</v>
      </c>
      <c r="E3956" s="53" t="s">
        <v>15622</v>
      </c>
      <c r="F3956" s="53" t="s">
        <v>15626</v>
      </c>
      <c r="G3956" s="54">
        <v>1</v>
      </c>
      <c r="H3956" s="54">
        <v>1</v>
      </c>
      <c r="I3956" s="53" t="s">
        <v>15616</v>
      </c>
    </row>
    <row r="3957" spans="1:9" x14ac:dyDescent="0.25">
      <c r="A3957" s="19">
        <v>3956</v>
      </c>
      <c r="B3957" t="s">
        <v>11232</v>
      </c>
      <c r="C3957" t="s">
        <v>4169</v>
      </c>
      <c r="D3957" s="49" t="s">
        <v>16862</v>
      </c>
      <c r="E3957" s="53" t="s">
        <v>15622</v>
      </c>
      <c r="F3957" s="53" t="s">
        <v>15623</v>
      </c>
      <c r="G3957" s="54">
        <v>0.65</v>
      </c>
      <c r="H3957" s="54">
        <v>0.7</v>
      </c>
      <c r="I3957" s="53" t="s">
        <v>15615</v>
      </c>
    </row>
    <row r="3958" spans="1:9" x14ac:dyDescent="0.25">
      <c r="A3958" s="19">
        <v>3957</v>
      </c>
      <c r="B3958" t="s">
        <v>11402</v>
      </c>
      <c r="C3958" t="s">
        <v>3998</v>
      </c>
      <c r="D3958" s="49" t="s">
        <v>16863</v>
      </c>
      <c r="E3958" s="53" t="s">
        <v>15622</v>
      </c>
      <c r="F3958" s="53" t="s">
        <v>15624</v>
      </c>
      <c r="G3958" s="54">
        <v>1</v>
      </c>
      <c r="H3958" s="54">
        <v>1</v>
      </c>
      <c r="I3958" s="53" t="s">
        <v>15616</v>
      </c>
    </row>
    <row r="3959" spans="1:9" x14ac:dyDescent="0.25">
      <c r="A3959" s="19">
        <v>3958</v>
      </c>
      <c r="B3959" t="s">
        <v>9214</v>
      </c>
      <c r="C3959" t="s">
        <v>6140</v>
      </c>
      <c r="D3959" s="49" t="s">
        <v>16863</v>
      </c>
      <c r="E3959" s="53" t="s">
        <v>15622</v>
      </c>
      <c r="F3959" s="53" t="s">
        <v>15626</v>
      </c>
      <c r="G3959" s="54">
        <v>1</v>
      </c>
      <c r="H3959" s="54">
        <v>1</v>
      </c>
      <c r="I3959" s="53" t="s">
        <v>15616</v>
      </c>
    </row>
    <row r="3960" spans="1:9" x14ac:dyDescent="0.25">
      <c r="A3960" s="19">
        <v>3959</v>
      </c>
      <c r="B3960" t="s">
        <v>8360</v>
      </c>
      <c r="C3960" t="s">
        <v>6980</v>
      </c>
      <c r="D3960" s="49" t="s">
        <v>16863</v>
      </c>
      <c r="E3960" s="53" t="s">
        <v>15622</v>
      </c>
      <c r="F3960" s="53" t="s">
        <v>15623</v>
      </c>
      <c r="G3960" s="54">
        <v>0.99</v>
      </c>
      <c r="H3960" s="54">
        <v>0.77</v>
      </c>
      <c r="I3960" s="53" t="s">
        <v>15615</v>
      </c>
    </row>
    <row r="3961" spans="1:9" x14ac:dyDescent="0.25">
      <c r="A3961" s="19">
        <v>3960</v>
      </c>
      <c r="B3961" t="s">
        <v>10856</v>
      </c>
      <c r="C3961" t="s">
        <v>4538</v>
      </c>
      <c r="D3961" s="49" t="s">
        <v>16863</v>
      </c>
      <c r="E3961" s="53" t="s">
        <v>15622</v>
      </c>
      <c r="F3961" s="53" t="s">
        <v>15626</v>
      </c>
      <c r="G3961" s="54">
        <v>1</v>
      </c>
      <c r="H3961" s="54">
        <v>0.82</v>
      </c>
      <c r="I3961" s="53" t="s">
        <v>15615</v>
      </c>
    </row>
    <row r="3962" spans="1:9" x14ac:dyDescent="0.25">
      <c r="A3962" s="19">
        <v>3961</v>
      </c>
      <c r="B3962" t="s">
        <v>10931</v>
      </c>
      <c r="C3962" t="s">
        <v>4463</v>
      </c>
      <c r="D3962" s="49" t="s">
        <v>16864</v>
      </c>
      <c r="E3962" s="53" t="s">
        <v>15771</v>
      </c>
      <c r="F3962" s="53" t="s">
        <v>15623</v>
      </c>
      <c r="G3962" s="54">
        <v>0.6</v>
      </c>
      <c r="H3962" s="54">
        <v>0.83</v>
      </c>
      <c r="I3962" s="53" t="s">
        <v>15615</v>
      </c>
    </row>
    <row r="3963" spans="1:9" x14ac:dyDescent="0.25">
      <c r="A3963" s="19">
        <v>3962</v>
      </c>
      <c r="B3963" t="s">
        <v>9527</v>
      </c>
      <c r="C3963" t="s">
        <v>5833</v>
      </c>
      <c r="D3963" s="49" t="s">
        <v>16865</v>
      </c>
      <c r="E3963" s="53" t="s">
        <v>15622</v>
      </c>
      <c r="F3963" s="53" t="s">
        <v>15626</v>
      </c>
      <c r="G3963" s="54">
        <v>1</v>
      </c>
      <c r="H3963" s="54">
        <v>0.95</v>
      </c>
      <c r="I3963" s="53" t="s">
        <v>15615</v>
      </c>
    </row>
    <row r="3964" spans="1:9" x14ac:dyDescent="0.25">
      <c r="A3964" s="19">
        <v>3963</v>
      </c>
      <c r="B3964" t="s">
        <v>9970</v>
      </c>
      <c r="C3964" t="s">
        <v>5402</v>
      </c>
      <c r="D3964" s="49" t="s">
        <v>16866</v>
      </c>
      <c r="E3964" s="53" t="s">
        <v>15622</v>
      </c>
      <c r="F3964" s="53" t="s">
        <v>15626</v>
      </c>
      <c r="G3964" s="54">
        <v>1</v>
      </c>
      <c r="H3964" s="54">
        <v>0.92</v>
      </c>
      <c r="I3964" s="53" t="s">
        <v>15616</v>
      </c>
    </row>
    <row r="3965" spans="1:9" x14ac:dyDescent="0.25">
      <c r="A3965" s="19">
        <v>3964</v>
      </c>
      <c r="B3965" t="s">
        <v>10696</v>
      </c>
      <c r="C3965" t="s">
        <v>4690</v>
      </c>
      <c r="D3965" s="49" t="s">
        <v>16866</v>
      </c>
      <c r="E3965" s="53" t="s">
        <v>15629</v>
      </c>
      <c r="F3965" s="53" t="s">
        <v>15626</v>
      </c>
      <c r="G3965" s="54">
        <v>1</v>
      </c>
      <c r="H3965" s="54">
        <v>0.93</v>
      </c>
      <c r="I3965" s="53" t="s">
        <v>15615</v>
      </c>
    </row>
    <row r="3966" spans="1:9" x14ac:dyDescent="0.25">
      <c r="A3966" s="19">
        <v>3965</v>
      </c>
      <c r="B3966" t="s">
        <v>11206</v>
      </c>
      <c r="C3966" t="s">
        <v>4194</v>
      </c>
      <c r="D3966" s="49" t="s">
        <v>16867</v>
      </c>
      <c r="E3966" s="53" t="s">
        <v>15622</v>
      </c>
      <c r="F3966" s="53" t="s">
        <v>15623</v>
      </c>
      <c r="G3966" s="54">
        <v>1</v>
      </c>
      <c r="H3966" s="54">
        <v>0.79</v>
      </c>
      <c r="I3966" s="53" t="s">
        <v>15615</v>
      </c>
    </row>
    <row r="3967" spans="1:9" x14ac:dyDescent="0.25">
      <c r="A3967" s="19">
        <v>3966</v>
      </c>
      <c r="B3967" t="s">
        <v>8450</v>
      </c>
      <c r="C3967" t="s">
        <v>6892</v>
      </c>
      <c r="D3967" s="49" t="s">
        <v>16867</v>
      </c>
      <c r="E3967" s="53" t="s">
        <v>15625</v>
      </c>
      <c r="F3967" s="53" t="s">
        <v>15626</v>
      </c>
      <c r="G3967" s="54">
        <v>1</v>
      </c>
      <c r="H3967" s="54">
        <v>0.99</v>
      </c>
      <c r="I3967" s="53" t="s">
        <v>15615</v>
      </c>
    </row>
    <row r="3968" spans="1:9" x14ac:dyDescent="0.25">
      <c r="A3968" s="19">
        <v>3967</v>
      </c>
      <c r="B3968" t="s">
        <v>7981</v>
      </c>
      <c r="C3968" t="s">
        <v>7350</v>
      </c>
      <c r="D3968" s="49" t="s">
        <v>16868</v>
      </c>
      <c r="E3968" s="53" t="s">
        <v>15625</v>
      </c>
      <c r="F3968" s="53" t="s">
        <v>15623</v>
      </c>
      <c r="G3968" s="54">
        <v>0.6</v>
      </c>
      <c r="H3968" s="54">
        <v>0.95</v>
      </c>
      <c r="I3968" s="53" t="s">
        <v>15615</v>
      </c>
    </row>
    <row r="3969" spans="1:9" x14ac:dyDescent="0.25">
      <c r="A3969" s="19">
        <v>3968</v>
      </c>
      <c r="B3969" t="s">
        <v>9932</v>
      </c>
      <c r="C3969" t="s">
        <v>5439</v>
      </c>
      <c r="D3969" s="49" t="s">
        <v>16868</v>
      </c>
      <c r="E3969" s="53" t="s">
        <v>15622</v>
      </c>
      <c r="F3969" s="53" t="s">
        <v>15626</v>
      </c>
      <c r="G3969" s="54">
        <v>1</v>
      </c>
      <c r="H3969" s="54">
        <v>1</v>
      </c>
      <c r="I3969" s="53" t="s">
        <v>15615</v>
      </c>
    </row>
    <row r="3970" spans="1:9" x14ac:dyDescent="0.25">
      <c r="A3970" s="19">
        <v>3969</v>
      </c>
      <c r="B3970" t="s">
        <v>8096</v>
      </c>
      <c r="C3970" t="s">
        <v>7238</v>
      </c>
      <c r="D3970" s="49" t="s">
        <v>16869</v>
      </c>
      <c r="E3970" s="53" t="s">
        <v>15660</v>
      </c>
      <c r="F3970" s="53" t="s">
        <v>15624</v>
      </c>
      <c r="G3970" s="54">
        <v>1</v>
      </c>
      <c r="H3970" s="54">
        <v>0.68</v>
      </c>
      <c r="I3970" s="53" t="s">
        <v>15615</v>
      </c>
    </row>
    <row r="3971" spans="1:9" x14ac:dyDescent="0.25">
      <c r="A3971" s="19">
        <v>3970</v>
      </c>
      <c r="B3971" t="s">
        <v>10519</v>
      </c>
      <c r="C3971" t="s">
        <v>4864</v>
      </c>
      <c r="D3971" s="49" t="s">
        <v>16870</v>
      </c>
      <c r="E3971" s="53" t="s">
        <v>15622</v>
      </c>
      <c r="F3971" s="53" t="s">
        <v>15626</v>
      </c>
      <c r="G3971" s="54">
        <v>0.97</v>
      </c>
      <c r="H3971" s="54">
        <v>0.93</v>
      </c>
      <c r="I3971" s="53" t="s">
        <v>15615</v>
      </c>
    </row>
    <row r="3972" spans="1:9" x14ac:dyDescent="0.25">
      <c r="A3972" s="19">
        <v>3971</v>
      </c>
      <c r="B3972" t="s">
        <v>10131</v>
      </c>
      <c r="C3972" t="s">
        <v>5246</v>
      </c>
      <c r="D3972" s="49" t="s">
        <v>16871</v>
      </c>
      <c r="E3972" s="53" t="s">
        <v>15629</v>
      </c>
      <c r="F3972" s="53" t="s">
        <v>15626</v>
      </c>
      <c r="G3972" s="54">
        <v>1</v>
      </c>
      <c r="H3972" s="54">
        <v>0.8</v>
      </c>
      <c r="I3972" s="53" t="s">
        <v>15616</v>
      </c>
    </row>
    <row r="3973" spans="1:9" x14ac:dyDescent="0.25">
      <c r="A3973" s="19">
        <v>3972</v>
      </c>
      <c r="B3973" t="s">
        <v>10527</v>
      </c>
      <c r="C3973" t="s">
        <v>4856</v>
      </c>
      <c r="D3973" s="49" t="s">
        <v>16872</v>
      </c>
      <c r="E3973" s="53" t="s">
        <v>15622</v>
      </c>
      <c r="F3973" s="53" t="s">
        <v>15626</v>
      </c>
      <c r="G3973" s="54">
        <v>1</v>
      </c>
      <c r="H3973" s="54">
        <v>1</v>
      </c>
      <c r="I3973" s="53" t="s">
        <v>15615</v>
      </c>
    </row>
    <row r="3974" spans="1:9" x14ac:dyDescent="0.25">
      <c r="A3974" s="19">
        <v>3973</v>
      </c>
      <c r="B3974" t="s">
        <v>11390</v>
      </c>
      <c r="C3974" t="s">
        <v>4010</v>
      </c>
      <c r="D3974" s="49" t="s">
        <v>16872</v>
      </c>
      <c r="E3974" s="53" t="s">
        <v>15622</v>
      </c>
      <c r="F3974" s="53" t="s">
        <v>15626</v>
      </c>
      <c r="G3974" s="54">
        <v>1</v>
      </c>
      <c r="H3974" s="54">
        <v>0.89</v>
      </c>
      <c r="I3974" s="53" t="s">
        <v>15616</v>
      </c>
    </row>
    <row r="3975" spans="1:9" x14ac:dyDescent="0.25">
      <c r="A3975" s="19">
        <v>3974</v>
      </c>
      <c r="B3975" t="s">
        <v>9581</v>
      </c>
      <c r="C3975" t="s">
        <v>5780</v>
      </c>
      <c r="D3975" s="49" t="s">
        <v>16873</v>
      </c>
      <c r="E3975" s="53" t="s">
        <v>15622</v>
      </c>
      <c r="F3975" s="53" t="s">
        <v>15623</v>
      </c>
      <c r="G3975" s="54">
        <v>0.7</v>
      </c>
      <c r="H3975" s="54">
        <v>0.93</v>
      </c>
      <c r="I3975" s="53" t="s">
        <v>15615</v>
      </c>
    </row>
    <row r="3976" spans="1:9" x14ac:dyDescent="0.25">
      <c r="A3976" s="19">
        <v>3975</v>
      </c>
      <c r="B3976" t="s">
        <v>10639</v>
      </c>
      <c r="C3976" t="s">
        <v>4747</v>
      </c>
      <c r="D3976" s="49" t="s">
        <v>16874</v>
      </c>
      <c r="E3976" s="53" t="s">
        <v>15622</v>
      </c>
      <c r="F3976" s="53" t="s">
        <v>15626</v>
      </c>
      <c r="G3976" s="54">
        <v>1</v>
      </c>
      <c r="H3976" s="54">
        <v>0.92</v>
      </c>
      <c r="I3976" s="53" t="s">
        <v>15615</v>
      </c>
    </row>
    <row r="3977" spans="1:9" x14ac:dyDescent="0.25">
      <c r="A3977" s="19">
        <v>3976</v>
      </c>
      <c r="B3977" t="s">
        <v>10309</v>
      </c>
      <c r="C3977" t="s">
        <v>5070</v>
      </c>
      <c r="D3977" s="49" t="s">
        <v>16874</v>
      </c>
      <c r="E3977" s="53" t="s">
        <v>15622</v>
      </c>
      <c r="F3977" s="53" t="s">
        <v>15626</v>
      </c>
      <c r="G3977" s="54">
        <v>1</v>
      </c>
      <c r="H3977" s="54">
        <v>0.97</v>
      </c>
      <c r="I3977" s="53" t="s">
        <v>15616</v>
      </c>
    </row>
    <row r="3978" spans="1:9" x14ac:dyDescent="0.25">
      <c r="A3978" s="19">
        <v>3977</v>
      </c>
      <c r="B3978" t="s">
        <v>8828</v>
      </c>
      <c r="C3978" t="s">
        <v>6520</v>
      </c>
      <c r="D3978" s="49" t="s">
        <v>16874</v>
      </c>
      <c r="E3978" s="53" t="s">
        <v>15622</v>
      </c>
      <c r="F3978" s="53" t="s">
        <v>15626</v>
      </c>
      <c r="G3978" s="54">
        <v>1</v>
      </c>
      <c r="H3978" s="54">
        <v>0.96</v>
      </c>
      <c r="I3978" s="53" t="s">
        <v>15616</v>
      </c>
    </row>
    <row r="3979" spans="1:9" x14ac:dyDescent="0.25">
      <c r="A3979" s="19">
        <v>3978</v>
      </c>
      <c r="B3979" t="s">
        <v>8703</v>
      </c>
      <c r="C3979" t="s">
        <v>6645</v>
      </c>
      <c r="D3979" s="49" t="s">
        <v>16875</v>
      </c>
      <c r="E3979" s="53" t="s">
        <v>15629</v>
      </c>
      <c r="F3979" s="53" t="s">
        <v>15626</v>
      </c>
      <c r="G3979" s="54">
        <v>1</v>
      </c>
      <c r="H3979" s="54">
        <v>0.97</v>
      </c>
      <c r="I3979" s="53" t="s">
        <v>15615</v>
      </c>
    </row>
    <row r="3980" spans="1:9" x14ac:dyDescent="0.25">
      <c r="A3980" s="19">
        <v>3979</v>
      </c>
      <c r="B3980" t="s">
        <v>8248</v>
      </c>
      <c r="C3980" t="s">
        <v>7087</v>
      </c>
      <c r="D3980" s="49" t="s">
        <v>16876</v>
      </c>
      <c r="E3980" s="53" t="s">
        <v>15622</v>
      </c>
      <c r="F3980" s="53" t="s">
        <v>15626</v>
      </c>
      <c r="G3980" s="54">
        <v>1</v>
      </c>
      <c r="H3980" s="54">
        <v>0.96</v>
      </c>
      <c r="I3980" s="53" t="s">
        <v>15615</v>
      </c>
    </row>
    <row r="3981" spans="1:9" x14ac:dyDescent="0.25">
      <c r="A3981" s="19">
        <v>3980</v>
      </c>
      <c r="B3981" t="s">
        <v>9334</v>
      </c>
      <c r="C3981" t="s">
        <v>6023</v>
      </c>
      <c r="D3981" s="49" t="s">
        <v>16877</v>
      </c>
      <c r="E3981" s="53" t="s">
        <v>15622</v>
      </c>
      <c r="F3981" s="53" t="s">
        <v>15626</v>
      </c>
      <c r="G3981" s="54">
        <v>0.9</v>
      </c>
      <c r="H3981" s="54">
        <v>0.97</v>
      </c>
      <c r="I3981" s="53" t="s">
        <v>15615</v>
      </c>
    </row>
    <row r="3982" spans="1:9" x14ac:dyDescent="0.25">
      <c r="A3982" s="19">
        <v>3981</v>
      </c>
      <c r="B3982" t="s">
        <v>7708</v>
      </c>
      <c r="C3982" t="s">
        <v>7611</v>
      </c>
      <c r="D3982" s="49" t="s">
        <v>16878</v>
      </c>
      <c r="E3982" s="53" t="s">
        <v>15625</v>
      </c>
      <c r="F3982" s="53" t="s">
        <v>15626</v>
      </c>
      <c r="G3982" s="54">
        <v>1</v>
      </c>
      <c r="H3982" s="54">
        <v>1</v>
      </c>
      <c r="I3982" s="53" t="s">
        <v>15616</v>
      </c>
    </row>
    <row r="3983" spans="1:9" x14ac:dyDescent="0.25">
      <c r="A3983" s="19">
        <v>3982</v>
      </c>
      <c r="B3983" t="s">
        <v>8405</v>
      </c>
      <c r="C3983" t="s">
        <v>6937</v>
      </c>
      <c r="D3983" s="49" t="s">
        <v>16879</v>
      </c>
      <c r="E3983" s="53" t="s">
        <v>15622</v>
      </c>
      <c r="F3983" s="53" t="s">
        <v>15624</v>
      </c>
      <c r="G3983" s="54">
        <v>0.67</v>
      </c>
      <c r="H3983" s="54">
        <v>1</v>
      </c>
      <c r="I3983" s="53" t="s">
        <v>15615</v>
      </c>
    </row>
    <row r="3984" spans="1:9" x14ac:dyDescent="0.25">
      <c r="A3984" s="19">
        <v>3983</v>
      </c>
      <c r="B3984" t="s">
        <v>9498</v>
      </c>
      <c r="C3984" t="s">
        <v>5862</v>
      </c>
      <c r="D3984" s="49" t="s">
        <v>16880</v>
      </c>
      <c r="E3984" s="53" t="s">
        <v>15622</v>
      </c>
      <c r="F3984" s="53" t="s">
        <v>15628</v>
      </c>
      <c r="G3984" s="54">
        <v>0</v>
      </c>
      <c r="H3984" s="54">
        <v>0.93</v>
      </c>
      <c r="I3984" s="53" t="s">
        <v>15615</v>
      </c>
    </row>
    <row r="3985" spans="1:9" x14ac:dyDescent="0.25">
      <c r="A3985" s="19">
        <v>3984</v>
      </c>
      <c r="B3985" t="s">
        <v>9273</v>
      </c>
      <c r="C3985" t="s">
        <v>6082</v>
      </c>
      <c r="D3985" s="49" t="s">
        <v>16881</v>
      </c>
      <c r="E3985" s="53" t="s">
        <v>15625</v>
      </c>
      <c r="F3985" s="53" t="s">
        <v>15626</v>
      </c>
      <c r="G3985" s="54">
        <v>1</v>
      </c>
      <c r="H3985" s="54">
        <v>0.86</v>
      </c>
      <c r="I3985" s="53" t="s">
        <v>15615</v>
      </c>
    </row>
    <row r="3986" spans="1:9" x14ac:dyDescent="0.25">
      <c r="A3986" s="19">
        <v>3985</v>
      </c>
      <c r="B3986" t="s">
        <v>10215</v>
      </c>
      <c r="C3986" t="s">
        <v>5164</v>
      </c>
      <c r="D3986" s="49" t="s">
        <v>16882</v>
      </c>
      <c r="E3986" s="53" t="s">
        <v>15622</v>
      </c>
      <c r="F3986" s="53" t="s">
        <v>15626</v>
      </c>
      <c r="G3986" s="54">
        <v>1</v>
      </c>
      <c r="H3986" s="54">
        <v>0.97</v>
      </c>
      <c r="I3986" s="53" t="s">
        <v>15616</v>
      </c>
    </row>
    <row r="3987" spans="1:9" x14ac:dyDescent="0.25">
      <c r="A3987" s="19">
        <v>3986</v>
      </c>
      <c r="B3987" t="s">
        <v>11561</v>
      </c>
      <c r="C3987" t="s">
        <v>3844</v>
      </c>
      <c r="D3987" s="49" t="s">
        <v>16882</v>
      </c>
      <c r="E3987" s="53" t="s">
        <v>15625</v>
      </c>
      <c r="F3987" s="53" t="s">
        <v>15626</v>
      </c>
      <c r="G3987" s="54">
        <v>0.99</v>
      </c>
      <c r="H3987" s="54">
        <v>0.67</v>
      </c>
      <c r="I3987" s="53" t="s">
        <v>15615</v>
      </c>
    </row>
    <row r="3988" spans="1:9" x14ac:dyDescent="0.25">
      <c r="A3988" s="19">
        <v>3987</v>
      </c>
      <c r="B3988" t="s">
        <v>10647</v>
      </c>
      <c r="C3988" t="s">
        <v>4739</v>
      </c>
      <c r="D3988" s="49" t="s">
        <v>16883</v>
      </c>
      <c r="E3988" s="53" t="s">
        <v>15738</v>
      </c>
      <c r="F3988" s="53" t="s">
        <v>15626</v>
      </c>
      <c r="G3988" s="54">
        <v>1</v>
      </c>
      <c r="H3988" s="54">
        <v>0.98</v>
      </c>
      <c r="I3988" s="53" t="s">
        <v>15615</v>
      </c>
    </row>
    <row r="3989" spans="1:9" x14ac:dyDescent="0.25">
      <c r="A3989" s="19">
        <v>3988</v>
      </c>
      <c r="B3989" t="s">
        <v>10592</v>
      </c>
      <c r="C3989" t="s">
        <v>4794</v>
      </c>
      <c r="D3989" s="49" t="s">
        <v>16884</v>
      </c>
      <c r="E3989" s="53" t="s">
        <v>15622</v>
      </c>
      <c r="F3989" s="53" t="s">
        <v>15626</v>
      </c>
      <c r="G3989" s="54">
        <v>1</v>
      </c>
      <c r="H3989" s="54">
        <v>0.82</v>
      </c>
      <c r="I3989" s="53" t="s">
        <v>15615</v>
      </c>
    </row>
    <row r="3990" spans="1:9" x14ac:dyDescent="0.25">
      <c r="A3990" s="19">
        <v>3989</v>
      </c>
      <c r="B3990" t="s">
        <v>7838</v>
      </c>
      <c r="C3990" t="s">
        <v>7485</v>
      </c>
      <c r="D3990" s="49" t="s">
        <v>16884</v>
      </c>
      <c r="E3990" s="53" t="s">
        <v>15622</v>
      </c>
      <c r="F3990" s="53" t="s">
        <v>15626</v>
      </c>
      <c r="G3990" s="54">
        <v>1</v>
      </c>
      <c r="H3990" s="54">
        <v>1</v>
      </c>
      <c r="I3990" s="53" t="s">
        <v>15616</v>
      </c>
    </row>
    <row r="3991" spans="1:9" x14ac:dyDescent="0.25">
      <c r="A3991" s="19">
        <v>3990</v>
      </c>
      <c r="B3991" t="s">
        <v>8918</v>
      </c>
      <c r="C3991" t="s">
        <v>6434</v>
      </c>
      <c r="D3991" s="49" t="s">
        <v>16884</v>
      </c>
      <c r="E3991" s="53" t="s">
        <v>15622</v>
      </c>
      <c r="F3991" s="53" t="s">
        <v>15626</v>
      </c>
      <c r="G3991" s="54">
        <v>1</v>
      </c>
      <c r="H3991" s="54">
        <v>0.99</v>
      </c>
      <c r="I3991" s="53" t="s">
        <v>15616</v>
      </c>
    </row>
    <row r="3992" spans="1:9" x14ac:dyDescent="0.25">
      <c r="A3992" s="19">
        <v>3991</v>
      </c>
      <c r="B3992" t="s">
        <v>7833</v>
      </c>
      <c r="C3992" t="s">
        <v>7490</v>
      </c>
      <c r="D3992" s="49" t="s">
        <v>16885</v>
      </c>
      <c r="E3992" s="53" t="s">
        <v>15639</v>
      </c>
      <c r="F3992" s="53" t="s">
        <v>15624</v>
      </c>
      <c r="G3992" s="54">
        <v>0.69</v>
      </c>
      <c r="H3992" s="54">
        <v>0.97</v>
      </c>
      <c r="I3992" s="53" t="s">
        <v>15615</v>
      </c>
    </row>
    <row r="3993" spans="1:9" x14ac:dyDescent="0.25">
      <c r="A3993" s="19">
        <v>3992</v>
      </c>
      <c r="B3993" t="s">
        <v>7989</v>
      </c>
      <c r="C3993" t="s">
        <v>7342</v>
      </c>
      <c r="D3993" s="49" t="s">
        <v>16885</v>
      </c>
      <c r="E3993" s="53" t="s">
        <v>15622</v>
      </c>
      <c r="F3993" s="53" t="s">
        <v>15623</v>
      </c>
      <c r="G3993" s="54">
        <v>1</v>
      </c>
      <c r="H3993" s="54">
        <v>0.89</v>
      </c>
      <c r="I3993" s="53" t="s">
        <v>15616</v>
      </c>
    </row>
    <row r="3994" spans="1:9" x14ac:dyDescent="0.25">
      <c r="A3994" s="19">
        <v>3993</v>
      </c>
      <c r="B3994" t="s">
        <v>8568</v>
      </c>
      <c r="C3994" t="s">
        <v>6779</v>
      </c>
      <c r="D3994" s="49" t="s">
        <v>16886</v>
      </c>
      <c r="E3994" s="53" t="s">
        <v>15622</v>
      </c>
      <c r="F3994" s="53" t="s">
        <v>15624</v>
      </c>
      <c r="G3994" s="54">
        <v>0.75</v>
      </c>
      <c r="H3994" s="54">
        <v>1</v>
      </c>
      <c r="I3994" s="53" t="s">
        <v>15616</v>
      </c>
    </row>
    <row r="3995" spans="1:9" x14ac:dyDescent="0.25">
      <c r="A3995" s="19">
        <v>3994</v>
      </c>
      <c r="B3995" t="s">
        <v>8818</v>
      </c>
      <c r="C3995" t="s">
        <v>6530</v>
      </c>
      <c r="D3995" s="49" t="s">
        <v>16887</v>
      </c>
      <c r="E3995" s="53" t="s">
        <v>15625</v>
      </c>
      <c r="F3995" s="53" t="s">
        <v>15624</v>
      </c>
      <c r="G3995" s="54">
        <v>0.7</v>
      </c>
      <c r="H3995" s="54">
        <v>0.83</v>
      </c>
      <c r="I3995" s="53" t="s">
        <v>15615</v>
      </c>
    </row>
    <row r="3996" spans="1:9" x14ac:dyDescent="0.25">
      <c r="A3996" s="19">
        <v>3995</v>
      </c>
      <c r="B3996" t="s">
        <v>10054</v>
      </c>
      <c r="C3996" t="s">
        <v>5320</v>
      </c>
      <c r="D3996" s="49" t="s">
        <v>16888</v>
      </c>
      <c r="E3996" s="53" t="s">
        <v>15622</v>
      </c>
      <c r="F3996" s="53" t="s">
        <v>15626</v>
      </c>
      <c r="G3996" s="54">
        <v>1</v>
      </c>
      <c r="H3996" s="54">
        <v>1</v>
      </c>
      <c r="I3996" s="53" t="s">
        <v>15615</v>
      </c>
    </row>
    <row r="3997" spans="1:9" x14ac:dyDescent="0.25">
      <c r="A3997" s="19">
        <v>3996</v>
      </c>
      <c r="B3997" t="s">
        <v>9794</v>
      </c>
      <c r="C3997" t="s">
        <v>5575</v>
      </c>
      <c r="D3997" s="49" t="s">
        <v>16889</v>
      </c>
      <c r="E3997" s="53" t="s">
        <v>15622</v>
      </c>
      <c r="F3997" s="53" t="s">
        <v>15626</v>
      </c>
      <c r="G3997" s="54">
        <v>1</v>
      </c>
      <c r="H3997" s="54">
        <v>1</v>
      </c>
      <c r="I3997" s="53" t="s">
        <v>15615</v>
      </c>
    </row>
    <row r="3998" spans="1:9" x14ac:dyDescent="0.25">
      <c r="A3998" s="19">
        <v>3997</v>
      </c>
      <c r="B3998" t="s">
        <v>9569</v>
      </c>
      <c r="C3998" t="s">
        <v>3574</v>
      </c>
      <c r="D3998" s="49" t="s">
        <v>16890</v>
      </c>
      <c r="E3998" s="53" t="s">
        <v>15622</v>
      </c>
      <c r="F3998" s="53" t="s">
        <v>15626</v>
      </c>
      <c r="G3998" s="54">
        <v>1</v>
      </c>
      <c r="H3998" s="54">
        <v>1</v>
      </c>
      <c r="I3998" s="53" t="s">
        <v>15615</v>
      </c>
    </row>
    <row r="3999" spans="1:9" x14ac:dyDescent="0.25">
      <c r="A3999" s="19">
        <v>3998</v>
      </c>
      <c r="B3999" t="s">
        <v>10222</v>
      </c>
      <c r="C3999" t="s">
        <v>5157</v>
      </c>
      <c r="D3999" s="49" t="s">
        <v>16891</v>
      </c>
      <c r="E3999" s="53" t="s">
        <v>15622</v>
      </c>
      <c r="F3999" s="53" t="s">
        <v>15626</v>
      </c>
      <c r="G3999" s="54">
        <v>0.8</v>
      </c>
      <c r="H3999" s="54">
        <v>0.99</v>
      </c>
      <c r="I3999" s="53" t="s">
        <v>15616</v>
      </c>
    </row>
    <row r="4000" spans="1:9" x14ac:dyDescent="0.25">
      <c r="A4000" s="19">
        <v>3999</v>
      </c>
      <c r="B4000" t="s">
        <v>9924</v>
      </c>
      <c r="C4000" t="s">
        <v>5447</v>
      </c>
      <c r="D4000" s="49" t="s">
        <v>16892</v>
      </c>
      <c r="E4000" s="53" t="s">
        <v>15640</v>
      </c>
      <c r="F4000" s="53" t="s">
        <v>15624</v>
      </c>
      <c r="G4000" s="54">
        <v>1</v>
      </c>
      <c r="H4000" s="54">
        <v>0.93</v>
      </c>
      <c r="I4000" s="53" t="s">
        <v>15616</v>
      </c>
    </row>
    <row r="4001" spans="1:9" x14ac:dyDescent="0.25">
      <c r="A4001" s="19">
        <v>4000</v>
      </c>
      <c r="B4001" t="s">
        <v>9939</v>
      </c>
      <c r="C4001" t="s">
        <v>5432</v>
      </c>
      <c r="D4001" s="49" t="s">
        <v>16892</v>
      </c>
      <c r="E4001" s="53" t="s">
        <v>15629</v>
      </c>
      <c r="F4001" s="53" t="s">
        <v>15626</v>
      </c>
      <c r="G4001" s="54">
        <v>0.67</v>
      </c>
      <c r="H4001" s="54">
        <v>0.95</v>
      </c>
      <c r="I4001" s="53" t="s">
        <v>15615</v>
      </c>
    </row>
    <row r="4002" spans="1:9" x14ac:dyDescent="0.25">
      <c r="A4002" s="19">
        <v>4001</v>
      </c>
      <c r="B4002" t="s">
        <v>9103</v>
      </c>
      <c r="C4002" t="s">
        <v>6250</v>
      </c>
      <c r="D4002" s="49" t="s">
        <v>16893</v>
      </c>
      <c r="E4002" s="53" t="s">
        <v>15622</v>
      </c>
      <c r="F4002" s="53" t="s">
        <v>15623</v>
      </c>
      <c r="G4002" s="54">
        <v>0.5</v>
      </c>
      <c r="H4002" s="54">
        <v>0.99</v>
      </c>
      <c r="I4002" s="53" t="s">
        <v>15615</v>
      </c>
    </row>
    <row r="4003" spans="1:9" x14ac:dyDescent="0.25">
      <c r="A4003" s="19">
        <v>4002</v>
      </c>
      <c r="B4003" t="s">
        <v>8517</v>
      </c>
      <c r="C4003" t="s">
        <v>6827</v>
      </c>
      <c r="D4003" s="49" t="s">
        <v>16894</v>
      </c>
      <c r="E4003" s="53" t="s">
        <v>15678</v>
      </c>
      <c r="F4003" s="53" t="s">
        <v>15624</v>
      </c>
      <c r="G4003" s="54">
        <v>1</v>
      </c>
      <c r="H4003" s="54">
        <v>1</v>
      </c>
      <c r="I4003" s="53" t="s">
        <v>15616</v>
      </c>
    </row>
    <row r="4004" spans="1:9" x14ac:dyDescent="0.25">
      <c r="A4004" s="19">
        <v>4003</v>
      </c>
      <c r="B4004" t="s">
        <v>8900</v>
      </c>
      <c r="C4004" t="s">
        <v>6452</v>
      </c>
      <c r="D4004" s="49" t="s">
        <v>16894</v>
      </c>
      <c r="E4004" s="53" t="s">
        <v>15622</v>
      </c>
      <c r="F4004" s="53" t="s">
        <v>15626</v>
      </c>
      <c r="G4004" s="54">
        <v>1</v>
      </c>
      <c r="H4004" s="54">
        <v>1</v>
      </c>
      <c r="I4004" s="53" t="s">
        <v>15616</v>
      </c>
    </row>
    <row r="4005" spans="1:9" x14ac:dyDescent="0.25">
      <c r="A4005" s="19">
        <v>4004</v>
      </c>
      <c r="B4005" t="s">
        <v>9655</v>
      </c>
      <c r="C4005" t="s">
        <v>5709</v>
      </c>
      <c r="D4005" s="49" t="s">
        <v>16894</v>
      </c>
      <c r="E4005" s="53" t="s">
        <v>15622</v>
      </c>
      <c r="F4005" s="53" t="s">
        <v>15624</v>
      </c>
      <c r="G4005" s="54">
        <v>1</v>
      </c>
      <c r="H4005" s="54">
        <v>0.95</v>
      </c>
      <c r="I4005" s="53" t="s">
        <v>15616</v>
      </c>
    </row>
    <row r="4006" spans="1:9" x14ac:dyDescent="0.25">
      <c r="A4006" s="19">
        <v>4005</v>
      </c>
      <c r="B4006" t="s">
        <v>9087</v>
      </c>
      <c r="C4006" t="s">
        <v>6266</v>
      </c>
      <c r="D4006" s="49" t="s">
        <v>16894</v>
      </c>
      <c r="E4006" s="53" t="s">
        <v>15622</v>
      </c>
      <c r="F4006" s="53" t="s">
        <v>15623</v>
      </c>
      <c r="G4006" s="54">
        <v>0.5</v>
      </c>
      <c r="H4006" s="54">
        <v>0.24</v>
      </c>
      <c r="I4006" s="53" t="s">
        <v>15615</v>
      </c>
    </row>
    <row r="4007" spans="1:9" x14ac:dyDescent="0.25">
      <c r="A4007" s="19">
        <v>4006</v>
      </c>
      <c r="B4007" t="s">
        <v>9300</v>
      </c>
      <c r="C4007" t="s">
        <v>6056</v>
      </c>
      <c r="D4007" s="49" t="s">
        <v>16895</v>
      </c>
      <c r="E4007" s="53" t="s">
        <v>15622</v>
      </c>
      <c r="F4007" s="53" t="s">
        <v>15626</v>
      </c>
      <c r="G4007" s="54">
        <v>1</v>
      </c>
      <c r="H4007" s="54">
        <v>1</v>
      </c>
      <c r="I4007" s="53" t="s">
        <v>15615</v>
      </c>
    </row>
    <row r="4008" spans="1:9" x14ac:dyDescent="0.25">
      <c r="A4008" s="19">
        <v>4007</v>
      </c>
      <c r="B4008" t="s">
        <v>8003</v>
      </c>
      <c r="C4008" t="s">
        <v>7328</v>
      </c>
      <c r="D4008" s="49" t="s">
        <v>16896</v>
      </c>
      <c r="E4008" s="53" t="s">
        <v>15625</v>
      </c>
      <c r="F4008" s="53" t="s">
        <v>15626</v>
      </c>
      <c r="G4008" s="54">
        <v>0.94</v>
      </c>
      <c r="H4008" s="54">
        <v>0.99</v>
      </c>
      <c r="I4008" s="53" t="s">
        <v>15615</v>
      </c>
    </row>
    <row r="4009" spans="1:9" x14ac:dyDescent="0.25">
      <c r="A4009" s="19">
        <v>4008</v>
      </c>
      <c r="B4009" t="s">
        <v>8629</v>
      </c>
      <c r="C4009" t="s">
        <v>6719</v>
      </c>
      <c r="D4009" s="49" t="s">
        <v>16897</v>
      </c>
      <c r="E4009" s="53" t="s">
        <v>15622</v>
      </c>
      <c r="F4009" s="53" t="s">
        <v>15626</v>
      </c>
      <c r="G4009" s="54">
        <v>0.95</v>
      </c>
      <c r="H4009" s="54">
        <v>0.99</v>
      </c>
      <c r="I4009" s="53" t="s">
        <v>15615</v>
      </c>
    </row>
    <row r="4010" spans="1:9" x14ac:dyDescent="0.25">
      <c r="A4010" s="19">
        <v>4009</v>
      </c>
      <c r="B4010" t="s">
        <v>9394</v>
      </c>
      <c r="C4010" t="s">
        <v>5963</v>
      </c>
      <c r="D4010" s="49" t="s">
        <v>16898</v>
      </c>
      <c r="E4010" s="53" t="s">
        <v>15622</v>
      </c>
      <c r="F4010" s="53" t="s">
        <v>15624</v>
      </c>
      <c r="G4010" s="54">
        <v>1</v>
      </c>
      <c r="H4010" s="54">
        <v>0.85</v>
      </c>
      <c r="I4010" s="53" t="s">
        <v>15615</v>
      </c>
    </row>
    <row r="4011" spans="1:9" x14ac:dyDescent="0.25">
      <c r="A4011" s="19">
        <v>4010</v>
      </c>
      <c r="B4011" t="s">
        <v>8439</v>
      </c>
      <c r="C4011" t="s">
        <v>6903</v>
      </c>
      <c r="D4011" s="49" t="s">
        <v>16899</v>
      </c>
      <c r="E4011" s="53" t="s">
        <v>15629</v>
      </c>
      <c r="F4011" s="53" t="s">
        <v>15624</v>
      </c>
      <c r="G4011" s="54">
        <v>1</v>
      </c>
      <c r="H4011" s="54">
        <v>0.9</v>
      </c>
      <c r="I4011" s="53" t="s">
        <v>15615</v>
      </c>
    </row>
    <row r="4012" spans="1:9" x14ac:dyDescent="0.25">
      <c r="A4012" s="19">
        <v>4011</v>
      </c>
      <c r="B4012" t="s">
        <v>10293</v>
      </c>
      <c r="C4012" t="s">
        <v>5086</v>
      </c>
      <c r="D4012" s="49" t="s">
        <v>16899</v>
      </c>
      <c r="E4012" s="53" t="s">
        <v>15625</v>
      </c>
      <c r="F4012" s="53" t="s">
        <v>15626</v>
      </c>
      <c r="G4012" s="54">
        <v>1</v>
      </c>
      <c r="H4012" s="54">
        <v>1</v>
      </c>
      <c r="I4012" s="53" t="s">
        <v>15615</v>
      </c>
    </row>
    <row r="4013" spans="1:9" x14ac:dyDescent="0.25">
      <c r="A4013" s="19">
        <v>4012</v>
      </c>
      <c r="B4013" t="s">
        <v>10048</v>
      </c>
      <c r="C4013" t="s">
        <v>5326</v>
      </c>
      <c r="D4013" s="49" t="s">
        <v>16899</v>
      </c>
      <c r="E4013" s="53" t="s">
        <v>15622</v>
      </c>
      <c r="F4013" s="53" t="s">
        <v>15626</v>
      </c>
      <c r="G4013" s="54">
        <v>1</v>
      </c>
      <c r="H4013" s="54">
        <v>1</v>
      </c>
      <c r="I4013" s="53" t="s">
        <v>15616</v>
      </c>
    </row>
    <row r="4014" spans="1:9" x14ac:dyDescent="0.25">
      <c r="A4014" s="19">
        <v>4013</v>
      </c>
      <c r="B4014" t="s">
        <v>9445</v>
      </c>
      <c r="C4014" t="s">
        <v>5914</v>
      </c>
      <c r="D4014" s="49" t="s">
        <v>16899</v>
      </c>
      <c r="E4014" s="53" t="s">
        <v>15622</v>
      </c>
      <c r="F4014" s="53" t="s">
        <v>15626</v>
      </c>
      <c r="G4014" s="54">
        <v>1</v>
      </c>
      <c r="H4014" s="54">
        <v>1</v>
      </c>
      <c r="I4014" s="53" t="s">
        <v>15616</v>
      </c>
    </row>
    <row r="4015" spans="1:9" x14ac:dyDescent="0.25">
      <c r="A4015" s="19">
        <v>4014</v>
      </c>
      <c r="B4015" t="s">
        <v>8576</v>
      </c>
      <c r="C4015" t="s">
        <v>6771</v>
      </c>
      <c r="D4015" s="49" t="s">
        <v>16900</v>
      </c>
      <c r="E4015" s="53" t="s">
        <v>15622</v>
      </c>
      <c r="F4015" s="53" t="s">
        <v>15626</v>
      </c>
      <c r="G4015" s="54">
        <v>1</v>
      </c>
      <c r="H4015" s="54">
        <v>0.99</v>
      </c>
      <c r="I4015" s="53" t="s">
        <v>15616</v>
      </c>
    </row>
    <row r="4016" spans="1:9" x14ac:dyDescent="0.25">
      <c r="A4016" s="19">
        <v>4015</v>
      </c>
      <c r="B4016" t="s">
        <v>8100</v>
      </c>
      <c r="C4016" t="s">
        <v>7234</v>
      </c>
      <c r="D4016" s="49" t="s">
        <v>16901</v>
      </c>
      <c r="E4016" s="53" t="s">
        <v>15622</v>
      </c>
      <c r="F4016" s="53" t="s">
        <v>15624</v>
      </c>
      <c r="G4016" s="54">
        <v>1</v>
      </c>
      <c r="H4016" s="54">
        <v>0.74</v>
      </c>
      <c r="I4016" s="53" t="s">
        <v>15615</v>
      </c>
    </row>
    <row r="4017" spans="1:9" x14ac:dyDescent="0.25">
      <c r="A4017" s="19">
        <v>4016</v>
      </c>
      <c r="B4017" t="s">
        <v>8600</v>
      </c>
      <c r="C4017" t="s">
        <v>6747</v>
      </c>
      <c r="D4017" s="49" t="s">
        <v>16902</v>
      </c>
      <c r="E4017" s="53" t="s">
        <v>15622</v>
      </c>
      <c r="F4017" s="53" t="s">
        <v>15626</v>
      </c>
      <c r="G4017" s="54">
        <v>0.91</v>
      </c>
      <c r="H4017" s="54">
        <v>0.96</v>
      </c>
      <c r="I4017" s="53" t="s">
        <v>15615</v>
      </c>
    </row>
    <row r="4018" spans="1:9" x14ac:dyDescent="0.25">
      <c r="A4018" s="19">
        <v>4017</v>
      </c>
      <c r="B4018" t="s">
        <v>9968</v>
      </c>
      <c r="C4018" t="s">
        <v>5404</v>
      </c>
      <c r="D4018" s="49" t="s">
        <v>16903</v>
      </c>
      <c r="E4018" s="53" t="s">
        <v>15629</v>
      </c>
      <c r="F4018" s="53" t="s">
        <v>15624</v>
      </c>
      <c r="G4018" s="54">
        <v>1</v>
      </c>
      <c r="H4018" s="54">
        <v>0.64</v>
      </c>
      <c r="I4018" s="53" t="s">
        <v>15615</v>
      </c>
    </row>
    <row r="4019" spans="1:9" x14ac:dyDescent="0.25">
      <c r="A4019" s="19">
        <v>4018</v>
      </c>
      <c r="B4019" t="s">
        <v>9637</v>
      </c>
      <c r="C4019" t="s">
        <v>5727</v>
      </c>
      <c r="D4019" s="49" t="s">
        <v>16903</v>
      </c>
      <c r="E4019" s="53" t="s">
        <v>15622</v>
      </c>
      <c r="F4019" s="53" t="s">
        <v>15623</v>
      </c>
      <c r="G4019" s="54">
        <v>1</v>
      </c>
      <c r="H4019" s="54">
        <v>0.75</v>
      </c>
      <c r="I4019" s="53" t="s">
        <v>15615</v>
      </c>
    </row>
    <row r="4020" spans="1:9" x14ac:dyDescent="0.25">
      <c r="A4020" s="19">
        <v>4019</v>
      </c>
      <c r="B4020" t="s">
        <v>8004</v>
      </c>
      <c r="C4020" t="s">
        <v>7327</v>
      </c>
      <c r="D4020" s="49" t="s">
        <v>16904</v>
      </c>
      <c r="E4020" s="53" t="s">
        <v>15652</v>
      </c>
      <c r="F4020" s="53" t="s">
        <v>15626</v>
      </c>
      <c r="G4020" s="54">
        <v>1</v>
      </c>
      <c r="H4020" s="54">
        <v>1</v>
      </c>
      <c r="I4020" s="53" t="s">
        <v>15616</v>
      </c>
    </row>
    <row r="4021" spans="1:9" x14ac:dyDescent="0.25">
      <c r="A4021" s="19">
        <v>4020</v>
      </c>
      <c r="B4021" t="s">
        <v>11219</v>
      </c>
      <c r="C4021" t="s">
        <v>4182</v>
      </c>
      <c r="D4021" s="49" t="s">
        <v>16904</v>
      </c>
      <c r="E4021" s="53" t="s">
        <v>15625</v>
      </c>
      <c r="F4021" s="53" t="s">
        <v>15624</v>
      </c>
      <c r="G4021" s="54">
        <v>0.8</v>
      </c>
      <c r="H4021" s="54">
        <v>1</v>
      </c>
      <c r="I4021" s="53" t="s">
        <v>15615</v>
      </c>
    </row>
    <row r="4022" spans="1:9" x14ac:dyDescent="0.25">
      <c r="A4022" s="19">
        <v>4021</v>
      </c>
      <c r="B4022" t="s">
        <v>11725</v>
      </c>
      <c r="C4022" t="s">
        <v>3682</v>
      </c>
      <c r="D4022" s="49" t="s">
        <v>16905</v>
      </c>
      <c r="E4022" s="53" t="s">
        <v>15625</v>
      </c>
      <c r="F4022" s="53" t="s">
        <v>15624</v>
      </c>
      <c r="G4022" s="54">
        <v>1</v>
      </c>
      <c r="H4022" s="54">
        <v>0.64</v>
      </c>
      <c r="I4022" s="53" t="s">
        <v>15615</v>
      </c>
    </row>
    <row r="4023" spans="1:9" x14ac:dyDescent="0.25">
      <c r="A4023" s="19">
        <v>4022</v>
      </c>
      <c r="B4023" t="s">
        <v>7731</v>
      </c>
      <c r="C4023" t="s">
        <v>7589</v>
      </c>
      <c r="D4023" s="49" t="s">
        <v>16906</v>
      </c>
      <c r="E4023" s="53" t="s">
        <v>15622</v>
      </c>
      <c r="F4023" s="53" t="s">
        <v>15626</v>
      </c>
      <c r="G4023" s="54">
        <v>1</v>
      </c>
      <c r="H4023" s="54">
        <v>0.96</v>
      </c>
      <c r="I4023" s="53" t="s">
        <v>15616</v>
      </c>
    </row>
    <row r="4024" spans="1:9" x14ac:dyDescent="0.25">
      <c r="A4024" s="19">
        <v>4023</v>
      </c>
      <c r="B4024" t="s">
        <v>11309</v>
      </c>
      <c r="C4024" t="s">
        <v>4092</v>
      </c>
      <c r="D4024" s="49" t="s">
        <v>16906</v>
      </c>
      <c r="E4024" s="53" t="s">
        <v>15629</v>
      </c>
      <c r="F4024" s="53" t="s">
        <v>15624</v>
      </c>
      <c r="G4024" s="54">
        <v>1</v>
      </c>
      <c r="H4024" s="54">
        <v>1</v>
      </c>
      <c r="I4024" s="53" t="s">
        <v>15616</v>
      </c>
    </row>
    <row r="4025" spans="1:9" x14ac:dyDescent="0.25">
      <c r="A4025" s="19">
        <v>4024</v>
      </c>
      <c r="B4025" t="s">
        <v>11486</v>
      </c>
      <c r="C4025" t="s">
        <v>3916</v>
      </c>
      <c r="D4025" s="49" t="s">
        <v>16906</v>
      </c>
      <c r="E4025" s="53" t="s">
        <v>15714</v>
      </c>
      <c r="F4025" s="53" t="s">
        <v>15623</v>
      </c>
      <c r="G4025" s="54">
        <v>1</v>
      </c>
      <c r="H4025" s="54">
        <v>0.94</v>
      </c>
      <c r="I4025" s="53" t="s">
        <v>15615</v>
      </c>
    </row>
    <row r="4026" spans="1:9" x14ac:dyDescent="0.25">
      <c r="A4026" s="19">
        <v>4025</v>
      </c>
      <c r="B4026" t="s">
        <v>9570</v>
      </c>
      <c r="C4026" t="s">
        <v>5791</v>
      </c>
      <c r="D4026" s="49" t="s">
        <v>16907</v>
      </c>
      <c r="E4026" s="53" t="s">
        <v>15622</v>
      </c>
      <c r="F4026" s="53" t="s">
        <v>15626</v>
      </c>
      <c r="G4026" s="54">
        <v>1</v>
      </c>
      <c r="H4026" s="54">
        <v>1</v>
      </c>
      <c r="I4026" s="53" t="s">
        <v>15615</v>
      </c>
    </row>
    <row r="4027" spans="1:9" x14ac:dyDescent="0.25">
      <c r="A4027" s="19">
        <v>4026</v>
      </c>
      <c r="B4027" t="s">
        <v>9890</v>
      </c>
      <c r="C4027" t="s">
        <v>5481</v>
      </c>
      <c r="D4027" s="49" t="s">
        <v>16908</v>
      </c>
      <c r="E4027" s="53" t="s">
        <v>15622</v>
      </c>
      <c r="F4027" s="53" t="s">
        <v>15623</v>
      </c>
      <c r="G4027" s="54">
        <v>1</v>
      </c>
      <c r="H4027" s="54">
        <v>0.71</v>
      </c>
      <c r="I4027" s="53" t="s">
        <v>15615</v>
      </c>
    </row>
    <row r="4028" spans="1:9" x14ac:dyDescent="0.25">
      <c r="A4028" s="19">
        <v>4027</v>
      </c>
      <c r="B4028" t="s">
        <v>8280</v>
      </c>
      <c r="C4028" t="s">
        <v>7055</v>
      </c>
      <c r="D4028" s="49" t="s">
        <v>16909</v>
      </c>
      <c r="E4028" s="53" t="s">
        <v>15625</v>
      </c>
      <c r="F4028" s="53" t="s">
        <v>15626</v>
      </c>
      <c r="G4028" s="54">
        <v>1</v>
      </c>
      <c r="H4028" s="54">
        <v>0.88</v>
      </c>
      <c r="I4028" s="53" t="s">
        <v>15615</v>
      </c>
    </row>
    <row r="4029" spans="1:9" x14ac:dyDescent="0.25">
      <c r="A4029" s="19">
        <v>4028</v>
      </c>
      <c r="B4029" t="s">
        <v>9558</v>
      </c>
      <c r="C4029" t="s">
        <v>5802</v>
      </c>
      <c r="D4029" s="49" t="s">
        <v>16910</v>
      </c>
      <c r="E4029" s="53" t="s">
        <v>15622</v>
      </c>
      <c r="F4029" s="53" t="s">
        <v>15623</v>
      </c>
      <c r="G4029" s="54">
        <v>1</v>
      </c>
      <c r="H4029" s="54">
        <v>0.85</v>
      </c>
      <c r="I4029" s="53" t="s">
        <v>15616</v>
      </c>
    </row>
    <row r="4030" spans="1:9" x14ac:dyDescent="0.25">
      <c r="A4030" s="19">
        <v>4029</v>
      </c>
      <c r="B4030" t="s">
        <v>8556</v>
      </c>
      <c r="C4030" t="s">
        <v>6790</v>
      </c>
      <c r="D4030" s="49" t="s">
        <v>16911</v>
      </c>
      <c r="E4030" s="53" t="s">
        <v>15629</v>
      </c>
      <c r="F4030" s="53" t="s">
        <v>15626</v>
      </c>
      <c r="G4030" s="54">
        <v>1</v>
      </c>
      <c r="H4030" s="54">
        <v>0.87</v>
      </c>
      <c r="I4030" s="53" t="s">
        <v>15616</v>
      </c>
    </row>
    <row r="4031" spans="1:9" x14ac:dyDescent="0.25">
      <c r="A4031" s="19">
        <v>4030</v>
      </c>
      <c r="B4031" t="s">
        <v>8253</v>
      </c>
      <c r="C4031" t="s">
        <v>7082</v>
      </c>
      <c r="D4031" s="49" t="s">
        <v>16912</v>
      </c>
      <c r="E4031" s="53" t="s">
        <v>15629</v>
      </c>
      <c r="F4031" s="53" t="s">
        <v>15624</v>
      </c>
      <c r="G4031" s="54">
        <v>0.95</v>
      </c>
      <c r="H4031" s="54">
        <v>0.96</v>
      </c>
      <c r="I4031" s="53" t="s">
        <v>15616</v>
      </c>
    </row>
    <row r="4032" spans="1:9" x14ac:dyDescent="0.25">
      <c r="A4032" s="19">
        <v>4031</v>
      </c>
      <c r="B4032" t="s">
        <v>8917</v>
      </c>
      <c r="C4032" t="s">
        <v>6435</v>
      </c>
      <c r="D4032" s="49" t="s">
        <v>16913</v>
      </c>
      <c r="E4032" s="53" t="s">
        <v>15625</v>
      </c>
      <c r="F4032" s="53" t="s">
        <v>15628</v>
      </c>
      <c r="G4032" s="54">
        <v>0.33</v>
      </c>
      <c r="H4032" s="54">
        <v>0.54</v>
      </c>
      <c r="I4032" s="53" t="s">
        <v>15615</v>
      </c>
    </row>
    <row r="4033" spans="1:9" x14ac:dyDescent="0.25">
      <c r="A4033" s="19">
        <v>4032</v>
      </c>
      <c r="B4033" t="s">
        <v>8736</v>
      </c>
      <c r="C4033" t="s">
        <v>6612</v>
      </c>
      <c r="D4033" s="49" t="s">
        <v>16914</v>
      </c>
      <c r="E4033" s="53" t="s">
        <v>15622</v>
      </c>
      <c r="F4033" s="53" t="s">
        <v>15626</v>
      </c>
      <c r="G4033" s="54">
        <v>1</v>
      </c>
      <c r="H4033" s="54">
        <v>0.89</v>
      </c>
      <c r="I4033" s="53" t="s">
        <v>15615</v>
      </c>
    </row>
    <row r="4034" spans="1:9" x14ac:dyDescent="0.25">
      <c r="A4034" s="19">
        <v>4033</v>
      </c>
      <c r="B4034" t="s">
        <v>11192</v>
      </c>
      <c r="C4034" t="s">
        <v>4208</v>
      </c>
      <c r="D4034" s="49" t="s">
        <v>16915</v>
      </c>
      <c r="E4034" s="53" t="s">
        <v>15622</v>
      </c>
      <c r="F4034" s="53" t="s">
        <v>15626</v>
      </c>
      <c r="G4034" s="54">
        <v>1</v>
      </c>
      <c r="H4034" s="54">
        <v>1</v>
      </c>
      <c r="I4034" s="53" t="s">
        <v>15615</v>
      </c>
    </row>
    <row r="4035" spans="1:9" x14ac:dyDescent="0.25">
      <c r="A4035" s="19">
        <v>4034</v>
      </c>
      <c r="B4035" t="s">
        <v>8056</v>
      </c>
      <c r="C4035" t="s">
        <v>7277</v>
      </c>
      <c r="D4035" s="49" t="s">
        <v>16916</v>
      </c>
      <c r="E4035" s="53" t="s">
        <v>15656</v>
      </c>
      <c r="F4035" s="53" t="s">
        <v>15626</v>
      </c>
      <c r="G4035" s="54">
        <v>1</v>
      </c>
      <c r="H4035" s="54">
        <v>1</v>
      </c>
      <c r="I4035" s="53" t="s">
        <v>15615</v>
      </c>
    </row>
    <row r="4036" spans="1:9" x14ac:dyDescent="0.25">
      <c r="A4036" s="19">
        <v>4035</v>
      </c>
      <c r="B4036" t="s">
        <v>8217</v>
      </c>
      <c r="C4036" t="s">
        <v>7118</v>
      </c>
      <c r="D4036" s="49" t="s">
        <v>16917</v>
      </c>
      <c r="E4036" s="53" t="s">
        <v>15625</v>
      </c>
      <c r="F4036" s="53" t="s">
        <v>15624</v>
      </c>
      <c r="G4036" s="54">
        <v>1</v>
      </c>
      <c r="H4036" s="54">
        <v>0.98</v>
      </c>
      <c r="I4036" s="53" t="s">
        <v>15616</v>
      </c>
    </row>
    <row r="4037" spans="1:9" x14ac:dyDescent="0.25">
      <c r="A4037" s="19">
        <v>4036</v>
      </c>
      <c r="B4037" t="s">
        <v>9493</v>
      </c>
      <c r="C4037" t="s">
        <v>5866</v>
      </c>
      <c r="D4037" s="49" t="s">
        <v>16917</v>
      </c>
      <c r="E4037" s="53" t="s">
        <v>15622</v>
      </c>
      <c r="F4037" s="53" t="s">
        <v>15624</v>
      </c>
      <c r="G4037" s="54">
        <v>1</v>
      </c>
      <c r="H4037" s="54">
        <v>0.92</v>
      </c>
      <c r="I4037" s="53" t="s">
        <v>15615</v>
      </c>
    </row>
    <row r="4038" spans="1:9" x14ac:dyDescent="0.25">
      <c r="A4038" s="19">
        <v>4037</v>
      </c>
      <c r="B4038" t="s">
        <v>10939</v>
      </c>
      <c r="C4038" t="s">
        <v>4455</v>
      </c>
      <c r="D4038" s="49" t="s">
        <v>16917</v>
      </c>
      <c r="E4038" s="53" t="s">
        <v>15622</v>
      </c>
      <c r="F4038" s="53" t="s">
        <v>15624</v>
      </c>
      <c r="G4038" s="54">
        <v>0.96</v>
      </c>
      <c r="H4038" s="54">
        <v>1</v>
      </c>
      <c r="I4038" s="53" t="s">
        <v>15615</v>
      </c>
    </row>
    <row r="4039" spans="1:9" x14ac:dyDescent="0.25">
      <c r="A4039" s="19">
        <v>4038</v>
      </c>
      <c r="B4039" t="s">
        <v>11594</v>
      </c>
      <c r="C4039" t="s">
        <v>3811</v>
      </c>
      <c r="D4039" s="49" t="s">
        <v>16918</v>
      </c>
      <c r="E4039" s="53" t="s">
        <v>15625</v>
      </c>
      <c r="F4039" s="53" t="s">
        <v>15628</v>
      </c>
      <c r="G4039" s="54">
        <v>0</v>
      </c>
      <c r="H4039" s="54">
        <v>0.91</v>
      </c>
      <c r="I4039" s="53" t="s">
        <v>15615</v>
      </c>
    </row>
    <row r="4040" spans="1:9" x14ac:dyDescent="0.25">
      <c r="A4040" s="19">
        <v>4039</v>
      </c>
      <c r="B4040" t="s">
        <v>11674</v>
      </c>
      <c r="C4040" t="s">
        <v>3732</v>
      </c>
      <c r="D4040" s="49" t="s">
        <v>16919</v>
      </c>
      <c r="E4040" s="53" t="s">
        <v>15625</v>
      </c>
      <c r="F4040" s="53" t="s">
        <v>15623</v>
      </c>
      <c r="G4040" s="54">
        <v>0.6</v>
      </c>
      <c r="H4040" s="54">
        <v>0.5</v>
      </c>
      <c r="I4040" s="53" t="s">
        <v>15616</v>
      </c>
    </row>
    <row r="4041" spans="1:9" x14ac:dyDescent="0.25">
      <c r="A4041" s="19">
        <v>4040</v>
      </c>
      <c r="B4041" t="s">
        <v>9785</v>
      </c>
      <c r="C4041" t="s">
        <v>5584</v>
      </c>
      <c r="D4041" s="49" t="s">
        <v>16920</v>
      </c>
      <c r="E4041" s="53" t="s">
        <v>15622</v>
      </c>
      <c r="F4041" s="53" t="s">
        <v>15626</v>
      </c>
      <c r="G4041" s="54">
        <v>1</v>
      </c>
      <c r="H4041" s="54">
        <v>0.81</v>
      </c>
      <c r="I4041" s="53" t="s">
        <v>15616</v>
      </c>
    </row>
    <row r="4042" spans="1:9" x14ac:dyDescent="0.25">
      <c r="A4042" s="19">
        <v>4041</v>
      </c>
      <c r="B4042" t="s">
        <v>10621</v>
      </c>
      <c r="C4042" t="s">
        <v>4765</v>
      </c>
      <c r="D4042" s="49" t="s">
        <v>16920</v>
      </c>
      <c r="E4042" s="53" t="s">
        <v>15622</v>
      </c>
      <c r="F4042" s="53" t="s">
        <v>15626</v>
      </c>
      <c r="G4042" s="54">
        <v>0.7</v>
      </c>
      <c r="H4042" s="54">
        <v>0.9</v>
      </c>
      <c r="I4042" s="53" t="s">
        <v>15615</v>
      </c>
    </row>
    <row r="4043" spans="1:9" x14ac:dyDescent="0.25">
      <c r="A4043" s="19">
        <v>4042</v>
      </c>
      <c r="B4043" t="s">
        <v>11303</v>
      </c>
      <c r="C4043" t="s">
        <v>4098</v>
      </c>
      <c r="D4043" s="49" t="s">
        <v>16921</v>
      </c>
      <c r="E4043" s="53" t="s">
        <v>15625</v>
      </c>
      <c r="F4043" s="53" t="s">
        <v>15626</v>
      </c>
      <c r="G4043" s="54">
        <v>1</v>
      </c>
      <c r="H4043" s="54">
        <v>0.9</v>
      </c>
      <c r="I4043" s="53" t="s">
        <v>15616</v>
      </c>
    </row>
    <row r="4044" spans="1:9" x14ac:dyDescent="0.25">
      <c r="A4044" s="19">
        <v>4043</v>
      </c>
      <c r="B4044" t="s">
        <v>10768</v>
      </c>
      <c r="C4044" t="s">
        <v>4622</v>
      </c>
      <c r="D4044" s="49" t="s">
        <v>16922</v>
      </c>
      <c r="E4044" s="53" t="s">
        <v>15625</v>
      </c>
      <c r="F4044" s="53" t="s">
        <v>15626</v>
      </c>
      <c r="G4044" s="54">
        <v>1</v>
      </c>
      <c r="H4044" s="54">
        <v>1</v>
      </c>
      <c r="I4044" s="53" t="s">
        <v>15615</v>
      </c>
    </row>
    <row r="4045" spans="1:9" x14ac:dyDescent="0.25">
      <c r="A4045" s="19">
        <v>4044</v>
      </c>
      <c r="B4045" t="s">
        <v>9005</v>
      </c>
      <c r="C4045" t="s">
        <v>6349</v>
      </c>
      <c r="D4045" s="49" t="s">
        <v>16923</v>
      </c>
      <c r="E4045" s="53" t="s">
        <v>15622</v>
      </c>
      <c r="F4045" s="53" t="s">
        <v>15626</v>
      </c>
      <c r="G4045" s="54">
        <v>1</v>
      </c>
      <c r="H4045" s="54">
        <v>0.99</v>
      </c>
      <c r="I4045" s="53" t="s">
        <v>15616</v>
      </c>
    </row>
    <row r="4046" spans="1:9" x14ac:dyDescent="0.25">
      <c r="A4046" s="19">
        <v>4045</v>
      </c>
      <c r="B4046" t="s">
        <v>8559</v>
      </c>
      <c r="C4046" t="s">
        <v>6788</v>
      </c>
      <c r="D4046" s="49" t="s">
        <v>16923</v>
      </c>
      <c r="E4046" s="53" t="s">
        <v>15622</v>
      </c>
      <c r="F4046" s="53" t="s">
        <v>15626</v>
      </c>
      <c r="G4046" s="54">
        <v>1</v>
      </c>
      <c r="H4046" s="54">
        <v>0.98</v>
      </c>
      <c r="I4046" s="53" t="s">
        <v>15616</v>
      </c>
    </row>
    <row r="4047" spans="1:9" x14ac:dyDescent="0.25">
      <c r="A4047" s="19">
        <v>4046</v>
      </c>
      <c r="B4047" t="s">
        <v>10807</v>
      </c>
      <c r="C4047" t="s">
        <v>4586</v>
      </c>
      <c r="D4047" s="49" t="s">
        <v>16923</v>
      </c>
      <c r="E4047" s="53" t="s">
        <v>15622</v>
      </c>
      <c r="F4047" s="53" t="s">
        <v>15626</v>
      </c>
      <c r="G4047" s="54">
        <v>1</v>
      </c>
      <c r="H4047" s="54">
        <v>0.98</v>
      </c>
      <c r="I4047" s="53" t="s">
        <v>15615</v>
      </c>
    </row>
    <row r="4048" spans="1:9" x14ac:dyDescent="0.25">
      <c r="A4048" s="19">
        <v>4047</v>
      </c>
      <c r="B4048" t="s">
        <v>10989</v>
      </c>
      <c r="C4048" t="s">
        <v>4408</v>
      </c>
      <c r="D4048" s="49" t="s">
        <v>16924</v>
      </c>
      <c r="E4048" s="53" t="s">
        <v>15622</v>
      </c>
      <c r="F4048" s="53" t="s">
        <v>15623</v>
      </c>
      <c r="G4048" s="54">
        <v>1</v>
      </c>
      <c r="H4048" s="54">
        <v>1</v>
      </c>
      <c r="I4048" s="53" t="s">
        <v>15615</v>
      </c>
    </row>
    <row r="4049" spans="1:9" x14ac:dyDescent="0.25">
      <c r="A4049" s="19">
        <v>4048</v>
      </c>
      <c r="B4049" t="s">
        <v>11620</v>
      </c>
      <c r="C4049" t="s">
        <v>3785</v>
      </c>
      <c r="D4049" s="49" t="s">
        <v>16925</v>
      </c>
      <c r="E4049" s="53" t="s">
        <v>15625</v>
      </c>
      <c r="F4049" s="53" t="s">
        <v>15628</v>
      </c>
      <c r="G4049" s="54">
        <v>0</v>
      </c>
      <c r="H4049" s="54">
        <v>1</v>
      </c>
      <c r="I4049" s="53" t="s">
        <v>15615</v>
      </c>
    </row>
    <row r="4050" spans="1:9" x14ac:dyDescent="0.25">
      <c r="A4050" s="19">
        <v>4049</v>
      </c>
      <c r="B4050" t="s">
        <v>9032</v>
      </c>
      <c r="C4050" t="s">
        <v>6321</v>
      </c>
      <c r="D4050" s="49" t="s">
        <v>16925</v>
      </c>
      <c r="E4050" s="53" t="s">
        <v>15711</v>
      </c>
      <c r="F4050" s="53" t="s">
        <v>15626</v>
      </c>
      <c r="G4050" s="54">
        <v>1</v>
      </c>
      <c r="H4050" s="54">
        <v>1</v>
      </c>
      <c r="I4050" s="53" t="s">
        <v>15615</v>
      </c>
    </row>
    <row r="4051" spans="1:9" x14ac:dyDescent="0.25">
      <c r="A4051" s="19">
        <v>4050</v>
      </c>
      <c r="B4051" t="s">
        <v>9145</v>
      </c>
      <c r="C4051" t="s">
        <v>6208</v>
      </c>
      <c r="D4051" s="49" t="s">
        <v>16926</v>
      </c>
      <c r="E4051" s="53" t="s">
        <v>15625</v>
      </c>
      <c r="F4051" s="53" t="s">
        <v>15626</v>
      </c>
      <c r="G4051" s="54">
        <v>1</v>
      </c>
      <c r="H4051" s="54">
        <v>0.93</v>
      </c>
      <c r="I4051" s="53" t="s">
        <v>15616</v>
      </c>
    </row>
    <row r="4052" spans="1:9" x14ac:dyDescent="0.25">
      <c r="A4052" s="19">
        <v>4051</v>
      </c>
      <c r="B4052" t="s">
        <v>8547</v>
      </c>
      <c r="C4052" t="s">
        <v>6799</v>
      </c>
      <c r="D4052" s="49" t="s">
        <v>16926</v>
      </c>
      <c r="E4052" s="53" t="s">
        <v>15681</v>
      </c>
      <c r="F4052" s="53" t="s">
        <v>15626</v>
      </c>
      <c r="G4052" s="54">
        <v>0.9</v>
      </c>
      <c r="H4052" s="54">
        <v>0.98</v>
      </c>
      <c r="I4052" s="53" t="s">
        <v>15615</v>
      </c>
    </row>
    <row r="4053" spans="1:9" x14ac:dyDescent="0.25">
      <c r="A4053" s="19">
        <v>4052</v>
      </c>
      <c r="B4053" t="s">
        <v>11254</v>
      </c>
      <c r="C4053" t="s">
        <v>4147</v>
      </c>
      <c r="D4053" s="49" t="s">
        <v>16927</v>
      </c>
      <c r="E4053" s="53" t="s">
        <v>15622</v>
      </c>
      <c r="F4053" s="53" t="s">
        <v>15623</v>
      </c>
      <c r="G4053" s="54">
        <v>0.5</v>
      </c>
      <c r="H4053" s="54">
        <v>1</v>
      </c>
      <c r="I4053" s="53" t="s">
        <v>15616</v>
      </c>
    </row>
    <row r="4054" spans="1:9" x14ac:dyDescent="0.25">
      <c r="A4054" s="19">
        <v>4053</v>
      </c>
      <c r="B4054" t="s">
        <v>9440</v>
      </c>
      <c r="C4054" t="s">
        <v>5919</v>
      </c>
      <c r="D4054" s="49" t="s">
        <v>16928</v>
      </c>
      <c r="E4054" s="53" t="s">
        <v>15622</v>
      </c>
      <c r="F4054" s="53" t="s">
        <v>15624</v>
      </c>
      <c r="G4054" s="54">
        <v>1</v>
      </c>
      <c r="H4054" s="54">
        <v>1</v>
      </c>
      <c r="I4054" s="53" t="s">
        <v>15615</v>
      </c>
    </row>
    <row r="4055" spans="1:9" x14ac:dyDescent="0.25">
      <c r="A4055" s="19">
        <v>4054</v>
      </c>
      <c r="B4055" t="s">
        <v>11514</v>
      </c>
      <c r="C4055" t="s">
        <v>3889</v>
      </c>
      <c r="D4055" s="49" t="s">
        <v>16929</v>
      </c>
      <c r="E4055" s="53" t="s">
        <v>15625</v>
      </c>
      <c r="F4055" s="53" t="s">
        <v>15628</v>
      </c>
      <c r="G4055" s="54">
        <v>0.25</v>
      </c>
      <c r="H4055" s="54">
        <v>0.84</v>
      </c>
      <c r="I4055" s="53" t="s">
        <v>15615</v>
      </c>
    </row>
    <row r="4056" spans="1:9" x14ac:dyDescent="0.25">
      <c r="A4056" s="19">
        <v>4055</v>
      </c>
      <c r="B4056" t="s">
        <v>10945</v>
      </c>
      <c r="C4056" t="s">
        <v>4449</v>
      </c>
      <c r="D4056" s="49" t="s">
        <v>16930</v>
      </c>
      <c r="E4056" s="53" t="s">
        <v>15629</v>
      </c>
      <c r="F4056" s="53" t="s">
        <v>15623</v>
      </c>
      <c r="G4056" s="54">
        <v>0.5</v>
      </c>
      <c r="H4056" s="54">
        <v>1</v>
      </c>
      <c r="I4056" s="53" t="s">
        <v>15615</v>
      </c>
    </row>
    <row r="4057" spans="1:9" x14ac:dyDescent="0.25">
      <c r="A4057" s="19">
        <v>4056</v>
      </c>
      <c r="B4057" t="s">
        <v>8235</v>
      </c>
      <c r="C4057" t="s">
        <v>7100</v>
      </c>
      <c r="D4057" s="49" t="s">
        <v>16930</v>
      </c>
      <c r="E4057" s="53" t="s">
        <v>15622</v>
      </c>
      <c r="F4057" s="53" t="s">
        <v>15626</v>
      </c>
      <c r="G4057" s="54">
        <v>1</v>
      </c>
      <c r="H4057" s="54">
        <v>1</v>
      </c>
      <c r="I4057" s="53" t="s">
        <v>15616</v>
      </c>
    </row>
    <row r="4058" spans="1:9" x14ac:dyDescent="0.25">
      <c r="A4058" s="19">
        <v>4057</v>
      </c>
      <c r="B4058" t="s">
        <v>10774</v>
      </c>
      <c r="C4058" t="s">
        <v>4616</v>
      </c>
      <c r="D4058" s="49" t="s">
        <v>16931</v>
      </c>
      <c r="E4058" s="53" t="s">
        <v>15789</v>
      </c>
      <c r="F4058" s="53" t="s">
        <v>15626</v>
      </c>
      <c r="G4058" s="54">
        <v>1</v>
      </c>
      <c r="H4058" s="54">
        <v>1</v>
      </c>
      <c r="I4058" s="53" t="s">
        <v>15615</v>
      </c>
    </row>
    <row r="4059" spans="1:9" x14ac:dyDescent="0.25">
      <c r="A4059" s="19">
        <v>4058</v>
      </c>
      <c r="B4059" t="s">
        <v>11496</v>
      </c>
      <c r="C4059" t="s">
        <v>3906</v>
      </c>
      <c r="D4059" s="49" t="s">
        <v>16931</v>
      </c>
      <c r="E4059" s="53" t="s">
        <v>15622</v>
      </c>
      <c r="F4059" s="53" t="s">
        <v>15626</v>
      </c>
      <c r="G4059" s="54">
        <v>1</v>
      </c>
      <c r="H4059" s="54">
        <v>1</v>
      </c>
      <c r="I4059" s="53" t="s">
        <v>15616</v>
      </c>
    </row>
    <row r="4060" spans="1:9" x14ac:dyDescent="0.25">
      <c r="A4060" s="19">
        <v>4059</v>
      </c>
      <c r="B4060" t="s">
        <v>10979</v>
      </c>
      <c r="C4060" t="s">
        <v>4417</v>
      </c>
      <c r="D4060" s="49" t="s">
        <v>16932</v>
      </c>
      <c r="E4060" s="53" t="s">
        <v>15625</v>
      </c>
      <c r="F4060" s="53" t="s">
        <v>15626</v>
      </c>
      <c r="G4060" s="54">
        <v>1</v>
      </c>
      <c r="H4060" s="54">
        <v>0.95</v>
      </c>
      <c r="I4060" s="53" t="s">
        <v>15616</v>
      </c>
    </row>
    <row r="4061" spans="1:9" x14ac:dyDescent="0.25">
      <c r="A4061" s="19">
        <v>4060</v>
      </c>
      <c r="B4061" t="s">
        <v>11520</v>
      </c>
      <c r="C4061" t="s">
        <v>3883</v>
      </c>
      <c r="D4061" s="49" t="s">
        <v>16933</v>
      </c>
      <c r="E4061" s="53" t="s">
        <v>15622</v>
      </c>
      <c r="F4061" s="53" t="s">
        <v>15624</v>
      </c>
      <c r="G4061" s="54">
        <v>0.8</v>
      </c>
      <c r="H4061" s="54">
        <v>0.81</v>
      </c>
      <c r="I4061" s="53" t="s">
        <v>15616</v>
      </c>
    </row>
    <row r="4062" spans="1:9" x14ac:dyDescent="0.25">
      <c r="A4062" s="19">
        <v>4061</v>
      </c>
      <c r="B4062" t="s">
        <v>8944</v>
      </c>
      <c r="C4062" t="s">
        <v>6409</v>
      </c>
      <c r="D4062" s="49" t="s">
        <v>16934</v>
      </c>
      <c r="E4062" s="53" t="s">
        <v>15622</v>
      </c>
      <c r="F4062" s="53" t="s">
        <v>15626</v>
      </c>
      <c r="G4062" s="54">
        <v>1</v>
      </c>
      <c r="H4062" s="54">
        <v>0.99</v>
      </c>
      <c r="I4062" s="53" t="s">
        <v>15615</v>
      </c>
    </row>
    <row r="4063" spans="1:9" x14ac:dyDescent="0.25">
      <c r="A4063" s="19">
        <v>4062</v>
      </c>
      <c r="B4063" t="s">
        <v>9868</v>
      </c>
      <c r="C4063" t="s">
        <v>5503</v>
      </c>
      <c r="D4063" s="49" t="s">
        <v>16935</v>
      </c>
      <c r="E4063" s="53" t="s">
        <v>15622</v>
      </c>
      <c r="F4063" s="53" t="s">
        <v>15626</v>
      </c>
      <c r="G4063" s="54">
        <v>1</v>
      </c>
      <c r="H4063" s="54">
        <v>0.94</v>
      </c>
      <c r="I4063" s="53" t="s">
        <v>15615</v>
      </c>
    </row>
    <row r="4064" spans="1:9" x14ac:dyDescent="0.25">
      <c r="A4064" s="19">
        <v>4063</v>
      </c>
      <c r="B4064" t="s">
        <v>11501</v>
      </c>
      <c r="C4064" t="s">
        <v>3901</v>
      </c>
      <c r="D4064" s="49" t="s">
        <v>16935</v>
      </c>
      <c r="E4064" s="53" t="s">
        <v>15820</v>
      </c>
      <c r="F4064" s="53" t="s">
        <v>15628</v>
      </c>
      <c r="G4064" s="54">
        <v>0.33</v>
      </c>
      <c r="H4064" s="54">
        <v>1</v>
      </c>
      <c r="I4064" s="53" t="s">
        <v>15615</v>
      </c>
    </row>
    <row r="4065" spans="1:9" x14ac:dyDescent="0.25">
      <c r="A4065" s="19">
        <v>4064</v>
      </c>
      <c r="B4065" t="s">
        <v>8424</v>
      </c>
      <c r="C4065" t="s">
        <v>6918</v>
      </c>
      <c r="D4065" s="49" t="s">
        <v>16935</v>
      </c>
      <c r="E4065" s="53" t="s">
        <v>15629</v>
      </c>
      <c r="F4065" s="53" t="s">
        <v>15626</v>
      </c>
      <c r="G4065" s="54">
        <v>1</v>
      </c>
      <c r="H4065" s="54">
        <v>0.99</v>
      </c>
      <c r="I4065" s="53" t="s">
        <v>15615</v>
      </c>
    </row>
    <row r="4066" spans="1:9" x14ac:dyDescent="0.25">
      <c r="A4066" s="19">
        <v>4065</v>
      </c>
      <c r="B4066" t="s">
        <v>8695</v>
      </c>
      <c r="C4066" t="s">
        <v>6653</v>
      </c>
      <c r="D4066" s="49" t="s">
        <v>16936</v>
      </c>
      <c r="E4066" s="53" t="s">
        <v>15688</v>
      </c>
      <c r="F4066" s="53" t="s">
        <v>15626</v>
      </c>
      <c r="G4066" s="54">
        <v>0.85</v>
      </c>
      <c r="H4066" s="54">
        <v>0.99</v>
      </c>
      <c r="I4066" s="53" t="s">
        <v>15615</v>
      </c>
    </row>
    <row r="4067" spans="1:9" x14ac:dyDescent="0.25">
      <c r="A4067" s="19">
        <v>4066</v>
      </c>
      <c r="B4067" t="s">
        <v>11509</v>
      </c>
      <c r="C4067" t="s">
        <v>3893</v>
      </c>
      <c r="D4067" s="49" t="s">
        <v>16936</v>
      </c>
      <c r="E4067" s="53" t="s">
        <v>15622</v>
      </c>
      <c r="F4067" s="53" t="s">
        <v>15626</v>
      </c>
      <c r="G4067" s="54">
        <v>1</v>
      </c>
      <c r="H4067" s="54">
        <v>1</v>
      </c>
      <c r="I4067" s="53" t="s">
        <v>15615</v>
      </c>
    </row>
    <row r="4068" spans="1:9" x14ac:dyDescent="0.25">
      <c r="A4068" s="19">
        <v>4067</v>
      </c>
      <c r="B4068" t="s">
        <v>10796</v>
      </c>
      <c r="C4068" t="s">
        <v>4596</v>
      </c>
      <c r="D4068" s="49" t="s">
        <v>16937</v>
      </c>
      <c r="E4068" s="53" t="s">
        <v>15622</v>
      </c>
      <c r="F4068" s="53" t="s">
        <v>15624</v>
      </c>
      <c r="G4068" s="54">
        <v>1</v>
      </c>
      <c r="H4068" s="54">
        <v>0.48</v>
      </c>
      <c r="I4068" s="53" t="s">
        <v>15616</v>
      </c>
    </row>
    <row r="4069" spans="1:9" x14ac:dyDescent="0.25">
      <c r="A4069" s="19">
        <v>4068</v>
      </c>
      <c r="B4069" t="s">
        <v>10728</v>
      </c>
      <c r="C4069" t="s">
        <v>4661</v>
      </c>
      <c r="D4069" s="49" t="s">
        <v>16938</v>
      </c>
      <c r="E4069" s="53" t="s">
        <v>15785</v>
      </c>
      <c r="F4069" s="53" t="s">
        <v>15623</v>
      </c>
      <c r="G4069" s="54">
        <v>1</v>
      </c>
      <c r="H4069" s="54">
        <v>0.89</v>
      </c>
      <c r="I4069" s="53" t="s">
        <v>15616</v>
      </c>
    </row>
    <row r="4070" spans="1:9" x14ac:dyDescent="0.25">
      <c r="A4070" s="19">
        <v>4069</v>
      </c>
      <c r="B4070" t="s">
        <v>8446</v>
      </c>
      <c r="C4070" t="s">
        <v>6896</v>
      </c>
      <c r="D4070" s="49" t="s">
        <v>16938</v>
      </c>
      <c r="E4070" s="53" t="s">
        <v>15625</v>
      </c>
      <c r="F4070" s="53" t="s">
        <v>15623</v>
      </c>
      <c r="G4070" s="54">
        <v>0.75</v>
      </c>
      <c r="H4070" s="54">
        <v>0.84</v>
      </c>
      <c r="I4070" s="53" t="s">
        <v>15615</v>
      </c>
    </row>
    <row r="4071" spans="1:9" x14ac:dyDescent="0.25">
      <c r="A4071" s="19">
        <v>4070</v>
      </c>
      <c r="B4071" t="s">
        <v>7942</v>
      </c>
      <c r="C4071" t="s">
        <v>7388</v>
      </c>
      <c r="D4071" s="49" t="s">
        <v>16939</v>
      </c>
      <c r="E4071" s="53" t="s">
        <v>15647</v>
      </c>
      <c r="F4071" s="53" t="s">
        <v>15626</v>
      </c>
      <c r="G4071" s="54">
        <v>1</v>
      </c>
      <c r="H4071" s="54">
        <v>1</v>
      </c>
      <c r="I4071" s="53" t="s">
        <v>15615</v>
      </c>
    </row>
    <row r="4072" spans="1:9" x14ac:dyDescent="0.25">
      <c r="A4072" s="19">
        <v>4071</v>
      </c>
      <c r="B4072" t="s">
        <v>8505</v>
      </c>
      <c r="C4072" t="s">
        <v>6839</v>
      </c>
      <c r="D4072" s="49" t="s">
        <v>16940</v>
      </c>
      <c r="E4072" s="53" t="s">
        <v>15622</v>
      </c>
      <c r="F4072" s="53" t="s">
        <v>15626</v>
      </c>
      <c r="G4072" s="54">
        <v>0.83</v>
      </c>
      <c r="H4072" s="54">
        <v>0.97</v>
      </c>
      <c r="I4072" s="53" t="s">
        <v>15616</v>
      </c>
    </row>
    <row r="4073" spans="1:9" x14ac:dyDescent="0.25">
      <c r="A4073" s="19">
        <v>4072</v>
      </c>
      <c r="B4073" t="s">
        <v>7704</v>
      </c>
      <c r="C4073" t="s">
        <v>7614</v>
      </c>
      <c r="D4073" s="49" t="s">
        <v>16940</v>
      </c>
      <c r="E4073" s="53" t="s">
        <v>15622</v>
      </c>
      <c r="F4073" s="53" t="s">
        <v>15626</v>
      </c>
      <c r="G4073" s="54">
        <v>0.9</v>
      </c>
      <c r="H4073" s="54">
        <v>1</v>
      </c>
      <c r="I4073" s="53" t="s">
        <v>15615</v>
      </c>
    </row>
    <row r="4074" spans="1:9" x14ac:dyDescent="0.25">
      <c r="A4074" s="19">
        <v>4073</v>
      </c>
      <c r="B4074" t="s">
        <v>9973</v>
      </c>
      <c r="C4074" t="s">
        <v>5399</v>
      </c>
      <c r="D4074" s="49" t="s">
        <v>16941</v>
      </c>
      <c r="E4074" s="53" t="s">
        <v>15751</v>
      </c>
      <c r="F4074" s="53" t="s">
        <v>15626</v>
      </c>
      <c r="G4074" s="54">
        <v>1</v>
      </c>
      <c r="H4074" s="54">
        <v>0.74</v>
      </c>
      <c r="I4074" s="53" t="s">
        <v>15616</v>
      </c>
    </row>
    <row r="4075" spans="1:9" x14ac:dyDescent="0.25">
      <c r="A4075" s="19">
        <v>4074</v>
      </c>
      <c r="B4075" t="s">
        <v>9830</v>
      </c>
      <c r="C4075" t="s">
        <v>5539</v>
      </c>
      <c r="D4075" s="49" t="s">
        <v>16941</v>
      </c>
      <c r="E4075" s="53" t="s">
        <v>15622</v>
      </c>
      <c r="F4075" s="53" t="s">
        <v>15626</v>
      </c>
      <c r="G4075" s="54">
        <v>1</v>
      </c>
      <c r="H4075" s="54">
        <v>1</v>
      </c>
      <c r="I4075" s="53" t="s">
        <v>15615</v>
      </c>
    </row>
    <row r="4076" spans="1:9" x14ac:dyDescent="0.25">
      <c r="A4076" s="19">
        <v>4075</v>
      </c>
      <c r="B4076" t="s">
        <v>11699</v>
      </c>
      <c r="C4076" t="s">
        <v>3707</v>
      </c>
      <c r="D4076" s="49" t="s">
        <v>16942</v>
      </c>
      <c r="E4076" s="53" t="s">
        <v>15825</v>
      </c>
      <c r="F4076" s="53" t="s">
        <v>15626</v>
      </c>
      <c r="G4076" s="54">
        <v>1</v>
      </c>
      <c r="H4076" s="54">
        <v>1</v>
      </c>
      <c r="I4076" s="53" t="s">
        <v>15616</v>
      </c>
    </row>
    <row r="4077" spans="1:9" x14ac:dyDescent="0.25">
      <c r="A4077" s="19">
        <v>4076</v>
      </c>
      <c r="B4077" t="s">
        <v>11251</v>
      </c>
      <c r="C4077" t="s">
        <v>4150</v>
      </c>
      <c r="D4077" s="49" t="s">
        <v>16943</v>
      </c>
      <c r="E4077" s="53" t="s">
        <v>15807</v>
      </c>
      <c r="F4077" s="53" t="s">
        <v>15623</v>
      </c>
      <c r="G4077" s="54">
        <v>0.8</v>
      </c>
      <c r="H4077" s="54">
        <v>0.83</v>
      </c>
      <c r="I4077" s="53" t="s">
        <v>15616</v>
      </c>
    </row>
    <row r="4078" spans="1:9" x14ac:dyDescent="0.25">
      <c r="A4078" s="19">
        <v>4077</v>
      </c>
      <c r="B4078" t="s">
        <v>11045</v>
      </c>
      <c r="C4078" t="s">
        <v>4352</v>
      </c>
      <c r="D4078" s="49" t="s">
        <v>16944</v>
      </c>
      <c r="E4078" s="53" t="s">
        <v>15622</v>
      </c>
      <c r="F4078" s="53" t="s">
        <v>15624</v>
      </c>
      <c r="G4078" s="54">
        <v>1</v>
      </c>
      <c r="H4078" s="54">
        <v>0.93</v>
      </c>
      <c r="I4078" s="53" t="s">
        <v>15616</v>
      </c>
    </row>
    <row r="4079" spans="1:9" x14ac:dyDescent="0.25">
      <c r="A4079" s="19">
        <v>4078</v>
      </c>
      <c r="B4079" t="s">
        <v>8702</v>
      </c>
      <c r="C4079" t="s">
        <v>6646</v>
      </c>
      <c r="D4079" s="49" t="s">
        <v>16944</v>
      </c>
      <c r="E4079" s="53" t="s">
        <v>15622</v>
      </c>
      <c r="F4079" s="53" t="s">
        <v>15626</v>
      </c>
      <c r="G4079" s="54">
        <v>1</v>
      </c>
      <c r="H4079" s="54">
        <v>1</v>
      </c>
      <c r="I4079" s="53" t="s">
        <v>15615</v>
      </c>
    </row>
    <row r="4080" spans="1:9" x14ac:dyDescent="0.25">
      <c r="A4080" s="19">
        <v>4079</v>
      </c>
      <c r="B4080" t="s">
        <v>8655</v>
      </c>
      <c r="C4080" t="s">
        <v>6693</v>
      </c>
      <c r="D4080" s="49" t="s">
        <v>16945</v>
      </c>
      <c r="E4080" s="53" t="s">
        <v>15625</v>
      </c>
      <c r="F4080" s="53" t="s">
        <v>15626</v>
      </c>
      <c r="G4080" s="54">
        <v>0.6</v>
      </c>
      <c r="H4080" s="54">
        <v>0.97</v>
      </c>
      <c r="I4080" s="53" t="s">
        <v>15616</v>
      </c>
    </row>
    <row r="4081" spans="1:9" x14ac:dyDescent="0.25">
      <c r="A4081" s="19">
        <v>4080</v>
      </c>
      <c r="B4081" t="s">
        <v>10784</v>
      </c>
      <c r="C4081" t="s">
        <v>4607</v>
      </c>
      <c r="D4081" s="49" t="s">
        <v>16946</v>
      </c>
      <c r="E4081" s="53" t="s">
        <v>15622</v>
      </c>
      <c r="F4081" s="53" t="s">
        <v>15626</v>
      </c>
      <c r="G4081" s="54">
        <v>0.8</v>
      </c>
      <c r="H4081" s="54">
        <v>0.98</v>
      </c>
      <c r="I4081" s="53" t="s">
        <v>15615</v>
      </c>
    </row>
    <row r="4082" spans="1:9" x14ac:dyDescent="0.25">
      <c r="A4082" s="19">
        <v>4081</v>
      </c>
      <c r="B4082" t="s">
        <v>11616</v>
      </c>
      <c r="C4082" t="s">
        <v>3789</v>
      </c>
      <c r="D4082" s="49" t="s">
        <v>16946</v>
      </c>
      <c r="E4082" s="53" t="s">
        <v>15622</v>
      </c>
      <c r="F4082" s="53" t="s">
        <v>15626</v>
      </c>
      <c r="G4082" s="54">
        <v>1</v>
      </c>
      <c r="H4082" s="54">
        <v>1</v>
      </c>
      <c r="I4082" s="53" t="s">
        <v>15615</v>
      </c>
    </row>
    <row r="4083" spans="1:9" x14ac:dyDescent="0.25">
      <c r="A4083" s="19">
        <v>4082</v>
      </c>
      <c r="B4083" t="s">
        <v>10296</v>
      </c>
      <c r="C4083" t="s">
        <v>5083</v>
      </c>
      <c r="D4083" s="49" t="s">
        <v>16946</v>
      </c>
      <c r="E4083" s="53" t="s">
        <v>15769</v>
      </c>
      <c r="F4083" s="53" t="s">
        <v>15626</v>
      </c>
      <c r="G4083" s="54">
        <v>0.94</v>
      </c>
      <c r="H4083" s="54">
        <v>0.99</v>
      </c>
      <c r="I4083" s="53" t="s">
        <v>15615</v>
      </c>
    </row>
    <row r="4084" spans="1:9" x14ac:dyDescent="0.25">
      <c r="A4084" s="19">
        <v>4083</v>
      </c>
      <c r="B4084" t="s">
        <v>11340</v>
      </c>
      <c r="C4084" t="s">
        <v>4061</v>
      </c>
      <c r="D4084" s="49" t="s">
        <v>16947</v>
      </c>
      <c r="E4084" s="53" t="s">
        <v>15622</v>
      </c>
      <c r="F4084" s="53" t="s">
        <v>15626</v>
      </c>
      <c r="G4084" s="54">
        <v>1</v>
      </c>
      <c r="H4084" s="54">
        <v>1</v>
      </c>
      <c r="I4084" s="53" t="s">
        <v>15616</v>
      </c>
    </row>
    <row r="4085" spans="1:9" x14ac:dyDescent="0.25">
      <c r="A4085" s="19">
        <v>4084</v>
      </c>
      <c r="B4085" t="s">
        <v>9880</v>
      </c>
      <c r="C4085" t="s">
        <v>5491</v>
      </c>
      <c r="D4085" s="49" t="s">
        <v>16948</v>
      </c>
      <c r="E4085" s="53" t="s">
        <v>15622</v>
      </c>
      <c r="F4085" s="53" t="s">
        <v>15626</v>
      </c>
      <c r="G4085" s="54">
        <v>1</v>
      </c>
      <c r="H4085" s="54">
        <v>1</v>
      </c>
      <c r="I4085" s="53" t="s">
        <v>15616</v>
      </c>
    </row>
    <row r="4086" spans="1:9" x14ac:dyDescent="0.25">
      <c r="A4086" s="19">
        <v>4085</v>
      </c>
      <c r="B4086" t="s">
        <v>10667</v>
      </c>
      <c r="C4086" t="s">
        <v>4719</v>
      </c>
      <c r="D4086" s="49" t="s">
        <v>16949</v>
      </c>
      <c r="E4086" s="53" t="s">
        <v>15629</v>
      </c>
      <c r="F4086" s="53" t="s">
        <v>15624</v>
      </c>
      <c r="G4086" s="54">
        <v>1</v>
      </c>
      <c r="H4086" s="54">
        <v>0.97</v>
      </c>
      <c r="I4086" s="53" t="s">
        <v>15615</v>
      </c>
    </row>
    <row r="4087" spans="1:9" x14ac:dyDescent="0.25">
      <c r="A4087" s="19">
        <v>4086</v>
      </c>
      <c r="B4087" t="s">
        <v>10298</v>
      </c>
      <c r="C4087" t="s">
        <v>5081</v>
      </c>
      <c r="D4087" s="49" t="s">
        <v>16950</v>
      </c>
      <c r="E4087" s="53" t="s">
        <v>15622</v>
      </c>
      <c r="F4087" s="53" t="s">
        <v>15626</v>
      </c>
      <c r="G4087" s="54">
        <v>1</v>
      </c>
      <c r="H4087" s="54">
        <v>0.98</v>
      </c>
      <c r="I4087" s="53" t="s">
        <v>15616</v>
      </c>
    </row>
    <row r="4088" spans="1:9" x14ac:dyDescent="0.25">
      <c r="A4088" s="19">
        <v>4087</v>
      </c>
      <c r="B4088" t="s">
        <v>11600</v>
      </c>
      <c r="C4088" t="s">
        <v>3805</v>
      </c>
      <c r="D4088" s="49" t="s">
        <v>16951</v>
      </c>
      <c r="E4088" s="53" t="s">
        <v>15625</v>
      </c>
      <c r="F4088" s="53" t="s">
        <v>15623</v>
      </c>
      <c r="G4088" s="54">
        <v>0.7</v>
      </c>
      <c r="H4088" s="54">
        <v>0.8</v>
      </c>
      <c r="I4088" s="53" t="s">
        <v>15615</v>
      </c>
    </row>
    <row r="4089" spans="1:9" x14ac:dyDescent="0.25">
      <c r="A4089" s="19">
        <v>4088</v>
      </c>
      <c r="B4089" t="s">
        <v>7749</v>
      </c>
      <c r="C4089" t="s">
        <v>7572</v>
      </c>
      <c r="D4089" s="49" t="s">
        <v>16952</v>
      </c>
      <c r="E4089" s="53" t="s">
        <v>15625</v>
      </c>
      <c r="F4089" s="53" t="s">
        <v>15626</v>
      </c>
      <c r="G4089" s="54">
        <v>1</v>
      </c>
      <c r="H4089" s="54">
        <v>0.93</v>
      </c>
      <c r="I4089" s="53" t="s">
        <v>15616</v>
      </c>
    </row>
    <row r="4090" spans="1:9" x14ac:dyDescent="0.25">
      <c r="A4090" s="19">
        <v>4089</v>
      </c>
      <c r="B4090" t="s">
        <v>8716</v>
      </c>
      <c r="C4090" t="s">
        <v>6632</v>
      </c>
      <c r="D4090" s="49" t="s">
        <v>16952</v>
      </c>
      <c r="E4090" s="53" t="s">
        <v>15689</v>
      </c>
      <c r="F4090" s="53" t="s">
        <v>15626</v>
      </c>
      <c r="G4090" s="54">
        <v>0.86</v>
      </c>
      <c r="H4090" s="54">
        <v>0.99</v>
      </c>
      <c r="I4090" s="53" t="s">
        <v>15615</v>
      </c>
    </row>
    <row r="4091" spans="1:9" x14ac:dyDescent="0.25">
      <c r="A4091" s="19">
        <v>4090</v>
      </c>
      <c r="B4091" t="s">
        <v>9698</v>
      </c>
      <c r="C4091" t="s">
        <v>5666</v>
      </c>
      <c r="D4091" s="49" t="s">
        <v>16953</v>
      </c>
      <c r="E4091" s="53" t="s">
        <v>15625</v>
      </c>
      <c r="F4091" s="53" t="s">
        <v>15626</v>
      </c>
      <c r="G4091" s="54">
        <v>1</v>
      </c>
      <c r="H4091" s="54">
        <v>0.98</v>
      </c>
      <c r="I4091" s="53" t="s">
        <v>15616</v>
      </c>
    </row>
    <row r="4092" spans="1:9" x14ac:dyDescent="0.25">
      <c r="A4092" s="19">
        <v>4091</v>
      </c>
      <c r="B4092" t="s">
        <v>11279</v>
      </c>
      <c r="C4092" t="s">
        <v>4122</v>
      </c>
      <c r="D4092" s="49" t="s">
        <v>16954</v>
      </c>
      <c r="E4092" s="53" t="s">
        <v>15625</v>
      </c>
      <c r="F4092" s="53" t="s">
        <v>15626</v>
      </c>
      <c r="G4092" s="54">
        <v>1</v>
      </c>
      <c r="H4092" s="54">
        <v>0.88</v>
      </c>
      <c r="I4092" s="53" t="s">
        <v>15615</v>
      </c>
    </row>
    <row r="4093" spans="1:9" x14ac:dyDescent="0.25">
      <c r="A4093" s="19">
        <v>4092</v>
      </c>
      <c r="B4093" t="s">
        <v>9854</v>
      </c>
      <c r="C4093" t="s">
        <v>5517</v>
      </c>
      <c r="D4093" s="49" t="s">
        <v>16954</v>
      </c>
      <c r="E4093" s="53" t="s">
        <v>15622</v>
      </c>
      <c r="F4093" s="53" t="s">
        <v>15628</v>
      </c>
      <c r="G4093" s="54">
        <v>0</v>
      </c>
      <c r="H4093" s="54">
        <v>0.56000000000000005</v>
      </c>
      <c r="I4093" s="53" t="s">
        <v>15615</v>
      </c>
    </row>
    <row r="4094" spans="1:9" x14ac:dyDescent="0.25">
      <c r="A4094" s="19">
        <v>4093</v>
      </c>
      <c r="B4094" t="s">
        <v>11329</v>
      </c>
      <c r="C4094" t="s">
        <v>4072</v>
      </c>
      <c r="D4094" s="49" t="s">
        <v>16955</v>
      </c>
      <c r="E4094" s="53" t="s">
        <v>15622</v>
      </c>
      <c r="F4094" s="53" t="s">
        <v>15624</v>
      </c>
      <c r="G4094" s="54">
        <v>1</v>
      </c>
      <c r="H4094" s="54">
        <v>0.96</v>
      </c>
      <c r="I4094" s="53" t="s">
        <v>15616</v>
      </c>
    </row>
    <row r="4095" spans="1:9" x14ac:dyDescent="0.25">
      <c r="A4095" s="19">
        <v>4094</v>
      </c>
      <c r="B4095" t="s">
        <v>10492</v>
      </c>
      <c r="C4095" t="s">
        <v>4891</v>
      </c>
      <c r="D4095" s="49" t="s">
        <v>16956</v>
      </c>
      <c r="E4095" s="53" t="s">
        <v>15625</v>
      </c>
      <c r="F4095" s="53" t="s">
        <v>15626</v>
      </c>
      <c r="G4095" s="54">
        <v>1</v>
      </c>
      <c r="H4095" s="54">
        <v>0.97</v>
      </c>
      <c r="I4095" s="53" t="s">
        <v>15616</v>
      </c>
    </row>
    <row r="4096" spans="1:9" x14ac:dyDescent="0.25">
      <c r="A4096" s="19">
        <v>4095</v>
      </c>
      <c r="B4096" t="s">
        <v>8506</v>
      </c>
      <c r="C4096" t="s">
        <v>6838</v>
      </c>
      <c r="D4096" s="49" t="s">
        <v>16957</v>
      </c>
      <c r="E4096" s="53" t="s">
        <v>15622</v>
      </c>
      <c r="F4096" s="53" t="s">
        <v>15624</v>
      </c>
      <c r="G4096" s="54">
        <v>0.7</v>
      </c>
      <c r="H4096" s="54">
        <v>0.54</v>
      </c>
      <c r="I4096" s="53" t="s">
        <v>15615</v>
      </c>
    </row>
    <row r="4097" spans="1:9" x14ac:dyDescent="0.25">
      <c r="A4097" s="19">
        <v>4096</v>
      </c>
      <c r="B4097" t="s">
        <v>10490</v>
      </c>
      <c r="C4097" t="s">
        <v>4893</v>
      </c>
      <c r="D4097" s="49" t="s">
        <v>16957</v>
      </c>
      <c r="E4097" s="53" t="s">
        <v>15622</v>
      </c>
      <c r="F4097" s="53" t="s">
        <v>15624</v>
      </c>
      <c r="G4097" s="54">
        <v>1</v>
      </c>
      <c r="H4097" s="54">
        <v>0.88</v>
      </c>
      <c r="I4097" s="53" t="s">
        <v>15616</v>
      </c>
    </row>
    <row r="4098" spans="1:9" x14ac:dyDescent="0.25">
      <c r="A4098" s="19">
        <v>4097</v>
      </c>
      <c r="B4098" t="s">
        <v>11756</v>
      </c>
      <c r="C4098" t="s">
        <v>3653</v>
      </c>
      <c r="D4098" s="49" t="s">
        <v>16958</v>
      </c>
      <c r="E4098" s="53" t="s">
        <v>15827</v>
      </c>
      <c r="F4098" s="53" t="s">
        <v>15626</v>
      </c>
      <c r="G4098" s="54">
        <v>1</v>
      </c>
      <c r="H4098" s="54">
        <v>1</v>
      </c>
      <c r="I4098" s="53" t="s">
        <v>15615</v>
      </c>
    </row>
    <row r="4099" spans="1:9" x14ac:dyDescent="0.25">
      <c r="A4099" s="19">
        <v>4098</v>
      </c>
      <c r="B4099" t="s">
        <v>10577</v>
      </c>
      <c r="C4099" t="s">
        <v>4808</v>
      </c>
      <c r="D4099" s="49" t="s">
        <v>16958</v>
      </c>
      <c r="E4099" s="53" t="s">
        <v>15622</v>
      </c>
      <c r="F4099" s="53" t="s">
        <v>15626</v>
      </c>
      <c r="G4099" s="54">
        <v>1</v>
      </c>
      <c r="H4099" s="54">
        <v>1</v>
      </c>
      <c r="I4099" s="53" t="s">
        <v>15615</v>
      </c>
    </row>
    <row r="4100" spans="1:9" x14ac:dyDescent="0.25">
      <c r="A4100" s="19">
        <v>4099</v>
      </c>
      <c r="B4100" t="s">
        <v>9773</v>
      </c>
      <c r="C4100" t="s">
        <v>5596</v>
      </c>
      <c r="D4100" s="49" t="s">
        <v>16959</v>
      </c>
      <c r="E4100" s="53" t="s">
        <v>15625</v>
      </c>
      <c r="F4100" s="53" t="s">
        <v>15626</v>
      </c>
      <c r="G4100" s="54">
        <v>1</v>
      </c>
      <c r="H4100" s="54">
        <v>0.97</v>
      </c>
      <c r="I4100" s="53" t="s">
        <v>15615</v>
      </c>
    </row>
    <row r="4101" spans="1:9" x14ac:dyDescent="0.25">
      <c r="A4101" s="19">
        <v>4100</v>
      </c>
      <c r="B4101" t="s">
        <v>7860</v>
      </c>
      <c r="C4101" t="s">
        <v>7468</v>
      </c>
      <c r="D4101" s="49" t="s">
        <v>16960</v>
      </c>
      <c r="E4101" s="53" t="s">
        <v>15629</v>
      </c>
      <c r="F4101" s="53" t="s">
        <v>15626</v>
      </c>
      <c r="G4101" s="54">
        <v>1</v>
      </c>
      <c r="H4101" s="54">
        <v>1</v>
      </c>
      <c r="I4101" s="53" t="s">
        <v>15616</v>
      </c>
    </row>
    <row r="4102" spans="1:9" x14ac:dyDescent="0.25">
      <c r="A4102" s="19">
        <v>4101</v>
      </c>
      <c r="B4102" t="s">
        <v>9848</v>
      </c>
      <c r="C4102" t="s">
        <v>5523</v>
      </c>
      <c r="D4102" s="49" t="s">
        <v>16960</v>
      </c>
      <c r="E4102" s="53" t="s">
        <v>15622</v>
      </c>
      <c r="F4102" s="53" t="s">
        <v>15626</v>
      </c>
      <c r="G4102" s="54">
        <v>1</v>
      </c>
      <c r="H4102" s="54">
        <v>0.99</v>
      </c>
      <c r="I4102" s="53" t="s">
        <v>15616</v>
      </c>
    </row>
    <row r="4103" spans="1:9" x14ac:dyDescent="0.25">
      <c r="A4103" s="19">
        <v>4102</v>
      </c>
      <c r="B4103" t="s">
        <v>10554</v>
      </c>
      <c r="C4103" t="s">
        <v>4830</v>
      </c>
      <c r="D4103" s="49" t="s">
        <v>16961</v>
      </c>
      <c r="E4103" s="53" t="s">
        <v>15629</v>
      </c>
      <c r="F4103" s="53" t="s">
        <v>15623</v>
      </c>
      <c r="G4103" s="54">
        <v>0.71</v>
      </c>
      <c r="H4103" s="54">
        <v>0.81</v>
      </c>
      <c r="I4103" s="53" t="s">
        <v>15615</v>
      </c>
    </row>
    <row r="4104" spans="1:9" x14ac:dyDescent="0.25">
      <c r="A4104" s="19">
        <v>4103</v>
      </c>
      <c r="B4104" t="s">
        <v>9038</v>
      </c>
      <c r="C4104" t="s">
        <v>6315</v>
      </c>
      <c r="D4104" s="49" t="s">
        <v>16961</v>
      </c>
      <c r="E4104" s="53" t="s">
        <v>15622</v>
      </c>
      <c r="F4104" s="53" t="s">
        <v>15624</v>
      </c>
      <c r="G4104" s="54">
        <v>0.8</v>
      </c>
      <c r="H4104" s="54">
        <v>0.98</v>
      </c>
      <c r="I4104" s="53" t="s">
        <v>15616</v>
      </c>
    </row>
    <row r="4105" spans="1:9" x14ac:dyDescent="0.25">
      <c r="A4105" s="19">
        <v>4104</v>
      </c>
      <c r="B4105" t="s">
        <v>11104</v>
      </c>
      <c r="C4105" t="s">
        <v>4294</v>
      </c>
      <c r="D4105" s="49" t="s">
        <v>16961</v>
      </c>
      <c r="E4105" s="53" t="s">
        <v>15622</v>
      </c>
      <c r="F4105" s="53" t="s">
        <v>15626</v>
      </c>
      <c r="G4105" s="54">
        <v>1</v>
      </c>
      <c r="H4105" s="54">
        <v>1</v>
      </c>
      <c r="I4105" s="53" t="s">
        <v>15615</v>
      </c>
    </row>
    <row r="4106" spans="1:9" x14ac:dyDescent="0.25">
      <c r="A4106" s="19">
        <v>4105</v>
      </c>
      <c r="B4106" t="s">
        <v>11522</v>
      </c>
      <c r="C4106" t="s">
        <v>3881</v>
      </c>
      <c r="D4106" s="49" t="s">
        <v>16962</v>
      </c>
      <c r="E4106" s="53" t="s">
        <v>15622</v>
      </c>
      <c r="F4106" s="53" t="s">
        <v>15626</v>
      </c>
      <c r="G4106" s="54">
        <v>1</v>
      </c>
      <c r="H4106" s="54">
        <v>0.96</v>
      </c>
      <c r="I4106" s="53" t="s">
        <v>15616</v>
      </c>
    </row>
    <row r="4107" spans="1:9" x14ac:dyDescent="0.25">
      <c r="A4107" s="19">
        <v>4106</v>
      </c>
      <c r="B4107" t="s">
        <v>11297</v>
      </c>
      <c r="C4107" t="s">
        <v>4104</v>
      </c>
      <c r="D4107" s="49" t="s">
        <v>16963</v>
      </c>
      <c r="E4107" s="53" t="s">
        <v>15622</v>
      </c>
      <c r="F4107" s="53" t="s">
        <v>15623</v>
      </c>
      <c r="G4107" s="54">
        <v>0.9</v>
      </c>
      <c r="H4107" s="54">
        <v>1</v>
      </c>
      <c r="I4107" s="53" t="s">
        <v>15615</v>
      </c>
    </row>
    <row r="4108" spans="1:9" x14ac:dyDescent="0.25">
      <c r="A4108" s="19">
        <v>4107</v>
      </c>
      <c r="B4108" t="s">
        <v>11755</v>
      </c>
      <c r="C4108" t="s">
        <v>3654</v>
      </c>
      <c r="D4108" s="49" t="s">
        <v>16964</v>
      </c>
      <c r="E4108" s="53" t="s">
        <v>15622</v>
      </c>
      <c r="F4108" s="53" t="s">
        <v>15628</v>
      </c>
      <c r="G4108" s="54">
        <v>0</v>
      </c>
      <c r="H4108" s="54">
        <v>0.93</v>
      </c>
      <c r="I4108" s="53" t="s">
        <v>15615</v>
      </c>
    </row>
    <row r="4109" spans="1:9" x14ac:dyDescent="0.25">
      <c r="A4109" s="19">
        <v>4108</v>
      </c>
      <c r="B4109" t="s">
        <v>11103</v>
      </c>
      <c r="C4109" t="s">
        <v>4295</v>
      </c>
      <c r="D4109" s="49" t="s">
        <v>16964</v>
      </c>
      <c r="E4109" s="53" t="s">
        <v>15801</v>
      </c>
      <c r="F4109" s="53" t="s">
        <v>15626</v>
      </c>
      <c r="G4109" s="54">
        <v>1</v>
      </c>
      <c r="H4109" s="54">
        <v>0.83</v>
      </c>
      <c r="I4109" s="53" t="s">
        <v>15615</v>
      </c>
    </row>
    <row r="4110" spans="1:9" x14ac:dyDescent="0.25">
      <c r="A4110" s="19">
        <v>4109</v>
      </c>
      <c r="B4110" t="s">
        <v>9127</v>
      </c>
      <c r="C4110" t="s">
        <v>6226</v>
      </c>
      <c r="D4110" s="49" t="s">
        <v>16965</v>
      </c>
      <c r="E4110" s="53" t="s">
        <v>15622</v>
      </c>
      <c r="F4110" s="53" t="s">
        <v>15626</v>
      </c>
      <c r="G4110" s="54">
        <v>1</v>
      </c>
      <c r="H4110" s="54">
        <v>0.94</v>
      </c>
      <c r="I4110" s="53" t="s">
        <v>15616</v>
      </c>
    </row>
    <row r="4111" spans="1:9" x14ac:dyDescent="0.25">
      <c r="A4111" s="19">
        <v>4110</v>
      </c>
      <c r="B4111" t="s">
        <v>11307</v>
      </c>
      <c r="C4111" t="s">
        <v>4094</v>
      </c>
      <c r="D4111" s="49" t="s">
        <v>16965</v>
      </c>
      <c r="E4111" s="53" t="s">
        <v>15625</v>
      </c>
      <c r="F4111" s="53" t="s">
        <v>15626</v>
      </c>
      <c r="G4111" s="54">
        <v>0.92</v>
      </c>
      <c r="H4111" s="54">
        <v>0.87</v>
      </c>
      <c r="I4111" s="53" t="s">
        <v>15616</v>
      </c>
    </row>
    <row r="4112" spans="1:9" x14ac:dyDescent="0.25">
      <c r="A4112" s="19">
        <v>4111</v>
      </c>
      <c r="B4112" t="s">
        <v>10455</v>
      </c>
      <c r="C4112" t="s">
        <v>4926</v>
      </c>
      <c r="D4112" s="49" t="s">
        <v>16965</v>
      </c>
      <c r="E4112" s="53" t="s">
        <v>15625</v>
      </c>
      <c r="F4112" s="53" t="s">
        <v>15626</v>
      </c>
      <c r="G4112" s="54">
        <v>1</v>
      </c>
      <c r="H4112" s="54">
        <v>0.98</v>
      </c>
      <c r="I4112" s="53" t="s">
        <v>15616</v>
      </c>
    </row>
    <row r="4113" spans="1:9" x14ac:dyDescent="0.25">
      <c r="A4113" s="19">
        <v>4112</v>
      </c>
      <c r="B4113" t="s">
        <v>9276</v>
      </c>
      <c r="C4113" t="s">
        <v>3528</v>
      </c>
      <c r="D4113" s="49" t="s">
        <v>16965</v>
      </c>
      <c r="E4113" s="53" t="s">
        <v>15622</v>
      </c>
      <c r="F4113" s="53" t="s">
        <v>15626</v>
      </c>
      <c r="G4113" s="54">
        <v>1</v>
      </c>
      <c r="H4113" s="54">
        <v>0.81</v>
      </c>
      <c r="I4113" s="53" t="s">
        <v>15616</v>
      </c>
    </row>
    <row r="4114" spans="1:9" x14ac:dyDescent="0.25">
      <c r="A4114" s="19">
        <v>4113</v>
      </c>
      <c r="B4114" t="s">
        <v>10741</v>
      </c>
      <c r="C4114" t="s">
        <v>4648</v>
      </c>
      <c r="D4114" s="49" t="s">
        <v>16966</v>
      </c>
      <c r="E4114" s="53" t="s">
        <v>15622</v>
      </c>
      <c r="F4114" s="53" t="s">
        <v>15624</v>
      </c>
      <c r="G4114" s="54">
        <v>1</v>
      </c>
      <c r="H4114" s="54">
        <v>0.98</v>
      </c>
      <c r="I4114" s="53" t="s">
        <v>15616</v>
      </c>
    </row>
    <row r="4115" spans="1:9" x14ac:dyDescent="0.25">
      <c r="A4115" s="19">
        <v>4114</v>
      </c>
      <c r="B4115" t="s">
        <v>9252</v>
      </c>
      <c r="C4115" t="s">
        <v>6102</v>
      </c>
      <c r="D4115" s="49" t="s">
        <v>16967</v>
      </c>
      <c r="E4115" s="53" t="s">
        <v>15622</v>
      </c>
      <c r="F4115" s="53" t="s">
        <v>15626</v>
      </c>
      <c r="G4115" s="54">
        <v>0.97</v>
      </c>
      <c r="H4115" s="54">
        <v>1</v>
      </c>
      <c r="I4115" s="53" t="s">
        <v>15615</v>
      </c>
    </row>
    <row r="4116" spans="1:9" x14ac:dyDescent="0.25">
      <c r="A4116" s="19">
        <v>4115</v>
      </c>
      <c r="B4116" t="s">
        <v>9007</v>
      </c>
      <c r="C4116" t="s">
        <v>6347</v>
      </c>
      <c r="D4116" s="49" t="s">
        <v>16967</v>
      </c>
      <c r="E4116" s="53" t="s">
        <v>15707</v>
      </c>
      <c r="F4116" s="53" t="s">
        <v>15626</v>
      </c>
      <c r="G4116" s="54">
        <v>0.92</v>
      </c>
      <c r="H4116" s="54">
        <v>1</v>
      </c>
      <c r="I4116" s="53" t="s">
        <v>15615</v>
      </c>
    </row>
    <row r="4117" spans="1:9" x14ac:dyDescent="0.25">
      <c r="A4117" s="19">
        <v>4116</v>
      </c>
      <c r="B4117" t="s">
        <v>9118</v>
      </c>
      <c r="C4117" t="s">
        <v>6235</v>
      </c>
      <c r="D4117" s="49" t="s">
        <v>16968</v>
      </c>
      <c r="E4117" s="53" t="s">
        <v>15639</v>
      </c>
      <c r="F4117" s="53" t="s">
        <v>15626</v>
      </c>
      <c r="G4117" s="54">
        <v>1</v>
      </c>
      <c r="H4117" s="54">
        <v>0.91</v>
      </c>
      <c r="I4117" s="53" t="s">
        <v>15616</v>
      </c>
    </row>
    <row r="4118" spans="1:9" x14ac:dyDescent="0.25">
      <c r="A4118" s="19">
        <v>4117</v>
      </c>
      <c r="B4118" t="s">
        <v>8929</v>
      </c>
      <c r="C4118" t="s">
        <v>6423</v>
      </c>
      <c r="D4118" s="49" t="s">
        <v>16969</v>
      </c>
      <c r="E4118" s="53" t="s">
        <v>15622</v>
      </c>
      <c r="F4118" s="53" t="s">
        <v>15624</v>
      </c>
      <c r="G4118" s="54">
        <v>1</v>
      </c>
      <c r="H4118" s="54">
        <v>1</v>
      </c>
      <c r="I4118" s="53" t="s">
        <v>15616</v>
      </c>
    </row>
    <row r="4119" spans="1:9" x14ac:dyDescent="0.25">
      <c r="A4119" s="19">
        <v>4118</v>
      </c>
      <c r="B4119" t="s">
        <v>9680</v>
      </c>
      <c r="C4119" t="s">
        <v>5684</v>
      </c>
      <c r="D4119" s="49" t="s">
        <v>16969</v>
      </c>
      <c r="E4119" s="53" t="s">
        <v>15622</v>
      </c>
      <c r="F4119" s="53" t="s">
        <v>15626</v>
      </c>
      <c r="G4119" s="54">
        <v>0.86</v>
      </c>
      <c r="H4119" s="54">
        <v>0.84</v>
      </c>
      <c r="I4119" s="53" t="s">
        <v>15615</v>
      </c>
    </row>
    <row r="4120" spans="1:9" x14ac:dyDescent="0.25">
      <c r="A4120" s="19">
        <v>4119</v>
      </c>
      <c r="B4120" t="s">
        <v>11025</v>
      </c>
      <c r="C4120" t="s">
        <v>4372</v>
      </c>
      <c r="D4120" s="49" t="s">
        <v>16970</v>
      </c>
      <c r="E4120" s="53" t="s">
        <v>15622</v>
      </c>
      <c r="F4120" s="53" t="s">
        <v>15623</v>
      </c>
      <c r="G4120" s="54">
        <v>0.5</v>
      </c>
      <c r="H4120" s="54">
        <v>0.83</v>
      </c>
      <c r="I4120" s="53" t="s">
        <v>15615</v>
      </c>
    </row>
    <row r="4121" spans="1:9" x14ac:dyDescent="0.25">
      <c r="A4121" s="19">
        <v>4120</v>
      </c>
      <c r="B4121" t="s">
        <v>10028</v>
      </c>
      <c r="C4121" t="s">
        <v>5345</v>
      </c>
      <c r="D4121" s="49" t="s">
        <v>16970</v>
      </c>
      <c r="E4121" s="53" t="s">
        <v>15754</v>
      </c>
      <c r="F4121" s="53" t="s">
        <v>15624</v>
      </c>
      <c r="G4121" s="54">
        <v>0.9</v>
      </c>
      <c r="H4121" s="54">
        <v>0.96</v>
      </c>
      <c r="I4121" s="53" t="s">
        <v>15615</v>
      </c>
    </row>
    <row r="4122" spans="1:9" x14ac:dyDescent="0.25">
      <c r="A4122" s="19">
        <v>4121</v>
      </c>
      <c r="B4122" t="s">
        <v>10699</v>
      </c>
      <c r="C4122" t="s">
        <v>4687</v>
      </c>
      <c r="D4122" s="49" t="s">
        <v>16971</v>
      </c>
      <c r="E4122" s="53" t="s">
        <v>15625</v>
      </c>
      <c r="F4122" s="53" t="s">
        <v>15624</v>
      </c>
      <c r="G4122" s="54">
        <v>0.89</v>
      </c>
      <c r="H4122" s="54">
        <v>0.98</v>
      </c>
      <c r="I4122" s="53" t="s">
        <v>15616</v>
      </c>
    </row>
    <row r="4123" spans="1:9" x14ac:dyDescent="0.25">
      <c r="A4123" s="19">
        <v>4122</v>
      </c>
      <c r="B4123" t="s">
        <v>8456</v>
      </c>
      <c r="C4123" t="s">
        <v>6887</v>
      </c>
      <c r="D4123" s="49" t="s">
        <v>16972</v>
      </c>
      <c r="E4123" s="53" t="s">
        <v>15622</v>
      </c>
      <c r="F4123" s="53" t="s">
        <v>15623</v>
      </c>
      <c r="G4123" s="54">
        <v>0.5</v>
      </c>
      <c r="H4123" s="54">
        <v>0.75</v>
      </c>
      <c r="I4123" s="53" t="s">
        <v>15615</v>
      </c>
    </row>
    <row r="4124" spans="1:9" x14ac:dyDescent="0.25">
      <c r="A4124" s="19">
        <v>4123</v>
      </c>
      <c r="B4124" t="s">
        <v>11116</v>
      </c>
      <c r="C4124" t="s">
        <v>4283</v>
      </c>
      <c r="D4124" s="49" t="s">
        <v>16973</v>
      </c>
      <c r="E4124" s="53" t="s">
        <v>15622</v>
      </c>
      <c r="F4124" s="53" t="s">
        <v>15624</v>
      </c>
      <c r="G4124" s="54">
        <v>1</v>
      </c>
      <c r="H4124" s="54">
        <v>0.96</v>
      </c>
      <c r="I4124" s="53" t="s">
        <v>15616</v>
      </c>
    </row>
    <row r="4125" spans="1:9" x14ac:dyDescent="0.25">
      <c r="A4125" s="19">
        <v>4124</v>
      </c>
      <c r="B4125" t="s">
        <v>10383</v>
      </c>
      <c r="C4125" t="s">
        <v>4996</v>
      </c>
      <c r="D4125" s="49" t="s">
        <v>16973</v>
      </c>
      <c r="E4125" s="53" t="s">
        <v>15625</v>
      </c>
      <c r="F4125" s="53" t="s">
        <v>15626</v>
      </c>
      <c r="G4125" s="54">
        <v>0.93</v>
      </c>
      <c r="H4125" s="54">
        <v>0.89</v>
      </c>
      <c r="I4125" s="53" t="s">
        <v>15615</v>
      </c>
    </row>
    <row r="4126" spans="1:9" x14ac:dyDescent="0.25">
      <c r="A4126" s="19">
        <v>4125</v>
      </c>
      <c r="B4126" t="s">
        <v>11741</v>
      </c>
      <c r="C4126" t="s">
        <v>3667</v>
      </c>
      <c r="D4126" s="49" t="s">
        <v>16974</v>
      </c>
      <c r="E4126" s="53" t="s">
        <v>15622</v>
      </c>
      <c r="F4126" s="53" t="s">
        <v>15626</v>
      </c>
      <c r="G4126" s="54">
        <v>1</v>
      </c>
      <c r="H4126" s="54">
        <v>1</v>
      </c>
      <c r="I4126" s="53" t="s">
        <v>15615</v>
      </c>
    </row>
    <row r="4127" spans="1:9" x14ac:dyDescent="0.25">
      <c r="A4127" s="19">
        <v>4126</v>
      </c>
      <c r="B4127" t="s">
        <v>10213</v>
      </c>
      <c r="C4127" t="s">
        <v>5166</v>
      </c>
      <c r="D4127" s="49" t="s">
        <v>16975</v>
      </c>
      <c r="E4127" s="53" t="s">
        <v>15625</v>
      </c>
      <c r="F4127" s="53" t="s">
        <v>15626</v>
      </c>
      <c r="G4127" s="54">
        <v>1</v>
      </c>
      <c r="H4127" s="54">
        <v>0.96</v>
      </c>
      <c r="I4127" s="53" t="s">
        <v>15615</v>
      </c>
    </row>
    <row r="4128" spans="1:9" x14ac:dyDescent="0.25">
      <c r="A4128" s="19">
        <v>4127</v>
      </c>
      <c r="B4128" t="s">
        <v>7979</v>
      </c>
      <c r="C4128" t="s">
        <v>7352</v>
      </c>
      <c r="D4128" s="49" t="s">
        <v>16976</v>
      </c>
      <c r="E4128" s="53" t="s">
        <v>15622</v>
      </c>
      <c r="F4128" s="53" t="s">
        <v>15626</v>
      </c>
      <c r="G4128" s="54">
        <v>1</v>
      </c>
      <c r="H4128" s="54">
        <v>0.88</v>
      </c>
      <c r="I4128" s="53" t="s">
        <v>15615</v>
      </c>
    </row>
    <row r="4129" spans="1:9" x14ac:dyDescent="0.25">
      <c r="A4129" s="19">
        <v>4128</v>
      </c>
      <c r="B4129" t="s">
        <v>10759</v>
      </c>
      <c r="C4129" t="s">
        <v>4631</v>
      </c>
      <c r="D4129" s="49" t="s">
        <v>16977</v>
      </c>
      <c r="E4129" s="53" t="s">
        <v>15622</v>
      </c>
      <c r="F4129" s="53" t="s">
        <v>15626</v>
      </c>
      <c r="G4129" s="54">
        <v>0.7</v>
      </c>
      <c r="H4129" s="54">
        <v>1</v>
      </c>
      <c r="I4129" s="53" t="s">
        <v>15615</v>
      </c>
    </row>
    <row r="4130" spans="1:9" x14ac:dyDescent="0.25">
      <c r="A4130" s="19">
        <v>4129</v>
      </c>
      <c r="B4130" t="s">
        <v>10339</v>
      </c>
      <c r="C4130" t="s">
        <v>5040</v>
      </c>
      <c r="D4130" s="49" t="s">
        <v>16978</v>
      </c>
      <c r="E4130" s="53" t="s">
        <v>15622</v>
      </c>
      <c r="F4130" s="53" t="s">
        <v>15626</v>
      </c>
      <c r="G4130" s="54">
        <v>0.8</v>
      </c>
      <c r="H4130" s="54">
        <v>0.97</v>
      </c>
      <c r="I4130" s="53" t="s">
        <v>15615</v>
      </c>
    </row>
    <row r="4131" spans="1:9" x14ac:dyDescent="0.25">
      <c r="A4131" s="19">
        <v>4130</v>
      </c>
      <c r="B4131" t="s">
        <v>11306</v>
      </c>
      <c r="C4131" t="s">
        <v>4095</v>
      </c>
      <c r="D4131" s="49" t="s">
        <v>16979</v>
      </c>
      <c r="E4131" s="53" t="s">
        <v>15622</v>
      </c>
      <c r="F4131" s="53" t="s">
        <v>15626</v>
      </c>
      <c r="G4131" s="54">
        <v>1</v>
      </c>
      <c r="H4131" s="54">
        <v>0.96</v>
      </c>
      <c r="I4131" s="53" t="s">
        <v>15615</v>
      </c>
    </row>
    <row r="4132" spans="1:9" x14ac:dyDescent="0.25">
      <c r="A4132" s="19">
        <v>4131</v>
      </c>
      <c r="B4132" t="s">
        <v>8496</v>
      </c>
      <c r="C4132" t="s">
        <v>6848</v>
      </c>
      <c r="D4132" s="49" t="s">
        <v>16980</v>
      </c>
      <c r="E4132" s="53" t="s">
        <v>15622</v>
      </c>
      <c r="F4132" s="53" t="s">
        <v>15623</v>
      </c>
      <c r="G4132" s="54">
        <v>1</v>
      </c>
      <c r="H4132" s="54">
        <v>0.71</v>
      </c>
      <c r="I4132" s="53" t="s">
        <v>15615</v>
      </c>
    </row>
    <row r="4133" spans="1:9" x14ac:dyDescent="0.25">
      <c r="A4133" s="19">
        <v>4132</v>
      </c>
      <c r="B4133" t="s">
        <v>10299</v>
      </c>
      <c r="C4133" t="s">
        <v>5080</v>
      </c>
      <c r="D4133" s="49" t="s">
        <v>16981</v>
      </c>
      <c r="E4133" s="53" t="s">
        <v>15622</v>
      </c>
      <c r="F4133" s="53" t="s">
        <v>15626</v>
      </c>
      <c r="G4133" s="54">
        <v>1</v>
      </c>
      <c r="H4133" s="54">
        <v>1</v>
      </c>
      <c r="I4133" s="53" t="s">
        <v>15615</v>
      </c>
    </row>
    <row r="4134" spans="1:9" x14ac:dyDescent="0.25">
      <c r="A4134" s="19">
        <v>4133</v>
      </c>
      <c r="B4134" t="s">
        <v>8206</v>
      </c>
      <c r="C4134" t="s">
        <v>7129</v>
      </c>
      <c r="D4134" s="49" t="s">
        <v>16982</v>
      </c>
      <c r="E4134" s="53" t="s">
        <v>15622</v>
      </c>
      <c r="F4134" s="53" t="s">
        <v>15626</v>
      </c>
      <c r="G4134" s="54">
        <v>0.99</v>
      </c>
      <c r="H4134" s="54">
        <v>0.78</v>
      </c>
      <c r="I4134" s="53" t="s">
        <v>15616</v>
      </c>
    </row>
    <row r="4135" spans="1:9" x14ac:dyDescent="0.25">
      <c r="A4135" s="19">
        <v>4134</v>
      </c>
      <c r="B4135" t="s">
        <v>11440</v>
      </c>
      <c r="C4135" t="s">
        <v>3961</v>
      </c>
      <c r="D4135" s="49" t="s">
        <v>16983</v>
      </c>
      <c r="E4135" s="53" t="s">
        <v>15629</v>
      </c>
      <c r="F4135" s="53" t="s">
        <v>15624</v>
      </c>
      <c r="G4135" s="54">
        <v>0.92</v>
      </c>
      <c r="H4135" s="54">
        <v>1</v>
      </c>
      <c r="I4135" s="53" t="s">
        <v>15615</v>
      </c>
    </row>
    <row r="4136" spans="1:9" x14ac:dyDescent="0.25">
      <c r="A4136" s="19">
        <v>4135</v>
      </c>
      <c r="B4136" t="s">
        <v>9416</v>
      </c>
      <c r="C4136" t="s">
        <v>5941</v>
      </c>
      <c r="D4136" s="49" t="s">
        <v>16984</v>
      </c>
      <c r="E4136" s="53" t="s">
        <v>15629</v>
      </c>
      <c r="F4136" s="53" t="s">
        <v>15626</v>
      </c>
      <c r="G4136" s="54">
        <v>1</v>
      </c>
      <c r="H4136" s="54">
        <v>1</v>
      </c>
      <c r="I4136" s="53" t="s">
        <v>15615</v>
      </c>
    </row>
    <row r="4137" spans="1:9" x14ac:dyDescent="0.25">
      <c r="A4137" s="19">
        <v>4136</v>
      </c>
      <c r="B4137" t="s">
        <v>9957</v>
      </c>
      <c r="C4137" t="s">
        <v>5415</v>
      </c>
      <c r="D4137" s="49" t="s">
        <v>16985</v>
      </c>
      <c r="E4137" s="53" t="s">
        <v>15685</v>
      </c>
      <c r="F4137" s="53" t="s">
        <v>15626</v>
      </c>
      <c r="G4137" s="54">
        <v>1</v>
      </c>
      <c r="H4137" s="54">
        <v>0.91</v>
      </c>
      <c r="I4137" s="53" t="s">
        <v>15615</v>
      </c>
    </row>
    <row r="4138" spans="1:9" x14ac:dyDescent="0.25">
      <c r="A4138" s="19">
        <v>4137</v>
      </c>
      <c r="B4138" t="s">
        <v>8840</v>
      </c>
      <c r="C4138" t="s">
        <v>6509</v>
      </c>
      <c r="D4138" s="49" t="s">
        <v>16986</v>
      </c>
      <c r="E4138" s="53" t="s">
        <v>15622</v>
      </c>
      <c r="F4138" s="53" t="s">
        <v>15626</v>
      </c>
      <c r="G4138" s="54">
        <v>1</v>
      </c>
      <c r="H4138" s="54">
        <v>1</v>
      </c>
      <c r="I4138" s="53" t="s">
        <v>15615</v>
      </c>
    </row>
    <row r="4139" spans="1:9" x14ac:dyDescent="0.25">
      <c r="A4139" s="19">
        <v>4138</v>
      </c>
      <c r="B4139" t="s">
        <v>9471</v>
      </c>
      <c r="C4139" t="s">
        <v>5888</v>
      </c>
      <c r="D4139" s="49" t="s">
        <v>16987</v>
      </c>
      <c r="E4139" s="53" t="s">
        <v>15622</v>
      </c>
      <c r="F4139" s="53" t="s">
        <v>15626</v>
      </c>
      <c r="G4139" s="54">
        <v>1</v>
      </c>
      <c r="H4139" s="54">
        <v>0.8</v>
      </c>
      <c r="I4139" s="53" t="s">
        <v>15615</v>
      </c>
    </row>
    <row r="4140" spans="1:9" x14ac:dyDescent="0.25">
      <c r="A4140" s="19">
        <v>4139</v>
      </c>
      <c r="B4140" t="s">
        <v>9721</v>
      </c>
      <c r="C4140" t="s">
        <v>5644</v>
      </c>
      <c r="D4140" s="49" t="s">
        <v>16988</v>
      </c>
      <c r="E4140" s="53" t="s">
        <v>15622</v>
      </c>
      <c r="F4140" s="53" t="s">
        <v>15626</v>
      </c>
      <c r="G4140" s="54">
        <v>1</v>
      </c>
      <c r="H4140" s="54">
        <v>0.75</v>
      </c>
      <c r="I4140" s="53" t="s">
        <v>15615</v>
      </c>
    </row>
    <row r="4141" spans="1:9" x14ac:dyDescent="0.25">
      <c r="A4141" s="19">
        <v>4140</v>
      </c>
      <c r="B4141" t="s">
        <v>11733</v>
      </c>
      <c r="C4141" t="s">
        <v>3675</v>
      </c>
      <c r="D4141" s="49" t="s">
        <v>16989</v>
      </c>
      <c r="E4141" s="53" t="s">
        <v>15622</v>
      </c>
      <c r="F4141" s="53" t="s">
        <v>15626</v>
      </c>
      <c r="G4141" s="54">
        <v>1</v>
      </c>
      <c r="H4141" s="54">
        <v>0.95</v>
      </c>
      <c r="I4141" s="53" t="s">
        <v>15615</v>
      </c>
    </row>
    <row r="4142" spans="1:9" x14ac:dyDescent="0.25">
      <c r="A4142" s="19">
        <v>4141</v>
      </c>
      <c r="B4142" t="s">
        <v>8010</v>
      </c>
      <c r="C4142" t="s">
        <v>7321</v>
      </c>
      <c r="D4142" s="49" t="s">
        <v>16990</v>
      </c>
      <c r="E4142" s="53" t="s">
        <v>15622</v>
      </c>
      <c r="F4142" s="53" t="s">
        <v>15626</v>
      </c>
      <c r="G4142" s="54">
        <v>0.96</v>
      </c>
      <c r="H4142" s="54">
        <v>0.99</v>
      </c>
      <c r="I4142" s="53" t="s">
        <v>15615</v>
      </c>
    </row>
    <row r="4143" spans="1:9" x14ac:dyDescent="0.25">
      <c r="A4143" s="19">
        <v>4142</v>
      </c>
      <c r="B4143" t="s">
        <v>11146</v>
      </c>
      <c r="C4143" t="s">
        <v>4254</v>
      </c>
      <c r="D4143" s="49" t="s">
        <v>16991</v>
      </c>
      <c r="E4143" s="53" t="s">
        <v>15625</v>
      </c>
      <c r="F4143" s="53" t="s">
        <v>15626</v>
      </c>
      <c r="G4143" s="54">
        <v>1</v>
      </c>
      <c r="H4143" s="54">
        <v>1</v>
      </c>
      <c r="I4143" s="53" t="s">
        <v>15615</v>
      </c>
    </row>
    <row r="4144" spans="1:9" x14ac:dyDescent="0.25">
      <c r="A4144" s="19">
        <v>4143</v>
      </c>
      <c r="B4144" t="s">
        <v>10378</v>
      </c>
      <c r="C4144" t="s">
        <v>5001</v>
      </c>
      <c r="D4144" s="49" t="s">
        <v>16992</v>
      </c>
      <c r="E4144" s="53" t="s">
        <v>15622</v>
      </c>
      <c r="F4144" s="53" t="s">
        <v>15626</v>
      </c>
      <c r="G4144" s="54">
        <v>0.96</v>
      </c>
      <c r="H4144" s="54">
        <v>0.97</v>
      </c>
      <c r="I4144" s="53" t="s">
        <v>15616</v>
      </c>
    </row>
    <row r="4145" spans="1:9" x14ac:dyDescent="0.25">
      <c r="A4145" s="19">
        <v>4144</v>
      </c>
      <c r="B4145" t="s">
        <v>10366</v>
      </c>
      <c r="C4145" t="s">
        <v>5013</v>
      </c>
      <c r="D4145" s="49" t="s">
        <v>16993</v>
      </c>
      <c r="E4145" s="53" t="s">
        <v>15629</v>
      </c>
      <c r="F4145" s="53" t="s">
        <v>15626</v>
      </c>
      <c r="G4145" s="54">
        <v>1</v>
      </c>
      <c r="H4145" s="54">
        <v>0.79</v>
      </c>
      <c r="I4145" s="53" t="s">
        <v>15615</v>
      </c>
    </row>
    <row r="4146" spans="1:9" x14ac:dyDescent="0.25">
      <c r="A4146" s="19">
        <v>4145</v>
      </c>
      <c r="B4146" t="s">
        <v>9755</v>
      </c>
      <c r="C4146" t="s">
        <v>5613</v>
      </c>
      <c r="D4146" s="49" t="s">
        <v>16994</v>
      </c>
      <c r="E4146" s="53" t="s">
        <v>15629</v>
      </c>
      <c r="F4146" s="53" t="s">
        <v>15626</v>
      </c>
      <c r="G4146" s="54">
        <v>1</v>
      </c>
      <c r="H4146" s="54">
        <v>1</v>
      </c>
      <c r="I4146" s="53" t="s">
        <v>15615</v>
      </c>
    </row>
    <row r="4147" spans="1:9" x14ac:dyDescent="0.25">
      <c r="A4147" s="19">
        <v>4146</v>
      </c>
      <c r="B4147" t="s">
        <v>9500</v>
      </c>
      <c r="C4147" t="s">
        <v>5860</v>
      </c>
      <c r="D4147" s="49" t="s">
        <v>16995</v>
      </c>
      <c r="E4147" s="53" t="s">
        <v>15622</v>
      </c>
      <c r="F4147" s="53" t="s">
        <v>15626</v>
      </c>
      <c r="G4147" s="54">
        <v>0.99</v>
      </c>
      <c r="H4147" s="54">
        <v>1</v>
      </c>
      <c r="I4147" s="53" t="s">
        <v>15616</v>
      </c>
    </row>
    <row r="4148" spans="1:9" x14ac:dyDescent="0.25">
      <c r="A4148" s="19">
        <v>4147</v>
      </c>
      <c r="B4148" t="s">
        <v>9305</v>
      </c>
      <c r="C4148" t="s">
        <v>6051</v>
      </c>
      <c r="D4148" s="49" t="s">
        <v>16996</v>
      </c>
      <c r="E4148" s="53" t="s">
        <v>15622</v>
      </c>
      <c r="F4148" s="53" t="s">
        <v>15626</v>
      </c>
      <c r="G4148" s="54">
        <v>1</v>
      </c>
      <c r="H4148" s="54">
        <v>0.86</v>
      </c>
      <c r="I4148" s="53" t="s">
        <v>15615</v>
      </c>
    </row>
    <row r="4149" spans="1:9" x14ac:dyDescent="0.25">
      <c r="A4149" s="19">
        <v>4148</v>
      </c>
      <c r="B4149" t="s">
        <v>10666</v>
      </c>
      <c r="C4149" t="s">
        <v>4720</v>
      </c>
      <c r="D4149" s="49" t="s">
        <v>16997</v>
      </c>
      <c r="E4149" s="53" t="s">
        <v>15780</v>
      </c>
      <c r="F4149" s="53" t="s">
        <v>15626</v>
      </c>
      <c r="G4149" s="54">
        <v>0.99</v>
      </c>
      <c r="H4149" s="54">
        <v>0.99</v>
      </c>
      <c r="I4149" s="53" t="s">
        <v>15615</v>
      </c>
    </row>
    <row r="4150" spans="1:9" x14ac:dyDescent="0.25">
      <c r="A4150" s="19">
        <v>4149</v>
      </c>
      <c r="B4150" t="s">
        <v>8991</v>
      </c>
      <c r="C4150" t="s">
        <v>6362</v>
      </c>
      <c r="D4150" s="49" t="s">
        <v>16998</v>
      </c>
      <c r="E4150" s="53" t="s">
        <v>15622</v>
      </c>
      <c r="F4150" s="53" t="s">
        <v>15626</v>
      </c>
      <c r="G4150" s="54">
        <v>1</v>
      </c>
      <c r="H4150" s="54">
        <v>0.91</v>
      </c>
      <c r="I4150" s="53" t="s">
        <v>15615</v>
      </c>
    </row>
  </sheetData>
  <autoFilter ref="A1:I4150" xr:uid="{35B245F6-0274-48F1-9E81-DEA6708FAD87}"/>
  <mergeCells count="2">
    <mergeCell ref="O2:P2"/>
    <mergeCell ref="L10:L1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2CD0-AC69-4E04-AB05-8C1CB25CA6B1}">
  <sheetPr codeName="Sheet4"/>
  <dimension ref="A1:C32"/>
  <sheetViews>
    <sheetView showGridLines="0" workbookViewId="0"/>
  </sheetViews>
  <sheetFormatPr defaultRowHeight="15" x14ac:dyDescent="0.25"/>
  <cols>
    <col min="1" max="1" width="16.28515625" bestFit="1" customWidth="1"/>
    <col min="2" max="2" width="14.28515625" customWidth="1"/>
    <col min="3" max="3" width="21.42578125" customWidth="1"/>
  </cols>
  <sheetData>
    <row r="1" spans="1:3" x14ac:dyDescent="0.25">
      <c r="A1" s="2" t="s">
        <v>7655</v>
      </c>
      <c r="B1" s="2" t="s">
        <v>7647</v>
      </c>
      <c r="C1" s="2" t="s">
        <v>7648</v>
      </c>
    </row>
    <row r="2" spans="1:3" x14ac:dyDescent="0.25">
      <c r="A2">
        <v>1</v>
      </c>
      <c r="B2" t="s">
        <v>53</v>
      </c>
      <c r="C2" t="s">
        <v>130</v>
      </c>
    </row>
    <row r="3" spans="1:3" x14ac:dyDescent="0.25">
      <c r="A3">
        <v>2</v>
      </c>
      <c r="B3" t="s">
        <v>53</v>
      </c>
      <c r="C3" t="s">
        <v>143</v>
      </c>
    </row>
    <row r="4" spans="1:3" x14ac:dyDescent="0.25">
      <c r="A4">
        <v>3</v>
      </c>
      <c r="B4" t="s">
        <v>53</v>
      </c>
      <c r="C4" t="s">
        <v>200</v>
      </c>
    </row>
    <row r="5" spans="1:3" x14ac:dyDescent="0.25">
      <c r="A5">
        <v>4</v>
      </c>
      <c r="B5" t="s">
        <v>53</v>
      </c>
      <c r="C5" t="s">
        <v>196</v>
      </c>
    </row>
    <row r="6" spans="1:3" x14ac:dyDescent="0.25">
      <c r="A6">
        <v>5</v>
      </c>
      <c r="B6" t="s">
        <v>53</v>
      </c>
      <c r="C6" t="s">
        <v>286</v>
      </c>
    </row>
    <row r="7" spans="1:3" x14ac:dyDescent="0.25">
      <c r="A7">
        <v>6</v>
      </c>
      <c r="B7" t="s">
        <v>53</v>
      </c>
      <c r="C7" t="s">
        <v>163</v>
      </c>
    </row>
    <row r="8" spans="1:3" x14ac:dyDescent="0.25">
      <c r="A8">
        <v>7</v>
      </c>
      <c r="B8" t="s">
        <v>0</v>
      </c>
      <c r="C8" t="s">
        <v>6</v>
      </c>
    </row>
    <row r="9" spans="1:3" x14ac:dyDescent="0.25">
      <c r="A9">
        <v>8</v>
      </c>
      <c r="B9" t="s">
        <v>0</v>
      </c>
      <c r="C9" t="s">
        <v>15</v>
      </c>
    </row>
    <row r="10" spans="1:3" x14ac:dyDescent="0.25">
      <c r="A10">
        <v>9</v>
      </c>
      <c r="B10" t="s">
        <v>0</v>
      </c>
      <c r="C10" t="s">
        <v>11</v>
      </c>
    </row>
    <row r="11" spans="1:3" x14ac:dyDescent="0.25">
      <c r="A11">
        <v>10</v>
      </c>
      <c r="B11" t="s">
        <v>0</v>
      </c>
      <c r="C11" t="s">
        <v>67</v>
      </c>
    </row>
    <row r="12" spans="1:3" x14ac:dyDescent="0.25">
      <c r="A12">
        <v>11</v>
      </c>
      <c r="B12" t="s">
        <v>0</v>
      </c>
      <c r="C12" t="s">
        <v>14</v>
      </c>
    </row>
    <row r="13" spans="1:3" x14ac:dyDescent="0.25">
      <c r="A13">
        <v>12</v>
      </c>
      <c r="B13" t="s">
        <v>0</v>
      </c>
      <c r="C13" t="s">
        <v>9</v>
      </c>
    </row>
    <row r="14" spans="1:3" x14ac:dyDescent="0.25">
      <c r="A14">
        <v>13</v>
      </c>
      <c r="B14" t="s">
        <v>2</v>
      </c>
      <c r="C14" t="s">
        <v>10</v>
      </c>
    </row>
    <row r="15" spans="1:3" x14ac:dyDescent="0.25">
      <c r="A15">
        <v>14</v>
      </c>
      <c r="B15" t="s">
        <v>2</v>
      </c>
      <c r="C15" t="s">
        <v>5</v>
      </c>
    </row>
    <row r="16" spans="1:3" x14ac:dyDescent="0.25">
      <c r="A16">
        <v>15</v>
      </c>
      <c r="B16" t="s">
        <v>2</v>
      </c>
      <c r="C16" t="s">
        <v>13</v>
      </c>
    </row>
    <row r="17" spans="1:3" x14ac:dyDescent="0.25">
      <c r="A17">
        <v>16</v>
      </c>
      <c r="B17" t="s">
        <v>2</v>
      </c>
      <c r="C17" t="s">
        <v>4</v>
      </c>
    </row>
    <row r="18" spans="1:3" x14ac:dyDescent="0.25">
      <c r="A18">
        <v>17</v>
      </c>
      <c r="B18" t="s">
        <v>2</v>
      </c>
      <c r="C18" t="s">
        <v>7</v>
      </c>
    </row>
    <row r="19" spans="1:3" x14ac:dyDescent="0.25">
      <c r="A19">
        <v>18</v>
      </c>
      <c r="B19" t="s">
        <v>2</v>
      </c>
      <c r="C19" t="s">
        <v>3</v>
      </c>
    </row>
    <row r="20" spans="1:3" x14ac:dyDescent="0.25">
      <c r="A20">
        <v>19</v>
      </c>
      <c r="B20" t="s">
        <v>2</v>
      </c>
      <c r="C20" t="s">
        <v>26</v>
      </c>
    </row>
    <row r="21" spans="1:3" x14ac:dyDescent="0.25">
      <c r="A21">
        <v>20</v>
      </c>
      <c r="B21" t="s">
        <v>2</v>
      </c>
      <c r="C21" t="s">
        <v>8</v>
      </c>
    </row>
    <row r="22" spans="1:3" x14ac:dyDescent="0.25">
      <c r="A22">
        <v>21</v>
      </c>
      <c r="B22" t="s">
        <v>19</v>
      </c>
      <c r="C22" t="s">
        <v>73</v>
      </c>
    </row>
    <row r="23" spans="1:3" x14ac:dyDescent="0.25">
      <c r="A23">
        <v>22</v>
      </c>
      <c r="B23" t="s">
        <v>19</v>
      </c>
      <c r="C23" t="s">
        <v>43</v>
      </c>
    </row>
    <row r="24" spans="1:3" x14ac:dyDescent="0.25">
      <c r="A24">
        <v>23</v>
      </c>
      <c r="B24" t="s">
        <v>19</v>
      </c>
      <c r="C24" t="s">
        <v>57</v>
      </c>
    </row>
    <row r="25" spans="1:3" x14ac:dyDescent="0.25">
      <c r="A25">
        <v>24</v>
      </c>
      <c r="B25" t="s">
        <v>19</v>
      </c>
      <c r="C25" t="s">
        <v>20</v>
      </c>
    </row>
    <row r="26" spans="1:3" x14ac:dyDescent="0.25">
      <c r="A26">
        <v>25</v>
      </c>
      <c r="B26" t="s">
        <v>19</v>
      </c>
      <c r="C26" t="s">
        <v>55</v>
      </c>
    </row>
    <row r="27" spans="1:3" x14ac:dyDescent="0.25">
      <c r="A27">
        <v>26</v>
      </c>
      <c r="B27" t="s">
        <v>19</v>
      </c>
      <c r="C27" t="s">
        <v>49</v>
      </c>
    </row>
    <row r="28" spans="1:3" x14ac:dyDescent="0.25">
      <c r="A28">
        <v>27</v>
      </c>
      <c r="B28" t="s">
        <v>50</v>
      </c>
      <c r="C28" t="s">
        <v>157</v>
      </c>
    </row>
    <row r="29" spans="1:3" x14ac:dyDescent="0.25">
      <c r="A29">
        <v>28</v>
      </c>
      <c r="B29" t="s">
        <v>50</v>
      </c>
      <c r="C29" t="s">
        <v>51</v>
      </c>
    </row>
    <row r="30" spans="1:3" x14ac:dyDescent="0.25">
      <c r="A30">
        <v>29</v>
      </c>
      <c r="B30" t="s">
        <v>50</v>
      </c>
      <c r="C30" t="s">
        <v>191</v>
      </c>
    </row>
    <row r="31" spans="1:3" x14ac:dyDescent="0.25">
      <c r="A31">
        <v>30</v>
      </c>
      <c r="B31" t="s">
        <v>50</v>
      </c>
      <c r="C31" t="s">
        <v>69</v>
      </c>
    </row>
    <row r="32" spans="1:3" x14ac:dyDescent="0.25">
      <c r="A32">
        <v>31</v>
      </c>
      <c r="B32" t="s">
        <v>50</v>
      </c>
      <c r="C32" t="s">
        <v>836</v>
      </c>
    </row>
  </sheetData>
  <autoFilter ref="A1:C32" xr:uid="{5F827254-4974-4617-BA3B-8FABA9BF5E5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50E3E-9AA6-4C2C-962D-BDA0912893D7}">
  <sheetPr codeName="Sheet5"/>
  <dimension ref="B1:V19"/>
  <sheetViews>
    <sheetView showGridLines="0" workbookViewId="0"/>
  </sheetViews>
  <sheetFormatPr defaultRowHeight="15" outlineLevelCol="1" x14ac:dyDescent="0.25"/>
  <cols>
    <col min="1" max="1" width="4.28515625" customWidth="1"/>
    <col min="2" max="2" width="11.5703125" customWidth="1"/>
    <col min="3" max="3" width="10.7109375" customWidth="1"/>
    <col min="4" max="4" width="10.28515625" customWidth="1"/>
    <col min="5" max="5" width="10.7109375" customWidth="1"/>
    <col min="6" max="6" width="4.28515625" customWidth="1"/>
    <col min="7" max="7" width="19.28515625" customWidth="1"/>
    <col min="8" max="8" width="10.7109375" customWidth="1"/>
    <col min="9" max="9" width="4.28515625" customWidth="1"/>
    <col min="10" max="10" width="16" customWidth="1"/>
    <col min="11" max="11" width="10.7109375" customWidth="1"/>
    <col min="12" max="12" width="4.28515625" customWidth="1" outlineLevel="1"/>
    <col min="13" max="13" width="16" customWidth="1" outlineLevel="1"/>
    <col min="14" max="14" width="10.7109375" customWidth="1" outlineLevel="1"/>
    <col min="16" max="22" width="7.140625" customWidth="1"/>
  </cols>
  <sheetData>
    <row r="1" spans="2:22" ht="24.6" customHeight="1" thickBot="1" x14ac:dyDescent="0.3"/>
    <row r="2" spans="2:22" ht="14.45" customHeight="1" thickBot="1" x14ac:dyDescent="0.3">
      <c r="G2" s="89" t="s">
        <v>7656</v>
      </c>
      <c r="H2" s="89"/>
      <c r="J2" s="89" t="s">
        <v>17026</v>
      </c>
      <c r="K2" s="89"/>
      <c r="M2" s="89" t="s">
        <v>17027</v>
      </c>
      <c r="N2" s="89"/>
      <c r="P2" s="35" t="s">
        <v>13097</v>
      </c>
      <c r="Q2" s="35" t="s">
        <v>13098</v>
      </c>
      <c r="R2" s="35" t="s">
        <v>13099</v>
      </c>
      <c r="S2" s="35" t="s">
        <v>13100</v>
      </c>
      <c r="T2" s="35" t="s">
        <v>13101</v>
      </c>
      <c r="U2" s="35" t="s">
        <v>13102</v>
      </c>
      <c r="V2" s="35" t="s">
        <v>13103</v>
      </c>
    </row>
    <row r="3" spans="2:22" ht="14.45" customHeight="1" thickBot="1" x14ac:dyDescent="0.3">
      <c r="G3" s="4" t="s">
        <v>7657</v>
      </c>
      <c r="H3" s="77">
        <v>399000</v>
      </c>
      <c r="J3" s="48" t="s">
        <v>7660</v>
      </c>
      <c r="K3" s="47">
        <v>30</v>
      </c>
      <c r="M3" s="48" t="s">
        <v>7660</v>
      </c>
      <c r="N3" s="76"/>
      <c r="P3" s="78"/>
      <c r="Q3" s="78"/>
      <c r="R3" s="78"/>
      <c r="S3" s="78"/>
      <c r="T3" s="78"/>
      <c r="U3" s="78"/>
      <c r="V3" s="78"/>
    </row>
    <row r="4" spans="2:22" ht="14.45" customHeight="1" thickBot="1" x14ac:dyDescent="0.3">
      <c r="G4" s="4" t="s">
        <v>7658</v>
      </c>
      <c r="H4" s="5">
        <v>8.8000000000000007</v>
      </c>
      <c r="J4" s="48" t="s">
        <v>17038</v>
      </c>
      <c r="K4" s="40"/>
      <c r="M4" s="48" t="s">
        <v>17038</v>
      </c>
      <c r="N4" s="40">
        <v>1500</v>
      </c>
      <c r="P4" s="78"/>
      <c r="Q4" s="78"/>
      <c r="R4" s="78"/>
      <c r="S4" s="78"/>
      <c r="T4" s="78"/>
      <c r="U4" s="78"/>
      <c r="V4" s="78"/>
    </row>
    <row r="5" spans="2:22" ht="15.75" thickBot="1" x14ac:dyDescent="0.3">
      <c r="H5" s="6"/>
      <c r="J5" s="4"/>
      <c r="P5" s="78"/>
      <c r="Q5" s="78"/>
      <c r="R5" s="78"/>
      <c r="S5" s="78"/>
      <c r="T5" s="78"/>
      <c r="U5" s="78"/>
      <c r="V5" s="78"/>
    </row>
    <row r="6" spans="2:22" ht="14.45" customHeight="1" thickBot="1" x14ac:dyDescent="0.3">
      <c r="G6" s="95" t="s">
        <v>11846</v>
      </c>
      <c r="H6" s="96"/>
      <c r="J6" s="92" t="s">
        <v>11848</v>
      </c>
      <c r="K6" s="92"/>
      <c r="P6" s="78"/>
      <c r="Q6" s="78"/>
      <c r="R6" s="78"/>
      <c r="S6" s="78"/>
      <c r="T6" s="78"/>
      <c r="U6" s="78"/>
      <c r="V6" s="78"/>
    </row>
    <row r="7" spans="2:22" ht="15.75" customHeight="1" thickBot="1" x14ac:dyDescent="0.3">
      <c r="G7" s="4" t="s">
        <v>7666</v>
      </c>
      <c r="H7" s="9">
        <f>((H3/1000)*$H$4)/12</f>
        <v>292.60000000000002</v>
      </c>
      <c r="J7" s="93">
        <f>SUM($H$7:$H$10)+K4</f>
        <v>982.6</v>
      </c>
      <c r="K7" s="93"/>
      <c r="P7" s="78"/>
      <c r="Q7" s="78"/>
      <c r="R7" s="78"/>
      <c r="S7" s="78"/>
      <c r="T7" s="78"/>
      <c r="U7" s="78"/>
      <c r="V7" s="78"/>
    </row>
    <row r="8" spans="2:22" ht="15.75" customHeight="1" thickBot="1" x14ac:dyDescent="0.3">
      <c r="G8" s="4" t="s">
        <v>7667</v>
      </c>
      <c r="H8" s="9">
        <v>0</v>
      </c>
      <c r="J8" s="93"/>
      <c r="K8" s="93"/>
      <c r="P8" s="78"/>
      <c r="Q8" s="78"/>
      <c r="R8" s="78"/>
      <c r="S8" s="78"/>
      <c r="T8" s="78"/>
      <c r="U8" s="78"/>
      <c r="V8" s="78"/>
    </row>
    <row r="9" spans="2:22" ht="14.45" customHeight="1" thickBot="1" x14ac:dyDescent="0.3">
      <c r="G9" s="4" t="s">
        <v>7669</v>
      </c>
      <c r="H9" s="9">
        <v>140</v>
      </c>
      <c r="J9" s="93"/>
      <c r="K9" s="93"/>
    </row>
    <row r="10" spans="2:22" ht="14.45" customHeight="1" thickBot="1" x14ac:dyDescent="0.3">
      <c r="G10" s="4" t="s">
        <v>7670</v>
      </c>
      <c r="H10" s="9">
        <v>550</v>
      </c>
      <c r="J10" s="4"/>
      <c r="R10" s="23" t="s">
        <v>13088</v>
      </c>
      <c r="S10" s="52"/>
      <c r="U10" s="90" t="s">
        <v>13108</v>
      </c>
      <c r="V10" s="90"/>
    </row>
    <row r="11" spans="2:22" ht="15" customHeight="1" thickBot="1" x14ac:dyDescent="0.3">
      <c r="J11" s="4"/>
      <c r="R11" s="23" t="s">
        <v>13110</v>
      </c>
      <c r="S11" s="40"/>
      <c r="U11" s="91"/>
      <c r="V11" s="91"/>
    </row>
    <row r="12" spans="2:22" ht="15" customHeight="1" thickBot="1" x14ac:dyDescent="0.3">
      <c r="B12" s="97" t="s">
        <v>7661</v>
      </c>
      <c r="C12" s="97"/>
      <c r="D12" s="97"/>
      <c r="E12" s="97"/>
      <c r="G12" s="89" t="s">
        <v>11847</v>
      </c>
      <c r="H12" s="89"/>
      <c r="J12" s="92" t="s">
        <v>13112</v>
      </c>
      <c r="K12" s="92"/>
      <c r="R12" s="23" t="s">
        <v>13109</v>
      </c>
      <c r="S12" s="82"/>
      <c r="U12" s="91"/>
      <c r="V12" s="91"/>
    </row>
    <row r="13" spans="2:22" ht="15.75" customHeight="1" thickBot="1" x14ac:dyDescent="0.3">
      <c r="G13" s="4" t="s">
        <v>7659</v>
      </c>
      <c r="H13" s="7">
        <v>0.2</v>
      </c>
      <c r="J13" s="93">
        <f>H3*H13+H16</f>
        <v>87780</v>
      </c>
      <c r="K13" s="93"/>
      <c r="U13" s="51"/>
    </row>
    <row r="14" spans="2:22" ht="14.45" customHeight="1" thickBot="1" x14ac:dyDescent="0.3">
      <c r="B14" s="10" t="s">
        <v>11837</v>
      </c>
      <c r="C14" s="11" t="s">
        <v>10</v>
      </c>
      <c r="D14" s="10" t="s">
        <v>7663</v>
      </c>
      <c r="E14" s="12">
        <v>10001</v>
      </c>
      <c r="G14" s="4" t="s">
        <v>17039</v>
      </c>
      <c r="H14" s="8">
        <v>0.05</v>
      </c>
      <c r="J14" s="93"/>
      <c r="K14" s="93"/>
    </row>
    <row r="15" spans="2:22" ht="15.75" customHeight="1" thickBot="1" x14ac:dyDescent="0.3">
      <c r="B15" s="10" t="s">
        <v>11838</v>
      </c>
      <c r="C15" s="11">
        <v>1</v>
      </c>
      <c r="D15" s="10" t="s">
        <v>7664</v>
      </c>
      <c r="E15" s="11">
        <v>450</v>
      </c>
      <c r="G15" s="4" t="s">
        <v>7662</v>
      </c>
      <c r="H15" s="77">
        <f>H3*(1-H13)</f>
        <v>319200</v>
      </c>
      <c r="J15" s="93"/>
      <c r="K15" s="93"/>
    </row>
    <row r="16" spans="2:22" ht="15.75" customHeight="1" thickBot="1" x14ac:dyDescent="0.3">
      <c r="B16" s="10" t="s">
        <v>11839</v>
      </c>
      <c r="C16" s="11">
        <v>1</v>
      </c>
      <c r="D16" s="10" t="s">
        <v>7665</v>
      </c>
      <c r="E16" s="13">
        <f>$H$3/E15</f>
        <v>886.66666666666663</v>
      </c>
      <c r="G16" s="46" t="s">
        <v>13111</v>
      </c>
      <c r="H16" s="9">
        <f>H3*0.02</f>
        <v>7980</v>
      </c>
    </row>
    <row r="17" spans="2:11" x14ac:dyDescent="0.25">
      <c r="G17" s="46"/>
    </row>
    <row r="18" spans="2:11" ht="15" customHeight="1" x14ac:dyDescent="0.25">
      <c r="B18" s="10" t="s">
        <v>7668</v>
      </c>
      <c r="C18" s="94" t="s">
        <v>11849</v>
      </c>
      <c r="D18" s="94"/>
      <c r="E18" s="94"/>
      <c r="F18" s="94"/>
      <c r="G18" s="94"/>
      <c r="H18" s="94"/>
      <c r="I18" s="94"/>
      <c r="J18" s="94"/>
      <c r="K18" s="94"/>
    </row>
    <row r="19" spans="2:11" ht="15" customHeight="1" x14ac:dyDescent="0.25">
      <c r="C19" s="94"/>
      <c r="D19" s="94"/>
      <c r="E19" s="94"/>
      <c r="F19" s="94"/>
      <c r="G19" s="94"/>
      <c r="H19" s="94"/>
      <c r="I19" s="94"/>
      <c r="J19" s="94"/>
      <c r="K19" s="94"/>
    </row>
  </sheetData>
  <dataConsolidate/>
  <mergeCells count="13">
    <mergeCell ref="C18:K19"/>
    <mergeCell ref="J2:K2"/>
    <mergeCell ref="J6:K6"/>
    <mergeCell ref="G6:H6"/>
    <mergeCell ref="G12:H12"/>
    <mergeCell ref="B12:E12"/>
    <mergeCell ref="G2:H2"/>
    <mergeCell ref="J7:K9"/>
    <mergeCell ref="M2:N2"/>
    <mergeCell ref="U10:V10"/>
    <mergeCell ref="U11:V12"/>
    <mergeCell ref="J12:K12"/>
    <mergeCell ref="J13:K15"/>
  </mergeCells>
  <phoneticPr fontId="24" type="noConversion"/>
  <dataValidations count="1">
    <dataValidation type="whole" operator="greaterThan" allowBlank="1" showInputMessage="1" showErrorMessage="1" sqref="S11" xr:uid="{8E94ECAD-7261-449B-B7B3-C1CFC74C0CC6}">
      <formula1>0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49EB-89CA-4C6B-94B6-48BF04390FBF}">
  <sheetPr codeName="Sheet6"/>
  <dimension ref="B2:AF27"/>
  <sheetViews>
    <sheetView showGridLines="0" workbookViewId="0"/>
  </sheetViews>
  <sheetFormatPr defaultRowHeight="15" x14ac:dyDescent="0.25"/>
  <cols>
    <col min="1" max="1" width="2.85546875" style="56" customWidth="1"/>
    <col min="2" max="8" width="7.140625" style="56" customWidth="1"/>
    <col min="9" max="9" width="2.85546875" style="56" customWidth="1"/>
    <col min="10" max="16" width="7.140625" style="56" customWidth="1"/>
    <col min="17" max="17" width="2.85546875" style="56" customWidth="1"/>
    <col min="18" max="24" width="7.140625" style="56" customWidth="1"/>
    <col min="25" max="25" width="2.85546875" style="56" customWidth="1"/>
    <col min="26" max="32" width="7.140625" style="56" customWidth="1"/>
    <col min="33" max="16384" width="9.140625" style="56"/>
  </cols>
  <sheetData>
    <row r="2" spans="2:32" ht="15.75" thickBot="1" x14ac:dyDescent="0.3">
      <c r="B2" s="98" t="s">
        <v>13089</v>
      </c>
      <c r="C2" s="98"/>
      <c r="D2" s="98"/>
      <c r="E2" s="98"/>
      <c r="F2" s="98"/>
      <c r="G2" s="98"/>
      <c r="H2" s="98"/>
      <c r="J2" s="98" t="s">
        <v>13092</v>
      </c>
      <c r="K2" s="98"/>
      <c r="L2" s="98"/>
      <c r="M2" s="98"/>
      <c r="N2" s="98"/>
      <c r="O2" s="98"/>
      <c r="P2" s="98"/>
      <c r="R2" s="98" t="s">
        <v>13095</v>
      </c>
      <c r="S2" s="98"/>
      <c r="T2" s="98"/>
      <c r="U2" s="98"/>
      <c r="V2" s="98"/>
      <c r="W2" s="98"/>
      <c r="X2" s="98"/>
      <c r="Z2" s="98" t="s">
        <v>13105</v>
      </c>
      <c r="AA2" s="98"/>
      <c r="AB2" s="98"/>
      <c r="AC2" s="98"/>
      <c r="AD2" s="98"/>
      <c r="AE2" s="98"/>
      <c r="AF2" s="98"/>
    </row>
    <row r="3" spans="2:32" ht="15.75" thickBot="1" x14ac:dyDescent="0.3">
      <c r="B3" s="79" t="s">
        <v>13097</v>
      </c>
      <c r="C3" s="79" t="s">
        <v>13098</v>
      </c>
      <c r="D3" s="79" t="s">
        <v>13099</v>
      </c>
      <c r="E3" s="79" t="s">
        <v>13100</v>
      </c>
      <c r="F3" s="79" t="s">
        <v>13101</v>
      </c>
      <c r="G3" s="79" t="s">
        <v>13102</v>
      </c>
      <c r="H3" s="79" t="s">
        <v>13103</v>
      </c>
      <c r="J3" s="79" t="s">
        <v>13097</v>
      </c>
      <c r="K3" s="79" t="s">
        <v>13098</v>
      </c>
      <c r="L3" s="79" t="s">
        <v>13099</v>
      </c>
      <c r="M3" s="79" t="s">
        <v>13100</v>
      </c>
      <c r="N3" s="79" t="s">
        <v>13101</v>
      </c>
      <c r="O3" s="79" t="s">
        <v>13102</v>
      </c>
      <c r="P3" s="79" t="s">
        <v>13103</v>
      </c>
      <c r="R3" s="79" t="s">
        <v>13097</v>
      </c>
      <c r="S3" s="79" t="s">
        <v>13098</v>
      </c>
      <c r="T3" s="79" t="s">
        <v>13099</v>
      </c>
      <c r="U3" s="79" t="s">
        <v>13100</v>
      </c>
      <c r="V3" s="79" t="s">
        <v>13101</v>
      </c>
      <c r="W3" s="79" t="s">
        <v>13102</v>
      </c>
      <c r="X3" s="79" t="s">
        <v>13103</v>
      </c>
      <c r="Z3" s="79" t="s">
        <v>13097</v>
      </c>
      <c r="AA3" s="79" t="s">
        <v>13098</v>
      </c>
      <c r="AB3" s="79" t="s">
        <v>13099</v>
      </c>
      <c r="AC3" s="79" t="s">
        <v>13100</v>
      </c>
      <c r="AD3" s="79" t="s">
        <v>13101</v>
      </c>
      <c r="AE3" s="79" t="s">
        <v>13102</v>
      </c>
      <c r="AF3" s="79" t="s">
        <v>13103</v>
      </c>
    </row>
    <row r="4" spans="2:32" ht="15.75" thickBot="1" x14ac:dyDescent="0.3">
      <c r="B4" s="78">
        <v>1</v>
      </c>
      <c r="C4" s="78">
        <v>1</v>
      </c>
      <c r="D4" s="78">
        <v>1</v>
      </c>
      <c r="E4" s="78">
        <v>0</v>
      </c>
      <c r="F4" s="78">
        <v>0</v>
      </c>
      <c r="G4" s="78">
        <v>1</v>
      </c>
      <c r="H4" s="78">
        <v>1</v>
      </c>
      <c r="J4" s="78"/>
      <c r="K4" s="78"/>
      <c r="L4" s="78"/>
      <c r="M4" s="78"/>
      <c r="N4" s="78"/>
      <c r="O4" s="78"/>
      <c r="P4" s="78">
        <v>0</v>
      </c>
      <c r="R4" s="78"/>
      <c r="S4" s="78"/>
      <c r="T4" s="78"/>
      <c r="U4" s="78"/>
      <c r="V4" s="78"/>
      <c r="W4" s="78"/>
      <c r="X4" s="78">
        <v>0</v>
      </c>
      <c r="Z4" s="78">
        <v>1</v>
      </c>
      <c r="AA4" s="78">
        <v>1</v>
      </c>
      <c r="AB4" s="78">
        <v>1</v>
      </c>
      <c r="AC4" s="78">
        <v>1</v>
      </c>
      <c r="AD4" s="78">
        <v>1</v>
      </c>
      <c r="AE4" s="78">
        <v>1</v>
      </c>
      <c r="AF4" s="78">
        <v>0</v>
      </c>
    </row>
    <row r="5" spans="2:32" ht="15.75" thickBot="1" x14ac:dyDescent="0.3">
      <c r="B5" s="78">
        <v>0</v>
      </c>
      <c r="C5" s="78">
        <v>0</v>
      </c>
      <c r="D5" s="78">
        <v>0</v>
      </c>
      <c r="E5" s="78">
        <v>0</v>
      </c>
      <c r="F5" s="78">
        <v>1</v>
      </c>
      <c r="G5" s="78">
        <v>1</v>
      </c>
      <c r="H5" s="78">
        <v>1</v>
      </c>
      <c r="J5" s="78">
        <v>0</v>
      </c>
      <c r="K5" s="78">
        <v>1</v>
      </c>
      <c r="L5" s="78">
        <v>1</v>
      </c>
      <c r="M5" s="78">
        <v>0</v>
      </c>
      <c r="N5" s="78">
        <v>1</v>
      </c>
      <c r="O5" s="78">
        <v>1</v>
      </c>
      <c r="P5" s="78">
        <v>1</v>
      </c>
      <c r="R5" s="78">
        <v>1</v>
      </c>
      <c r="S5" s="78">
        <v>1</v>
      </c>
      <c r="T5" s="78">
        <v>1</v>
      </c>
      <c r="U5" s="78">
        <v>1</v>
      </c>
      <c r="V5" s="78">
        <v>1</v>
      </c>
      <c r="W5" s="78">
        <v>1</v>
      </c>
      <c r="X5" s="78">
        <v>1</v>
      </c>
      <c r="Z5" s="78">
        <v>0</v>
      </c>
      <c r="AA5" s="78">
        <v>1</v>
      </c>
      <c r="AB5" s="78">
        <v>0</v>
      </c>
      <c r="AC5" s="78">
        <v>1</v>
      </c>
      <c r="AD5" s="78">
        <v>0</v>
      </c>
      <c r="AE5" s="78">
        <v>1</v>
      </c>
      <c r="AF5" s="78">
        <v>0</v>
      </c>
    </row>
    <row r="6" spans="2:32" ht="15.75" thickBot="1" x14ac:dyDescent="0.3">
      <c r="B6" s="78">
        <v>1</v>
      </c>
      <c r="C6" s="78">
        <v>0</v>
      </c>
      <c r="D6" s="78">
        <v>0</v>
      </c>
      <c r="E6" s="78">
        <v>0</v>
      </c>
      <c r="F6" s="78">
        <v>0</v>
      </c>
      <c r="G6" s="78">
        <v>1</v>
      </c>
      <c r="H6" s="78">
        <v>1</v>
      </c>
      <c r="J6" s="78">
        <v>0</v>
      </c>
      <c r="K6" s="78">
        <v>0</v>
      </c>
      <c r="L6" s="78">
        <v>0</v>
      </c>
      <c r="M6" s="78">
        <v>1</v>
      </c>
      <c r="N6" s="78">
        <v>1</v>
      </c>
      <c r="O6" s="78">
        <v>1</v>
      </c>
      <c r="P6" s="78">
        <v>0</v>
      </c>
      <c r="R6" s="78">
        <v>0</v>
      </c>
      <c r="S6" s="78">
        <v>0</v>
      </c>
      <c r="T6" s="78">
        <v>0</v>
      </c>
      <c r="U6" s="78">
        <v>1</v>
      </c>
      <c r="V6" s="78">
        <v>1</v>
      </c>
      <c r="W6" s="78">
        <v>1</v>
      </c>
      <c r="X6" s="78">
        <v>0</v>
      </c>
      <c r="Z6" s="78">
        <v>0</v>
      </c>
      <c r="AA6" s="78">
        <v>1</v>
      </c>
      <c r="AB6" s="78">
        <v>1</v>
      </c>
      <c r="AC6" s="78">
        <v>0</v>
      </c>
      <c r="AD6" s="78">
        <v>1</v>
      </c>
      <c r="AE6" s="78">
        <v>1</v>
      </c>
      <c r="AF6" s="78">
        <v>0</v>
      </c>
    </row>
    <row r="7" spans="2:32" ht="15.75" thickBot="1" x14ac:dyDescent="0.3"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1</v>
      </c>
      <c r="H7" s="78">
        <v>0</v>
      </c>
      <c r="J7" s="78">
        <v>0</v>
      </c>
      <c r="K7" s="78">
        <v>0</v>
      </c>
      <c r="L7" s="78">
        <v>0</v>
      </c>
      <c r="M7" s="78">
        <v>0</v>
      </c>
      <c r="N7" s="78">
        <v>1</v>
      </c>
      <c r="O7" s="78">
        <v>1</v>
      </c>
      <c r="P7" s="78">
        <v>1</v>
      </c>
      <c r="R7" s="78">
        <v>0</v>
      </c>
      <c r="S7" s="78">
        <v>1</v>
      </c>
      <c r="T7" s="78">
        <v>1</v>
      </c>
      <c r="U7" s="78">
        <v>0</v>
      </c>
      <c r="V7" s="78">
        <v>1</v>
      </c>
      <c r="W7" s="78">
        <v>1</v>
      </c>
      <c r="X7" s="78">
        <v>0</v>
      </c>
      <c r="Z7" s="78">
        <v>0</v>
      </c>
      <c r="AA7" s="78">
        <v>0</v>
      </c>
      <c r="AB7" s="78">
        <v>0</v>
      </c>
      <c r="AC7" s="78">
        <v>1</v>
      </c>
      <c r="AD7" s="78">
        <v>1</v>
      </c>
      <c r="AE7" s="78">
        <v>1</v>
      </c>
      <c r="AF7" s="78">
        <v>0</v>
      </c>
    </row>
    <row r="8" spans="2:32" ht="15.75" thickBot="1" x14ac:dyDescent="0.3">
      <c r="B8" s="78">
        <v>0</v>
      </c>
      <c r="C8" s="78">
        <v>0</v>
      </c>
      <c r="D8" s="78">
        <v>0</v>
      </c>
      <c r="E8" s="78"/>
      <c r="F8" s="78"/>
      <c r="G8" s="78"/>
      <c r="H8" s="78"/>
      <c r="J8" s="78">
        <v>0</v>
      </c>
      <c r="K8" s="78">
        <v>0</v>
      </c>
      <c r="L8" s="78">
        <v>0</v>
      </c>
      <c r="M8" s="78">
        <v>1</v>
      </c>
      <c r="N8" s="78">
        <v>1</v>
      </c>
      <c r="O8" s="78">
        <v>1</v>
      </c>
      <c r="P8" s="78">
        <v>1</v>
      </c>
      <c r="R8" s="78">
        <v>0</v>
      </c>
      <c r="S8" s="78">
        <v>0</v>
      </c>
      <c r="T8" s="78">
        <v>0</v>
      </c>
      <c r="U8" s="78">
        <v>0</v>
      </c>
      <c r="V8" s="78">
        <v>1</v>
      </c>
      <c r="W8" s="78">
        <v>1</v>
      </c>
      <c r="X8" s="78">
        <v>1</v>
      </c>
      <c r="Z8" s="78">
        <v>1</v>
      </c>
      <c r="AA8" s="78">
        <v>1</v>
      </c>
      <c r="AB8" s="78">
        <v>1</v>
      </c>
      <c r="AC8" s="78"/>
      <c r="AD8" s="78"/>
      <c r="AE8" s="78"/>
      <c r="AF8" s="78"/>
    </row>
    <row r="9" spans="2:32" ht="15.75" thickBot="1" x14ac:dyDescent="0.3">
      <c r="B9" s="78"/>
      <c r="C9" s="78"/>
      <c r="D9" s="78"/>
      <c r="E9" s="78"/>
      <c r="F9" s="78"/>
      <c r="G9" s="78"/>
      <c r="H9" s="78"/>
      <c r="J9" s="78">
        <v>1</v>
      </c>
      <c r="K9" s="78"/>
      <c r="L9" s="78"/>
      <c r="M9" s="78"/>
      <c r="N9" s="78"/>
      <c r="O9" s="78"/>
      <c r="P9" s="78"/>
      <c r="R9" s="78">
        <v>1</v>
      </c>
      <c r="S9" s="78">
        <v>1</v>
      </c>
      <c r="T9" s="78"/>
      <c r="U9" s="78"/>
      <c r="V9" s="78"/>
      <c r="W9" s="78"/>
      <c r="X9" s="78"/>
      <c r="Z9" s="78"/>
      <c r="AA9" s="78"/>
      <c r="AB9" s="78"/>
      <c r="AC9" s="78"/>
      <c r="AD9" s="78"/>
      <c r="AE9" s="78"/>
      <c r="AF9" s="78"/>
    </row>
    <row r="11" spans="2:32" ht="15.75" thickBot="1" x14ac:dyDescent="0.3">
      <c r="B11" s="98" t="s">
        <v>13090</v>
      </c>
      <c r="C11" s="98"/>
      <c r="D11" s="98"/>
      <c r="E11" s="98"/>
      <c r="F11" s="98"/>
      <c r="G11" s="98"/>
      <c r="H11" s="98"/>
      <c r="J11" s="98" t="s">
        <v>13093</v>
      </c>
      <c r="K11" s="98"/>
      <c r="L11" s="98"/>
      <c r="M11" s="98"/>
      <c r="N11" s="98"/>
      <c r="O11" s="98"/>
      <c r="P11" s="98"/>
      <c r="R11" s="98" t="s">
        <v>13096</v>
      </c>
      <c r="S11" s="98"/>
      <c r="T11" s="98"/>
      <c r="U11" s="98"/>
      <c r="V11" s="98"/>
      <c r="W11" s="98"/>
      <c r="X11" s="98"/>
      <c r="Z11" s="98" t="s">
        <v>13106</v>
      </c>
      <c r="AA11" s="98"/>
      <c r="AB11" s="98"/>
      <c r="AC11" s="98"/>
      <c r="AD11" s="98"/>
      <c r="AE11" s="98"/>
      <c r="AF11" s="98"/>
    </row>
    <row r="12" spans="2:32" ht="15.75" thickBot="1" x14ac:dyDescent="0.3">
      <c r="B12" s="79" t="s">
        <v>13097</v>
      </c>
      <c r="C12" s="79" t="s">
        <v>13098</v>
      </c>
      <c r="D12" s="79" t="s">
        <v>13099</v>
      </c>
      <c r="E12" s="79" t="s">
        <v>13100</v>
      </c>
      <c r="F12" s="79" t="s">
        <v>13101</v>
      </c>
      <c r="G12" s="79" t="s">
        <v>13102</v>
      </c>
      <c r="H12" s="79" t="s">
        <v>13103</v>
      </c>
      <c r="J12" s="79" t="s">
        <v>13097</v>
      </c>
      <c r="K12" s="79" t="s">
        <v>13098</v>
      </c>
      <c r="L12" s="79" t="s">
        <v>13099</v>
      </c>
      <c r="M12" s="79" t="s">
        <v>13100</v>
      </c>
      <c r="N12" s="79" t="s">
        <v>13101</v>
      </c>
      <c r="O12" s="79" t="s">
        <v>13102</v>
      </c>
      <c r="P12" s="79" t="s">
        <v>13103</v>
      </c>
      <c r="R12" s="79" t="s">
        <v>13097</v>
      </c>
      <c r="S12" s="79" t="s">
        <v>13098</v>
      </c>
      <c r="T12" s="79" t="s">
        <v>13099</v>
      </c>
      <c r="U12" s="79" t="s">
        <v>13100</v>
      </c>
      <c r="V12" s="79" t="s">
        <v>13101</v>
      </c>
      <c r="W12" s="79" t="s">
        <v>13102</v>
      </c>
      <c r="X12" s="79" t="s">
        <v>13103</v>
      </c>
      <c r="Z12" s="79" t="s">
        <v>13097</v>
      </c>
      <c r="AA12" s="79" t="s">
        <v>13098</v>
      </c>
      <c r="AB12" s="79" t="s">
        <v>13099</v>
      </c>
      <c r="AC12" s="79" t="s">
        <v>13100</v>
      </c>
      <c r="AD12" s="79" t="s">
        <v>13101</v>
      </c>
      <c r="AE12" s="79" t="s">
        <v>13102</v>
      </c>
      <c r="AF12" s="79" t="s">
        <v>13103</v>
      </c>
    </row>
    <row r="13" spans="2:32" ht="15.75" thickBot="1" x14ac:dyDescent="0.3">
      <c r="B13" s="78"/>
      <c r="C13" s="78"/>
      <c r="D13" s="78"/>
      <c r="E13" s="78">
        <v>1</v>
      </c>
      <c r="F13" s="78">
        <v>1</v>
      </c>
      <c r="G13" s="78">
        <v>1</v>
      </c>
      <c r="H13" s="78">
        <v>1</v>
      </c>
      <c r="J13" s="78"/>
      <c r="K13" s="78">
        <v>1</v>
      </c>
      <c r="L13" s="78">
        <v>1</v>
      </c>
      <c r="M13" s="78">
        <v>1</v>
      </c>
      <c r="N13" s="78">
        <v>1</v>
      </c>
      <c r="O13" s="78">
        <v>1</v>
      </c>
      <c r="P13" s="78">
        <v>1</v>
      </c>
      <c r="R13" s="78"/>
      <c r="S13" s="78"/>
      <c r="T13" s="78">
        <v>0</v>
      </c>
      <c r="U13" s="78">
        <v>1</v>
      </c>
      <c r="V13" s="78">
        <v>1</v>
      </c>
      <c r="W13" s="78">
        <v>1</v>
      </c>
      <c r="X13" s="78">
        <v>0</v>
      </c>
      <c r="Z13" s="78"/>
      <c r="AA13" s="78"/>
      <c r="AB13" s="78"/>
      <c r="AC13" s="78">
        <v>0</v>
      </c>
      <c r="AD13" s="78">
        <v>1</v>
      </c>
      <c r="AE13" s="78">
        <v>1</v>
      </c>
      <c r="AF13" s="78">
        <v>0</v>
      </c>
    </row>
    <row r="14" spans="2:32" ht="15.75" thickBot="1" x14ac:dyDescent="0.3">
      <c r="B14" s="78">
        <v>1</v>
      </c>
      <c r="C14" s="78">
        <v>1</v>
      </c>
      <c r="D14" s="78">
        <v>1</v>
      </c>
      <c r="E14" s="78">
        <v>0</v>
      </c>
      <c r="F14" s="78">
        <v>0</v>
      </c>
      <c r="G14" s="78">
        <v>1</v>
      </c>
      <c r="H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1</v>
      </c>
      <c r="O14" s="78">
        <v>1</v>
      </c>
      <c r="P14" s="78">
        <v>1</v>
      </c>
      <c r="R14" s="78">
        <v>0</v>
      </c>
      <c r="S14" s="78">
        <v>0</v>
      </c>
      <c r="T14" s="78">
        <v>0</v>
      </c>
      <c r="U14" s="78">
        <v>1</v>
      </c>
      <c r="V14" s="78">
        <v>1</v>
      </c>
      <c r="W14" s="78">
        <v>1</v>
      </c>
      <c r="X14" s="78">
        <v>0</v>
      </c>
      <c r="Z14" s="78">
        <v>1</v>
      </c>
      <c r="AA14" s="78">
        <v>0</v>
      </c>
      <c r="AB14" s="78">
        <v>1</v>
      </c>
      <c r="AC14" s="78">
        <v>0</v>
      </c>
      <c r="AD14" s="78">
        <v>1</v>
      </c>
      <c r="AE14" s="78">
        <v>1</v>
      </c>
      <c r="AF14" s="78">
        <v>1</v>
      </c>
    </row>
    <row r="15" spans="2:32" ht="15.75" thickBot="1" x14ac:dyDescent="0.3">
      <c r="B15" s="78">
        <v>0</v>
      </c>
      <c r="C15" s="78">
        <v>0</v>
      </c>
      <c r="D15" s="78">
        <v>0</v>
      </c>
      <c r="E15" s="78">
        <v>0</v>
      </c>
      <c r="F15" s="78">
        <v>0</v>
      </c>
      <c r="G15" s="78">
        <v>1</v>
      </c>
      <c r="H15" s="78">
        <v>1</v>
      </c>
      <c r="J15" s="78">
        <v>1</v>
      </c>
      <c r="K15" s="78">
        <v>0</v>
      </c>
      <c r="L15" s="78">
        <v>0</v>
      </c>
      <c r="M15" s="78">
        <v>0</v>
      </c>
      <c r="N15" s="78">
        <v>1</v>
      </c>
      <c r="O15" s="78">
        <v>1</v>
      </c>
      <c r="P15" s="78">
        <v>1</v>
      </c>
      <c r="R15" s="78">
        <v>0</v>
      </c>
      <c r="S15" s="78">
        <v>0</v>
      </c>
      <c r="T15" s="78">
        <v>1</v>
      </c>
      <c r="U15" s="78">
        <v>1</v>
      </c>
      <c r="V15" s="78">
        <v>1</v>
      </c>
      <c r="W15" s="78">
        <v>1</v>
      </c>
      <c r="X15" s="78">
        <v>1</v>
      </c>
      <c r="Z15" s="78">
        <v>0</v>
      </c>
      <c r="AA15" s="78">
        <v>0</v>
      </c>
      <c r="AB15" s="78">
        <v>0</v>
      </c>
      <c r="AC15" s="78">
        <v>0</v>
      </c>
      <c r="AD15" s="78">
        <v>1</v>
      </c>
      <c r="AE15" s="78">
        <v>1</v>
      </c>
      <c r="AF15" s="78">
        <v>0</v>
      </c>
    </row>
    <row r="16" spans="2:32" ht="15.75" thickBot="1" x14ac:dyDescent="0.3">
      <c r="B16" s="78">
        <v>0</v>
      </c>
      <c r="C16" s="78">
        <v>0</v>
      </c>
      <c r="D16" s="78">
        <v>0</v>
      </c>
      <c r="E16" s="78">
        <v>0</v>
      </c>
      <c r="F16" s="78">
        <v>1</v>
      </c>
      <c r="G16" s="78">
        <v>1</v>
      </c>
      <c r="H16" s="78">
        <v>1</v>
      </c>
      <c r="J16" s="78">
        <v>0</v>
      </c>
      <c r="K16" s="78">
        <v>0</v>
      </c>
      <c r="L16" s="78">
        <v>0</v>
      </c>
      <c r="M16" s="78">
        <v>1</v>
      </c>
      <c r="N16" s="78">
        <v>1</v>
      </c>
      <c r="O16" s="78">
        <v>1</v>
      </c>
      <c r="P16" s="78">
        <v>1</v>
      </c>
      <c r="R16" s="78">
        <v>1</v>
      </c>
      <c r="S16" s="78">
        <v>0</v>
      </c>
      <c r="T16" s="78">
        <v>0</v>
      </c>
      <c r="U16" s="78">
        <v>0</v>
      </c>
      <c r="V16" s="78">
        <v>1</v>
      </c>
      <c r="W16" s="78">
        <v>1</v>
      </c>
      <c r="X16" s="78">
        <v>0</v>
      </c>
      <c r="Z16" s="78">
        <v>0</v>
      </c>
      <c r="AA16" s="78">
        <v>0</v>
      </c>
      <c r="AB16" s="78">
        <v>1</v>
      </c>
      <c r="AC16" s="78">
        <v>1</v>
      </c>
      <c r="AD16" s="78">
        <v>1</v>
      </c>
      <c r="AE16" s="78">
        <v>1</v>
      </c>
      <c r="AF16" s="78">
        <v>0</v>
      </c>
    </row>
    <row r="17" spans="2:32" ht="15.75" thickBot="1" x14ac:dyDescent="0.3">
      <c r="B17" s="78">
        <v>0</v>
      </c>
      <c r="C17" s="78">
        <v>0</v>
      </c>
      <c r="D17" s="78">
        <v>0</v>
      </c>
      <c r="E17" s="78"/>
      <c r="F17" s="78"/>
      <c r="G17" s="78"/>
      <c r="H17" s="78"/>
      <c r="J17" s="78">
        <v>1</v>
      </c>
      <c r="K17" s="78">
        <v>1</v>
      </c>
      <c r="L17" s="78">
        <v>0</v>
      </c>
      <c r="M17" s="78">
        <v>0</v>
      </c>
      <c r="N17" s="78"/>
      <c r="O17" s="78"/>
      <c r="P17" s="78"/>
      <c r="R17" s="78">
        <v>0</v>
      </c>
      <c r="S17" s="78">
        <v>0</v>
      </c>
      <c r="T17" s="78">
        <v>0</v>
      </c>
      <c r="U17" s="78">
        <v>1</v>
      </c>
      <c r="V17" s="78">
        <v>1</v>
      </c>
      <c r="W17" s="78"/>
      <c r="X17" s="78"/>
      <c r="Z17" s="78">
        <v>0</v>
      </c>
      <c r="AA17" s="78">
        <v>1</v>
      </c>
      <c r="AB17" s="78">
        <v>1</v>
      </c>
      <c r="AC17" s="78">
        <v>0</v>
      </c>
      <c r="AD17" s="78">
        <v>1</v>
      </c>
      <c r="AE17" s="78"/>
      <c r="AF17" s="78"/>
    </row>
    <row r="18" spans="2:32" ht="15.75" thickBot="1" x14ac:dyDescent="0.3">
      <c r="B18" s="78"/>
      <c r="C18" s="78"/>
      <c r="D18" s="78"/>
      <c r="E18" s="78"/>
      <c r="F18" s="78"/>
      <c r="G18" s="78"/>
      <c r="H18" s="78"/>
      <c r="J18" s="78"/>
      <c r="K18" s="78"/>
      <c r="L18" s="78"/>
      <c r="M18" s="78"/>
      <c r="N18" s="78"/>
      <c r="O18" s="78"/>
      <c r="P18" s="78"/>
      <c r="R18" s="78"/>
      <c r="S18" s="78"/>
      <c r="T18" s="78"/>
      <c r="U18" s="78"/>
      <c r="V18" s="78"/>
      <c r="W18" s="78"/>
      <c r="X18" s="78"/>
      <c r="Z18" s="78"/>
      <c r="AA18" s="78"/>
      <c r="AB18" s="78"/>
      <c r="AC18" s="78"/>
      <c r="AD18" s="78"/>
      <c r="AE18" s="78"/>
      <c r="AF18" s="78"/>
    </row>
    <row r="20" spans="2:32" ht="15.75" thickBot="1" x14ac:dyDescent="0.3">
      <c r="B20" s="98" t="s">
        <v>13091</v>
      </c>
      <c r="C20" s="98"/>
      <c r="D20" s="98"/>
      <c r="E20" s="98"/>
      <c r="F20" s="98"/>
      <c r="G20" s="98"/>
      <c r="H20" s="98"/>
      <c r="J20" s="98" t="s">
        <v>13094</v>
      </c>
      <c r="K20" s="98"/>
      <c r="L20" s="98"/>
      <c r="M20" s="98"/>
      <c r="N20" s="98"/>
      <c r="O20" s="98"/>
      <c r="P20" s="98"/>
      <c r="R20" s="98" t="s">
        <v>13104</v>
      </c>
      <c r="S20" s="98"/>
      <c r="T20" s="98"/>
      <c r="U20" s="98"/>
      <c r="V20" s="98"/>
      <c r="W20" s="98"/>
      <c r="X20" s="98"/>
      <c r="Z20" s="98" t="s">
        <v>13107</v>
      </c>
      <c r="AA20" s="98"/>
      <c r="AB20" s="98"/>
      <c r="AC20" s="98"/>
      <c r="AD20" s="98"/>
      <c r="AE20" s="98"/>
      <c r="AF20" s="98"/>
    </row>
    <row r="21" spans="2:32" ht="15.75" thickBot="1" x14ac:dyDescent="0.3">
      <c r="B21" s="79" t="s">
        <v>13097</v>
      </c>
      <c r="C21" s="79" t="s">
        <v>13098</v>
      </c>
      <c r="D21" s="79" t="s">
        <v>13099</v>
      </c>
      <c r="E21" s="79" t="s">
        <v>13100</v>
      </c>
      <c r="F21" s="79" t="s">
        <v>13101</v>
      </c>
      <c r="G21" s="79" t="s">
        <v>13102</v>
      </c>
      <c r="H21" s="79" t="s">
        <v>13103</v>
      </c>
      <c r="J21" s="79" t="s">
        <v>13097</v>
      </c>
      <c r="K21" s="79" t="s">
        <v>13098</v>
      </c>
      <c r="L21" s="79" t="s">
        <v>13099</v>
      </c>
      <c r="M21" s="79" t="s">
        <v>13100</v>
      </c>
      <c r="N21" s="79" t="s">
        <v>13101</v>
      </c>
      <c r="O21" s="79" t="s">
        <v>13102</v>
      </c>
      <c r="P21" s="79" t="s">
        <v>13103</v>
      </c>
      <c r="R21" s="79" t="s">
        <v>13097</v>
      </c>
      <c r="S21" s="79" t="s">
        <v>13098</v>
      </c>
      <c r="T21" s="79" t="s">
        <v>13099</v>
      </c>
      <c r="U21" s="79" t="s">
        <v>13100</v>
      </c>
      <c r="V21" s="79" t="s">
        <v>13101</v>
      </c>
      <c r="W21" s="79" t="s">
        <v>13102</v>
      </c>
      <c r="X21" s="79" t="s">
        <v>13103</v>
      </c>
      <c r="Z21" s="79" t="s">
        <v>13097</v>
      </c>
      <c r="AA21" s="79" t="s">
        <v>13098</v>
      </c>
      <c r="AB21" s="79" t="s">
        <v>13099</v>
      </c>
      <c r="AC21" s="79" t="s">
        <v>13100</v>
      </c>
      <c r="AD21" s="79" t="s">
        <v>13101</v>
      </c>
      <c r="AE21" s="79" t="s">
        <v>13102</v>
      </c>
      <c r="AF21" s="79" t="s">
        <v>13103</v>
      </c>
    </row>
    <row r="22" spans="2:32" ht="15.75" thickBot="1" x14ac:dyDescent="0.3">
      <c r="B22" s="78"/>
      <c r="C22" s="78"/>
      <c r="D22" s="78"/>
      <c r="E22" s="78">
        <v>0</v>
      </c>
      <c r="F22" s="78">
        <v>0</v>
      </c>
      <c r="G22" s="78">
        <v>0</v>
      </c>
      <c r="H22" s="78">
        <v>0</v>
      </c>
      <c r="J22" s="78"/>
      <c r="K22" s="78"/>
      <c r="L22" s="78"/>
      <c r="M22" s="78"/>
      <c r="N22" s="78">
        <v>1</v>
      </c>
      <c r="O22" s="78">
        <v>1</v>
      </c>
      <c r="P22" s="78">
        <v>1</v>
      </c>
      <c r="R22" s="78"/>
      <c r="S22" s="78"/>
      <c r="T22" s="78"/>
      <c r="U22" s="78"/>
      <c r="V22" s="78"/>
      <c r="W22" s="78">
        <v>1</v>
      </c>
      <c r="X22" s="78">
        <v>1</v>
      </c>
      <c r="Z22" s="78"/>
      <c r="AA22" s="78"/>
      <c r="AB22" s="78"/>
      <c r="AC22" s="78"/>
      <c r="AD22" s="78"/>
      <c r="AE22" s="78">
        <v>1</v>
      </c>
      <c r="AF22" s="78">
        <v>0</v>
      </c>
    </row>
    <row r="23" spans="2:32" ht="15.75" thickBot="1" x14ac:dyDescent="0.3">
      <c r="B23" s="78">
        <v>0</v>
      </c>
      <c r="C23" s="78">
        <v>0</v>
      </c>
      <c r="D23" s="78">
        <v>0</v>
      </c>
      <c r="E23" s="78">
        <v>1</v>
      </c>
      <c r="F23" s="78">
        <v>1</v>
      </c>
      <c r="G23" s="78">
        <v>1</v>
      </c>
      <c r="H23" s="78">
        <v>1</v>
      </c>
      <c r="J23" s="78">
        <v>1</v>
      </c>
      <c r="K23" s="78">
        <v>0</v>
      </c>
      <c r="L23" s="78">
        <v>0</v>
      </c>
      <c r="M23" s="78">
        <v>1</v>
      </c>
      <c r="N23" s="78">
        <v>1</v>
      </c>
      <c r="O23" s="78">
        <v>0</v>
      </c>
      <c r="P23" s="78">
        <v>0</v>
      </c>
      <c r="R23" s="78">
        <v>0</v>
      </c>
      <c r="S23" s="78">
        <v>1</v>
      </c>
      <c r="T23" s="78">
        <v>1</v>
      </c>
      <c r="U23" s="78">
        <v>0</v>
      </c>
      <c r="V23" s="78">
        <v>1</v>
      </c>
      <c r="W23" s="78">
        <v>1</v>
      </c>
      <c r="X23" s="78">
        <v>1</v>
      </c>
      <c r="Z23" s="78">
        <v>0</v>
      </c>
      <c r="AA23" s="78">
        <v>0</v>
      </c>
      <c r="AB23" s="78">
        <v>1</v>
      </c>
      <c r="AC23" s="78">
        <v>0</v>
      </c>
      <c r="AD23" s="78">
        <v>1</v>
      </c>
      <c r="AE23" s="78">
        <v>1</v>
      </c>
      <c r="AF23" s="78">
        <v>0</v>
      </c>
    </row>
    <row r="24" spans="2:32" ht="15.75" thickBot="1" x14ac:dyDescent="0.3">
      <c r="B24" s="78">
        <v>1</v>
      </c>
      <c r="C24" s="78">
        <v>1</v>
      </c>
      <c r="D24" s="78">
        <v>1</v>
      </c>
      <c r="E24" s="78">
        <v>1</v>
      </c>
      <c r="F24" s="78">
        <v>1</v>
      </c>
      <c r="G24" s="78">
        <v>1</v>
      </c>
      <c r="H24" s="78">
        <v>1</v>
      </c>
      <c r="J24" s="78">
        <v>1</v>
      </c>
      <c r="K24" s="78">
        <v>1</v>
      </c>
      <c r="L24" s="78">
        <v>0</v>
      </c>
      <c r="M24" s="78">
        <v>1</v>
      </c>
      <c r="N24" s="78">
        <v>1</v>
      </c>
      <c r="O24" s="78">
        <v>1</v>
      </c>
      <c r="P24" s="78">
        <v>1</v>
      </c>
      <c r="R24" s="78">
        <v>1</v>
      </c>
      <c r="S24" s="78">
        <v>0</v>
      </c>
      <c r="T24" s="78">
        <v>0</v>
      </c>
      <c r="U24" s="78">
        <v>1</v>
      </c>
      <c r="V24" s="78">
        <v>1</v>
      </c>
      <c r="W24" s="78">
        <v>1</v>
      </c>
      <c r="X24" s="78">
        <v>1</v>
      </c>
      <c r="Z24" s="78">
        <v>0</v>
      </c>
      <c r="AA24" s="78">
        <v>1</v>
      </c>
      <c r="AB24" s="78">
        <v>1</v>
      </c>
      <c r="AC24" s="78">
        <v>0</v>
      </c>
      <c r="AD24" s="78">
        <v>1</v>
      </c>
      <c r="AE24" s="78">
        <v>1</v>
      </c>
      <c r="AF24" s="78">
        <v>0</v>
      </c>
    </row>
    <row r="25" spans="2:32" ht="15.75" thickBot="1" x14ac:dyDescent="0.3">
      <c r="B25" s="78">
        <v>1</v>
      </c>
      <c r="C25" s="78">
        <v>1</v>
      </c>
      <c r="D25" s="78">
        <v>1</v>
      </c>
      <c r="E25" s="78">
        <v>0</v>
      </c>
      <c r="F25" s="78">
        <v>0</v>
      </c>
      <c r="G25" s="78">
        <v>1</v>
      </c>
      <c r="H25" s="78">
        <v>1</v>
      </c>
      <c r="J25" s="78">
        <v>0</v>
      </c>
      <c r="K25" s="78">
        <v>1</v>
      </c>
      <c r="L25" s="78">
        <v>0</v>
      </c>
      <c r="M25" s="78">
        <v>1</v>
      </c>
      <c r="N25" s="78">
        <v>1</v>
      </c>
      <c r="O25" s="78">
        <v>1</v>
      </c>
      <c r="P25" s="78">
        <v>0</v>
      </c>
      <c r="R25" s="78">
        <v>0</v>
      </c>
      <c r="S25" s="78">
        <v>0</v>
      </c>
      <c r="T25" s="78">
        <v>0</v>
      </c>
      <c r="U25" s="78">
        <v>1</v>
      </c>
      <c r="V25" s="78">
        <v>1</v>
      </c>
      <c r="W25" s="78">
        <v>1</v>
      </c>
      <c r="X25" s="78">
        <v>0</v>
      </c>
      <c r="Z25" s="78">
        <v>0</v>
      </c>
      <c r="AA25" s="78">
        <v>0</v>
      </c>
      <c r="AB25" s="78">
        <v>0</v>
      </c>
      <c r="AC25" s="78">
        <v>0</v>
      </c>
      <c r="AD25" s="78">
        <v>1</v>
      </c>
      <c r="AE25" s="78">
        <v>1</v>
      </c>
      <c r="AF25" s="78">
        <v>1</v>
      </c>
    </row>
    <row r="26" spans="2:32" ht="15.75" thickBot="1" x14ac:dyDescent="0.3">
      <c r="B26" s="78">
        <v>1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/>
      <c r="J26" s="78">
        <v>0</v>
      </c>
      <c r="K26" s="78">
        <v>1</v>
      </c>
      <c r="L26" s="78">
        <v>1</v>
      </c>
      <c r="M26" s="78">
        <v>1</v>
      </c>
      <c r="N26" s="78">
        <v>1</v>
      </c>
      <c r="O26" s="78">
        <v>0</v>
      </c>
      <c r="P26" s="78"/>
      <c r="R26" s="78">
        <v>0</v>
      </c>
      <c r="S26" s="78">
        <v>1</v>
      </c>
      <c r="T26" s="78">
        <v>1</v>
      </c>
      <c r="U26" s="78">
        <v>1</v>
      </c>
      <c r="V26" s="78">
        <v>1</v>
      </c>
      <c r="W26" s="78">
        <v>1</v>
      </c>
      <c r="X26" s="78">
        <v>0</v>
      </c>
      <c r="Z26" s="78">
        <v>0</v>
      </c>
      <c r="AA26" s="78">
        <v>0</v>
      </c>
      <c r="AB26" s="78">
        <v>0</v>
      </c>
      <c r="AC26" s="78">
        <v>1</v>
      </c>
      <c r="AD26" s="78">
        <v>1</v>
      </c>
      <c r="AE26" s="78">
        <v>1</v>
      </c>
      <c r="AF26" s="78">
        <v>1</v>
      </c>
    </row>
    <row r="27" spans="2:32" ht="15.75" thickBot="1" x14ac:dyDescent="0.3">
      <c r="B27" s="78"/>
      <c r="C27" s="78"/>
      <c r="D27" s="78"/>
      <c r="E27" s="78"/>
      <c r="F27" s="78"/>
      <c r="G27" s="78"/>
      <c r="H27" s="78"/>
      <c r="J27" s="78"/>
      <c r="K27" s="78"/>
      <c r="L27" s="78"/>
      <c r="M27" s="78"/>
      <c r="N27" s="78"/>
      <c r="O27" s="78"/>
      <c r="P27" s="78"/>
      <c r="R27" s="78"/>
      <c r="S27" s="78"/>
      <c r="T27" s="78"/>
      <c r="U27" s="78"/>
      <c r="V27" s="78"/>
      <c r="W27" s="78"/>
      <c r="X27" s="78"/>
      <c r="Z27" s="78">
        <v>1</v>
      </c>
      <c r="AA27" s="78"/>
      <c r="AB27" s="78"/>
      <c r="AC27" s="78"/>
      <c r="AD27" s="78"/>
      <c r="AE27" s="78"/>
      <c r="AF27" s="78"/>
    </row>
  </sheetData>
  <mergeCells count="12">
    <mergeCell ref="J2:P2"/>
    <mergeCell ref="J11:P11"/>
    <mergeCell ref="J20:P20"/>
    <mergeCell ref="B2:H2"/>
    <mergeCell ref="B11:H11"/>
    <mergeCell ref="B20:H20"/>
    <mergeCell ref="R2:X2"/>
    <mergeCell ref="R11:X11"/>
    <mergeCell ref="R20:X20"/>
    <mergeCell ref="Z2:AF2"/>
    <mergeCell ref="Z11:AF11"/>
    <mergeCell ref="Z20:AF20"/>
  </mergeCells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6C15-6929-4B58-BDE2-89B7D5B794F5}">
  <sheetPr codeName="Sheet7"/>
  <dimension ref="A1:P362"/>
  <sheetViews>
    <sheetView showGridLines="0" workbookViewId="0"/>
  </sheetViews>
  <sheetFormatPr defaultRowHeight="15" x14ac:dyDescent="0.25"/>
  <cols>
    <col min="1" max="1" width="11.5703125" bestFit="1" customWidth="1"/>
    <col min="2" max="2" width="11.5703125" customWidth="1"/>
    <col min="3" max="3" width="10.28515625" customWidth="1"/>
    <col min="4" max="4" width="10.7109375" customWidth="1"/>
    <col min="5" max="5" width="16.5703125" customWidth="1"/>
    <col min="6" max="6" width="15.85546875" customWidth="1"/>
    <col min="7" max="8" width="10.7109375" customWidth="1"/>
    <col min="9" max="9" width="5" customWidth="1"/>
    <col min="10" max="10" width="15.7109375" bestFit="1" customWidth="1"/>
    <col min="11" max="11" width="12.85546875" customWidth="1"/>
    <col min="12" max="12" width="5" customWidth="1"/>
    <col min="13" max="13" width="10" customWidth="1"/>
    <col min="14" max="16" width="12.85546875" customWidth="1"/>
  </cols>
  <sheetData>
    <row r="1" spans="1:16" x14ac:dyDescent="0.25">
      <c r="A1" s="43" t="s">
        <v>11840</v>
      </c>
      <c r="B1" s="43" t="s">
        <v>11845</v>
      </c>
      <c r="C1" s="43" t="s">
        <v>11842</v>
      </c>
      <c r="D1" s="43" t="s">
        <v>11843</v>
      </c>
      <c r="E1" s="43" t="s">
        <v>13113</v>
      </c>
      <c r="F1" s="43" t="s">
        <v>13114</v>
      </c>
      <c r="G1" s="43" t="s">
        <v>11841</v>
      </c>
      <c r="H1" s="43" t="s">
        <v>11844</v>
      </c>
      <c r="J1" s="99" t="s">
        <v>17002</v>
      </c>
      <c r="K1" s="99"/>
      <c r="M1" s="43" t="s">
        <v>11845</v>
      </c>
      <c r="N1" s="43" t="s">
        <v>11842</v>
      </c>
      <c r="O1" s="43" t="s">
        <v>11843</v>
      </c>
      <c r="P1" s="43" t="s">
        <v>11844</v>
      </c>
    </row>
    <row r="2" spans="1:16" x14ac:dyDescent="0.25">
      <c r="A2" s="84">
        <v>44075</v>
      </c>
      <c r="B2" s="44">
        <v>2020</v>
      </c>
      <c r="C2" s="45">
        <v>383.53462065474787</v>
      </c>
      <c r="D2" s="45">
        <v>1330</v>
      </c>
      <c r="E2" s="45">
        <v>383.53462065474787</v>
      </c>
      <c r="F2" s="45">
        <v>1330</v>
      </c>
      <c r="G2" s="45">
        <v>1713.5346206547479</v>
      </c>
      <c r="H2" s="45">
        <v>318816.46537934523</v>
      </c>
      <c r="I2" s="41"/>
      <c r="J2" s="23" t="s">
        <v>17001</v>
      </c>
      <c r="K2" s="83">
        <v>44075</v>
      </c>
      <c r="M2" s="44"/>
      <c r="N2" s="45"/>
      <c r="O2" s="45"/>
      <c r="P2" s="45"/>
    </row>
    <row r="3" spans="1:16" x14ac:dyDescent="0.25">
      <c r="A3" s="84">
        <v>44105</v>
      </c>
      <c r="B3" s="44">
        <v>2020</v>
      </c>
      <c r="C3" s="45">
        <v>385.13268157414268</v>
      </c>
      <c r="D3" s="45">
        <v>1328.4019390806052</v>
      </c>
      <c r="E3" s="45">
        <v>768.66730222889055</v>
      </c>
      <c r="F3" s="45">
        <v>2658.4019390806052</v>
      </c>
      <c r="G3" s="45">
        <v>1713.5346206547479</v>
      </c>
      <c r="H3" s="45">
        <v>318431.33269777108</v>
      </c>
      <c r="I3" s="42"/>
      <c r="J3" s="23" t="s">
        <v>17006</v>
      </c>
      <c r="K3" s="62">
        <v>319200</v>
      </c>
      <c r="M3" s="44"/>
      <c r="N3" s="45"/>
      <c r="O3" s="45"/>
      <c r="P3" s="45"/>
    </row>
    <row r="4" spans="1:16" x14ac:dyDescent="0.25">
      <c r="A4" s="84">
        <v>44136</v>
      </c>
      <c r="B4" s="44">
        <v>2020</v>
      </c>
      <c r="C4" s="45">
        <v>386.7374010807016</v>
      </c>
      <c r="D4" s="45">
        <v>1326.7972195740463</v>
      </c>
      <c r="E4" s="45">
        <v>1155.4047033095922</v>
      </c>
      <c r="F4" s="45">
        <v>3985.1991586546515</v>
      </c>
      <c r="G4" s="45">
        <v>1713.5346206547479</v>
      </c>
      <c r="H4" s="45">
        <v>318044.59529669036</v>
      </c>
      <c r="I4" s="42"/>
      <c r="J4" s="23" t="s">
        <v>17003</v>
      </c>
      <c r="K4" s="59">
        <v>0.2</v>
      </c>
      <c r="M4" s="44"/>
      <c r="N4" s="45"/>
      <c r="O4" s="45"/>
      <c r="P4" s="45"/>
    </row>
    <row r="5" spans="1:16" x14ac:dyDescent="0.25">
      <c r="A5" s="84">
        <v>44166</v>
      </c>
      <c r="B5" s="44">
        <v>2020</v>
      </c>
      <c r="C5" s="45">
        <v>388.348806918538</v>
      </c>
      <c r="D5" s="45">
        <v>1325.1858137362099</v>
      </c>
      <c r="E5" s="45">
        <v>1543.7535102281302</v>
      </c>
      <c r="F5" s="45">
        <v>5310.3849723908615</v>
      </c>
      <c r="G5" s="45">
        <v>1713.5346206547479</v>
      </c>
      <c r="H5" s="45">
        <v>317656.24648977182</v>
      </c>
      <c r="I5" s="42"/>
      <c r="J5" s="23" t="s">
        <v>17004</v>
      </c>
      <c r="K5" s="60">
        <v>0.05</v>
      </c>
      <c r="M5" s="44"/>
      <c r="N5" s="45"/>
      <c r="O5" s="45"/>
      <c r="P5" s="45"/>
    </row>
    <row r="6" spans="1:16" x14ac:dyDescent="0.25">
      <c r="A6" s="84">
        <v>44197</v>
      </c>
      <c r="B6" s="44">
        <v>2021</v>
      </c>
      <c r="C6" s="45">
        <v>389.96692694736521</v>
      </c>
      <c r="D6" s="45">
        <v>1323.5676937073827</v>
      </c>
      <c r="E6" s="45">
        <v>1933.7204371754954</v>
      </c>
      <c r="F6" s="45">
        <v>6633.9526660982447</v>
      </c>
      <c r="G6" s="45">
        <v>1713.5346206547479</v>
      </c>
      <c r="H6" s="45">
        <v>317266.27956282446</v>
      </c>
      <c r="I6" s="42"/>
      <c r="J6" s="23" t="s">
        <v>17005</v>
      </c>
      <c r="K6" s="61">
        <v>30</v>
      </c>
      <c r="M6" s="44"/>
      <c r="N6" s="45"/>
      <c r="O6" s="45"/>
      <c r="P6" s="45"/>
    </row>
    <row r="7" spans="1:16" x14ac:dyDescent="0.25">
      <c r="A7" s="84">
        <v>44228</v>
      </c>
      <c r="B7" s="44">
        <v>2021</v>
      </c>
      <c r="C7" s="45">
        <v>391.59178914297922</v>
      </c>
      <c r="D7" s="45">
        <v>1321.9428315117686</v>
      </c>
      <c r="E7" s="45">
        <v>2325.3122263184746</v>
      </c>
      <c r="F7" s="45">
        <v>7955.8954976100131</v>
      </c>
      <c r="G7" s="45">
        <v>1713.5346206547479</v>
      </c>
      <c r="H7" s="45">
        <v>316874.68777368148</v>
      </c>
      <c r="I7" s="42"/>
      <c r="M7" s="44"/>
      <c r="N7" s="45"/>
      <c r="O7" s="45"/>
      <c r="P7" s="45"/>
    </row>
    <row r="8" spans="1:16" x14ac:dyDescent="0.25">
      <c r="A8" s="84">
        <v>44256</v>
      </c>
      <c r="B8" s="44">
        <v>2021</v>
      </c>
      <c r="C8" s="45">
        <v>393.22342159774166</v>
      </c>
      <c r="D8" s="45">
        <v>1320.3111990570062</v>
      </c>
      <c r="E8" s="45">
        <v>2718.5356479162165</v>
      </c>
      <c r="F8" s="45">
        <v>9276.2066966670191</v>
      </c>
      <c r="G8" s="45">
        <v>1713.5346206547479</v>
      </c>
      <c r="H8" s="45">
        <v>316481.46435208374</v>
      </c>
      <c r="I8" s="42"/>
      <c r="M8" s="44"/>
      <c r="N8" s="45"/>
      <c r="O8" s="45"/>
      <c r="P8" s="45"/>
    </row>
    <row r="9" spans="1:16" x14ac:dyDescent="0.25">
      <c r="A9" s="84">
        <v>44287</v>
      </c>
      <c r="B9" s="44">
        <v>2021</v>
      </c>
      <c r="C9" s="45">
        <v>394.86185252106566</v>
      </c>
      <c r="D9" s="45">
        <v>1318.6727681336822</v>
      </c>
      <c r="E9" s="45">
        <v>3113.3975004372824</v>
      </c>
      <c r="F9" s="45">
        <v>10594.879464800701</v>
      </c>
      <c r="G9" s="45">
        <v>1713.5346206547479</v>
      </c>
      <c r="H9" s="45">
        <v>316086.60249956266</v>
      </c>
      <c r="I9" s="42"/>
      <c r="M9" s="44"/>
      <c r="N9" s="45"/>
      <c r="O9" s="45"/>
      <c r="P9" s="45"/>
    </row>
    <row r="10" spans="1:16" x14ac:dyDescent="0.25">
      <c r="A10" s="84">
        <v>44317</v>
      </c>
      <c r="B10" s="44">
        <v>2021</v>
      </c>
      <c r="C10" s="45">
        <v>396.50711023990334</v>
      </c>
      <c r="D10" s="45">
        <v>1317.0275104148445</v>
      </c>
      <c r="E10" s="45">
        <v>3509.9046106771857</v>
      </c>
      <c r="F10" s="45">
        <v>11911.906975215545</v>
      </c>
      <c r="G10" s="45">
        <v>1713.5346206547479</v>
      </c>
      <c r="H10" s="45">
        <v>315690.09538932279</v>
      </c>
      <c r="I10" s="42"/>
      <c r="M10" s="44"/>
      <c r="N10" s="45"/>
      <c r="O10" s="45"/>
      <c r="P10" s="45"/>
    </row>
    <row r="11" spans="1:16" x14ac:dyDescent="0.25">
      <c r="A11" s="84">
        <v>44348</v>
      </c>
      <c r="B11" s="44">
        <v>2021</v>
      </c>
      <c r="C11" s="45">
        <v>398.15922319923607</v>
      </c>
      <c r="D11" s="45">
        <v>1315.3753974555118</v>
      </c>
      <c r="E11" s="45">
        <v>3908.063833876422</v>
      </c>
      <c r="F11" s="45">
        <v>13227.282372671056</v>
      </c>
      <c r="G11" s="45">
        <v>1713.5346206547479</v>
      </c>
      <c r="H11" s="45">
        <v>315291.93616612355</v>
      </c>
      <c r="I11" s="42"/>
      <c r="M11" s="44"/>
      <c r="N11" s="45"/>
      <c r="O11" s="45"/>
      <c r="P11" s="45"/>
    </row>
    <row r="12" spans="1:16" x14ac:dyDescent="0.25">
      <c r="A12" s="84">
        <v>44378</v>
      </c>
      <c r="B12" s="44">
        <v>2021</v>
      </c>
      <c r="C12" s="45">
        <v>399.81821996256645</v>
      </c>
      <c r="D12" s="45">
        <v>1313.7164006921814</v>
      </c>
      <c r="E12" s="45">
        <v>4307.8820538389882</v>
      </c>
      <c r="F12" s="45">
        <v>14540.998773363237</v>
      </c>
      <c r="G12" s="45">
        <v>1713.5346206547479</v>
      </c>
      <c r="H12" s="45">
        <v>314892.11794616096</v>
      </c>
      <c r="I12" s="42"/>
      <c r="M12" s="44"/>
      <c r="N12" s="45"/>
      <c r="O12" s="45"/>
      <c r="P12" s="45"/>
    </row>
    <row r="13" spans="1:16" x14ac:dyDescent="0.25">
      <c r="A13" s="84">
        <v>44409</v>
      </c>
      <c r="B13" s="44">
        <v>2021</v>
      </c>
      <c r="C13" s="45">
        <v>401.48412921241038</v>
      </c>
      <c r="D13" s="45">
        <v>1312.0504914423375</v>
      </c>
      <c r="E13" s="45">
        <v>4709.3661830513984</v>
      </c>
      <c r="F13" s="45">
        <v>15853.049264805575</v>
      </c>
      <c r="G13" s="45">
        <v>1713.5346206547479</v>
      </c>
      <c r="H13" s="45">
        <v>314490.63381694857</v>
      </c>
      <c r="I13" s="42"/>
      <c r="M13" s="44"/>
      <c r="N13" s="45"/>
      <c r="O13" s="45"/>
      <c r="P13" s="45"/>
    </row>
    <row r="14" spans="1:16" x14ac:dyDescent="0.25">
      <c r="A14" s="84">
        <v>44440</v>
      </c>
      <c r="B14" s="44">
        <v>2021</v>
      </c>
      <c r="C14" s="45">
        <v>403.15697975079547</v>
      </c>
      <c r="D14" s="45">
        <v>1310.3776409039524</v>
      </c>
      <c r="E14" s="45">
        <v>5112.5231628021938</v>
      </c>
      <c r="F14" s="45">
        <v>17163.426905709526</v>
      </c>
      <c r="G14" s="45">
        <v>1713.5346206547479</v>
      </c>
      <c r="H14" s="45">
        <v>314087.47683719778</v>
      </c>
      <c r="I14" s="42"/>
      <c r="M14" s="44"/>
      <c r="N14" s="45"/>
      <c r="O14" s="45"/>
      <c r="P14" s="45"/>
    </row>
    <row r="15" spans="1:16" x14ac:dyDescent="0.25">
      <c r="A15" s="84">
        <v>44470</v>
      </c>
      <c r="B15" s="44">
        <v>2021</v>
      </c>
      <c r="C15" s="45">
        <v>404.83680049975715</v>
      </c>
      <c r="D15" s="45">
        <v>1308.6978201549907</v>
      </c>
      <c r="E15" s="45">
        <v>5517.3599633019512</v>
      </c>
      <c r="F15" s="45">
        <v>18472.124725864516</v>
      </c>
      <c r="G15" s="45">
        <v>1713.5346206547479</v>
      </c>
      <c r="H15" s="45">
        <v>313682.64003669802</v>
      </c>
      <c r="I15" s="42"/>
      <c r="M15" s="44"/>
      <c r="N15" s="45"/>
      <c r="O15" s="45"/>
      <c r="P15" s="45"/>
    </row>
    <row r="16" spans="1:16" x14ac:dyDescent="0.25">
      <c r="A16" s="84">
        <v>44501</v>
      </c>
      <c r="B16" s="44">
        <v>2021</v>
      </c>
      <c r="C16" s="45">
        <v>406.52362050183933</v>
      </c>
      <c r="D16" s="45">
        <v>1307.0110001529085</v>
      </c>
      <c r="E16" s="45">
        <v>5923.8835838037903</v>
      </c>
      <c r="F16" s="45">
        <v>19779.135726017426</v>
      </c>
      <c r="G16" s="45">
        <v>1713.5346206547479</v>
      </c>
      <c r="H16" s="45">
        <v>313276.11641619616</v>
      </c>
      <c r="I16" s="42"/>
      <c r="M16" s="44"/>
      <c r="N16" s="45"/>
      <c r="O16" s="45"/>
      <c r="P16" s="45"/>
    </row>
    <row r="17" spans="1:16" x14ac:dyDescent="0.25">
      <c r="A17" s="84">
        <v>44531</v>
      </c>
      <c r="B17" s="44">
        <v>2021</v>
      </c>
      <c r="C17" s="45">
        <v>408.21746892059718</v>
      </c>
      <c r="D17" s="45">
        <v>1305.3171517341507</v>
      </c>
      <c r="E17" s="45">
        <v>6332.101052724387</v>
      </c>
      <c r="F17" s="45">
        <v>21084.452877751577</v>
      </c>
      <c r="G17" s="45">
        <v>1713.5346206547479</v>
      </c>
      <c r="H17" s="45">
        <v>312867.89894727559</v>
      </c>
      <c r="I17" s="42"/>
      <c r="M17" s="44"/>
      <c r="N17" s="45"/>
      <c r="O17" s="45"/>
      <c r="P17" s="45"/>
    </row>
    <row r="18" spans="1:16" x14ac:dyDescent="0.25">
      <c r="A18" s="84">
        <v>44562</v>
      </c>
      <c r="B18" s="44">
        <v>2022</v>
      </c>
      <c r="C18" s="45">
        <v>409.91837504109958</v>
      </c>
      <c r="D18" s="45">
        <v>1303.6162456136483</v>
      </c>
      <c r="E18" s="45">
        <v>6742.0194277654864</v>
      </c>
      <c r="F18" s="45">
        <v>22388.069123365225</v>
      </c>
      <c r="G18" s="45">
        <v>1713.5346206547479</v>
      </c>
      <c r="H18" s="45">
        <v>312457.98057223449</v>
      </c>
      <c r="I18" s="42"/>
      <c r="M18" s="44"/>
      <c r="N18" s="45"/>
      <c r="O18" s="45"/>
      <c r="P18" s="45"/>
    </row>
    <row r="19" spans="1:16" x14ac:dyDescent="0.25">
      <c r="A19" s="84">
        <v>44593</v>
      </c>
      <c r="B19" s="44">
        <v>2022</v>
      </c>
      <c r="C19" s="45">
        <v>411.6263682704373</v>
      </c>
      <c r="D19" s="45">
        <v>1301.9082523843106</v>
      </c>
      <c r="E19" s="45">
        <v>7153.6457960359239</v>
      </c>
      <c r="F19" s="45">
        <v>23689.977375749535</v>
      </c>
      <c r="G19" s="45">
        <v>1713.5346206547479</v>
      </c>
      <c r="H19" s="45">
        <v>312046.35420396406</v>
      </c>
      <c r="I19" s="42"/>
      <c r="M19" s="44"/>
      <c r="N19" s="45"/>
      <c r="O19" s="45"/>
      <c r="P19" s="45"/>
    </row>
    <row r="20" spans="1:16" x14ac:dyDescent="0.25">
      <c r="A20" s="84">
        <v>44621</v>
      </c>
      <c r="B20" s="44">
        <v>2022</v>
      </c>
      <c r="C20" s="45">
        <v>413.34147813823097</v>
      </c>
      <c r="D20" s="45">
        <v>1300.1931425165169</v>
      </c>
      <c r="E20" s="45">
        <v>7566.9872741741547</v>
      </c>
      <c r="F20" s="45">
        <v>24990.170518266052</v>
      </c>
      <c r="G20" s="45">
        <v>1713.5346206547479</v>
      </c>
      <c r="H20" s="45">
        <v>311633.01272582583</v>
      </c>
      <c r="I20" s="42"/>
      <c r="J20" s="44"/>
      <c r="M20" s="44"/>
      <c r="N20" s="45"/>
      <c r="O20" s="45"/>
      <c r="P20" s="45"/>
    </row>
    <row r="21" spans="1:16" x14ac:dyDescent="0.25">
      <c r="A21" s="84">
        <v>44652</v>
      </c>
      <c r="B21" s="44">
        <v>2022</v>
      </c>
      <c r="C21" s="45">
        <v>415.06373429714017</v>
      </c>
      <c r="D21" s="45">
        <v>1298.4708863576077</v>
      </c>
      <c r="E21" s="45">
        <v>7982.0510084712951</v>
      </c>
      <c r="F21" s="45">
        <v>26288.64140462366</v>
      </c>
      <c r="G21" s="45">
        <v>1713.5346206547479</v>
      </c>
      <c r="H21" s="45">
        <v>311217.94899152871</v>
      </c>
      <c r="I21" s="42"/>
      <c r="J21" s="44"/>
      <c r="M21" s="44"/>
      <c r="N21" s="45"/>
      <c r="O21" s="45"/>
      <c r="P21" s="45"/>
    </row>
    <row r="22" spans="1:16" x14ac:dyDescent="0.25">
      <c r="A22" s="84">
        <v>44682</v>
      </c>
      <c r="B22" s="44">
        <v>2022</v>
      </c>
      <c r="C22" s="45">
        <v>416.7931665233782</v>
      </c>
      <c r="D22" s="45">
        <v>1296.7414541313697</v>
      </c>
      <c r="E22" s="45">
        <v>8398.8441749946724</v>
      </c>
      <c r="F22" s="45">
        <v>27585.382858755031</v>
      </c>
      <c r="G22" s="45">
        <v>1713.5346206547479</v>
      </c>
      <c r="H22" s="45">
        <v>310801.15582500532</v>
      </c>
      <c r="I22" s="42"/>
      <c r="J22" s="44"/>
      <c r="M22" s="44"/>
      <c r="N22" s="45"/>
      <c r="O22" s="45"/>
      <c r="P22" s="45"/>
    </row>
    <row r="23" spans="1:16" x14ac:dyDescent="0.25">
      <c r="A23" s="84">
        <v>44713</v>
      </c>
      <c r="B23" s="44">
        <v>2022</v>
      </c>
      <c r="C23" s="45">
        <v>418.52980471722572</v>
      </c>
      <c r="D23" s="45">
        <v>1295.0048159375222</v>
      </c>
      <c r="E23" s="45">
        <v>8817.3739797118978</v>
      </c>
      <c r="F23" s="45">
        <v>28880.387674692553</v>
      </c>
      <c r="G23" s="45">
        <v>1713.5346206547479</v>
      </c>
      <c r="H23" s="45">
        <v>310382.62602028809</v>
      </c>
      <c r="I23" s="42"/>
      <c r="J23" s="44"/>
      <c r="M23" s="44"/>
      <c r="N23" s="45"/>
      <c r="O23" s="45"/>
      <c r="P23" s="45"/>
    </row>
    <row r="24" spans="1:16" x14ac:dyDescent="0.25">
      <c r="A24" s="84">
        <v>44743</v>
      </c>
      <c r="B24" s="44">
        <v>2022</v>
      </c>
      <c r="C24" s="45">
        <v>420.27367890354731</v>
      </c>
      <c r="D24" s="45">
        <v>1293.2609417512006</v>
      </c>
      <c r="E24" s="45">
        <v>9237.6476586154458</v>
      </c>
      <c r="F24" s="45">
        <v>30173.648616443752</v>
      </c>
      <c r="G24" s="45">
        <v>1713.5346206547479</v>
      </c>
      <c r="H24" s="45">
        <v>309962.35234138457</v>
      </c>
      <c r="I24" s="42"/>
      <c r="J24" s="44"/>
      <c r="M24" s="44"/>
      <c r="N24" s="45"/>
      <c r="O24" s="45"/>
      <c r="P24" s="45"/>
    </row>
    <row r="25" spans="1:16" x14ac:dyDescent="0.25">
      <c r="A25" s="84">
        <v>44774</v>
      </c>
      <c r="B25" s="44">
        <v>2022</v>
      </c>
      <c r="C25" s="45">
        <v>422.02481923231221</v>
      </c>
      <c r="D25" s="45">
        <v>1291.5098014224357</v>
      </c>
      <c r="E25" s="45">
        <v>9659.6724778477583</v>
      </c>
      <c r="F25" s="45">
        <v>31465.158417866187</v>
      </c>
      <c r="G25" s="45">
        <v>1713.5346206547479</v>
      </c>
      <c r="H25" s="45">
        <v>309540.32752215228</v>
      </c>
      <c r="I25" s="42"/>
      <c r="J25" s="44"/>
      <c r="M25" s="44"/>
      <c r="N25" s="45"/>
      <c r="O25" s="45"/>
      <c r="P25" s="45"/>
    </row>
    <row r="26" spans="1:16" x14ac:dyDescent="0.25">
      <c r="A26" s="84">
        <v>44805</v>
      </c>
      <c r="B26" s="44">
        <v>2022</v>
      </c>
      <c r="C26" s="45">
        <v>423.78325597911339</v>
      </c>
      <c r="D26" s="45">
        <v>1289.7513646756345</v>
      </c>
      <c r="E26" s="45">
        <v>10083.455733826871</v>
      </c>
      <c r="F26" s="45">
        <v>32754.909782541821</v>
      </c>
      <c r="G26" s="45">
        <v>1713.5346206547479</v>
      </c>
      <c r="H26" s="45">
        <v>309116.54426617315</v>
      </c>
      <c r="I26" s="42"/>
      <c r="J26" s="44"/>
      <c r="M26" s="44"/>
      <c r="N26" s="45"/>
      <c r="O26" s="45"/>
      <c r="P26" s="45"/>
    </row>
    <row r="27" spans="1:16" x14ac:dyDescent="0.25">
      <c r="A27" s="84">
        <v>44835</v>
      </c>
      <c r="B27" s="44">
        <v>2022</v>
      </c>
      <c r="C27" s="45">
        <v>425.549019545693</v>
      </c>
      <c r="D27" s="45">
        <v>1287.9856011090549</v>
      </c>
      <c r="E27" s="45">
        <v>10509.004753372565</v>
      </c>
      <c r="F27" s="45">
        <v>34042.895383650874</v>
      </c>
      <c r="G27" s="45">
        <v>1713.5346206547479</v>
      </c>
      <c r="H27" s="45">
        <v>308690.99524662748</v>
      </c>
      <c r="I27" s="42"/>
      <c r="J27" s="44"/>
      <c r="M27" s="44"/>
      <c r="N27" s="45"/>
      <c r="O27" s="45"/>
      <c r="P27" s="45"/>
    </row>
    <row r="28" spans="1:16" x14ac:dyDescent="0.25">
      <c r="A28" s="84">
        <v>44866</v>
      </c>
      <c r="B28" s="44">
        <v>2022</v>
      </c>
      <c r="C28" s="45">
        <v>427.3221404604667</v>
      </c>
      <c r="D28" s="45">
        <v>1286.2124801942812</v>
      </c>
      <c r="E28" s="45">
        <v>10936.326893833031</v>
      </c>
      <c r="F28" s="45">
        <v>35329.107863845158</v>
      </c>
      <c r="G28" s="45">
        <v>1713.5346206547479</v>
      </c>
      <c r="H28" s="45">
        <v>308263.673106167</v>
      </c>
      <c r="I28" s="42"/>
      <c r="J28" s="44"/>
      <c r="M28" s="44"/>
      <c r="N28" s="45"/>
      <c r="O28" s="45"/>
      <c r="P28" s="45"/>
    </row>
    <row r="29" spans="1:16" x14ac:dyDescent="0.25">
      <c r="A29" s="84">
        <v>44896</v>
      </c>
      <c r="B29" s="44">
        <v>2022</v>
      </c>
      <c r="C29" s="45">
        <v>429.10264937905208</v>
      </c>
      <c r="D29" s="45">
        <v>1284.4319712756958</v>
      </c>
      <c r="E29" s="45">
        <v>11365.429543212083</v>
      </c>
      <c r="F29" s="45">
        <v>36613.539835120857</v>
      </c>
      <c r="G29" s="45">
        <v>1713.5346206547479</v>
      </c>
      <c r="H29" s="45">
        <v>307834.57045678794</v>
      </c>
      <c r="I29" s="42"/>
      <c r="J29" s="44"/>
      <c r="M29" s="44"/>
      <c r="N29" s="45"/>
      <c r="O29" s="45"/>
      <c r="P29" s="45"/>
    </row>
    <row r="30" spans="1:16" x14ac:dyDescent="0.25">
      <c r="A30" s="84">
        <v>44927</v>
      </c>
      <c r="B30" s="44">
        <v>2023</v>
      </c>
      <c r="C30" s="45">
        <v>430.890577084798</v>
      </c>
      <c r="D30" s="45">
        <v>1282.6440435699499</v>
      </c>
      <c r="E30" s="45">
        <v>11796.320120296881</v>
      </c>
      <c r="F30" s="45">
        <v>37896.183878690805</v>
      </c>
      <c r="G30" s="45">
        <v>1713.5346206547479</v>
      </c>
      <c r="H30" s="45">
        <v>307403.67987970315</v>
      </c>
      <c r="I30" s="42"/>
      <c r="J30" s="44"/>
      <c r="M30" s="44"/>
      <c r="N30" s="45"/>
      <c r="O30" s="45"/>
      <c r="P30" s="45"/>
    </row>
    <row r="31" spans="1:16" x14ac:dyDescent="0.25">
      <c r="A31" s="84">
        <v>44958</v>
      </c>
      <c r="B31" s="44">
        <v>2023</v>
      </c>
      <c r="C31" s="45">
        <v>432.68595448931796</v>
      </c>
      <c r="D31" s="45">
        <v>1280.8486661654299</v>
      </c>
      <c r="E31" s="45">
        <v>12229.006074786199</v>
      </c>
      <c r="F31" s="45">
        <v>39177.032544856236</v>
      </c>
      <c r="G31" s="45">
        <v>1713.5346206547479</v>
      </c>
      <c r="H31" s="45">
        <v>306970.99392521381</v>
      </c>
      <c r="I31" s="42"/>
      <c r="J31" s="44"/>
      <c r="M31" s="44"/>
      <c r="N31" s="45"/>
      <c r="O31" s="45"/>
      <c r="P31" s="45"/>
    </row>
    <row r="32" spans="1:16" x14ac:dyDescent="0.25">
      <c r="A32" s="84">
        <v>44986</v>
      </c>
      <c r="B32" s="44">
        <v>2023</v>
      </c>
      <c r="C32" s="45">
        <v>434.4888126330236</v>
      </c>
      <c r="D32" s="45">
        <v>1279.0458080217243</v>
      </c>
      <c r="E32" s="45">
        <v>12663.494887419223</v>
      </c>
      <c r="F32" s="45">
        <v>40456.078352877958</v>
      </c>
      <c r="G32" s="45">
        <v>1713.5346206547479</v>
      </c>
      <c r="H32" s="45">
        <v>306536.50511258078</v>
      </c>
      <c r="I32" s="42"/>
      <c r="J32" s="44"/>
    </row>
    <row r="33" spans="1:10" x14ac:dyDescent="0.25">
      <c r="A33" s="84">
        <v>45017</v>
      </c>
      <c r="B33" s="44">
        <v>2023</v>
      </c>
      <c r="C33" s="45">
        <v>436.29918268566121</v>
      </c>
      <c r="D33" s="45">
        <v>1277.2354379690867</v>
      </c>
      <c r="E33" s="45">
        <v>13099.794070104885</v>
      </c>
      <c r="F33" s="45">
        <v>41733.313790847045</v>
      </c>
      <c r="G33" s="45">
        <v>1713.5346206547479</v>
      </c>
      <c r="H33" s="45">
        <v>306100.20592989511</v>
      </c>
      <c r="I33" s="42"/>
      <c r="J33" s="44"/>
    </row>
    <row r="34" spans="1:10" x14ac:dyDescent="0.25">
      <c r="A34" s="84">
        <v>45047</v>
      </c>
      <c r="B34" s="44">
        <v>2023</v>
      </c>
      <c r="C34" s="45">
        <v>438.11709594685158</v>
      </c>
      <c r="D34" s="45">
        <v>1275.4175247078963</v>
      </c>
      <c r="E34" s="45">
        <v>13537.911166051736</v>
      </c>
      <c r="F34" s="45">
        <v>43008.731315554942</v>
      </c>
      <c r="G34" s="45">
        <v>1713.5346206547479</v>
      </c>
      <c r="H34" s="45">
        <v>305662.08883394825</v>
      </c>
      <c r="I34" s="42"/>
      <c r="J34" s="44"/>
    </row>
    <row r="35" spans="1:10" x14ac:dyDescent="0.25">
      <c r="A35" s="84">
        <v>45078</v>
      </c>
      <c r="B35" s="44">
        <v>2023</v>
      </c>
      <c r="C35" s="45">
        <v>439.94258384663021</v>
      </c>
      <c r="D35" s="45">
        <v>1273.5920368081177</v>
      </c>
      <c r="E35" s="45">
        <v>13977.853749898366</v>
      </c>
      <c r="F35" s="45">
        <v>44282.323352363062</v>
      </c>
      <c r="G35" s="45">
        <v>1713.5346206547479</v>
      </c>
      <c r="H35" s="45">
        <v>305222.14625010162</v>
      </c>
      <c r="I35" s="42"/>
      <c r="J35" s="44"/>
    </row>
    <row r="36" spans="1:10" x14ac:dyDescent="0.25">
      <c r="A36" s="84">
        <v>45108</v>
      </c>
      <c r="B36" s="44">
        <v>2023</v>
      </c>
      <c r="C36" s="45">
        <v>441.77567794599099</v>
      </c>
      <c r="D36" s="45">
        <v>1271.7589427087569</v>
      </c>
      <c r="E36" s="45">
        <v>14419.629427844357</v>
      </c>
      <c r="F36" s="45">
        <v>45554.082295071821</v>
      </c>
      <c r="G36" s="45">
        <v>1713.5346206547479</v>
      </c>
      <c r="H36" s="45">
        <v>304780.37057215563</v>
      </c>
      <c r="I36" s="42"/>
      <c r="J36" s="44"/>
    </row>
    <row r="37" spans="1:10" x14ac:dyDescent="0.25">
      <c r="A37" s="84">
        <v>45139</v>
      </c>
      <c r="B37" s="44">
        <v>2023</v>
      </c>
      <c r="C37" s="45">
        <v>443.61640993743254</v>
      </c>
      <c r="D37" s="45">
        <v>1269.9182107173153</v>
      </c>
      <c r="E37" s="45">
        <v>14863.245837781789</v>
      </c>
      <c r="F37" s="45">
        <v>46824.000505789139</v>
      </c>
      <c r="G37" s="45">
        <v>1713.5346206547479</v>
      </c>
      <c r="H37" s="45">
        <v>304336.75416221819</v>
      </c>
      <c r="I37" s="42"/>
      <c r="J37" s="44"/>
    </row>
    <row r="38" spans="1:10" x14ac:dyDescent="0.25">
      <c r="A38" s="84">
        <v>45170</v>
      </c>
      <c r="B38" s="44">
        <v>2023</v>
      </c>
      <c r="C38" s="45">
        <v>445.46481164550528</v>
      </c>
      <c r="D38" s="45">
        <v>1268.0698090092426</v>
      </c>
      <c r="E38" s="45">
        <v>15308.710649427294</v>
      </c>
      <c r="F38" s="45">
        <v>48092.07031479838</v>
      </c>
      <c r="G38" s="45">
        <v>1713.5346206547479</v>
      </c>
      <c r="H38" s="45">
        <v>303891.28935057268</v>
      </c>
      <c r="I38" s="42"/>
      <c r="J38" s="44"/>
    </row>
    <row r="39" spans="1:10" x14ac:dyDescent="0.25">
      <c r="A39" s="84">
        <v>45200</v>
      </c>
      <c r="B39" s="44">
        <v>2023</v>
      </c>
      <c r="C39" s="45">
        <v>447.32091502736171</v>
      </c>
      <c r="D39" s="45">
        <v>1266.2137056273862</v>
      </c>
      <c r="E39" s="45">
        <v>15756.031564454655</v>
      </c>
      <c r="F39" s="45">
        <v>49358.284020425766</v>
      </c>
      <c r="G39" s="45">
        <v>1713.5346206547479</v>
      </c>
      <c r="H39" s="45">
        <v>303443.96843554534</v>
      </c>
      <c r="I39" s="42"/>
      <c r="J39" s="44"/>
    </row>
    <row r="40" spans="1:10" x14ac:dyDescent="0.25">
      <c r="A40" s="84">
        <v>45231</v>
      </c>
      <c r="B40" s="44">
        <v>2023</v>
      </c>
      <c r="C40" s="45">
        <v>449.18475217330888</v>
      </c>
      <c r="D40" s="45">
        <v>1264.349868481439</v>
      </c>
      <c r="E40" s="45">
        <v>16205.216316627964</v>
      </c>
      <c r="F40" s="45">
        <v>50622.633888907207</v>
      </c>
      <c r="G40" s="45">
        <v>1713.5346206547479</v>
      </c>
      <c r="H40" s="45">
        <v>302994.78368337202</v>
      </c>
      <c r="I40" s="42"/>
      <c r="J40" s="44"/>
    </row>
    <row r="41" spans="1:10" x14ac:dyDescent="0.25">
      <c r="A41" s="84">
        <v>45261</v>
      </c>
      <c r="B41" s="44">
        <v>2023</v>
      </c>
      <c r="C41" s="45">
        <v>451.05635530736436</v>
      </c>
      <c r="D41" s="45">
        <v>1262.4782653473835</v>
      </c>
      <c r="E41" s="45">
        <v>16656.27267193533</v>
      </c>
      <c r="F41" s="45">
        <v>51885.112154254588</v>
      </c>
      <c r="G41" s="45">
        <v>1713.5346206547479</v>
      </c>
      <c r="H41" s="45">
        <v>302543.72732806468</v>
      </c>
      <c r="I41" s="42"/>
      <c r="J41" s="44"/>
    </row>
    <row r="42" spans="1:10" x14ac:dyDescent="0.25">
      <c r="A42" s="84">
        <v>45292</v>
      </c>
      <c r="B42" s="44">
        <v>2024</v>
      </c>
      <c r="C42" s="45">
        <v>452.93575678781167</v>
      </c>
      <c r="D42" s="45">
        <v>1260.5988638669362</v>
      </c>
      <c r="E42" s="45">
        <v>17109.208428723141</v>
      </c>
      <c r="F42" s="45">
        <v>53145.711018121525</v>
      </c>
      <c r="G42" s="45">
        <v>1713.5346206547479</v>
      </c>
      <c r="H42" s="45">
        <v>302090.79157127684</v>
      </c>
      <c r="I42" s="42"/>
      <c r="J42" s="44"/>
    </row>
    <row r="43" spans="1:10" x14ac:dyDescent="0.25">
      <c r="A43" s="84">
        <v>45323</v>
      </c>
      <c r="B43" s="44">
        <v>2024</v>
      </c>
      <c r="C43" s="45">
        <v>454.82298910776103</v>
      </c>
      <c r="D43" s="45">
        <v>1258.7116315469868</v>
      </c>
      <c r="E43" s="45">
        <v>17564.031417830902</v>
      </c>
      <c r="F43" s="45">
        <v>54404.422649668515</v>
      </c>
      <c r="G43" s="45">
        <v>1713.5346206547479</v>
      </c>
      <c r="H43" s="45">
        <v>301635.96858216909</v>
      </c>
      <c r="I43" s="42"/>
      <c r="J43" s="44"/>
    </row>
    <row r="44" spans="1:10" x14ac:dyDescent="0.25">
      <c r="A44" s="84">
        <v>45352</v>
      </c>
      <c r="B44" s="44">
        <v>2024</v>
      </c>
      <c r="C44" s="45">
        <v>456.71808489570981</v>
      </c>
      <c r="D44" s="45">
        <v>1256.8165357590381</v>
      </c>
      <c r="E44" s="45">
        <v>18020.749502726612</v>
      </c>
      <c r="F44" s="45">
        <v>55661.239185427556</v>
      </c>
      <c r="G44" s="45">
        <v>1713.5346206547479</v>
      </c>
      <c r="H44" s="45">
        <v>301179.2504972734</v>
      </c>
      <c r="I44" s="42"/>
      <c r="J44" s="44"/>
    </row>
    <row r="45" spans="1:10" x14ac:dyDescent="0.25">
      <c r="A45" s="84">
        <v>45383</v>
      </c>
      <c r="B45" s="44">
        <v>2024</v>
      </c>
      <c r="C45" s="45">
        <v>458.62107691610868</v>
      </c>
      <c r="D45" s="45">
        <v>1254.9135437386392</v>
      </c>
      <c r="E45" s="45">
        <v>18479.37057964272</v>
      </c>
      <c r="F45" s="45">
        <v>56916.152729166191</v>
      </c>
      <c r="G45" s="45">
        <v>1713.5346206547479</v>
      </c>
      <c r="H45" s="45">
        <v>300720.62942035729</v>
      </c>
      <c r="I45" s="42"/>
      <c r="J45" s="44"/>
    </row>
    <row r="46" spans="1:10" x14ac:dyDescent="0.25">
      <c r="A46" s="84">
        <v>45413</v>
      </c>
      <c r="B46" s="44">
        <v>2024</v>
      </c>
      <c r="C46" s="45">
        <v>460.53199806992575</v>
      </c>
      <c r="D46" s="45">
        <v>1253.0026225848221</v>
      </c>
      <c r="E46" s="45">
        <v>18939.902577712644</v>
      </c>
      <c r="F46" s="45">
        <v>58169.155351751011</v>
      </c>
      <c r="G46" s="45">
        <v>1713.5346206547479</v>
      </c>
      <c r="H46" s="45">
        <v>300260.09742228739</v>
      </c>
      <c r="I46" s="42"/>
      <c r="J46" s="44"/>
    </row>
    <row r="47" spans="1:10" x14ac:dyDescent="0.25">
      <c r="A47" s="84">
        <v>45444</v>
      </c>
      <c r="B47" s="44">
        <v>2024</v>
      </c>
      <c r="C47" s="45">
        <v>462.45088139521704</v>
      </c>
      <c r="D47" s="45">
        <v>1251.0837392595308</v>
      </c>
      <c r="E47" s="45">
        <v>19402.353459107861</v>
      </c>
      <c r="F47" s="45">
        <v>59420.239091010539</v>
      </c>
      <c r="G47" s="45">
        <v>1713.5346206547479</v>
      </c>
      <c r="H47" s="45">
        <v>299797.64654089219</v>
      </c>
      <c r="I47" s="42"/>
      <c r="J47" s="44"/>
    </row>
    <row r="48" spans="1:10" x14ac:dyDescent="0.25">
      <c r="A48" s="84">
        <v>45474</v>
      </c>
      <c r="B48" s="44">
        <v>2024</v>
      </c>
      <c r="C48" s="45">
        <v>464.37776006769695</v>
      </c>
      <c r="D48" s="45">
        <v>1249.1568605870509</v>
      </c>
      <c r="E48" s="45">
        <v>19866.731219175559</v>
      </c>
      <c r="F48" s="45">
        <v>60669.395951597588</v>
      </c>
      <c r="G48" s="45">
        <v>1713.5346206547479</v>
      </c>
      <c r="H48" s="45">
        <v>299333.2687808245</v>
      </c>
      <c r="I48" s="42"/>
      <c r="J48" s="44"/>
    </row>
    <row r="49" spans="1:10" x14ac:dyDescent="0.25">
      <c r="A49" s="84">
        <v>45505</v>
      </c>
      <c r="B49" s="44">
        <v>2024</v>
      </c>
      <c r="C49" s="45">
        <v>466.31266740131241</v>
      </c>
      <c r="D49" s="45">
        <v>1247.2219532534355</v>
      </c>
      <c r="E49" s="45">
        <v>20333.04388657687</v>
      </c>
      <c r="F49" s="45">
        <v>61916.617904851024</v>
      </c>
      <c r="G49" s="45">
        <v>1713.5346206547479</v>
      </c>
      <c r="H49" s="45">
        <v>298866.95611342316</v>
      </c>
      <c r="I49" s="42"/>
      <c r="J49" s="44"/>
    </row>
    <row r="50" spans="1:10" x14ac:dyDescent="0.25">
      <c r="A50" s="84">
        <v>45536</v>
      </c>
      <c r="B50" s="44">
        <v>2024</v>
      </c>
      <c r="C50" s="45">
        <v>468.25563684881786</v>
      </c>
      <c r="D50" s="45">
        <v>1245.27898380593</v>
      </c>
      <c r="E50" s="45">
        <v>20801.299523425689</v>
      </c>
      <c r="F50" s="45">
        <v>63161.896888656956</v>
      </c>
      <c r="G50" s="45">
        <v>1713.5346206547479</v>
      </c>
      <c r="H50" s="45">
        <v>298398.70047657436</v>
      </c>
      <c r="I50" s="42"/>
      <c r="J50" s="42"/>
    </row>
    <row r="51" spans="1:10" x14ac:dyDescent="0.25">
      <c r="A51" s="84">
        <v>45566</v>
      </c>
      <c r="B51" s="44">
        <v>2024</v>
      </c>
      <c r="C51" s="45">
        <v>470.20670200235463</v>
      </c>
      <c r="D51" s="45">
        <v>1243.3279186523932</v>
      </c>
      <c r="E51" s="45">
        <v>21271.506225428042</v>
      </c>
      <c r="F51" s="45">
        <v>64405.224807309351</v>
      </c>
      <c r="G51" s="45">
        <v>1713.5346206547479</v>
      </c>
      <c r="H51" s="45">
        <v>297928.49377457198</v>
      </c>
      <c r="I51" s="42"/>
      <c r="J51" s="42"/>
    </row>
    <row r="52" spans="1:10" x14ac:dyDescent="0.25">
      <c r="A52" s="84">
        <v>45597</v>
      </c>
      <c r="B52" s="44">
        <v>2024</v>
      </c>
      <c r="C52" s="45">
        <v>472.16589659403121</v>
      </c>
      <c r="D52" s="45">
        <v>1241.3687240607167</v>
      </c>
      <c r="E52" s="45">
        <v>21743.672122022072</v>
      </c>
      <c r="F52" s="45">
        <v>65646.593531370061</v>
      </c>
      <c r="G52" s="45">
        <v>1713.5346206547479</v>
      </c>
      <c r="H52" s="45">
        <v>297456.32787797792</v>
      </c>
      <c r="I52" s="42"/>
      <c r="J52" s="42"/>
    </row>
    <row r="53" spans="1:10" x14ac:dyDescent="0.25">
      <c r="A53" s="84">
        <v>45627</v>
      </c>
      <c r="B53" s="44">
        <v>2024</v>
      </c>
      <c r="C53" s="45">
        <v>474.13325449650642</v>
      </c>
      <c r="D53" s="45">
        <v>1239.4013661582414</v>
      </c>
      <c r="E53" s="45">
        <v>22217.80537651858</v>
      </c>
      <c r="F53" s="45">
        <v>66885.994897528304</v>
      </c>
      <c r="G53" s="45">
        <v>1713.5346206547479</v>
      </c>
      <c r="H53" s="45">
        <v>296982.19462348142</v>
      </c>
      <c r="I53" s="42"/>
      <c r="J53" s="42"/>
    </row>
    <row r="54" spans="1:10" x14ac:dyDescent="0.25">
      <c r="A54" s="84">
        <v>45658</v>
      </c>
      <c r="B54" s="44">
        <v>2025</v>
      </c>
      <c r="C54" s="45">
        <v>476.10880972357518</v>
      </c>
      <c r="D54" s="45">
        <v>1237.4258109311727</v>
      </c>
      <c r="E54" s="45">
        <v>22693.914186242153</v>
      </c>
      <c r="F54" s="45">
        <v>68123.420708459482</v>
      </c>
      <c r="G54" s="45">
        <v>1713.5346206547479</v>
      </c>
      <c r="H54" s="45">
        <v>296506.08581375785</v>
      </c>
      <c r="I54" s="42"/>
      <c r="J54" s="42"/>
    </row>
    <row r="55" spans="1:10" x14ac:dyDescent="0.25">
      <c r="A55" s="84">
        <v>45689</v>
      </c>
      <c r="B55" s="44">
        <v>2025</v>
      </c>
      <c r="C55" s="45">
        <v>478.09259643075688</v>
      </c>
      <c r="D55" s="45">
        <v>1235.442024223991</v>
      </c>
      <c r="E55" s="45">
        <v>23172.00678267291</v>
      </c>
      <c r="F55" s="45">
        <v>69358.862732683468</v>
      </c>
      <c r="G55" s="45">
        <v>1713.5346206547479</v>
      </c>
      <c r="H55" s="45">
        <v>296027.99321732711</v>
      </c>
      <c r="I55" s="42"/>
      <c r="J55" s="42"/>
    </row>
    <row r="56" spans="1:10" x14ac:dyDescent="0.25">
      <c r="A56" s="84">
        <v>45717</v>
      </c>
      <c r="B56" s="44">
        <v>2025</v>
      </c>
      <c r="C56" s="45">
        <v>480.08464891588483</v>
      </c>
      <c r="D56" s="45">
        <v>1233.449971738863</v>
      </c>
      <c r="E56" s="45">
        <v>23652.091431588793</v>
      </c>
      <c r="F56" s="45">
        <v>70592.312704422337</v>
      </c>
      <c r="G56" s="45">
        <v>1713.5346206547479</v>
      </c>
      <c r="H56" s="45">
        <v>295547.90856841125</v>
      </c>
      <c r="I56" s="42"/>
      <c r="J56" s="42"/>
    </row>
    <row r="57" spans="1:10" x14ac:dyDescent="0.25">
      <c r="A57" s="84">
        <v>45748</v>
      </c>
      <c r="B57" s="44">
        <v>2025</v>
      </c>
      <c r="C57" s="45">
        <v>482.08500161970096</v>
      </c>
      <c r="D57" s="45">
        <v>1231.4496190350469</v>
      </c>
      <c r="E57" s="45">
        <v>24134.176433208493</v>
      </c>
      <c r="F57" s="45">
        <v>71823.762323457384</v>
      </c>
      <c r="G57" s="45">
        <v>1713.5346206547479</v>
      </c>
      <c r="H57" s="45">
        <v>295065.82356679154</v>
      </c>
      <c r="I57" s="42"/>
      <c r="J57" s="42"/>
    </row>
    <row r="58" spans="1:10" x14ac:dyDescent="0.25">
      <c r="A58" s="84">
        <v>45778</v>
      </c>
      <c r="B58" s="44">
        <v>2025</v>
      </c>
      <c r="C58" s="45">
        <v>484.09368912644982</v>
      </c>
      <c r="D58" s="45">
        <v>1229.4409315282981</v>
      </c>
      <c r="E58" s="45">
        <v>24618.270122334943</v>
      </c>
      <c r="F58" s="45">
        <v>73053.203254985681</v>
      </c>
      <c r="G58" s="45">
        <v>1713.5346206547479</v>
      </c>
      <c r="H58" s="45">
        <v>294581.72987766512</v>
      </c>
      <c r="I58" s="42"/>
      <c r="J58" s="42"/>
    </row>
    <row r="59" spans="1:10" x14ac:dyDescent="0.25">
      <c r="A59" s="84">
        <v>45809</v>
      </c>
      <c r="B59" s="44">
        <v>2025</v>
      </c>
      <c r="C59" s="45">
        <v>486.1107461644765</v>
      </c>
      <c r="D59" s="45">
        <v>1227.4238744902714</v>
      </c>
      <c r="E59" s="45">
        <v>25104.380868499418</v>
      </c>
      <c r="F59" s="45">
        <v>74280.62712947595</v>
      </c>
      <c r="G59" s="45">
        <v>1713.5346206547479</v>
      </c>
      <c r="H59" s="45">
        <v>294095.61913150066</v>
      </c>
      <c r="I59" s="42"/>
      <c r="J59" s="42"/>
    </row>
    <row r="60" spans="1:10" x14ac:dyDescent="0.25">
      <c r="A60" s="84">
        <v>45839</v>
      </c>
      <c r="B60" s="44">
        <v>2025</v>
      </c>
      <c r="C60" s="45">
        <v>488.13620760682829</v>
      </c>
      <c r="D60" s="45">
        <v>1225.3984130479196</v>
      </c>
      <c r="E60" s="45">
        <v>25592.517076106247</v>
      </c>
      <c r="F60" s="45">
        <v>75506.025542523872</v>
      </c>
      <c r="G60" s="45">
        <v>1713.5346206547479</v>
      </c>
      <c r="H60" s="45">
        <v>293607.48292389384</v>
      </c>
      <c r="I60" s="42"/>
      <c r="J60" s="42"/>
    </row>
    <row r="61" spans="1:10" x14ac:dyDescent="0.25">
      <c r="A61" s="84">
        <v>45870</v>
      </c>
      <c r="B61" s="44">
        <v>2025</v>
      </c>
      <c r="C61" s="45">
        <v>490.17010847185679</v>
      </c>
      <c r="D61" s="45">
        <v>1223.3645121828911</v>
      </c>
      <c r="E61" s="45">
        <v>26082.687184578102</v>
      </c>
      <c r="F61" s="45">
        <v>76729.390054706761</v>
      </c>
      <c r="G61" s="45">
        <v>1713.5346206547479</v>
      </c>
      <c r="H61" s="45">
        <v>293117.31281542196</v>
      </c>
      <c r="I61" s="42"/>
      <c r="J61" s="42"/>
    </row>
    <row r="62" spans="1:10" x14ac:dyDescent="0.25">
      <c r="A62" s="84">
        <v>45901</v>
      </c>
      <c r="B62" s="44">
        <v>2025</v>
      </c>
      <c r="C62" s="45">
        <v>492.2124839238229</v>
      </c>
      <c r="D62" s="45">
        <v>1221.322136730925</v>
      </c>
      <c r="E62" s="45">
        <v>26574.899668501926</v>
      </c>
      <c r="F62" s="45">
        <v>77950.712191437691</v>
      </c>
      <c r="G62" s="45">
        <v>1713.5346206547479</v>
      </c>
      <c r="H62" s="45">
        <v>292625.10033149814</v>
      </c>
      <c r="I62" s="42"/>
      <c r="J62" s="42"/>
    </row>
    <row r="63" spans="1:10" x14ac:dyDescent="0.25">
      <c r="A63" s="84">
        <v>45931</v>
      </c>
      <c r="B63" s="44">
        <v>2025</v>
      </c>
      <c r="C63" s="45">
        <v>494.26336927350553</v>
      </c>
      <c r="D63" s="45">
        <v>1219.2712513812423</v>
      </c>
      <c r="E63" s="45">
        <v>27069.163037775434</v>
      </c>
      <c r="F63" s="45">
        <v>79169.983442818935</v>
      </c>
      <c r="G63" s="45">
        <v>1713.5346206547479</v>
      </c>
      <c r="H63" s="45">
        <v>292130.83696222462</v>
      </c>
      <c r="I63" s="42"/>
      <c r="J63" s="42"/>
    </row>
    <row r="64" spans="1:10" x14ac:dyDescent="0.25">
      <c r="A64" s="84">
        <v>45962</v>
      </c>
      <c r="B64" s="44">
        <v>2025</v>
      </c>
      <c r="C64" s="45">
        <v>496.32279997881187</v>
      </c>
      <c r="D64" s="45">
        <v>1217.211820675936</v>
      </c>
      <c r="E64" s="45">
        <v>27565.485837754244</v>
      </c>
      <c r="F64" s="45">
        <v>80387.195263494868</v>
      </c>
      <c r="G64" s="45">
        <v>1713.5346206547479</v>
      </c>
      <c r="H64" s="45">
        <v>291634.51416224579</v>
      </c>
      <c r="I64" s="42"/>
      <c r="J64" s="42"/>
    </row>
    <row r="65" spans="1:10" x14ac:dyDescent="0.25">
      <c r="A65" s="84">
        <v>45992</v>
      </c>
      <c r="B65" s="44">
        <v>2025</v>
      </c>
      <c r="C65" s="45">
        <v>498.39081164539039</v>
      </c>
      <c r="D65" s="45">
        <v>1215.1438090093575</v>
      </c>
      <c r="E65" s="45">
        <v>28063.876649399634</v>
      </c>
      <c r="F65" s="45">
        <v>81602.339072504226</v>
      </c>
      <c r="G65" s="45">
        <v>1713.5346206547479</v>
      </c>
      <c r="H65" s="45">
        <v>291136.12335060042</v>
      </c>
      <c r="I65" s="42"/>
      <c r="J65" s="42"/>
    </row>
    <row r="66" spans="1:10" x14ac:dyDescent="0.25">
      <c r="A66" s="84">
        <v>46023</v>
      </c>
      <c r="B66" s="44">
        <v>2026</v>
      </c>
      <c r="C66" s="45">
        <v>500.46744002724608</v>
      </c>
      <c r="D66" s="45">
        <v>1213.0671806275018</v>
      </c>
      <c r="E66" s="45">
        <v>28564.344089426879</v>
      </c>
      <c r="F66" s="45">
        <v>82815.406253131732</v>
      </c>
      <c r="G66" s="45">
        <v>1713.5346206547479</v>
      </c>
      <c r="H66" s="45">
        <v>290635.6559105732</v>
      </c>
      <c r="I66" s="42"/>
      <c r="J66" s="42"/>
    </row>
    <row r="67" spans="1:10" x14ac:dyDescent="0.25">
      <c r="A67" s="84">
        <v>46054</v>
      </c>
      <c r="B67" s="44">
        <v>2026</v>
      </c>
      <c r="C67" s="45">
        <v>502.55272102735944</v>
      </c>
      <c r="D67" s="45">
        <v>1210.9818996273884</v>
      </c>
      <c r="E67" s="45">
        <v>29066.896810454236</v>
      </c>
      <c r="F67" s="45">
        <v>84026.388152759115</v>
      </c>
      <c r="G67" s="45">
        <v>1713.5346206547479</v>
      </c>
      <c r="H67" s="45">
        <v>290133.10318954586</v>
      </c>
      <c r="I67" s="42"/>
      <c r="J67" s="42"/>
    </row>
    <row r="68" spans="1:10" x14ac:dyDescent="0.25">
      <c r="A68" s="84">
        <v>46082</v>
      </c>
      <c r="B68" s="44">
        <v>2026</v>
      </c>
      <c r="C68" s="45">
        <v>504.64669069830666</v>
      </c>
      <c r="D68" s="45">
        <v>1208.8879299564412</v>
      </c>
      <c r="E68" s="45">
        <v>29571.543501152544</v>
      </c>
      <c r="F68" s="45">
        <v>85235.276082715558</v>
      </c>
      <c r="G68" s="45">
        <v>1713.5346206547479</v>
      </c>
      <c r="H68" s="45">
        <v>289628.45649884758</v>
      </c>
      <c r="I68" s="42"/>
      <c r="J68" s="42"/>
    </row>
    <row r="69" spans="1:10" x14ac:dyDescent="0.25">
      <c r="A69" s="84">
        <v>46113</v>
      </c>
      <c r="B69" s="44">
        <v>2026</v>
      </c>
      <c r="C69" s="45">
        <v>506.74938524288291</v>
      </c>
      <c r="D69" s="45">
        <v>1206.785235411865</v>
      </c>
      <c r="E69" s="45">
        <v>30078.292886395426</v>
      </c>
      <c r="F69" s="45">
        <v>86442.061318127424</v>
      </c>
      <c r="G69" s="45">
        <v>1713.5346206547479</v>
      </c>
      <c r="H69" s="45">
        <v>289121.7071136047</v>
      </c>
      <c r="I69" s="42"/>
      <c r="J69" s="42"/>
    </row>
    <row r="70" spans="1:10" x14ac:dyDescent="0.25">
      <c r="A70" s="84">
        <v>46143</v>
      </c>
      <c r="B70" s="44">
        <v>2026</v>
      </c>
      <c r="C70" s="45">
        <v>508.86084101472829</v>
      </c>
      <c r="D70" s="45">
        <v>1204.6737796400196</v>
      </c>
      <c r="E70" s="45">
        <v>30587.153727410154</v>
      </c>
      <c r="F70" s="45">
        <v>87646.73509776745</v>
      </c>
      <c r="G70" s="45">
        <v>1713.5346206547479</v>
      </c>
      <c r="H70" s="45">
        <v>288612.84627258999</v>
      </c>
      <c r="I70" s="42"/>
      <c r="J70" s="42"/>
    </row>
    <row r="71" spans="1:10" x14ac:dyDescent="0.25">
      <c r="A71" s="84">
        <v>46174</v>
      </c>
      <c r="B71" s="44">
        <v>2026</v>
      </c>
      <c r="C71" s="45">
        <v>510.9810945189563</v>
      </c>
      <c r="D71" s="45">
        <v>1202.5535261357916</v>
      </c>
      <c r="E71" s="45">
        <v>31098.13482192911</v>
      </c>
      <c r="F71" s="45">
        <v>88849.288623903238</v>
      </c>
      <c r="G71" s="45">
        <v>1713.5346206547479</v>
      </c>
      <c r="H71" s="45">
        <v>288101.86517807102</v>
      </c>
      <c r="I71" s="42"/>
      <c r="J71" s="42"/>
    </row>
    <row r="72" spans="1:10" x14ac:dyDescent="0.25">
      <c r="A72" s="84">
        <v>46204</v>
      </c>
      <c r="B72" s="44">
        <v>2026</v>
      </c>
      <c r="C72" s="45">
        <v>513.11018241278521</v>
      </c>
      <c r="D72" s="45">
        <v>1200.4244382419627</v>
      </c>
      <c r="E72" s="45">
        <v>31611.245004341894</v>
      </c>
      <c r="F72" s="45">
        <v>90049.713062145194</v>
      </c>
      <c r="G72" s="45">
        <v>1713.5346206547479</v>
      </c>
      <c r="H72" s="45">
        <v>287588.75499565824</v>
      </c>
      <c r="I72" s="42"/>
      <c r="J72" s="42"/>
    </row>
    <row r="73" spans="1:10" x14ac:dyDescent="0.25">
      <c r="A73" s="84">
        <v>46235</v>
      </c>
      <c r="B73" s="44">
        <v>2026</v>
      </c>
      <c r="C73" s="45">
        <v>515.24814150617181</v>
      </c>
      <c r="D73" s="45">
        <v>1198.2864791485761</v>
      </c>
      <c r="E73" s="45">
        <v>32126.493145848064</v>
      </c>
      <c r="F73" s="45">
        <v>91247.999541293771</v>
      </c>
      <c r="G73" s="45">
        <v>1713.5346206547479</v>
      </c>
      <c r="H73" s="45">
        <v>287073.50685415207</v>
      </c>
      <c r="I73" s="42"/>
      <c r="J73" s="42"/>
    </row>
    <row r="74" spans="1:10" x14ac:dyDescent="0.25">
      <c r="A74" s="84">
        <v>46266</v>
      </c>
      <c r="B74" s="44">
        <v>2026</v>
      </c>
      <c r="C74" s="45">
        <v>517.39500876244756</v>
      </c>
      <c r="D74" s="45">
        <v>1196.1396118923003</v>
      </c>
      <c r="E74" s="45">
        <v>32643.888154610511</v>
      </c>
      <c r="F74" s="45">
        <v>92444.139153186072</v>
      </c>
      <c r="G74" s="45">
        <v>1713.5346206547479</v>
      </c>
      <c r="H74" s="45">
        <v>286556.11184538965</v>
      </c>
      <c r="I74" s="42"/>
      <c r="J74" s="42"/>
    </row>
    <row r="75" spans="1:10" x14ac:dyDescent="0.25">
      <c r="A75" s="84">
        <v>46296</v>
      </c>
      <c r="B75" s="44">
        <v>2026</v>
      </c>
      <c r="C75" s="45">
        <v>519.55082129895754</v>
      </c>
      <c r="D75" s="45">
        <v>1193.9837993557903</v>
      </c>
      <c r="E75" s="45">
        <v>33163.43897590947</v>
      </c>
      <c r="F75" s="45">
        <v>93638.12295254186</v>
      </c>
      <c r="G75" s="45">
        <v>1713.5346206547479</v>
      </c>
      <c r="H75" s="45">
        <v>286036.56102409068</v>
      </c>
      <c r="I75" s="42"/>
      <c r="J75" s="42"/>
    </row>
    <row r="76" spans="1:10" x14ac:dyDescent="0.25">
      <c r="A76" s="84">
        <v>46327</v>
      </c>
      <c r="B76" s="44">
        <v>2026</v>
      </c>
      <c r="C76" s="45">
        <v>521.71561638770322</v>
      </c>
      <c r="D76" s="45">
        <v>1191.8190042670446</v>
      </c>
      <c r="E76" s="45">
        <v>33685.154592297171</v>
      </c>
      <c r="F76" s="45">
        <v>94829.941956808907</v>
      </c>
      <c r="G76" s="45">
        <v>1713.5346206547479</v>
      </c>
      <c r="H76" s="45">
        <v>285514.84540770296</v>
      </c>
      <c r="I76" s="42"/>
      <c r="J76" s="42"/>
    </row>
    <row r="77" spans="1:10" x14ac:dyDescent="0.25">
      <c r="A77" s="84">
        <v>46357</v>
      </c>
      <c r="B77" s="44">
        <v>2026</v>
      </c>
      <c r="C77" s="45">
        <v>523.88943145598546</v>
      </c>
      <c r="D77" s="45">
        <v>1189.6451891987624</v>
      </c>
      <c r="E77" s="45">
        <v>34209.044023753158</v>
      </c>
      <c r="F77" s="45">
        <v>96019.587146007674</v>
      </c>
      <c r="G77" s="45">
        <v>1713.5346206547479</v>
      </c>
      <c r="H77" s="45">
        <v>284990.95597624697</v>
      </c>
      <c r="I77" s="42"/>
      <c r="J77" s="42"/>
    </row>
    <row r="78" spans="1:10" x14ac:dyDescent="0.25">
      <c r="A78" s="84">
        <v>46388</v>
      </c>
      <c r="B78" s="44">
        <v>2027</v>
      </c>
      <c r="C78" s="45">
        <v>526.07230408705209</v>
      </c>
      <c r="D78" s="45">
        <v>1187.4623165676958</v>
      </c>
      <c r="E78" s="45">
        <v>34735.116327840209</v>
      </c>
      <c r="F78" s="45">
        <v>97207.049462575364</v>
      </c>
      <c r="G78" s="45">
        <v>1713.5346206547479</v>
      </c>
      <c r="H78" s="45">
        <v>284464.88367215992</v>
      </c>
      <c r="I78" s="42"/>
      <c r="J78" s="42"/>
    </row>
    <row r="79" spans="1:10" x14ac:dyDescent="0.25">
      <c r="A79" s="84">
        <v>46419</v>
      </c>
      <c r="B79" s="44">
        <v>2027</v>
      </c>
      <c r="C79" s="45">
        <v>528.26427202074819</v>
      </c>
      <c r="D79" s="45">
        <v>1185.2703486339997</v>
      </c>
      <c r="E79" s="45">
        <v>35263.380599860961</v>
      </c>
      <c r="F79" s="45">
        <v>98392.319811209367</v>
      </c>
      <c r="G79" s="45">
        <v>1713.5346206547479</v>
      </c>
      <c r="H79" s="45">
        <v>283936.6194001392</v>
      </c>
      <c r="I79" s="42"/>
      <c r="J79" s="42"/>
    </row>
    <row r="80" spans="1:10" x14ac:dyDescent="0.25">
      <c r="A80" s="84">
        <v>46447</v>
      </c>
      <c r="B80" s="44">
        <v>2027</v>
      </c>
      <c r="C80" s="45">
        <v>530.46537315416776</v>
      </c>
      <c r="D80" s="45">
        <v>1183.0692475005801</v>
      </c>
      <c r="E80" s="45">
        <v>35793.84597301513</v>
      </c>
      <c r="F80" s="45">
        <v>99575.389058709945</v>
      </c>
      <c r="G80" s="45">
        <v>1713.5346206547479</v>
      </c>
      <c r="H80" s="45">
        <v>283406.15402698505</v>
      </c>
      <c r="I80" s="42"/>
      <c r="J80" s="42"/>
    </row>
    <row r="81" spans="1:10" x14ac:dyDescent="0.25">
      <c r="A81" s="84">
        <v>46478</v>
      </c>
      <c r="B81" s="44">
        <v>2027</v>
      </c>
      <c r="C81" s="45">
        <v>532.67564554231012</v>
      </c>
      <c r="D81" s="45">
        <v>1180.8589751124377</v>
      </c>
      <c r="E81" s="45">
        <v>36326.521618557439</v>
      </c>
      <c r="F81" s="45">
        <v>100756.24803382238</v>
      </c>
      <c r="G81" s="45">
        <v>1713.5346206547479</v>
      </c>
      <c r="H81" s="45">
        <v>282873.47838144272</v>
      </c>
      <c r="I81" s="42"/>
      <c r="J81" s="42"/>
    </row>
    <row r="82" spans="1:10" x14ac:dyDescent="0.25">
      <c r="A82" s="84">
        <v>46508</v>
      </c>
      <c r="B82" s="44">
        <v>2027</v>
      </c>
      <c r="C82" s="45">
        <v>534.89512739873658</v>
      </c>
      <c r="D82" s="45">
        <v>1178.6394932560113</v>
      </c>
      <c r="E82" s="45">
        <v>36861.416745956172</v>
      </c>
      <c r="F82" s="45">
        <v>101934.88752707839</v>
      </c>
      <c r="G82" s="45">
        <v>1713.5346206547479</v>
      </c>
      <c r="H82" s="45">
        <v>282338.583254044</v>
      </c>
      <c r="I82" s="42"/>
      <c r="J82" s="42"/>
    </row>
    <row r="83" spans="1:10" x14ac:dyDescent="0.25">
      <c r="A83" s="84">
        <v>46539</v>
      </c>
      <c r="B83" s="44">
        <v>2027</v>
      </c>
      <c r="C83" s="45">
        <v>537.12385709623118</v>
      </c>
      <c r="D83" s="45">
        <v>1176.4107635585167</v>
      </c>
      <c r="E83" s="45">
        <v>37398.540603052403</v>
      </c>
      <c r="F83" s="45">
        <v>103111.2982906369</v>
      </c>
      <c r="G83" s="45">
        <v>1713.5346206547479</v>
      </c>
      <c r="H83" s="45">
        <v>281801.45939694776</v>
      </c>
      <c r="I83" s="42"/>
      <c r="J83" s="42"/>
    </row>
    <row r="84" spans="1:10" x14ac:dyDescent="0.25">
      <c r="A84" s="84">
        <v>46569</v>
      </c>
      <c r="B84" s="44">
        <v>2027</v>
      </c>
      <c r="C84" s="45">
        <v>539.36187316746555</v>
      </c>
      <c r="D84" s="45">
        <v>1174.1727474872823</v>
      </c>
      <c r="E84" s="45">
        <v>37937.902476219868</v>
      </c>
      <c r="F84" s="45">
        <v>104285.47103812417</v>
      </c>
      <c r="G84" s="45">
        <v>1713.5346206547479</v>
      </c>
      <c r="H84" s="45">
        <v>281262.09752378031</v>
      </c>
      <c r="I84" s="42"/>
      <c r="J84" s="42"/>
    </row>
    <row r="85" spans="1:10" x14ac:dyDescent="0.25">
      <c r="A85" s="84">
        <v>46600</v>
      </c>
      <c r="B85" s="44">
        <v>2027</v>
      </c>
      <c r="C85" s="45">
        <v>541.60921430566327</v>
      </c>
      <c r="D85" s="45">
        <v>1171.9254063490846</v>
      </c>
      <c r="E85" s="45">
        <v>38479.511690525535</v>
      </c>
      <c r="F85" s="45">
        <v>105457.39644447326</v>
      </c>
      <c r="G85" s="45">
        <v>1713.5346206547479</v>
      </c>
      <c r="H85" s="45">
        <v>280720.48830947466</v>
      </c>
      <c r="I85" s="42"/>
      <c r="J85" s="42"/>
    </row>
    <row r="86" spans="1:10" x14ac:dyDescent="0.25">
      <c r="A86" s="84">
        <v>46631</v>
      </c>
      <c r="B86" s="44">
        <v>2027</v>
      </c>
      <c r="C86" s="45">
        <v>543.86591936526997</v>
      </c>
      <c r="D86" s="45">
        <v>1169.6687012894779</v>
      </c>
      <c r="E86" s="45">
        <v>39023.377609890806</v>
      </c>
      <c r="F86" s="45">
        <v>106627.06514576274</v>
      </c>
      <c r="G86" s="45">
        <v>1713.5346206547479</v>
      </c>
      <c r="H86" s="45">
        <v>280176.62239010941</v>
      </c>
      <c r="I86" s="42"/>
      <c r="J86" s="42"/>
    </row>
    <row r="87" spans="1:10" x14ac:dyDescent="0.25">
      <c r="A87" s="84">
        <v>46661</v>
      </c>
      <c r="B87" s="44">
        <v>2027</v>
      </c>
      <c r="C87" s="45">
        <v>546.13202736262542</v>
      </c>
      <c r="D87" s="45">
        <v>1167.4025932921224</v>
      </c>
      <c r="E87" s="45">
        <v>39569.509637253432</v>
      </c>
      <c r="F87" s="45">
        <v>107794.46773905486</v>
      </c>
      <c r="G87" s="45">
        <v>1713.5346206547479</v>
      </c>
      <c r="H87" s="45">
        <v>279630.49036274676</v>
      </c>
      <c r="I87" s="42"/>
      <c r="J87" s="42"/>
    </row>
    <row r="88" spans="1:10" x14ac:dyDescent="0.25">
      <c r="A88" s="84">
        <v>46692</v>
      </c>
      <c r="B88" s="44">
        <v>2027</v>
      </c>
      <c r="C88" s="45">
        <v>548.40757747663633</v>
      </c>
      <c r="D88" s="45">
        <v>1165.1270431781115</v>
      </c>
      <c r="E88" s="45">
        <v>40117.917214730071</v>
      </c>
      <c r="F88" s="45">
        <v>108959.59478223298</v>
      </c>
      <c r="G88" s="45">
        <v>1713.5346206547479</v>
      </c>
      <c r="H88" s="45">
        <v>279082.08278527012</v>
      </c>
      <c r="I88" s="42"/>
      <c r="J88" s="42"/>
    </row>
    <row r="89" spans="1:10" x14ac:dyDescent="0.25">
      <c r="A89" s="84">
        <v>46722</v>
      </c>
      <c r="B89" s="44">
        <v>2027</v>
      </c>
      <c r="C89" s="45">
        <v>550.69260904945554</v>
      </c>
      <c r="D89" s="45">
        <v>1162.8420116052923</v>
      </c>
      <c r="E89" s="45">
        <v>40668.609823779523</v>
      </c>
      <c r="F89" s="45">
        <v>110122.43679383826</v>
      </c>
      <c r="G89" s="45">
        <v>1713.5346206547479</v>
      </c>
      <c r="H89" s="45">
        <v>278531.39017622068</v>
      </c>
      <c r="I89" s="42"/>
      <c r="J89" s="42"/>
    </row>
    <row r="90" spans="1:10" x14ac:dyDescent="0.25">
      <c r="A90" s="84">
        <v>46753</v>
      </c>
      <c r="B90" s="44">
        <v>2028</v>
      </c>
      <c r="C90" s="45">
        <v>552.98716158716161</v>
      </c>
      <c r="D90" s="45">
        <v>1160.5474590675863</v>
      </c>
      <c r="E90" s="45">
        <v>41221.596985366683</v>
      </c>
      <c r="F90" s="45">
        <v>111282.98425290585</v>
      </c>
      <c r="G90" s="45">
        <v>1713.5346206547479</v>
      </c>
      <c r="H90" s="45">
        <v>277978.40301463351</v>
      </c>
      <c r="I90" s="42"/>
      <c r="J90" s="42"/>
    </row>
    <row r="91" spans="1:10" x14ac:dyDescent="0.25">
      <c r="A91" s="84">
        <v>46784</v>
      </c>
      <c r="B91" s="44">
        <v>2028</v>
      </c>
      <c r="C91" s="45">
        <v>555.29127476044164</v>
      </c>
      <c r="D91" s="45">
        <v>1158.2433458943062</v>
      </c>
      <c r="E91" s="45">
        <v>41776.888260127125</v>
      </c>
      <c r="F91" s="45">
        <v>112441.22759880016</v>
      </c>
      <c r="G91" s="45">
        <v>1713.5346206547479</v>
      </c>
      <c r="H91" s="45">
        <v>277423.11173987307</v>
      </c>
      <c r="I91" s="42"/>
      <c r="J91" s="42"/>
    </row>
    <row r="92" spans="1:10" x14ac:dyDescent="0.25">
      <c r="A92" s="84">
        <v>46813</v>
      </c>
      <c r="B92" s="44">
        <v>2028</v>
      </c>
      <c r="C92" s="45">
        <v>557.60498840527657</v>
      </c>
      <c r="D92" s="45">
        <v>1155.9296322494713</v>
      </c>
      <c r="E92" s="45">
        <v>42334.493248532403</v>
      </c>
      <c r="F92" s="45">
        <v>113597.15723104964</v>
      </c>
      <c r="G92" s="45">
        <v>1713.5346206547479</v>
      </c>
      <c r="H92" s="45">
        <v>276865.50675146782</v>
      </c>
      <c r="I92" s="42"/>
      <c r="J92" s="42"/>
    </row>
    <row r="93" spans="1:10" x14ac:dyDescent="0.25">
      <c r="A93" s="84">
        <v>46844</v>
      </c>
      <c r="B93" s="44">
        <v>2028</v>
      </c>
      <c r="C93" s="45">
        <v>559.92834252363195</v>
      </c>
      <c r="D93" s="45">
        <v>1153.6062781311159</v>
      </c>
      <c r="E93" s="45">
        <v>42894.421591056038</v>
      </c>
      <c r="F93" s="45">
        <v>114750.76350918076</v>
      </c>
      <c r="G93" s="45">
        <v>1713.5346206547479</v>
      </c>
      <c r="H93" s="45">
        <v>276305.57840894419</v>
      </c>
      <c r="I93" s="42"/>
      <c r="J93" s="42"/>
    </row>
    <row r="94" spans="1:10" x14ac:dyDescent="0.25">
      <c r="A94" s="84">
        <v>46874</v>
      </c>
      <c r="B94" s="44">
        <v>2028</v>
      </c>
      <c r="C94" s="45">
        <v>562.2613772841471</v>
      </c>
      <c r="D94" s="45">
        <v>1151.2732433706008</v>
      </c>
      <c r="E94" s="45">
        <v>43456.682968340188</v>
      </c>
      <c r="F94" s="45">
        <v>115902.03675255136</v>
      </c>
      <c r="G94" s="45">
        <v>1713.5346206547479</v>
      </c>
      <c r="H94" s="45">
        <v>275743.31703166006</v>
      </c>
      <c r="I94" s="42"/>
      <c r="J94" s="42"/>
    </row>
    <row r="95" spans="1:10" x14ac:dyDescent="0.25">
      <c r="A95" s="84">
        <v>46905</v>
      </c>
      <c r="B95" s="44">
        <v>2028</v>
      </c>
      <c r="C95" s="45">
        <v>564.60413302283087</v>
      </c>
      <c r="D95" s="45">
        <v>1148.930487631917</v>
      </c>
      <c r="E95" s="45">
        <v>44021.287101363021</v>
      </c>
      <c r="F95" s="45">
        <v>117050.96724018328</v>
      </c>
      <c r="G95" s="45">
        <v>1713.5346206547479</v>
      </c>
      <c r="H95" s="45">
        <v>275178.71289863723</v>
      </c>
      <c r="I95" s="42"/>
      <c r="J95" s="42"/>
    </row>
    <row r="96" spans="1:10" x14ac:dyDescent="0.25">
      <c r="A96" s="84">
        <v>46935</v>
      </c>
      <c r="B96" s="44">
        <v>2028</v>
      </c>
      <c r="C96" s="45">
        <v>566.95665024375944</v>
      </c>
      <c r="D96" s="45">
        <v>1146.5779704109884</v>
      </c>
      <c r="E96" s="45">
        <v>44588.24375160678</v>
      </c>
      <c r="F96" s="45">
        <v>118197.54521059427</v>
      </c>
      <c r="G96" s="45">
        <v>1713.5346206547479</v>
      </c>
      <c r="H96" s="45">
        <v>274611.75624839345</v>
      </c>
      <c r="I96" s="42"/>
      <c r="J96" s="42"/>
    </row>
    <row r="97" spans="1:10" x14ac:dyDescent="0.25">
      <c r="A97" s="84">
        <v>46966</v>
      </c>
      <c r="B97" s="44">
        <v>2028</v>
      </c>
      <c r="C97" s="45">
        <v>569.31896961977509</v>
      </c>
      <c r="D97" s="45">
        <v>1144.2156510349728</v>
      </c>
      <c r="E97" s="45">
        <v>45157.562721226554</v>
      </c>
      <c r="F97" s="45">
        <v>119341.76086162924</v>
      </c>
      <c r="G97" s="45">
        <v>1713.5346206547479</v>
      </c>
      <c r="H97" s="45">
        <v>274042.43727877369</v>
      </c>
      <c r="I97" s="42"/>
      <c r="J97" s="42"/>
    </row>
    <row r="98" spans="1:10" x14ac:dyDescent="0.25">
      <c r="A98" s="84">
        <v>46997</v>
      </c>
      <c r="B98" s="44">
        <v>2028</v>
      </c>
      <c r="C98" s="45">
        <v>571.69113199319077</v>
      </c>
      <c r="D98" s="45">
        <v>1141.8434886615571</v>
      </c>
      <c r="E98" s="45">
        <v>45729.253853219743</v>
      </c>
      <c r="F98" s="45">
        <v>120483.6043502908</v>
      </c>
      <c r="G98" s="45">
        <v>1713.5346206547479</v>
      </c>
      <c r="H98" s="45">
        <v>273470.7461467805</v>
      </c>
      <c r="I98" s="42"/>
      <c r="J98" s="42"/>
    </row>
    <row r="99" spans="1:10" x14ac:dyDescent="0.25">
      <c r="A99" s="84">
        <v>47027</v>
      </c>
      <c r="B99" s="44">
        <v>2028</v>
      </c>
      <c r="C99" s="45">
        <v>574.07317837649566</v>
      </c>
      <c r="D99" s="45">
        <v>1139.4614422782522</v>
      </c>
      <c r="E99" s="45">
        <v>46303.327031596236</v>
      </c>
      <c r="F99" s="45">
        <v>121623.06579256905</v>
      </c>
      <c r="G99" s="45">
        <v>1713.5346206547479</v>
      </c>
      <c r="H99" s="45">
        <v>272896.67296840402</v>
      </c>
      <c r="I99" s="42"/>
      <c r="J99" s="42"/>
    </row>
    <row r="100" spans="1:10" x14ac:dyDescent="0.25">
      <c r="A100" s="84">
        <v>47058</v>
      </c>
      <c r="B100" s="44">
        <v>2028</v>
      </c>
      <c r="C100" s="45">
        <v>576.46514995306438</v>
      </c>
      <c r="D100" s="45">
        <v>1137.0694707016835</v>
      </c>
      <c r="E100" s="45">
        <v>46879.792181549303</v>
      </c>
      <c r="F100" s="45">
        <v>122760.13526327073</v>
      </c>
      <c r="G100" s="45">
        <v>1713.5346206547479</v>
      </c>
      <c r="H100" s="45">
        <v>272320.20781845093</v>
      </c>
      <c r="I100" s="42"/>
      <c r="J100" s="42"/>
    </row>
    <row r="101" spans="1:10" x14ac:dyDescent="0.25">
      <c r="A101" s="84">
        <v>47088</v>
      </c>
      <c r="B101" s="44">
        <v>2028</v>
      </c>
      <c r="C101" s="45">
        <v>578.86708807786886</v>
      </c>
      <c r="D101" s="45">
        <v>1134.667532576879</v>
      </c>
      <c r="E101" s="45">
        <v>47458.659269627169</v>
      </c>
      <c r="F101" s="45">
        <v>123894.8027958476</v>
      </c>
      <c r="G101" s="45">
        <v>1713.5346206547479</v>
      </c>
      <c r="H101" s="45">
        <v>271741.34073037305</v>
      </c>
      <c r="I101" s="42"/>
      <c r="J101" s="42"/>
    </row>
    <row r="102" spans="1:10" x14ac:dyDescent="0.25">
      <c r="A102" s="84">
        <v>47119</v>
      </c>
      <c r="B102" s="44">
        <v>2029</v>
      </c>
      <c r="C102" s="45">
        <v>581.27903427819342</v>
      </c>
      <c r="D102" s="45">
        <v>1132.2555863765544</v>
      </c>
      <c r="E102" s="45">
        <v>48039.938303905365</v>
      </c>
      <c r="F102" s="45">
        <v>125027.05838222416</v>
      </c>
      <c r="G102" s="45">
        <v>1713.5346206547479</v>
      </c>
      <c r="H102" s="45">
        <v>271160.06169609487</v>
      </c>
      <c r="I102" s="42"/>
      <c r="J102" s="42"/>
    </row>
    <row r="103" spans="1:10" x14ac:dyDescent="0.25">
      <c r="A103" s="84">
        <v>47150</v>
      </c>
      <c r="B103" s="44">
        <v>2029</v>
      </c>
      <c r="C103" s="45">
        <v>583.70103025435242</v>
      </c>
      <c r="D103" s="45">
        <v>1129.8335904003955</v>
      </c>
      <c r="E103" s="45">
        <v>48623.639334159714</v>
      </c>
      <c r="F103" s="45">
        <v>126156.89197262455</v>
      </c>
      <c r="G103" s="45">
        <v>1713.5346206547479</v>
      </c>
      <c r="H103" s="45">
        <v>270576.3606658405</v>
      </c>
      <c r="I103" s="42"/>
      <c r="J103" s="42"/>
    </row>
    <row r="104" spans="1:10" x14ac:dyDescent="0.25">
      <c r="A104" s="84">
        <v>47178</v>
      </c>
      <c r="B104" s="44">
        <v>2029</v>
      </c>
      <c r="C104" s="45">
        <v>586.13311788041233</v>
      </c>
      <c r="D104" s="45">
        <v>1127.4015027743355</v>
      </c>
      <c r="E104" s="45">
        <v>49209.772452040124</v>
      </c>
      <c r="F104" s="45">
        <v>127284.29347539888</v>
      </c>
      <c r="G104" s="45">
        <v>1713.5346206547479</v>
      </c>
      <c r="H104" s="45">
        <v>269990.22754796006</v>
      </c>
      <c r="I104" s="42"/>
      <c r="J104" s="42"/>
    </row>
    <row r="105" spans="1:10" x14ac:dyDescent="0.25">
      <c r="A105" s="84">
        <v>47209</v>
      </c>
      <c r="B105" s="44">
        <v>2029</v>
      </c>
      <c r="C105" s="45">
        <v>588.57533920491414</v>
      </c>
      <c r="D105" s="45">
        <v>1124.9592814498337</v>
      </c>
      <c r="E105" s="45">
        <v>49798.34779124504</v>
      </c>
      <c r="F105" s="45">
        <v>128409.25275684871</v>
      </c>
      <c r="G105" s="45">
        <v>1713.5346206547479</v>
      </c>
      <c r="H105" s="45">
        <v>269401.65220875514</v>
      </c>
      <c r="I105" s="42"/>
      <c r="J105" s="42"/>
    </row>
    <row r="106" spans="1:10" x14ac:dyDescent="0.25">
      <c r="A106" s="84">
        <v>47239</v>
      </c>
      <c r="B106" s="44">
        <v>2029</v>
      </c>
      <c r="C106" s="45">
        <v>591.02773645160141</v>
      </c>
      <c r="D106" s="45">
        <v>1122.5068842031465</v>
      </c>
      <c r="E106" s="45">
        <v>50389.37552769664</v>
      </c>
      <c r="F106" s="45">
        <v>129531.75964105186</v>
      </c>
      <c r="G106" s="45">
        <v>1713.5346206547479</v>
      </c>
      <c r="H106" s="45">
        <v>268810.62447230355</v>
      </c>
      <c r="I106" s="42"/>
      <c r="J106" s="42"/>
    </row>
    <row r="107" spans="1:10" x14ac:dyDescent="0.25">
      <c r="A107" s="84">
        <v>47270</v>
      </c>
      <c r="B107" s="44">
        <v>2029</v>
      </c>
      <c r="C107" s="45">
        <v>593.49035202014966</v>
      </c>
      <c r="D107" s="45">
        <v>1120.0442686345982</v>
      </c>
      <c r="E107" s="45">
        <v>50982.865879716788</v>
      </c>
      <c r="F107" s="45">
        <v>130651.80390968645</v>
      </c>
      <c r="G107" s="45">
        <v>1713.5346206547479</v>
      </c>
      <c r="H107" s="45">
        <v>268217.13412028342</v>
      </c>
      <c r="I107" s="42"/>
      <c r="J107" s="42"/>
    </row>
    <row r="108" spans="1:10" x14ac:dyDescent="0.25">
      <c r="A108" s="84">
        <v>47300</v>
      </c>
      <c r="B108" s="44">
        <v>2029</v>
      </c>
      <c r="C108" s="45">
        <v>595.96322848690011</v>
      </c>
      <c r="D108" s="45">
        <v>1117.5713921678478</v>
      </c>
      <c r="E108" s="45">
        <v>51578.829108203689</v>
      </c>
      <c r="F108" s="45">
        <v>131769.37530185431</v>
      </c>
      <c r="G108" s="45">
        <v>1713.5346206547479</v>
      </c>
      <c r="H108" s="45">
        <v>267621.17089179653</v>
      </c>
      <c r="I108" s="42"/>
      <c r="J108" s="42"/>
    </row>
    <row r="109" spans="1:10" x14ac:dyDescent="0.25">
      <c r="A109" s="84">
        <v>47331</v>
      </c>
      <c r="B109" s="44">
        <v>2029</v>
      </c>
      <c r="C109" s="45">
        <v>598.44640860559571</v>
      </c>
      <c r="D109" s="45">
        <v>1115.0882120491522</v>
      </c>
      <c r="E109" s="45">
        <v>52177.275516809284</v>
      </c>
      <c r="F109" s="45">
        <v>132884.46351390347</v>
      </c>
      <c r="G109" s="45">
        <v>1713.5346206547479</v>
      </c>
      <c r="H109" s="45">
        <v>267022.72448319092</v>
      </c>
      <c r="I109" s="42"/>
      <c r="J109" s="42"/>
    </row>
    <row r="110" spans="1:10" x14ac:dyDescent="0.25">
      <c r="A110" s="84">
        <v>47362</v>
      </c>
      <c r="B110" s="44">
        <v>2029</v>
      </c>
      <c r="C110" s="45">
        <v>600.93993530811895</v>
      </c>
      <c r="D110" s="45">
        <v>1112.5946853466289</v>
      </c>
      <c r="E110" s="45">
        <v>52778.215452117402</v>
      </c>
      <c r="F110" s="45">
        <v>133997.05819925008</v>
      </c>
      <c r="G110" s="45">
        <v>1713.5346206547479</v>
      </c>
      <c r="H110" s="45">
        <v>266421.78454788279</v>
      </c>
      <c r="I110" s="42"/>
      <c r="J110" s="42"/>
    </row>
    <row r="111" spans="1:10" x14ac:dyDescent="0.25">
      <c r="A111" s="84">
        <v>47392</v>
      </c>
      <c r="B111" s="44">
        <v>2029</v>
      </c>
      <c r="C111" s="45">
        <v>603.44385170523606</v>
      </c>
      <c r="D111" s="45">
        <v>1110.0907689495118</v>
      </c>
      <c r="E111" s="45">
        <v>53381.659303822635</v>
      </c>
      <c r="F111" s="45">
        <v>135107.14896819959</v>
      </c>
      <c r="G111" s="45">
        <v>1713.5346206547479</v>
      </c>
      <c r="H111" s="45">
        <v>265818.34069617756</v>
      </c>
      <c r="I111" s="42"/>
      <c r="J111" s="42"/>
    </row>
    <row r="112" spans="1:10" x14ac:dyDescent="0.25">
      <c r="A112" s="84">
        <v>47423</v>
      </c>
      <c r="B112" s="44">
        <v>2029</v>
      </c>
      <c r="C112" s="45">
        <v>605.95820108734119</v>
      </c>
      <c r="D112" s="45">
        <v>1107.5764195674067</v>
      </c>
      <c r="E112" s="45">
        <v>53987.617504909977</v>
      </c>
      <c r="F112" s="45">
        <v>136214.72538776699</v>
      </c>
      <c r="G112" s="45">
        <v>1713.5346206547479</v>
      </c>
      <c r="H112" s="45">
        <v>265212.38249509025</v>
      </c>
      <c r="I112" s="42"/>
      <c r="J112" s="42"/>
    </row>
    <row r="113" spans="1:10" x14ac:dyDescent="0.25">
      <c r="A113" s="84">
        <v>47453</v>
      </c>
      <c r="B113" s="44">
        <v>2029</v>
      </c>
      <c r="C113" s="45">
        <v>608.48302692520497</v>
      </c>
      <c r="D113" s="45">
        <v>1105.0515937295429</v>
      </c>
      <c r="E113" s="45">
        <v>54596.100531835182</v>
      </c>
      <c r="F113" s="45">
        <v>137319.77698149654</v>
      </c>
      <c r="G113" s="45">
        <v>1713.5346206547479</v>
      </c>
      <c r="H113" s="45">
        <v>264603.89946816507</v>
      </c>
      <c r="I113" s="42"/>
      <c r="J113" s="42"/>
    </row>
    <row r="114" spans="1:10" x14ac:dyDescent="0.25">
      <c r="A114" s="84">
        <v>47484</v>
      </c>
      <c r="B114" s="44">
        <v>2030</v>
      </c>
      <c r="C114" s="45">
        <v>611.01837287072681</v>
      </c>
      <c r="D114" s="45">
        <v>1102.5162477840211</v>
      </c>
      <c r="E114" s="45">
        <v>55207.118904705909</v>
      </c>
      <c r="F114" s="45">
        <v>138422.29322928056</v>
      </c>
      <c r="G114" s="45">
        <v>1713.5346206547479</v>
      </c>
      <c r="H114" s="45">
        <v>263992.88109529432</v>
      </c>
      <c r="I114" s="42"/>
      <c r="J114" s="42"/>
    </row>
    <row r="115" spans="1:10" x14ac:dyDescent="0.25">
      <c r="A115" s="84">
        <v>47515</v>
      </c>
      <c r="B115" s="44">
        <v>2030</v>
      </c>
      <c r="C115" s="45">
        <v>613.56428275768826</v>
      </c>
      <c r="D115" s="45">
        <v>1099.9703378970596</v>
      </c>
      <c r="E115" s="45">
        <v>55820.683187463597</v>
      </c>
      <c r="F115" s="45">
        <v>139522.26356717764</v>
      </c>
      <c r="G115" s="45">
        <v>1713.5346206547479</v>
      </c>
      <c r="H115" s="45">
        <v>263379.31681253662</v>
      </c>
      <c r="I115" s="42"/>
      <c r="J115" s="42"/>
    </row>
    <row r="116" spans="1:10" x14ac:dyDescent="0.25">
      <c r="A116" s="84">
        <v>47543</v>
      </c>
      <c r="B116" s="44">
        <v>2030</v>
      </c>
      <c r="C116" s="45">
        <v>616.12080060251196</v>
      </c>
      <c r="D116" s="45">
        <v>1097.4138200522359</v>
      </c>
      <c r="E116" s="45">
        <v>56436.803988066109</v>
      </c>
      <c r="F116" s="45">
        <v>140619.67738722987</v>
      </c>
      <c r="G116" s="45">
        <v>1713.5346206547479</v>
      </c>
      <c r="H116" s="45">
        <v>262763.19601193408</v>
      </c>
      <c r="I116" s="42"/>
      <c r="J116" s="42"/>
    </row>
    <row r="117" spans="1:10" x14ac:dyDescent="0.25">
      <c r="A117" s="84">
        <v>47574</v>
      </c>
      <c r="B117" s="44">
        <v>2030</v>
      </c>
      <c r="C117" s="45">
        <v>618.68797060502243</v>
      </c>
      <c r="D117" s="45">
        <v>1094.8466500497254</v>
      </c>
      <c r="E117" s="45">
        <v>57055.491958671133</v>
      </c>
      <c r="F117" s="45">
        <v>141714.5240372796</v>
      </c>
      <c r="G117" s="45">
        <v>1713.5346206547479</v>
      </c>
      <c r="H117" s="45">
        <v>262144.50804132904</v>
      </c>
      <c r="I117" s="42"/>
      <c r="J117" s="42"/>
    </row>
    <row r="118" spans="1:10" x14ac:dyDescent="0.25">
      <c r="A118" s="84">
        <v>47604</v>
      </c>
      <c r="B118" s="44">
        <v>2030</v>
      </c>
      <c r="C118" s="45">
        <v>621.26583714921003</v>
      </c>
      <c r="D118" s="45">
        <v>1092.2687835055378</v>
      </c>
      <c r="E118" s="45">
        <v>57676.75779582034</v>
      </c>
      <c r="F118" s="45">
        <v>142806.79282078514</v>
      </c>
      <c r="G118" s="45">
        <v>1713.5346206547479</v>
      </c>
      <c r="H118" s="45">
        <v>261523.24220417984</v>
      </c>
      <c r="I118" s="42"/>
      <c r="J118" s="42"/>
    </row>
    <row r="119" spans="1:10" x14ac:dyDescent="0.25">
      <c r="A119" s="84">
        <v>47635</v>
      </c>
      <c r="B119" s="44">
        <v>2030</v>
      </c>
      <c r="C119" s="45">
        <v>623.8544448039986</v>
      </c>
      <c r="D119" s="45">
        <v>1089.6801758507493</v>
      </c>
      <c r="E119" s="45">
        <v>58300.612240624338</v>
      </c>
      <c r="F119" s="45">
        <v>143896.47299663589</v>
      </c>
      <c r="G119" s="45">
        <v>1713.5346206547479</v>
      </c>
      <c r="H119" s="45">
        <v>260899.38775937585</v>
      </c>
      <c r="I119" s="42"/>
      <c r="J119" s="42"/>
    </row>
    <row r="120" spans="1:10" x14ac:dyDescent="0.25">
      <c r="A120" s="84">
        <v>47665</v>
      </c>
      <c r="B120" s="44">
        <v>2030</v>
      </c>
      <c r="C120" s="45">
        <v>626.45383832401512</v>
      </c>
      <c r="D120" s="45">
        <v>1087.0807823307327</v>
      </c>
      <c r="E120" s="45">
        <v>58927.066078948352</v>
      </c>
      <c r="F120" s="45">
        <v>144983.55377896663</v>
      </c>
      <c r="G120" s="45">
        <v>1713.5346206547479</v>
      </c>
      <c r="H120" s="45">
        <v>260272.93392105182</v>
      </c>
      <c r="I120" s="42"/>
      <c r="J120" s="42"/>
    </row>
    <row r="121" spans="1:10" x14ac:dyDescent="0.25">
      <c r="A121" s="84">
        <v>47696</v>
      </c>
      <c r="B121" s="44">
        <v>2030</v>
      </c>
      <c r="C121" s="45">
        <v>629.06406265036526</v>
      </c>
      <c r="D121" s="45">
        <v>1084.4705580043826</v>
      </c>
      <c r="E121" s="45">
        <v>59556.130141598718</v>
      </c>
      <c r="F121" s="45">
        <v>146068.02433697102</v>
      </c>
      <c r="G121" s="45">
        <v>1713.5346206547479</v>
      </c>
      <c r="H121" s="45">
        <v>259643.86985840145</v>
      </c>
      <c r="I121" s="42"/>
      <c r="J121" s="42"/>
    </row>
    <row r="122" spans="1:10" x14ac:dyDescent="0.25">
      <c r="A122" s="84">
        <v>47727</v>
      </c>
      <c r="B122" s="44">
        <v>2030</v>
      </c>
      <c r="C122" s="45">
        <v>631.6851629114085</v>
      </c>
      <c r="D122" s="45">
        <v>1081.8494577433394</v>
      </c>
      <c r="E122" s="45">
        <v>60187.815304510128</v>
      </c>
      <c r="F122" s="45">
        <v>147149.87379471437</v>
      </c>
      <c r="G122" s="45">
        <v>1713.5346206547479</v>
      </c>
      <c r="H122" s="45">
        <v>259012.18469549005</v>
      </c>
      <c r="I122" s="42"/>
      <c r="J122" s="42"/>
    </row>
    <row r="123" spans="1:10" x14ac:dyDescent="0.25">
      <c r="A123" s="84">
        <v>47757</v>
      </c>
      <c r="B123" s="44">
        <v>2030</v>
      </c>
      <c r="C123" s="45">
        <v>634.31718442353917</v>
      </c>
      <c r="D123" s="45">
        <v>1079.2174362312087</v>
      </c>
      <c r="E123" s="45">
        <v>60822.132488933668</v>
      </c>
      <c r="F123" s="45">
        <v>148229.09123094557</v>
      </c>
      <c r="G123" s="45">
        <v>1713.5346206547479</v>
      </c>
      <c r="H123" s="45">
        <v>258377.86751106652</v>
      </c>
      <c r="I123" s="42"/>
      <c r="J123" s="42"/>
    </row>
    <row r="124" spans="1:10" x14ac:dyDescent="0.25">
      <c r="A124" s="84">
        <v>47788</v>
      </c>
      <c r="B124" s="44">
        <v>2030</v>
      </c>
      <c r="C124" s="45">
        <v>636.96017269197068</v>
      </c>
      <c r="D124" s="45">
        <v>1076.5744479627772</v>
      </c>
      <c r="E124" s="45">
        <v>61459.09266162564</v>
      </c>
      <c r="F124" s="45">
        <v>149305.66567890835</v>
      </c>
      <c r="G124" s="45">
        <v>1713.5346206547479</v>
      </c>
      <c r="H124" s="45">
        <v>257740.90733837456</v>
      </c>
      <c r="I124" s="42"/>
      <c r="J124" s="42"/>
    </row>
    <row r="125" spans="1:10" x14ac:dyDescent="0.25">
      <c r="A125" s="84">
        <v>47818</v>
      </c>
      <c r="B125" s="44">
        <v>2030</v>
      </c>
      <c r="C125" s="45">
        <v>639.6141734115206</v>
      </c>
      <c r="D125" s="45">
        <v>1073.9204472432273</v>
      </c>
      <c r="E125" s="45">
        <v>62098.706835037163</v>
      </c>
      <c r="F125" s="45">
        <v>150379.58612615158</v>
      </c>
      <c r="G125" s="45">
        <v>1713.5346206547479</v>
      </c>
      <c r="H125" s="45">
        <v>257101.29316496305</v>
      </c>
      <c r="I125" s="42"/>
      <c r="J125" s="42"/>
    </row>
    <row r="126" spans="1:10" x14ac:dyDescent="0.25">
      <c r="A126" s="84">
        <v>47849</v>
      </c>
      <c r="B126" s="44">
        <v>2031</v>
      </c>
      <c r="C126" s="45">
        <v>642.2792324674017</v>
      </c>
      <c r="D126" s="45">
        <v>1071.2553881873462</v>
      </c>
      <c r="E126" s="45">
        <v>62740.986067504564</v>
      </c>
      <c r="F126" s="45">
        <v>151450.84151433891</v>
      </c>
      <c r="G126" s="45">
        <v>1713.5346206547479</v>
      </c>
      <c r="H126" s="45">
        <v>256459.01393249564</v>
      </c>
      <c r="I126" s="42"/>
      <c r="J126" s="42"/>
    </row>
    <row r="127" spans="1:10" x14ac:dyDescent="0.25">
      <c r="A127" s="84">
        <v>47880</v>
      </c>
      <c r="B127" s="44">
        <v>2031</v>
      </c>
      <c r="C127" s="45">
        <v>644.95539593601598</v>
      </c>
      <c r="D127" s="45">
        <v>1068.5792247187319</v>
      </c>
      <c r="E127" s="45">
        <v>63385.941463440577</v>
      </c>
      <c r="F127" s="45">
        <v>152519.42073905765</v>
      </c>
      <c r="G127" s="45">
        <v>1713.5346206547479</v>
      </c>
      <c r="H127" s="45">
        <v>255814.05853655963</v>
      </c>
      <c r="I127" s="42"/>
      <c r="J127" s="42"/>
    </row>
    <row r="128" spans="1:10" x14ac:dyDescent="0.25">
      <c r="A128" s="84">
        <v>47908</v>
      </c>
      <c r="B128" s="44">
        <v>2031</v>
      </c>
      <c r="C128" s="45">
        <v>647.64271008574929</v>
      </c>
      <c r="D128" s="45">
        <v>1065.8919105689986</v>
      </c>
      <c r="E128" s="45">
        <v>64033.584173526324</v>
      </c>
      <c r="F128" s="45">
        <v>153585.31264962663</v>
      </c>
      <c r="G128" s="45">
        <v>1713.5346206547479</v>
      </c>
      <c r="H128" s="45">
        <v>255166.41582647388</v>
      </c>
      <c r="I128" s="42"/>
      <c r="J128" s="42"/>
    </row>
    <row r="129" spans="1:10" x14ac:dyDescent="0.25">
      <c r="A129" s="84">
        <v>47939</v>
      </c>
      <c r="B129" s="44">
        <v>2031</v>
      </c>
      <c r="C129" s="45">
        <v>650.34122137777331</v>
      </c>
      <c r="D129" s="45">
        <v>1063.1933992769746</v>
      </c>
      <c r="E129" s="45">
        <v>64683.925394904094</v>
      </c>
      <c r="F129" s="45">
        <v>154648.5060489036</v>
      </c>
      <c r="G129" s="45">
        <v>1713.5346206547479</v>
      </c>
      <c r="H129" s="45">
        <v>254516.0746050961</v>
      </c>
      <c r="I129" s="42"/>
      <c r="J129" s="42"/>
    </row>
    <row r="130" spans="1:10" x14ac:dyDescent="0.25">
      <c r="A130" s="84">
        <v>47969</v>
      </c>
      <c r="B130" s="44">
        <v>2031</v>
      </c>
      <c r="C130" s="45">
        <v>653.05097646684749</v>
      </c>
      <c r="D130" s="45">
        <v>1060.4836441879004</v>
      </c>
      <c r="E130" s="45">
        <v>65336.97637137094</v>
      </c>
      <c r="F130" s="45">
        <v>155708.98969309148</v>
      </c>
      <c r="G130" s="45">
        <v>1713.5346206547479</v>
      </c>
      <c r="H130" s="45">
        <v>253863.02362862925</v>
      </c>
      <c r="I130" s="42"/>
      <c r="J130" s="42"/>
    </row>
    <row r="131" spans="1:10" x14ac:dyDescent="0.25">
      <c r="A131" s="84">
        <v>48000</v>
      </c>
      <c r="B131" s="44">
        <v>2031</v>
      </c>
      <c r="C131" s="45">
        <v>655.77202220212598</v>
      </c>
      <c r="D131" s="45">
        <v>1057.7625984526219</v>
      </c>
      <c r="E131" s="45">
        <v>65992.748393573071</v>
      </c>
      <c r="F131" s="45">
        <v>156766.75229154411</v>
      </c>
      <c r="G131" s="45">
        <v>1713.5346206547479</v>
      </c>
      <c r="H131" s="45">
        <v>253207.25160642713</v>
      </c>
      <c r="I131" s="42"/>
      <c r="J131" s="42"/>
    </row>
    <row r="132" spans="1:10" x14ac:dyDescent="0.25">
      <c r="A132" s="84">
        <v>48030</v>
      </c>
      <c r="B132" s="44">
        <v>2031</v>
      </c>
      <c r="C132" s="45">
        <v>658.50440562796803</v>
      </c>
      <c r="D132" s="45">
        <v>1055.0302150267798</v>
      </c>
      <c r="E132" s="45">
        <v>66651.252799201044</v>
      </c>
      <c r="F132" s="45">
        <v>157821.78250657089</v>
      </c>
      <c r="G132" s="45">
        <v>1713.5346206547479</v>
      </c>
      <c r="H132" s="45">
        <v>252548.74720079917</v>
      </c>
      <c r="I132" s="42"/>
      <c r="J132" s="42"/>
    </row>
    <row r="133" spans="1:10" x14ac:dyDescent="0.25">
      <c r="A133" s="84">
        <v>48061</v>
      </c>
      <c r="B133" s="44">
        <v>2031</v>
      </c>
      <c r="C133" s="45">
        <v>661.24817398475125</v>
      </c>
      <c r="D133" s="45">
        <v>1052.2864466699966</v>
      </c>
      <c r="E133" s="45">
        <v>67312.500973185801</v>
      </c>
      <c r="F133" s="45">
        <v>158874.06895324087</v>
      </c>
      <c r="G133" s="45">
        <v>1713.5346206547479</v>
      </c>
      <c r="H133" s="45">
        <v>251887.49902681442</v>
      </c>
      <c r="I133" s="42"/>
      <c r="J133" s="42"/>
    </row>
    <row r="134" spans="1:10" x14ac:dyDescent="0.25">
      <c r="A134" s="84">
        <v>48092</v>
      </c>
      <c r="B134" s="44">
        <v>2031</v>
      </c>
      <c r="C134" s="45">
        <v>664.00337470968771</v>
      </c>
      <c r="D134" s="45">
        <v>1049.5312459450602</v>
      </c>
      <c r="E134" s="45">
        <v>67976.50434789549</v>
      </c>
      <c r="F134" s="45">
        <v>159923.60019918592</v>
      </c>
      <c r="G134" s="45">
        <v>1713.5346206547479</v>
      </c>
      <c r="H134" s="45">
        <v>251223.49565210473</v>
      </c>
      <c r="I134" s="42"/>
      <c r="J134" s="42"/>
    </row>
    <row r="135" spans="1:10" x14ac:dyDescent="0.25">
      <c r="A135" s="84">
        <v>48122</v>
      </c>
      <c r="B135" s="44">
        <v>2031</v>
      </c>
      <c r="C135" s="45">
        <v>666.77005543764471</v>
      </c>
      <c r="D135" s="45">
        <v>1046.7645652171032</v>
      </c>
      <c r="E135" s="45">
        <v>68643.27440333314</v>
      </c>
      <c r="F135" s="45">
        <v>160970.36476440303</v>
      </c>
      <c r="G135" s="45">
        <v>1713.5346206547479</v>
      </c>
      <c r="H135" s="45">
        <v>250556.72559666709</v>
      </c>
      <c r="I135" s="42"/>
      <c r="J135" s="42"/>
    </row>
    <row r="136" spans="1:10" x14ac:dyDescent="0.25">
      <c r="A136" s="84">
        <v>48153</v>
      </c>
      <c r="B136" s="44">
        <v>2031</v>
      </c>
      <c r="C136" s="45">
        <v>669.54826400196839</v>
      </c>
      <c r="D136" s="45">
        <v>1043.9863566527795</v>
      </c>
      <c r="E136" s="45">
        <v>69312.822667335102</v>
      </c>
      <c r="F136" s="45">
        <v>162014.35112105581</v>
      </c>
      <c r="G136" s="45">
        <v>1713.5346206547479</v>
      </c>
      <c r="H136" s="45">
        <v>249887.17733266513</v>
      </c>
      <c r="I136" s="42"/>
      <c r="J136" s="42"/>
    </row>
    <row r="137" spans="1:10" x14ac:dyDescent="0.25">
      <c r="A137" s="84">
        <v>48183</v>
      </c>
      <c r="B137" s="44">
        <v>2031</v>
      </c>
      <c r="C137" s="45">
        <v>672.3380484353097</v>
      </c>
      <c r="D137" s="45">
        <v>1041.1965722194382</v>
      </c>
      <c r="E137" s="45">
        <v>69985.160715770413</v>
      </c>
      <c r="F137" s="45">
        <v>163055.54769327524</v>
      </c>
      <c r="G137" s="45">
        <v>1713.5346206547479</v>
      </c>
      <c r="H137" s="45">
        <v>249214.83928422982</v>
      </c>
      <c r="I137" s="42"/>
      <c r="J137" s="42"/>
    </row>
    <row r="138" spans="1:10" x14ac:dyDescent="0.25">
      <c r="A138" s="84">
        <v>48214</v>
      </c>
      <c r="B138" s="44">
        <v>2032</v>
      </c>
      <c r="C138" s="45">
        <v>675.13945697045688</v>
      </c>
      <c r="D138" s="45">
        <v>1038.395163684291</v>
      </c>
      <c r="E138" s="45">
        <v>70660.30017274087</v>
      </c>
      <c r="F138" s="45">
        <v>164093.94285695953</v>
      </c>
      <c r="G138" s="45">
        <v>1713.5346206547479</v>
      </c>
      <c r="H138" s="45">
        <v>248539.69982725938</v>
      </c>
      <c r="I138" s="42"/>
      <c r="J138" s="42"/>
    </row>
    <row r="139" spans="1:10" x14ac:dyDescent="0.25">
      <c r="A139" s="84">
        <v>48245</v>
      </c>
      <c r="B139" s="44">
        <v>2032</v>
      </c>
      <c r="C139" s="45">
        <v>677.95253804116714</v>
      </c>
      <c r="D139" s="45">
        <v>1035.5820826135807</v>
      </c>
      <c r="E139" s="45">
        <v>71338.252710782035</v>
      </c>
      <c r="F139" s="45">
        <v>165129.52493957311</v>
      </c>
      <c r="G139" s="45">
        <v>1713.5346206547479</v>
      </c>
      <c r="H139" s="45">
        <v>247861.74728921821</v>
      </c>
      <c r="I139" s="42"/>
      <c r="J139" s="42"/>
    </row>
    <row r="140" spans="1:10" x14ac:dyDescent="0.25">
      <c r="A140" s="84">
        <v>48274</v>
      </c>
      <c r="B140" s="44">
        <v>2032</v>
      </c>
      <c r="C140" s="45">
        <v>680.77734028300529</v>
      </c>
      <c r="D140" s="45">
        <v>1032.7572803717426</v>
      </c>
      <c r="E140" s="45">
        <v>72019.030051065041</v>
      </c>
      <c r="F140" s="45">
        <v>166162.28221994484</v>
      </c>
      <c r="G140" s="45">
        <v>1713.5346206547479</v>
      </c>
      <c r="H140" s="45">
        <v>247180.96994893521</v>
      </c>
      <c r="I140" s="42"/>
      <c r="J140" s="42"/>
    </row>
    <row r="141" spans="1:10" x14ac:dyDescent="0.25">
      <c r="A141" s="84">
        <v>48305</v>
      </c>
      <c r="B141" s="44">
        <v>2032</v>
      </c>
      <c r="C141" s="45">
        <v>683.61391253418446</v>
      </c>
      <c r="D141" s="45">
        <v>1029.9207081205634</v>
      </c>
      <c r="E141" s="45">
        <v>72702.643963599228</v>
      </c>
      <c r="F141" s="45">
        <v>167192.20292806541</v>
      </c>
      <c r="G141" s="45">
        <v>1713.5346206547479</v>
      </c>
      <c r="H141" s="45">
        <v>246497.35603640103</v>
      </c>
      <c r="I141" s="42"/>
      <c r="J141" s="42"/>
    </row>
    <row r="142" spans="1:10" x14ac:dyDescent="0.25">
      <c r="A142" s="84">
        <v>48335</v>
      </c>
      <c r="B142" s="44">
        <v>2032</v>
      </c>
      <c r="C142" s="45">
        <v>686.46230383641023</v>
      </c>
      <c r="D142" s="45">
        <v>1027.0723168183376</v>
      </c>
      <c r="E142" s="45">
        <v>73389.106267435636</v>
      </c>
      <c r="F142" s="45">
        <v>168219.27524488376</v>
      </c>
      <c r="G142" s="45">
        <v>1713.5346206547479</v>
      </c>
      <c r="H142" s="45">
        <v>245810.89373256461</v>
      </c>
      <c r="I142" s="42"/>
      <c r="J142" s="42"/>
    </row>
    <row r="143" spans="1:10" x14ac:dyDescent="0.25">
      <c r="A143" s="84">
        <v>48366</v>
      </c>
      <c r="B143" s="44">
        <v>2032</v>
      </c>
      <c r="C143" s="45">
        <v>689.32256343572863</v>
      </c>
      <c r="D143" s="45">
        <v>1024.2120572190192</v>
      </c>
      <c r="E143" s="45">
        <v>74078.428830871359</v>
      </c>
      <c r="F143" s="45">
        <v>169243.48730210279</v>
      </c>
      <c r="G143" s="45">
        <v>1713.5346206547479</v>
      </c>
      <c r="H143" s="45">
        <v>245121.57116912887</v>
      </c>
      <c r="I143" s="42"/>
      <c r="J143" s="42"/>
    </row>
    <row r="144" spans="1:10" x14ac:dyDescent="0.25">
      <c r="A144" s="84">
        <v>48396</v>
      </c>
      <c r="B144" s="44">
        <v>2032</v>
      </c>
      <c r="C144" s="45">
        <v>692.1947407833776</v>
      </c>
      <c r="D144" s="45">
        <v>1021.3398798713703</v>
      </c>
      <c r="E144" s="45">
        <v>74770.623571654738</v>
      </c>
      <c r="F144" s="45">
        <v>170264.82718197416</v>
      </c>
      <c r="G144" s="45">
        <v>1713.5346206547479</v>
      </c>
      <c r="H144" s="45">
        <v>244429.37642834551</v>
      </c>
      <c r="I144" s="42"/>
      <c r="J144" s="42"/>
    </row>
    <row r="145" spans="1:10" x14ac:dyDescent="0.25">
      <c r="A145" s="84">
        <v>48427</v>
      </c>
      <c r="B145" s="44">
        <v>2032</v>
      </c>
      <c r="C145" s="45">
        <v>695.07888553664145</v>
      </c>
      <c r="D145" s="45">
        <v>1018.4557351181064</v>
      </c>
      <c r="E145" s="45">
        <v>75465.702457191379</v>
      </c>
      <c r="F145" s="45">
        <v>171283.28291709226</v>
      </c>
      <c r="G145" s="45">
        <v>1713.5346206547479</v>
      </c>
      <c r="H145" s="45">
        <v>243734.29754280887</v>
      </c>
      <c r="I145" s="42"/>
      <c r="J145" s="42"/>
    </row>
    <row r="146" spans="1:10" x14ac:dyDescent="0.25">
      <c r="A146" s="84">
        <v>48458</v>
      </c>
      <c r="B146" s="44">
        <v>2032</v>
      </c>
      <c r="C146" s="45">
        <v>697.97504755971079</v>
      </c>
      <c r="D146" s="45">
        <v>1015.5595730950371</v>
      </c>
      <c r="E146" s="45">
        <v>76163.677504751089</v>
      </c>
      <c r="F146" s="45">
        <v>172298.84249018729</v>
      </c>
      <c r="G146" s="45">
        <v>1713.5346206547479</v>
      </c>
      <c r="H146" s="45">
        <v>243036.32249524916</v>
      </c>
      <c r="I146" s="42"/>
      <c r="J146" s="42"/>
    </row>
    <row r="147" spans="1:10" x14ac:dyDescent="0.25">
      <c r="A147" s="84">
        <v>48488</v>
      </c>
      <c r="B147" s="44">
        <v>2032</v>
      </c>
      <c r="C147" s="45">
        <v>700.88327692454288</v>
      </c>
      <c r="D147" s="45">
        <v>1012.651343730205</v>
      </c>
      <c r="E147" s="45">
        <v>76864.560781675638</v>
      </c>
      <c r="F147" s="45">
        <v>173311.49383391748</v>
      </c>
      <c r="G147" s="45">
        <v>1713.5346206547479</v>
      </c>
      <c r="H147" s="45">
        <v>242335.43921832461</v>
      </c>
      <c r="I147" s="42"/>
      <c r="J147" s="42"/>
    </row>
    <row r="148" spans="1:10" x14ac:dyDescent="0.25">
      <c r="A148" s="84">
        <v>48519</v>
      </c>
      <c r="B148" s="44">
        <v>2032</v>
      </c>
      <c r="C148" s="45">
        <v>703.80362391172866</v>
      </c>
      <c r="D148" s="45">
        <v>1009.7309967430192</v>
      </c>
      <c r="E148" s="45">
        <v>77568.364405587374</v>
      </c>
      <c r="F148" s="45">
        <v>174321.2248306605</v>
      </c>
      <c r="G148" s="45">
        <v>1713.5346206547479</v>
      </c>
      <c r="H148" s="45">
        <v>241631.63559441289</v>
      </c>
      <c r="I148" s="42"/>
      <c r="J148" s="42"/>
    </row>
    <row r="149" spans="1:10" x14ac:dyDescent="0.25">
      <c r="A149" s="84">
        <v>48549</v>
      </c>
      <c r="B149" s="44">
        <v>2032</v>
      </c>
      <c r="C149" s="45">
        <v>706.73613901136071</v>
      </c>
      <c r="D149" s="45">
        <v>1006.7984816433872</v>
      </c>
      <c r="E149" s="45">
        <v>78275.100544598739</v>
      </c>
      <c r="F149" s="45">
        <v>175328.02331230388</v>
      </c>
      <c r="G149" s="45">
        <v>1713.5346206547479</v>
      </c>
      <c r="H149" s="45">
        <v>240924.89945540152</v>
      </c>
      <c r="I149" s="42"/>
      <c r="J149" s="42"/>
    </row>
    <row r="150" spans="1:10" x14ac:dyDescent="0.25">
      <c r="A150" s="84">
        <v>48580</v>
      </c>
      <c r="B150" s="44">
        <v>2033</v>
      </c>
      <c r="C150" s="45">
        <v>709.68087292390817</v>
      </c>
      <c r="D150" s="45">
        <v>1003.8537477308397</v>
      </c>
      <c r="E150" s="45">
        <v>78984.781417522652</v>
      </c>
      <c r="F150" s="45">
        <v>176331.87706003472</v>
      </c>
      <c r="G150" s="45">
        <v>1713.5346206547479</v>
      </c>
      <c r="H150" s="45">
        <v>240215.21858247762</v>
      </c>
      <c r="I150" s="42"/>
      <c r="J150" s="42"/>
    </row>
    <row r="151" spans="1:10" x14ac:dyDescent="0.25">
      <c r="A151" s="84">
        <v>48611</v>
      </c>
      <c r="B151" s="44">
        <v>2033</v>
      </c>
      <c r="C151" s="45">
        <v>712.63787656109105</v>
      </c>
      <c r="D151" s="45">
        <v>1000.8967440936568</v>
      </c>
      <c r="E151" s="45">
        <v>79697.419294083738</v>
      </c>
      <c r="F151" s="45">
        <v>177332.77380412837</v>
      </c>
      <c r="G151" s="45">
        <v>1713.5346206547479</v>
      </c>
      <c r="H151" s="45">
        <v>239502.58070591654</v>
      </c>
      <c r="I151" s="42"/>
      <c r="J151" s="42"/>
    </row>
    <row r="152" spans="1:10" x14ac:dyDescent="0.25">
      <c r="A152" s="84">
        <v>48639</v>
      </c>
      <c r="B152" s="44">
        <v>2033</v>
      </c>
      <c r="C152" s="45">
        <v>715.60720104676227</v>
      </c>
      <c r="D152" s="45">
        <v>997.9274196079856</v>
      </c>
      <c r="E152" s="45">
        <v>80413.0264951305</v>
      </c>
      <c r="F152" s="45">
        <v>178330.70122373637</v>
      </c>
      <c r="G152" s="45">
        <v>1713.5346206547479</v>
      </c>
      <c r="H152" s="45">
        <v>238786.97350486976</v>
      </c>
      <c r="I152" s="42"/>
      <c r="J152" s="42"/>
    </row>
    <row r="153" spans="1:10" x14ac:dyDescent="0.25">
      <c r="A153" s="84">
        <v>48670</v>
      </c>
      <c r="B153" s="44">
        <v>2033</v>
      </c>
      <c r="C153" s="45">
        <v>718.58889771779047</v>
      </c>
      <c r="D153" s="45">
        <v>994.9457229369574</v>
      </c>
      <c r="E153" s="45">
        <v>81131.615392848296</v>
      </c>
      <c r="F153" s="45">
        <v>179325.64694667331</v>
      </c>
      <c r="G153" s="45">
        <v>1713.5346206547479</v>
      </c>
      <c r="H153" s="45">
        <v>238068.38460715197</v>
      </c>
      <c r="I153" s="42"/>
      <c r="J153" s="42"/>
    </row>
    <row r="154" spans="1:10" x14ac:dyDescent="0.25">
      <c r="A154" s="84">
        <v>48700</v>
      </c>
      <c r="B154" s="44">
        <v>2033</v>
      </c>
      <c r="C154" s="45">
        <v>721.58301812494801</v>
      </c>
      <c r="D154" s="45">
        <v>991.95160252979986</v>
      </c>
      <c r="E154" s="45">
        <v>81853.198410973244</v>
      </c>
      <c r="F154" s="45">
        <v>180317.5985492031</v>
      </c>
      <c r="G154" s="45">
        <v>1713.5346206547479</v>
      </c>
      <c r="H154" s="45">
        <v>237346.80158902702</v>
      </c>
      <c r="I154" s="42"/>
      <c r="J154" s="42"/>
    </row>
    <row r="155" spans="1:10" x14ac:dyDescent="0.25">
      <c r="A155" s="84">
        <v>48731</v>
      </c>
      <c r="B155" s="44">
        <v>2033</v>
      </c>
      <c r="C155" s="45">
        <v>724.58961403380192</v>
      </c>
      <c r="D155" s="45">
        <v>988.94500662094595</v>
      </c>
      <c r="E155" s="45">
        <v>82577.788025007045</v>
      </c>
      <c r="F155" s="45">
        <v>181306.54355582406</v>
      </c>
      <c r="G155" s="45">
        <v>1713.5346206547479</v>
      </c>
      <c r="H155" s="45">
        <v>236622.2119749932</v>
      </c>
      <c r="I155" s="42"/>
      <c r="J155" s="42"/>
    </row>
    <row r="156" spans="1:10" x14ac:dyDescent="0.25">
      <c r="A156" s="84">
        <v>48761</v>
      </c>
      <c r="B156" s="44">
        <v>2033</v>
      </c>
      <c r="C156" s="45">
        <v>727.60873742560943</v>
      </c>
      <c r="D156" s="45">
        <v>985.92588322913844</v>
      </c>
      <c r="E156" s="45">
        <v>83305.396762432647</v>
      </c>
      <c r="F156" s="45">
        <v>182292.46943905321</v>
      </c>
      <c r="G156" s="45">
        <v>1713.5346206547479</v>
      </c>
      <c r="H156" s="45">
        <v>235894.60323756759</v>
      </c>
      <c r="I156" s="42"/>
      <c r="J156" s="42"/>
    </row>
    <row r="157" spans="1:10" x14ac:dyDescent="0.25">
      <c r="A157" s="84">
        <v>48792</v>
      </c>
      <c r="B157" s="44">
        <v>2033</v>
      </c>
      <c r="C157" s="45">
        <v>730.64044049821621</v>
      </c>
      <c r="D157" s="45">
        <v>982.89418015653166</v>
      </c>
      <c r="E157" s="45">
        <v>84036.037202930864</v>
      </c>
      <c r="F157" s="45">
        <v>183275.36361920973</v>
      </c>
      <c r="G157" s="45">
        <v>1713.5346206547479</v>
      </c>
      <c r="H157" s="45">
        <v>235163.96279706937</v>
      </c>
      <c r="I157" s="42"/>
      <c r="J157" s="42"/>
    </row>
    <row r="158" spans="1:10" x14ac:dyDescent="0.25">
      <c r="A158" s="84">
        <v>48823</v>
      </c>
      <c r="B158" s="44">
        <v>2033</v>
      </c>
      <c r="C158" s="45">
        <v>733.68477566695867</v>
      </c>
      <c r="D158" s="45">
        <v>979.8498449877892</v>
      </c>
      <c r="E158" s="45">
        <v>84769.721978597823</v>
      </c>
      <c r="F158" s="45">
        <v>184255.21346419753</v>
      </c>
      <c r="G158" s="45">
        <v>1713.5346206547479</v>
      </c>
      <c r="H158" s="45">
        <v>234430.27802140242</v>
      </c>
      <c r="I158" s="42"/>
      <c r="J158" s="42"/>
    </row>
    <row r="159" spans="1:10" x14ac:dyDescent="0.25">
      <c r="A159" s="84">
        <v>48853</v>
      </c>
      <c r="B159" s="44">
        <v>2033</v>
      </c>
      <c r="C159" s="45">
        <v>736.74179556557101</v>
      </c>
      <c r="D159" s="45">
        <v>976.79282508917686</v>
      </c>
      <c r="E159" s="45">
        <v>85506.463774163392</v>
      </c>
      <c r="F159" s="45">
        <v>185232.00628928671</v>
      </c>
      <c r="G159" s="45">
        <v>1713.5346206547479</v>
      </c>
      <c r="H159" s="45">
        <v>233693.53622583684</v>
      </c>
      <c r="I159" s="42"/>
      <c r="J159" s="42"/>
    </row>
    <row r="160" spans="1:10" x14ac:dyDescent="0.25">
      <c r="A160" s="84">
        <v>48884</v>
      </c>
      <c r="B160" s="44">
        <v>2033</v>
      </c>
      <c r="C160" s="45">
        <v>739.81155304709421</v>
      </c>
      <c r="D160" s="45">
        <v>973.72306760765366</v>
      </c>
      <c r="E160" s="45">
        <v>86246.275327210489</v>
      </c>
      <c r="F160" s="45">
        <v>186205.72935689436</v>
      </c>
      <c r="G160" s="45">
        <v>1713.5346206547479</v>
      </c>
      <c r="H160" s="45">
        <v>232953.72467278974</v>
      </c>
      <c r="I160" s="42"/>
      <c r="J160" s="42"/>
    </row>
    <row r="161" spans="1:10" x14ac:dyDescent="0.25">
      <c r="A161" s="84">
        <v>48914</v>
      </c>
      <c r="B161" s="44">
        <v>2033</v>
      </c>
      <c r="C161" s="45">
        <v>742.89410118479054</v>
      </c>
      <c r="D161" s="45">
        <v>970.64051946995733</v>
      </c>
      <c r="E161" s="45">
        <v>86989.169428395282</v>
      </c>
      <c r="F161" s="45">
        <v>187176.3698763643</v>
      </c>
      <c r="G161" s="45">
        <v>1713.5346206547479</v>
      </c>
      <c r="H161" s="45">
        <v>232210.83057160495</v>
      </c>
      <c r="I161" s="42"/>
      <c r="J161" s="42"/>
    </row>
    <row r="162" spans="1:10" x14ac:dyDescent="0.25">
      <c r="A162" s="84">
        <v>48945</v>
      </c>
      <c r="B162" s="44">
        <v>2034</v>
      </c>
      <c r="C162" s="45">
        <v>745.98949327306048</v>
      </c>
      <c r="D162" s="45">
        <v>967.54512738168739</v>
      </c>
      <c r="E162" s="45">
        <v>87735.15892166835</v>
      </c>
      <c r="F162" s="45">
        <v>188143.91500374599</v>
      </c>
      <c r="G162" s="45">
        <v>1713.5346206547479</v>
      </c>
      <c r="H162" s="45">
        <v>231464.8410783319</v>
      </c>
      <c r="I162" s="42"/>
      <c r="J162" s="42"/>
    </row>
    <row r="163" spans="1:10" x14ac:dyDescent="0.25">
      <c r="A163" s="84">
        <v>48976</v>
      </c>
      <c r="B163" s="44">
        <v>2034</v>
      </c>
      <c r="C163" s="45">
        <v>749.09778282836487</v>
      </c>
      <c r="D163" s="45">
        <v>964.436837826383</v>
      </c>
      <c r="E163" s="45">
        <v>88484.256704496715</v>
      </c>
      <c r="F163" s="45">
        <v>189108.35184157238</v>
      </c>
      <c r="G163" s="45">
        <v>1713.5346206547479</v>
      </c>
      <c r="H163" s="45">
        <v>230715.74329550355</v>
      </c>
      <c r="I163" s="42"/>
      <c r="J163" s="42"/>
    </row>
    <row r="164" spans="1:10" x14ac:dyDescent="0.25">
      <c r="A164" s="84">
        <v>49004</v>
      </c>
      <c r="B164" s="44">
        <v>2034</v>
      </c>
      <c r="C164" s="45">
        <v>752.21902359014973</v>
      </c>
      <c r="D164" s="45">
        <v>961.31559706459814</v>
      </c>
      <c r="E164" s="45">
        <v>89236.475728086865</v>
      </c>
      <c r="F164" s="45">
        <v>190069.66743863697</v>
      </c>
      <c r="G164" s="45">
        <v>1713.5346206547479</v>
      </c>
      <c r="H164" s="45">
        <v>229963.5242719134</v>
      </c>
      <c r="I164" s="42"/>
      <c r="J164" s="42"/>
    </row>
    <row r="165" spans="1:10" x14ac:dyDescent="0.25">
      <c r="A165" s="84">
        <v>49035</v>
      </c>
      <c r="B165" s="44">
        <v>2034</v>
      </c>
      <c r="C165" s="45">
        <v>755.35326952177536</v>
      </c>
      <c r="D165" s="45">
        <v>958.18135113297251</v>
      </c>
      <c r="E165" s="45">
        <v>89991.828997608638</v>
      </c>
      <c r="F165" s="45">
        <v>191027.84878976995</v>
      </c>
      <c r="G165" s="45">
        <v>1713.5346206547479</v>
      </c>
      <c r="H165" s="45">
        <v>229208.17100239161</v>
      </c>
      <c r="I165" s="42"/>
      <c r="J165" s="42"/>
    </row>
    <row r="166" spans="1:10" x14ac:dyDescent="0.25">
      <c r="A166" s="84">
        <v>49065</v>
      </c>
      <c r="B166" s="44">
        <v>2034</v>
      </c>
      <c r="C166" s="45">
        <v>758.5005748114495</v>
      </c>
      <c r="D166" s="45">
        <v>955.03404584329837</v>
      </c>
      <c r="E166" s="45">
        <v>90750.329572420087</v>
      </c>
      <c r="F166" s="45">
        <v>191982.88283561324</v>
      </c>
      <c r="G166" s="45">
        <v>1713.5346206547479</v>
      </c>
      <c r="H166" s="45">
        <v>228449.67042758016</v>
      </c>
      <c r="I166" s="42"/>
      <c r="J166" s="42"/>
    </row>
    <row r="167" spans="1:10" x14ac:dyDescent="0.25">
      <c r="A167" s="84">
        <v>49096</v>
      </c>
      <c r="B167" s="44">
        <v>2034</v>
      </c>
      <c r="C167" s="45">
        <v>761.66099387316387</v>
      </c>
      <c r="D167" s="45">
        <v>951.87362678158399</v>
      </c>
      <c r="E167" s="45">
        <v>91511.990566293258</v>
      </c>
      <c r="F167" s="45">
        <v>192934.75646239484</v>
      </c>
      <c r="G167" s="45">
        <v>1713.5346206547479</v>
      </c>
      <c r="H167" s="45">
        <v>227688.00943370699</v>
      </c>
      <c r="I167" s="42"/>
      <c r="J167" s="42"/>
    </row>
    <row r="168" spans="1:10" x14ac:dyDescent="0.25">
      <c r="A168" s="84">
        <v>49126</v>
      </c>
      <c r="B168" s="44">
        <v>2034</v>
      </c>
      <c r="C168" s="45">
        <v>764.83458134763532</v>
      </c>
      <c r="D168" s="45">
        <v>948.70003930711255</v>
      </c>
      <c r="E168" s="45">
        <v>92276.825147640891</v>
      </c>
      <c r="F168" s="45">
        <v>193883.45650170196</v>
      </c>
      <c r="G168" s="45">
        <v>1713.5346206547479</v>
      </c>
      <c r="H168" s="45">
        <v>226923.17485235934</v>
      </c>
      <c r="I168" s="42"/>
      <c r="J168" s="42"/>
    </row>
    <row r="169" spans="1:10" x14ac:dyDescent="0.25">
      <c r="A169" s="84">
        <v>49157</v>
      </c>
      <c r="B169" s="44">
        <v>2034</v>
      </c>
      <c r="C169" s="45">
        <v>768.02139210325049</v>
      </c>
      <c r="D169" s="45">
        <v>945.51322855149738</v>
      </c>
      <c r="E169" s="45">
        <v>93044.846539744147</v>
      </c>
      <c r="F169" s="45">
        <v>194828.96973025345</v>
      </c>
      <c r="G169" s="45">
        <v>1713.5346206547479</v>
      </c>
      <c r="H169" s="45">
        <v>226155.15346025609</v>
      </c>
      <c r="I169" s="42"/>
      <c r="J169" s="42"/>
    </row>
    <row r="170" spans="1:10" x14ac:dyDescent="0.25">
      <c r="A170" s="84">
        <v>49188</v>
      </c>
      <c r="B170" s="44">
        <v>2034</v>
      </c>
      <c r="C170" s="45">
        <v>771.22148123701402</v>
      </c>
      <c r="D170" s="45">
        <v>942.31313941773385</v>
      </c>
      <c r="E170" s="45">
        <v>93816.068020981154</v>
      </c>
      <c r="F170" s="45">
        <v>195771.28286967118</v>
      </c>
      <c r="G170" s="45">
        <v>1713.5346206547479</v>
      </c>
      <c r="H170" s="45">
        <v>225383.93197901908</v>
      </c>
      <c r="I170" s="42"/>
      <c r="J170" s="42"/>
    </row>
    <row r="171" spans="1:10" x14ac:dyDescent="0.25">
      <c r="A171" s="84">
        <v>49218</v>
      </c>
      <c r="B171" s="44">
        <v>2034</v>
      </c>
      <c r="C171" s="45">
        <v>774.43490407550155</v>
      </c>
      <c r="D171" s="45">
        <v>939.09971657924632</v>
      </c>
      <c r="E171" s="45">
        <v>94590.502925056659</v>
      </c>
      <c r="F171" s="45">
        <v>196710.38258625043</v>
      </c>
      <c r="G171" s="45">
        <v>1713.5346206547479</v>
      </c>
      <c r="H171" s="45">
        <v>224609.49707494359</v>
      </c>
      <c r="I171" s="42"/>
      <c r="J171" s="42"/>
    </row>
    <row r="172" spans="1:10" x14ac:dyDescent="0.25">
      <c r="A172" s="84">
        <v>49249</v>
      </c>
      <c r="B172" s="44">
        <v>2034</v>
      </c>
      <c r="C172" s="45">
        <v>777.6617161758162</v>
      </c>
      <c r="D172" s="45">
        <v>935.87290447893167</v>
      </c>
      <c r="E172" s="45">
        <v>95368.164641232477</v>
      </c>
      <c r="F172" s="45">
        <v>197646.25549072935</v>
      </c>
      <c r="G172" s="45">
        <v>1713.5346206547479</v>
      </c>
      <c r="H172" s="45">
        <v>223831.83535876777</v>
      </c>
      <c r="I172" s="42"/>
      <c r="J172" s="42"/>
    </row>
    <row r="173" spans="1:10" x14ac:dyDescent="0.25">
      <c r="A173" s="84">
        <v>49279</v>
      </c>
      <c r="B173" s="44">
        <v>2034</v>
      </c>
      <c r="C173" s="45">
        <v>780.90197332654873</v>
      </c>
      <c r="D173" s="45">
        <v>932.63264732819914</v>
      </c>
      <c r="E173" s="45">
        <v>96149.066614559022</v>
      </c>
      <c r="F173" s="45">
        <v>198578.88813805755</v>
      </c>
      <c r="G173" s="45">
        <v>1713.5346206547479</v>
      </c>
      <c r="H173" s="45">
        <v>223050.93338544123</v>
      </c>
      <c r="I173" s="42"/>
      <c r="J173" s="42"/>
    </row>
    <row r="174" spans="1:10" x14ac:dyDescent="0.25">
      <c r="A174" s="84">
        <v>49310</v>
      </c>
      <c r="B174" s="44">
        <v>2035</v>
      </c>
      <c r="C174" s="45">
        <v>784.15573154874266</v>
      </c>
      <c r="D174" s="45">
        <v>929.3788891060052</v>
      </c>
      <c r="E174" s="45">
        <v>96933.222346107766</v>
      </c>
      <c r="F174" s="45">
        <v>199508.26702716356</v>
      </c>
      <c r="G174" s="45">
        <v>1713.5346206547479</v>
      </c>
      <c r="H174" s="45">
        <v>222266.7776538925</v>
      </c>
      <c r="I174" s="42"/>
      <c r="J174" s="42"/>
    </row>
    <row r="175" spans="1:10" x14ac:dyDescent="0.25">
      <c r="A175" s="84">
        <v>49341</v>
      </c>
      <c r="B175" s="44">
        <v>2035</v>
      </c>
      <c r="C175" s="45">
        <v>787.42304709686243</v>
      </c>
      <c r="D175" s="45">
        <v>926.11157355788544</v>
      </c>
      <c r="E175" s="45">
        <v>97720.645393204628</v>
      </c>
      <c r="F175" s="45">
        <v>200434.37860072145</v>
      </c>
      <c r="G175" s="45">
        <v>1713.5346206547479</v>
      </c>
      <c r="H175" s="45">
        <v>221479.35460679562</v>
      </c>
      <c r="I175" s="42"/>
      <c r="J175" s="42"/>
    </row>
    <row r="176" spans="1:10" x14ac:dyDescent="0.25">
      <c r="A176" s="84">
        <v>49369</v>
      </c>
      <c r="B176" s="44">
        <v>2035</v>
      </c>
      <c r="C176" s="45">
        <v>790.70397645976607</v>
      </c>
      <c r="D176" s="45">
        <v>922.8306441949818</v>
      </c>
      <c r="E176" s="45">
        <v>98511.3493696644</v>
      </c>
      <c r="F176" s="45">
        <v>201357.20924491642</v>
      </c>
      <c r="G176" s="45">
        <v>1713.5346206547479</v>
      </c>
      <c r="H176" s="45">
        <v>220688.65063033585</v>
      </c>
      <c r="I176" s="42"/>
      <c r="J176" s="42"/>
    </row>
    <row r="177" spans="1:10" x14ac:dyDescent="0.25">
      <c r="A177" s="84">
        <v>49400</v>
      </c>
      <c r="B177" s="44">
        <v>2035</v>
      </c>
      <c r="C177" s="45">
        <v>793.99857636168178</v>
      </c>
      <c r="D177" s="45">
        <v>919.53604429306608</v>
      </c>
      <c r="E177" s="45">
        <v>99305.347946026086</v>
      </c>
      <c r="F177" s="45">
        <v>202276.74528920947</v>
      </c>
      <c r="G177" s="45">
        <v>1713.5346206547479</v>
      </c>
      <c r="H177" s="45">
        <v>219894.65205397416</v>
      </c>
      <c r="I177" s="42"/>
      <c r="J177" s="42"/>
    </row>
    <row r="178" spans="1:10" x14ac:dyDescent="0.25">
      <c r="A178" s="84">
        <v>49430</v>
      </c>
      <c r="B178" s="44">
        <v>2035</v>
      </c>
      <c r="C178" s="45">
        <v>797.30690376318887</v>
      </c>
      <c r="D178" s="45">
        <v>916.227716891559</v>
      </c>
      <c r="E178" s="45">
        <v>100102.65484978928</v>
      </c>
      <c r="F178" s="45">
        <v>203192.97300610103</v>
      </c>
      <c r="G178" s="45">
        <v>1713.5346206547479</v>
      </c>
      <c r="H178" s="45">
        <v>219097.34515021098</v>
      </c>
      <c r="I178" s="42"/>
      <c r="J178" s="42"/>
    </row>
    <row r="179" spans="1:10" x14ac:dyDescent="0.25">
      <c r="A179" s="84">
        <v>49461</v>
      </c>
      <c r="B179" s="44">
        <v>2035</v>
      </c>
      <c r="C179" s="45">
        <v>800.62901586220198</v>
      </c>
      <c r="D179" s="45">
        <v>912.90560479254589</v>
      </c>
      <c r="E179" s="45">
        <v>100903.28386565148</v>
      </c>
      <c r="F179" s="45">
        <v>204105.87861089359</v>
      </c>
      <c r="G179" s="45">
        <v>1713.5346206547479</v>
      </c>
      <c r="H179" s="45">
        <v>218296.71613434877</v>
      </c>
      <c r="I179" s="42"/>
      <c r="J179" s="42"/>
    </row>
    <row r="180" spans="1:10" x14ac:dyDescent="0.25">
      <c r="A180" s="84">
        <v>49491</v>
      </c>
      <c r="B180" s="44">
        <v>2035</v>
      </c>
      <c r="C180" s="45">
        <v>803.96497009496125</v>
      </c>
      <c r="D180" s="45">
        <v>909.56965055978662</v>
      </c>
      <c r="E180" s="45">
        <v>101707.24883574645</v>
      </c>
      <c r="F180" s="45">
        <v>205015.44826145336</v>
      </c>
      <c r="G180" s="45">
        <v>1713.5346206547479</v>
      </c>
      <c r="H180" s="45">
        <v>217492.7511642538</v>
      </c>
      <c r="I180" s="42"/>
      <c r="J180" s="42"/>
    </row>
    <row r="181" spans="1:10" x14ac:dyDescent="0.25">
      <c r="A181" s="84">
        <v>49522</v>
      </c>
      <c r="B181" s="44">
        <v>2035</v>
      </c>
      <c r="C181" s="45">
        <v>807.31482413702361</v>
      </c>
      <c r="D181" s="45">
        <v>906.21979651772426</v>
      </c>
      <c r="E181" s="45">
        <v>102514.56365988347</v>
      </c>
      <c r="F181" s="45">
        <v>205921.66805797108</v>
      </c>
      <c r="G181" s="45">
        <v>1713.5346206547479</v>
      </c>
      <c r="H181" s="45">
        <v>216685.43634011678</v>
      </c>
      <c r="I181" s="42"/>
      <c r="J181" s="42"/>
    </row>
    <row r="182" spans="1:10" x14ac:dyDescent="0.25">
      <c r="A182" s="84">
        <v>49553</v>
      </c>
      <c r="B182" s="44">
        <v>2035</v>
      </c>
      <c r="C182" s="45">
        <v>810.67863590426123</v>
      </c>
      <c r="D182" s="45">
        <v>902.85598475048664</v>
      </c>
      <c r="E182" s="45">
        <v>103325.24229578773</v>
      </c>
      <c r="F182" s="45">
        <v>206824.52404272158</v>
      </c>
      <c r="G182" s="45">
        <v>1713.5346206547479</v>
      </c>
      <c r="H182" s="45">
        <v>215874.7577042125</v>
      </c>
      <c r="I182" s="42"/>
      <c r="J182" s="42"/>
    </row>
    <row r="183" spans="1:10" x14ac:dyDescent="0.25">
      <c r="A183" s="84">
        <v>49583</v>
      </c>
      <c r="B183" s="44">
        <v>2035</v>
      </c>
      <c r="C183" s="45">
        <v>814.05646355386227</v>
      </c>
      <c r="D183" s="45">
        <v>899.4781571008856</v>
      </c>
      <c r="E183" s="45">
        <v>104139.29875934159</v>
      </c>
      <c r="F183" s="45">
        <v>207724.00219982245</v>
      </c>
      <c r="G183" s="45">
        <v>1713.5346206547479</v>
      </c>
      <c r="H183" s="45">
        <v>215060.70124065864</v>
      </c>
      <c r="I183" s="42"/>
      <c r="J183" s="42"/>
    </row>
    <row r="184" spans="1:10" x14ac:dyDescent="0.25">
      <c r="A184" s="84">
        <v>49614</v>
      </c>
      <c r="B184" s="44">
        <v>2035</v>
      </c>
      <c r="C184" s="45">
        <v>817.44836548533669</v>
      </c>
      <c r="D184" s="45">
        <v>896.08625516941117</v>
      </c>
      <c r="E184" s="45">
        <v>104956.74712482693</v>
      </c>
      <c r="F184" s="45">
        <v>208620.08845499187</v>
      </c>
      <c r="G184" s="45">
        <v>1713.5346206547479</v>
      </c>
      <c r="H184" s="45">
        <v>214243.25287517332</v>
      </c>
      <c r="I184" s="42"/>
      <c r="J184" s="42"/>
    </row>
    <row r="185" spans="1:10" x14ac:dyDescent="0.25">
      <c r="A185" s="84">
        <v>49644</v>
      </c>
      <c r="B185" s="44">
        <v>2035</v>
      </c>
      <c r="C185" s="45">
        <v>820.85440034152555</v>
      </c>
      <c r="D185" s="45">
        <v>892.68022031322232</v>
      </c>
      <c r="E185" s="45">
        <v>105777.60152516846</v>
      </c>
      <c r="F185" s="45">
        <v>209512.76867530509</v>
      </c>
      <c r="G185" s="45">
        <v>1713.5346206547479</v>
      </c>
      <c r="H185" s="45">
        <v>213422.3984748318</v>
      </c>
      <c r="I185" s="42"/>
      <c r="J185" s="42"/>
    </row>
    <row r="186" spans="1:10" x14ac:dyDescent="0.25">
      <c r="A186" s="84">
        <v>49675</v>
      </c>
      <c r="B186" s="44">
        <v>2036</v>
      </c>
      <c r="C186" s="45">
        <v>824.2746270096153</v>
      </c>
      <c r="D186" s="45">
        <v>889.25999364513257</v>
      </c>
      <c r="E186" s="45">
        <v>106601.87615217807</v>
      </c>
      <c r="F186" s="45">
        <v>210402.02866895022</v>
      </c>
      <c r="G186" s="45">
        <v>1713.5346206547479</v>
      </c>
      <c r="H186" s="45">
        <v>212598.12384782219</v>
      </c>
      <c r="I186" s="42"/>
      <c r="J186" s="42"/>
    </row>
    <row r="187" spans="1:10" x14ac:dyDescent="0.25">
      <c r="A187" s="84">
        <v>49706</v>
      </c>
      <c r="B187" s="44">
        <v>2036</v>
      </c>
      <c r="C187" s="45">
        <v>827.70910462215534</v>
      </c>
      <c r="D187" s="45">
        <v>885.82551603259253</v>
      </c>
      <c r="E187" s="45">
        <v>107429.58525680023</v>
      </c>
      <c r="F187" s="45">
        <v>211287.8541849828</v>
      </c>
      <c r="G187" s="45">
        <v>1713.5346206547479</v>
      </c>
      <c r="H187" s="45">
        <v>211770.41474320003</v>
      </c>
      <c r="I187" s="42"/>
      <c r="J187" s="42"/>
    </row>
    <row r="188" spans="1:10" x14ac:dyDescent="0.25">
      <c r="A188" s="84">
        <v>49735</v>
      </c>
      <c r="B188" s="44">
        <v>2036</v>
      </c>
      <c r="C188" s="45">
        <v>831.15789255808102</v>
      </c>
      <c r="D188" s="45">
        <v>882.37672809666685</v>
      </c>
      <c r="E188" s="45">
        <v>108260.74314935831</v>
      </c>
      <c r="F188" s="45">
        <v>212170.23091307946</v>
      </c>
      <c r="G188" s="45">
        <v>1713.5346206547479</v>
      </c>
      <c r="H188" s="45">
        <v>210939.25685064195</v>
      </c>
      <c r="I188" s="42"/>
      <c r="J188" s="42"/>
    </row>
    <row r="189" spans="1:10" x14ac:dyDescent="0.25">
      <c r="A189" s="84">
        <v>49766</v>
      </c>
      <c r="B189" s="44">
        <v>2036</v>
      </c>
      <c r="C189" s="45">
        <v>834.62105044373959</v>
      </c>
      <c r="D189" s="45">
        <v>878.91357021100828</v>
      </c>
      <c r="E189" s="45">
        <v>109095.36419980205</v>
      </c>
      <c r="F189" s="45">
        <v>213049.14448329047</v>
      </c>
      <c r="G189" s="45">
        <v>1713.5346206547479</v>
      </c>
      <c r="H189" s="45">
        <v>210104.63580019822</v>
      </c>
      <c r="I189" s="42"/>
      <c r="J189" s="42"/>
    </row>
    <row r="190" spans="1:10" x14ac:dyDescent="0.25">
      <c r="A190" s="84">
        <v>49796</v>
      </c>
      <c r="B190" s="44">
        <v>2036</v>
      </c>
      <c r="C190" s="45">
        <v>838.09863815392191</v>
      </c>
      <c r="D190" s="45">
        <v>875.43598250082596</v>
      </c>
      <c r="E190" s="45">
        <v>109933.46283795597</v>
      </c>
      <c r="F190" s="45">
        <v>213924.58046579128</v>
      </c>
      <c r="G190" s="45">
        <v>1713.5346206547479</v>
      </c>
      <c r="H190" s="45">
        <v>209266.53716204429</v>
      </c>
      <c r="I190" s="42"/>
      <c r="J190" s="42"/>
    </row>
    <row r="191" spans="1:10" x14ac:dyDescent="0.25">
      <c r="A191" s="84">
        <v>49827</v>
      </c>
      <c r="B191" s="44">
        <v>2036</v>
      </c>
      <c r="C191" s="45">
        <v>841.59071581289663</v>
      </c>
      <c r="D191" s="45">
        <v>871.94390484185124</v>
      </c>
      <c r="E191" s="45">
        <v>110775.05355376887</v>
      </c>
      <c r="F191" s="45">
        <v>214796.52437063312</v>
      </c>
      <c r="G191" s="45">
        <v>1713.5346206547479</v>
      </c>
      <c r="H191" s="45">
        <v>208424.94644623139</v>
      </c>
      <c r="I191" s="42"/>
      <c r="J191" s="42"/>
    </row>
    <row r="192" spans="1:10" x14ac:dyDescent="0.25">
      <c r="A192" s="84">
        <v>49857</v>
      </c>
      <c r="B192" s="44">
        <v>2036</v>
      </c>
      <c r="C192" s="45">
        <v>845.09734379545034</v>
      </c>
      <c r="D192" s="45">
        <v>868.43727685929753</v>
      </c>
      <c r="E192" s="45">
        <v>111620.15089756432</v>
      </c>
      <c r="F192" s="45">
        <v>215664.96164749243</v>
      </c>
      <c r="G192" s="45">
        <v>1713.5346206547479</v>
      </c>
      <c r="H192" s="45">
        <v>207579.84910243595</v>
      </c>
      <c r="I192" s="42"/>
      <c r="J192" s="42"/>
    </row>
    <row r="193" spans="1:10" x14ac:dyDescent="0.25">
      <c r="A193" s="84">
        <v>49888</v>
      </c>
      <c r="B193" s="44">
        <v>2036</v>
      </c>
      <c r="C193" s="45">
        <v>848.61858272793131</v>
      </c>
      <c r="D193" s="45">
        <v>864.91603792681656</v>
      </c>
      <c r="E193" s="45">
        <v>112468.76948029225</v>
      </c>
      <c r="F193" s="45">
        <v>216529.87768541925</v>
      </c>
      <c r="G193" s="45">
        <v>1713.5346206547479</v>
      </c>
      <c r="H193" s="45">
        <v>206731.23051970801</v>
      </c>
      <c r="I193" s="42"/>
      <c r="J193" s="42"/>
    </row>
    <row r="194" spans="1:10" x14ac:dyDescent="0.25">
      <c r="A194" s="84">
        <v>49919</v>
      </c>
      <c r="B194" s="44">
        <v>2036</v>
      </c>
      <c r="C194" s="45">
        <v>852.15449348929769</v>
      </c>
      <c r="D194" s="45">
        <v>861.38012716545018</v>
      </c>
      <c r="E194" s="45">
        <v>113320.92397378155</v>
      </c>
      <c r="F194" s="45">
        <v>217391.25781258469</v>
      </c>
      <c r="G194" s="45">
        <v>1713.5346206547479</v>
      </c>
      <c r="H194" s="45">
        <v>205879.07602621871</v>
      </c>
      <c r="I194" s="42"/>
      <c r="J194" s="42"/>
    </row>
    <row r="195" spans="1:10" x14ac:dyDescent="0.25">
      <c r="A195" s="84">
        <v>49949</v>
      </c>
      <c r="B195" s="44">
        <v>2036</v>
      </c>
      <c r="C195" s="45">
        <v>855.70513721216992</v>
      </c>
      <c r="D195" s="45">
        <v>857.82948344257795</v>
      </c>
      <c r="E195" s="45">
        <v>114176.62911099372</v>
      </c>
      <c r="F195" s="45">
        <v>218249.08729602728</v>
      </c>
      <c r="G195" s="45">
        <v>1713.5346206547479</v>
      </c>
      <c r="H195" s="45">
        <v>205023.37088900653</v>
      </c>
      <c r="I195" s="42"/>
      <c r="J195" s="42"/>
    </row>
    <row r="196" spans="1:10" x14ac:dyDescent="0.25">
      <c r="A196" s="84">
        <v>49980</v>
      </c>
      <c r="B196" s="44">
        <v>2036</v>
      </c>
      <c r="C196" s="45">
        <v>859.2705752838873</v>
      </c>
      <c r="D196" s="45">
        <v>854.26404537086057</v>
      </c>
      <c r="E196" s="45">
        <v>115035.8996862776</v>
      </c>
      <c r="F196" s="45">
        <v>219103.35134139814</v>
      </c>
      <c r="G196" s="45">
        <v>1713.5346206547479</v>
      </c>
      <c r="H196" s="45">
        <v>204164.10031372265</v>
      </c>
      <c r="I196" s="42"/>
      <c r="J196" s="42"/>
    </row>
    <row r="197" spans="1:10" x14ac:dyDescent="0.25">
      <c r="A197" s="84">
        <v>50010</v>
      </c>
      <c r="B197" s="44">
        <v>2036</v>
      </c>
      <c r="C197" s="45">
        <v>862.8508693475701</v>
      </c>
      <c r="D197" s="45">
        <v>850.68375130717777</v>
      </c>
      <c r="E197" s="45">
        <v>115898.75055562517</v>
      </c>
      <c r="F197" s="45">
        <v>219954.03509270531</v>
      </c>
      <c r="G197" s="45">
        <v>1713.5346206547479</v>
      </c>
      <c r="H197" s="45">
        <v>203301.24944437508</v>
      </c>
      <c r="I197" s="42"/>
      <c r="J197" s="42"/>
    </row>
    <row r="198" spans="1:10" x14ac:dyDescent="0.25">
      <c r="A198" s="84">
        <v>50041</v>
      </c>
      <c r="B198" s="44">
        <v>2037</v>
      </c>
      <c r="C198" s="45">
        <v>866.446081303185</v>
      </c>
      <c r="D198" s="45">
        <v>847.08853935156287</v>
      </c>
      <c r="E198" s="45">
        <v>116765.19663692836</v>
      </c>
      <c r="F198" s="45">
        <v>220801.12363205687</v>
      </c>
      <c r="G198" s="45">
        <v>1713.5346206547479</v>
      </c>
      <c r="H198" s="45">
        <v>202434.8033630719</v>
      </c>
      <c r="I198" s="42"/>
      <c r="J198" s="42"/>
    </row>
    <row r="199" spans="1:10" x14ac:dyDescent="0.25">
      <c r="A199" s="84">
        <v>50072</v>
      </c>
      <c r="B199" s="44">
        <v>2037</v>
      </c>
      <c r="C199" s="45">
        <v>870.05627330861489</v>
      </c>
      <c r="D199" s="45">
        <v>843.47834734613298</v>
      </c>
      <c r="E199" s="45">
        <v>117635.25291023697</v>
      </c>
      <c r="F199" s="45">
        <v>221644.601979403</v>
      </c>
      <c r="G199" s="45">
        <v>1713.5346206547479</v>
      </c>
      <c r="H199" s="45">
        <v>201564.74708976329</v>
      </c>
      <c r="I199" s="42"/>
      <c r="J199" s="42"/>
    </row>
    <row r="200" spans="1:10" x14ac:dyDescent="0.25">
      <c r="A200" s="84">
        <v>50100</v>
      </c>
      <c r="B200" s="44">
        <v>2037</v>
      </c>
      <c r="C200" s="45">
        <v>873.68150778073414</v>
      </c>
      <c r="D200" s="45">
        <v>839.85311287401373</v>
      </c>
      <c r="E200" s="45">
        <v>118508.93441801771</v>
      </c>
      <c r="F200" s="45">
        <v>222484.455092277</v>
      </c>
      <c r="G200" s="45">
        <v>1713.5346206547479</v>
      </c>
      <c r="H200" s="45">
        <v>200691.06558198255</v>
      </c>
      <c r="I200" s="42"/>
      <c r="J200" s="42"/>
    </row>
    <row r="201" spans="1:10" x14ac:dyDescent="0.25">
      <c r="A201" s="84">
        <v>50131</v>
      </c>
      <c r="B201" s="44">
        <v>2037</v>
      </c>
      <c r="C201" s="45">
        <v>877.32184739648721</v>
      </c>
      <c r="D201" s="45">
        <v>836.21277325826065</v>
      </c>
      <c r="E201" s="45">
        <v>119386.25626541419</v>
      </c>
      <c r="F201" s="45">
        <v>223320.66786553527</v>
      </c>
      <c r="G201" s="45">
        <v>1713.5346206547479</v>
      </c>
      <c r="H201" s="45">
        <v>199813.74373458605</v>
      </c>
      <c r="I201" s="42"/>
      <c r="J201" s="42"/>
    </row>
    <row r="202" spans="1:10" x14ac:dyDescent="0.25">
      <c r="A202" s="84">
        <v>50161</v>
      </c>
      <c r="B202" s="44">
        <v>2037</v>
      </c>
      <c r="C202" s="45">
        <v>880.97735509397262</v>
      </c>
      <c r="D202" s="45">
        <v>832.55726556077525</v>
      </c>
      <c r="E202" s="45">
        <v>120267.23362050817</v>
      </c>
      <c r="F202" s="45">
        <v>224153.22513109606</v>
      </c>
      <c r="G202" s="45">
        <v>1713.5346206547479</v>
      </c>
      <c r="H202" s="45">
        <v>198932.76637949207</v>
      </c>
      <c r="I202" s="42"/>
      <c r="J202" s="42"/>
    </row>
    <row r="203" spans="1:10" x14ac:dyDescent="0.25">
      <c r="A203" s="84">
        <v>50192</v>
      </c>
      <c r="B203" s="44">
        <v>2037</v>
      </c>
      <c r="C203" s="45">
        <v>884.64809407353084</v>
      </c>
      <c r="D203" s="45">
        <v>828.88652658121703</v>
      </c>
      <c r="E203" s="45">
        <v>121151.8817145817</v>
      </c>
      <c r="F203" s="45">
        <v>224982.11165767728</v>
      </c>
      <c r="G203" s="45">
        <v>1713.5346206547479</v>
      </c>
      <c r="H203" s="45">
        <v>198048.11828541855</v>
      </c>
      <c r="I203" s="42"/>
      <c r="J203" s="42"/>
    </row>
    <row r="204" spans="1:10" x14ac:dyDescent="0.25">
      <c r="A204" s="84">
        <v>50222</v>
      </c>
      <c r="B204" s="44">
        <v>2037</v>
      </c>
      <c r="C204" s="45">
        <v>888.33412779883713</v>
      </c>
      <c r="D204" s="45">
        <v>825.20049285591074</v>
      </c>
      <c r="E204" s="45">
        <v>122040.21584238054</v>
      </c>
      <c r="F204" s="45">
        <v>225807.31215053319</v>
      </c>
      <c r="G204" s="45">
        <v>1713.5346206547479</v>
      </c>
      <c r="H204" s="45">
        <v>197159.7841576197</v>
      </c>
      <c r="I204" s="42"/>
      <c r="J204" s="42"/>
    </row>
    <row r="205" spans="1:10" x14ac:dyDescent="0.25">
      <c r="A205" s="84">
        <v>50253</v>
      </c>
      <c r="B205" s="44">
        <v>2037</v>
      </c>
      <c r="C205" s="45">
        <v>892.03551999799902</v>
      </c>
      <c r="D205" s="45">
        <v>821.49910065674885</v>
      </c>
      <c r="E205" s="45">
        <v>122932.25136237853</v>
      </c>
      <c r="F205" s="45">
        <v>226628.81125118994</v>
      </c>
      <c r="G205" s="45">
        <v>1713.5346206547479</v>
      </c>
      <c r="H205" s="45">
        <v>196267.7486376217</v>
      </c>
      <c r="I205" s="42"/>
      <c r="J205" s="42"/>
    </row>
    <row r="206" spans="1:10" x14ac:dyDescent="0.25">
      <c r="A206" s="84">
        <v>50284</v>
      </c>
      <c r="B206" s="44">
        <v>2037</v>
      </c>
      <c r="C206" s="45">
        <v>895.7523346646575</v>
      </c>
      <c r="D206" s="45">
        <v>817.78228599009037</v>
      </c>
      <c r="E206" s="45">
        <v>123828.0036970432</v>
      </c>
      <c r="F206" s="45">
        <v>227446.59353718002</v>
      </c>
      <c r="G206" s="45">
        <v>1713.5346206547479</v>
      </c>
      <c r="H206" s="45">
        <v>195371.99630295704</v>
      </c>
      <c r="I206" s="42"/>
      <c r="J206" s="42"/>
    </row>
    <row r="207" spans="1:10" x14ac:dyDescent="0.25">
      <c r="A207" s="84">
        <v>50314</v>
      </c>
      <c r="B207" s="44">
        <v>2037</v>
      </c>
      <c r="C207" s="45">
        <v>899.48463605909353</v>
      </c>
      <c r="D207" s="45">
        <v>814.04998459565434</v>
      </c>
      <c r="E207" s="45">
        <v>124727.48833310229</v>
      </c>
      <c r="F207" s="45">
        <v>228260.64352177567</v>
      </c>
      <c r="G207" s="45">
        <v>1713.5346206547479</v>
      </c>
      <c r="H207" s="45">
        <v>194472.51166689795</v>
      </c>
      <c r="I207" s="42"/>
      <c r="J207" s="42"/>
    </row>
    <row r="208" spans="1:10" x14ac:dyDescent="0.25">
      <c r="A208" s="84">
        <v>50345</v>
      </c>
      <c r="B208" s="44">
        <v>2037</v>
      </c>
      <c r="C208" s="45">
        <v>903.23248870933969</v>
      </c>
      <c r="D208" s="45">
        <v>810.30213194540818</v>
      </c>
      <c r="E208" s="45">
        <v>125630.72082181163</v>
      </c>
      <c r="F208" s="45">
        <v>229070.94565372108</v>
      </c>
      <c r="G208" s="45">
        <v>1713.5346206547479</v>
      </c>
      <c r="H208" s="45">
        <v>193569.27917818862</v>
      </c>
      <c r="I208" s="42"/>
      <c r="J208" s="42"/>
    </row>
    <row r="209" spans="1:10" x14ac:dyDescent="0.25">
      <c r="A209" s="84">
        <v>50375</v>
      </c>
      <c r="B209" s="44">
        <v>2037</v>
      </c>
      <c r="C209" s="45">
        <v>906.9959574122953</v>
      </c>
      <c r="D209" s="45">
        <v>806.53866324245257</v>
      </c>
      <c r="E209" s="45">
        <v>126537.71677922392</v>
      </c>
      <c r="F209" s="45">
        <v>229877.48431696353</v>
      </c>
      <c r="G209" s="45">
        <v>1713.5346206547479</v>
      </c>
      <c r="H209" s="45">
        <v>192662.28322077633</v>
      </c>
      <c r="I209" s="42"/>
      <c r="J209" s="42"/>
    </row>
    <row r="210" spans="1:10" x14ac:dyDescent="0.25">
      <c r="A210" s="84">
        <v>50406</v>
      </c>
      <c r="B210" s="44">
        <v>2038</v>
      </c>
      <c r="C210" s="45">
        <v>910.77510723484647</v>
      </c>
      <c r="D210" s="45">
        <v>802.7595134199014</v>
      </c>
      <c r="E210" s="45">
        <v>127448.49188645877</v>
      </c>
      <c r="F210" s="45">
        <v>230680.24383038344</v>
      </c>
      <c r="G210" s="45">
        <v>1713.5346206547479</v>
      </c>
      <c r="H210" s="45">
        <v>191751.50811354149</v>
      </c>
      <c r="I210" s="42"/>
      <c r="J210" s="42"/>
    </row>
    <row r="211" spans="1:10" x14ac:dyDescent="0.25">
      <c r="A211" s="84">
        <v>50437</v>
      </c>
      <c r="B211" s="44">
        <v>2038</v>
      </c>
      <c r="C211" s="45">
        <v>914.57000351499164</v>
      </c>
      <c r="D211" s="45">
        <v>798.96461713975623</v>
      </c>
      <c r="E211" s="45">
        <v>128363.06188997376</v>
      </c>
      <c r="F211" s="45">
        <v>231479.20844752318</v>
      </c>
      <c r="G211" s="45">
        <v>1713.5346206547479</v>
      </c>
      <c r="H211" s="45">
        <v>190836.9381100265</v>
      </c>
      <c r="I211" s="42"/>
      <c r="J211" s="42"/>
    </row>
    <row r="212" spans="1:10" x14ac:dyDescent="0.25">
      <c r="A212" s="84">
        <v>50465</v>
      </c>
      <c r="B212" s="44">
        <v>2038</v>
      </c>
      <c r="C212" s="45">
        <v>918.38071186297077</v>
      </c>
      <c r="D212" s="45">
        <v>795.1539087917771</v>
      </c>
      <c r="E212" s="45">
        <v>129281.44260183674</v>
      </c>
      <c r="F212" s="45">
        <v>232274.36235631496</v>
      </c>
      <c r="G212" s="45">
        <v>1713.5346206547479</v>
      </c>
      <c r="H212" s="45">
        <v>189918.55739816354</v>
      </c>
      <c r="I212" s="42"/>
      <c r="J212" s="42"/>
    </row>
    <row r="213" spans="1:10" x14ac:dyDescent="0.25">
      <c r="A213" s="84">
        <v>50496</v>
      </c>
      <c r="B213" s="44">
        <v>2038</v>
      </c>
      <c r="C213" s="45">
        <v>922.20729816239975</v>
      </c>
      <c r="D213" s="45">
        <v>791.32732249234812</v>
      </c>
      <c r="E213" s="45">
        <v>130203.64989999913</v>
      </c>
      <c r="F213" s="45">
        <v>233065.68967880731</v>
      </c>
      <c r="G213" s="45">
        <v>1713.5346206547479</v>
      </c>
      <c r="H213" s="45">
        <v>188996.35010000115</v>
      </c>
      <c r="I213" s="42"/>
      <c r="J213" s="42"/>
    </row>
    <row r="214" spans="1:10" x14ac:dyDescent="0.25">
      <c r="A214" s="84">
        <v>50526</v>
      </c>
      <c r="B214" s="44">
        <v>2038</v>
      </c>
      <c r="C214" s="45">
        <v>926.04982857140976</v>
      </c>
      <c r="D214" s="45">
        <v>787.48479208333811</v>
      </c>
      <c r="E214" s="45">
        <v>131129.69972857053</v>
      </c>
      <c r="F214" s="45">
        <v>233853.17447089063</v>
      </c>
      <c r="G214" s="45">
        <v>1713.5346206547479</v>
      </c>
      <c r="H214" s="45">
        <v>188070.30027142973</v>
      </c>
      <c r="I214" s="42"/>
      <c r="J214" s="42"/>
    </row>
    <row r="215" spans="1:10" x14ac:dyDescent="0.25">
      <c r="A215" s="84">
        <v>50557</v>
      </c>
      <c r="B215" s="44">
        <v>2038</v>
      </c>
      <c r="C215" s="45">
        <v>929.90836952379061</v>
      </c>
      <c r="D215" s="45">
        <v>783.62625113095726</v>
      </c>
      <c r="E215" s="45">
        <v>132059.60809809432</v>
      </c>
      <c r="F215" s="45">
        <v>234636.80072202158</v>
      </c>
      <c r="G215" s="45">
        <v>1713.5346206547479</v>
      </c>
      <c r="H215" s="45">
        <v>187140.39190190594</v>
      </c>
      <c r="I215" s="42"/>
      <c r="J215" s="42"/>
    </row>
    <row r="216" spans="1:10" x14ac:dyDescent="0.25">
      <c r="A216" s="84">
        <v>50587</v>
      </c>
      <c r="B216" s="44">
        <v>2038</v>
      </c>
      <c r="C216" s="45">
        <v>933.78298773013978</v>
      </c>
      <c r="D216" s="45">
        <v>779.75163292460809</v>
      </c>
      <c r="E216" s="45">
        <v>132993.39108582446</v>
      </c>
      <c r="F216" s="45">
        <v>235416.55235494618</v>
      </c>
      <c r="G216" s="45">
        <v>1713.5346206547479</v>
      </c>
      <c r="H216" s="45">
        <v>186206.6089141758</v>
      </c>
      <c r="I216" s="42"/>
      <c r="J216" s="42"/>
    </row>
    <row r="217" spans="1:10" x14ac:dyDescent="0.25">
      <c r="A217" s="84">
        <v>50618</v>
      </c>
      <c r="B217" s="44">
        <v>2038</v>
      </c>
      <c r="C217" s="45">
        <v>937.67375017901531</v>
      </c>
      <c r="D217" s="45">
        <v>775.86087047573255</v>
      </c>
      <c r="E217" s="45">
        <v>133931.06483600347</v>
      </c>
      <c r="F217" s="45">
        <v>236192.41322542191</v>
      </c>
      <c r="G217" s="45">
        <v>1713.5346206547479</v>
      </c>
      <c r="H217" s="45">
        <v>185268.93516399679</v>
      </c>
      <c r="I217" s="42"/>
      <c r="J217" s="42"/>
    </row>
    <row r="218" spans="1:10" x14ac:dyDescent="0.25">
      <c r="A218" s="84">
        <v>50649</v>
      </c>
      <c r="B218" s="44">
        <v>2038</v>
      </c>
      <c r="C218" s="45">
        <v>941.58072413809452</v>
      </c>
      <c r="D218" s="45">
        <v>771.95389651665334</v>
      </c>
      <c r="E218" s="45">
        <v>134872.64556014157</v>
      </c>
      <c r="F218" s="45">
        <v>236964.36712193856</v>
      </c>
      <c r="G218" s="45">
        <v>1713.5346206547479</v>
      </c>
      <c r="H218" s="45">
        <v>184327.3544398587</v>
      </c>
      <c r="I218" s="42"/>
      <c r="J218" s="42"/>
    </row>
    <row r="219" spans="1:10" x14ac:dyDescent="0.25">
      <c r="A219" s="84">
        <v>50679</v>
      </c>
      <c r="B219" s="44">
        <v>2038</v>
      </c>
      <c r="C219" s="45">
        <v>945.50397715533654</v>
      </c>
      <c r="D219" s="45">
        <v>768.03064349941133</v>
      </c>
      <c r="E219" s="45">
        <v>135818.14953729691</v>
      </c>
      <c r="F219" s="45">
        <v>237732.39776543796</v>
      </c>
      <c r="G219" s="45">
        <v>1713.5346206547479</v>
      </c>
      <c r="H219" s="45">
        <v>183381.85046270335</v>
      </c>
      <c r="I219" s="42"/>
      <c r="J219" s="42"/>
    </row>
    <row r="220" spans="1:10" x14ac:dyDescent="0.25">
      <c r="A220" s="84">
        <v>50710</v>
      </c>
      <c r="B220" s="44">
        <v>2038</v>
      </c>
      <c r="C220" s="45">
        <v>949.44357706015046</v>
      </c>
      <c r="D220" s="45">
        <v>764.09104359459741</v>
      </c>
      <c r="E220" s="45">
        <v>136767.59311435706</v>
      </c>
      <c r="F220" s="45">
        <v>238496.48880903254</v>
      </c>
      <c r="G220" s="45">
        <v>1713.5346206547479</v>
      </c>
      <c r="H220" s="45">
        <v>182432.4068856432</v>
      </c>
      <c r="I220" s="42"/>
      <c r="J220" s="42"/>
    </row>
    <row r="221" spans="1:10" x14ac:dyDescent="0.25">
      <c r="A221" s="84">
        <v>50740</v>
      </c>
      <c r="B221" s="44">
        <v>2038</v>
      </c>
      <c r="C221" s="45">
        <v>953.39959196456778</v>
      </c>
      <c r="D221" s="45">
        <v>760.13502869018009</v>
      </c>
      <c r="E221" s="45">
        <v>137720.99270632165</v>
      </c>
      <c r="F221" s="45">
        <v>239256.62383772273</v>
      </c>
      <c r="G221" s="45">
        <v>1713.5346206547479</v>
      </c>
      <c r="H221" s="45">
        <v>181479.00729367862</v>
      </c>
      <c r="I221" s="42"/>
      <c r="J221" s="42"/>
    </row>
    <row r="222" spans="1:10" x14ac:dyDescent="0.25">
      <c r="A222" s="84">
        <v>50771</v>
      </c>
      <c r="B222" s="44">
        <v>2039</v>
      </c>
      <c r="C222" s="45">
        <v>957.37209026442031</v>
      </c>
      <c r="D222" s="45">
        <v>756.16253039032756</v>
      </c>
      <c r="E222" s="45">
        <v>138678.36479658607</v>
      </c>
      <c r="F222" s="45">
        <v>240012.78636811307</v>
      </c>
      <c r="G222" s="45">
        <v>1713.5346206547479</v>
      </c>
      <c r="H222" s="45">
        <v>180521.63520341419</v>
      </c>
      <c r="I222" s="42"/>
      <c r="J222" s="42"/>
    </row>
    <row r="223" spans="1:10" x14ac:dyDescent="0.25">
      <c r="A223" s="84">
        <v>50802</v>
      </c>
      <c r="B223" s="44">
        <v>2039</v>
      </c>
      <c r="C223" s="45">
        <v>961.36114064052208</v>
      </c>
      <c r="D223" s="45">
        <v>752.17348001422579</v>
      </c>
      <c r="E223" s="45">
        <v>139639.72593722658</v>
      </c>
      <c r="F223" s="45">
        <v>240764.9598481273</v>
      </c>
      <c r="G223" s="45">
        <v>1713.5346206547479</v>
      </c>
      <c r="H223" s="45">
        <v>179560.27406277368</v>
      </c>
      <c r="I223" s="42"/>
      <c r="J223" s="42"/>
    </row>
    <row r="224" spans="1:10" x14ac:dyDescent="0.25">
      <c r="A224" s="84">
        <v>50830</v>
      </c>
      <c r="B224" s="44">
        <v>2039</v>
      </c>
      <c r="C224" s="45">
        <v>965.36681205985758</v>
      </c>
      <c r="D224" s="45">
        <v>748.16780859489029</v>
      </c>
      <c r="E224" s="45">
        <v>140605.09274928644</v>
      </c>
      <c r="F224" s="45">
        <v>241513.12765672218</v>
      </c>
      <c r="G224" s="45">
        <v>1713.5346206547479</v>
      </c>
      <c r="H224" s="45">
        <v>178594.90725071382</v>
      </c>
      <c r="I224" s="42"/>
      <c r="J224" s="42"/>
    </row>
    <row r="225" spans="1:10" x14ac:dyDescent="0.25">
      <c r="A225" s="84">
        <v>50861</v>
      </c>
      <c r="B225" s="44">
        <v>2039</v>
      </c>
      <c r="C225" s="45">
        <v>969.38917377677353</v>
      </c>
      <c r="D225" s="45">
        <v>744.14544687797434</v>
      </c>
      <c r="E225" s="45">
        <v>141574.48192306323</v>
      </c>
      <c r="F225" s="45">
        <v>242257.27310360016</v>
      </c>
      <c r="G225" s="45">
        <v>1713.5346206547479</v>
      </c>
      <c r="H225" s="45">
        <v>177625.51807693703</v>
      </c>
      <c r="I225" s="42"/>
      <c r="J225" s="42"/>
    </row>
    <row r="226" spans="1:10" x14ac:dyDescent="0.25">
      <c r="A226" s="84">
        <v>50891</v>
      </c>
      <c r="B226" s="44">
        <v>2039</v>
      </c>
      <c r="C226" s="45">
        <v>973.42829533417682</v>
      </c>
      <c r="D226" s="45">
        <v>740.10632532057105</v>
      </c>
      <c r="E226" s="45">
        <v>142547.91021839742</v>
      </c>
      <c r="F226" s="45">
        <v>242997.37942892074</v>
      </c>
      <c r="G226" s="45">
        <v>1713.5346206547479</v>
      </c>
      <c r="H226" s="45">
        <v>176652.08978160284</v>
      </c>
      <c r="I226" s="42"/>
      <c r="J226" s="42"/>
    </row>
    <row r="227" spans="1:10" x14ac:dyDescent="0.25">
      <c r="A227" s="84">
        <v>50922</v>
      </c>
      <c r="B227" s="44">
        <v>2039</v>
      </c>
      <c r="C227" s="45">
        <v>977.48424656473605</v>
      </c>
      <c r="D227" s="45">
        <v>736.05037409001181</v>
      </c>
      <c r="E227" s="45">
        <v>143525.39446496216</v>
      </c>
      <c r="F227" s="45">
        <v>243733.42980301075</v>
      </c>
      <c r="G227" s="45">
        <v>1713.5346206547479</v>
      </c>
      <c r="H227" s="45">
        <v>175674.60553503811</v>
      </c>
      <c r="I227" s="42"/>
      <c r="J227" s="42"/>
    </row>
    <row r="228" spans="1:10" x14ac:dyDescent="0.25">
      <c r="A228" s="84">
        <v>50952</v>
      </c>
      <c r="B228" s="44">
        <v>2039</v>
      </c>
      <c r="C228" s="45">
        <v>981.55709759208912</v>
      </c>
      <c r="D228" s="45">
        <v>731.97752306265875</v>
      </c>
      <c r="E228" s="45">
        <v>144506.95156255426</v>
      </c>
      <c r="F228" s="45">
        <v>244465.40732607341</v>
      </c>
      <c r="G228" s="45">
        <v>1713.5346206547479</v>
      </c>
      <c r="H228" s="45">
        <v>174693.04843744601</v>
      </c>
      <c r="I228" s="42"/>
      <c r="J228" s="42"/>
    </row>
    <row r="229" spans="1:10" x14ac:dyDescent="0.25">
      <c r="A229" s="84">
        <v>50983</v>
      </c>
      <c r="B229" s="44">
        <v>2039</v>
      </c>
      <c r="C229" s="45">
        <v>985.64691883205614</v>
      </c>
      <c r="D229" s="45">
        <v>727.88770182269172</v>
      </c>
      <c r="E229" s="45">
        <v>145492.59848138632</v>
      </c>
      <c r="F229" s="45">
        <v>245193.29502789609</v>
      </c>
      <c r="G229" s="45">
        <v>1713.5346206547479</v>
      </c>
      <c r="H229" s="45">
        <v>173707.40151861394</v>
      </c>
      <c r="I229" s="42"/>
      <c r="J229" s="42"/>
    </row>
    <row r="230" spans="1:10" x14ac:dyDescent="0.25">
      <c r="A230" s="84">
        <v>51014</v>
      </c>
      <c r="B230" s="44">
        <v>2039</v>
      </c>
      <c r="C230" s="45">
        <v>989.75378099385637</v>
      </c>
      <c r="D230" s="45">
        <v>723.7808396608915</v>
      </c>
      <c r="E230" s="45">
        <v>146482.35226238018</v>
      </c>
      <c r="F230" s="45">
        <v>245917.075867557</v>
      </c>
      <c r="G230" s="45">
        <v>1713.5346206547479</v>
      </c>
      <c r="H230" s="45">
        <v>172717.64773762008</v>
      </c>
      <c r="I230" s="42"/>
      <c r="J230" s="42"/>
    </row>
    <row r="231" spans="1:10" x14ac:dyDescent="0.25">
      <c r="A231" s="84">
        <v>51044</v>
      </c>
      <c r="B231" s="44">
        <v>2039</v>
      </c>
      <c r="C231" s="45">
        <v>993.87775508133075</v>
      </c>
      <c r="D231" s="45">
        <v>719.65686557341712</v>
      </c>
      <c r="E231" s="45">
        <v>147476.23001746152</v>
      </c>
      <c r="F231" s="45">
        <v>246636.73273313043</v>
      </c>
      <c r="G231" s="45">
        <v>1713.5346206547479</v>
      </c>
      <c r="H231" s="45">
        <v>171723.76998253874</v>
      </c>
      <c r="I231" s="42"/>
      <c r="J231" s="42"/>
    </row>
    <row r="232" spans="1:10" x14ac:dyDescent="0.25">
      <c r="A232" s="84">
        <v>51075</v>
      </c>
      <c r="B232" s="44">
        <v>2039</v>
      </c>
      <c r="C232" s="45">
        <v>998.01891239416966</v>
      </c>
      <c r="D232" s="45">
        <v>715.51570826057821</v>
      </c>
      <c r="E232" s="45">
        <v>148474.2489298557</v>
      </c>
      <c r="F232" s="45">
        <v>247352.24844139101</v>
      </c>
      <c r="G232" s="45">
        <v>1713.5346206547479</v>
      </c>
      <c r="H232" s="45">
        <v>170725.75107014456</v>
      </c>
      <c r="I232" s="42"/>
      <c r="J232" s="42"/>
    </row>
    <row r="233" spans="1:10" x14ac:dyDescent="0.25">
      <c r="A233" s="84">
        <v>51105</v>
      </c>
      <c r="B233" s="44">
        <v>2039</v>
      </c>
      <c r="C233" s="45">
        <v>1002.1773245291455</v>
      </c>
      <c r="D233" s="45">
        <v>711.35729612560237</v>
      </c>
      <c r="E233" s="45">
        <v>149476.42625438486</v>
      </c>
      <c r="F233" s="45">
        <v>248063.60573751663</v>
      </c>
      <c r="G233" s="45">
        <v>1713.5346206547479</v>
      </c>
      <c r="H233" s="45">
        <v>169723.5737456154</v>
      </c>
      <c r="I233" s="42"/>
      <c r="J233" s="42"/>
    </row>
    <row r="234" spans="1:10" x14ac:dyDescent="0.25">
      <c r="A234" s="84">
        <v>51136</v>
      </c>
      <c r="B234" s="44">
        <v>2040</v>
      </c>
      <c r="C234" s="45">
        <v>1006.3530633813504</v>
      </c>
      <c r="D234" s="45">
        <v>707.18155727339752</v>
      </c>
      <c r="E234" s="45">
        <v>150482.77931776622</v>
      </c>
      <c r="F234" s="45">
        <v>248770.78729479003</v>
      </c>
      <c r="G234" s="45">
        <v>1713.5346206547479</v>
      </c>
      <c r="H234" s="45">
        <v>168717.22068223404</v>
      </c>
      <c r="I234" s="42"/>
      <c r="J234" s="42"/>
    </row>
    <row r="235" spans="1:10" x14ac:dyDescent="0.25">
      <c r="A235" s="84">
        <v>51167</v>
      </c>
      <c r="B235" s="44">
        <v>2040</v>
      </c>
      <c r="C235" s="45">
        <v>1010.5462011454393</v>
      </c>
      <c r="D235" s="45">
        <v>702.98841950930853</v>
      </c>
      <c r="E235" s="45">
        <v>151493.32551891168</v>
      </c>
      <c r="F235" s="45">
        <v>249473.77571429935</v>
      </c>
      <c r="G235" s="45">
        <v>1713.5346206547479</v>
      </c>
      <c r="H235" s="45">
        <v>167706.67448108859</v>
      </c>
      <c r="I235" s="42"/>
      <c r="J235" s="42"/>
    </row>
    <row r="236" spans="1:10" x14ac:dyDescent="0.25">
      <c r="A236" s="84">
        <v>51196</v>
      </c>
      <c r="B236" s="44">
        <v>2040</v>
      </c>
      <c r="C236" s="45">
        <v>1014.7568103168787</v>
      </c>
      <c r="D236" s="45">
        <v>698.77781033786914</v>
      </c>
      <c r="E236" s="45">
        <v>152508.08232922855</v>
      </c>
      <c r="F236" s="45">
        <v>250172.55352463722</v>
      </c>
      <c r="G236" s="45">
        <v>1713.5346206547479</v>
      </c>
      <c r="H236" s="45">
        <v>166691.91767077171</v>
      </c>
      <c r="I236" s="42"/>
      <c r="J236" s="42"/>
    </row>
    <row r="237" spans="1:10" x14ac:dyDescent="0.25">
      <c r="A237" s="84">
        <v>51227</v>
      </c>
      <c r="B237" s="44">
        <v>2040</v>
      </c>
      <c r="C237" s="45">
        <v>1018.984963693199</v>
      </c>
      <c r="D237" s="45">
        <v>694.54965696154886</v>
      </c>
      <c r="E237" s="45">
        <v>153527.06729292174</v>
      </c>
      <c r="F237" s="45">
        <v>250867.10318159877</v>
      </c>
      <c r="G237" s="45">
        <v>1713.5346206547479</v>
      </c>
      <c r="H237" s="45">
        <v>165672.93270707852</v>
      </c>
      <c r="I237" s="42"/>
      <c r="J237" s="42"/>
    </row>
    <row r="238" spans="1:10" x14ac:dyDescent="0.25">
      <c r="A238" s="84">
        <v>51257</v>
      </c>
      <c r="B238" s="44">
        <v>2040</v>
      </c>
      <c r="C238" s="45">
        <v>1023.230734375254</v>
      </c>
      <c r="D238" s="45">
        <v>690.3038862794939</v>
      </c>
      <c r="E238" s="45">
        <v>154550.29802729699</v>
      </c>
      <c r="F238" s="45">
        <v>251557.40706787826</v>
      </c>
      <c r="G238" s="45">
        <v>1713.5346206547479</v>
      </c>
      <c r="H238" s="45">
        <v>164649.70197270327</v>
      </c>
      <c r="I238" s="42"/>
      <c r="J238" s="42"/>
    </row>
    <row r="239" spans="1:10" x14ac:dyDescent="0.25">
      <c r="A239" s="84">
        <v>51288</v>
      </c>
      <c r="B239" s="44">
        <v>2040</v>
      </c>
      <c r="C239" s="45">
        <v>1027.4941957684841</v>
      </c>
      <c r="D239" s="45">
        <v>686.04042488626374</v>
      </c>
      <c r="E239" s="45">
        <v>155577.79222306548</v>
      </c>
      <c r="F239" s="45">
        <v>252243.44749276454</v>
      </c>
      <c r="G239" s="45">
        <v>1713.5346206547479</v>
      </c>
      <c r="H239" s="45">
        <v>163622.20777693478</v>
      </c>
      <c r="I239" s="42"/>
      <c r="J239" s="42"/>
    </row>
    <row r="240" spans="1:10" x14ac:dyDescent="0.25">
      <c r="A240" s="84">
        <v>51318</v>
      </c>
      <c r="B240" s="44">
        <v>2040</v>
      </c>
      <c r="C240" s="45">
        <v>1031.7754215841862</v>
      </c>
      <c r="D240" s="45">
        <v>681.75919907056164</v>
      </c>
      <c r="E240" s="45">
        <v>156609.56764464968</v>
      </c>
      <c r="F240" s="45">
        <v>252925.2066918351</v>
      </c>
      <c r="G240" s="45">
        <v>1713.5346206547479</v>
      </c>
      <c r="H240" s="45">
        <v>162590.43235535058</v>
      </c>
      <c r="I240" s="42"/>
      <c r="J240" s="42"/>
    </row>
    <row r="241" spans="1:10" x14ac:dyDescent="0.25">
      <c r="A241" s="84">
        <v>51349</v>
      </c>
      <c r="B241" s="44">
        <v>2040</v>
      </c>
      <c r="C241" s="45">
        <v>1036.074485840787</v>
      </c>
      <c r="D241" s="45">
        <v>677.46013481396074</v>
      </c>
      <c r="E241" s="45">
        <v>157645.64213049048</v>
      </c>
      <c r="F241" s="45">
        <v>253602.66682664907</v>
      </c>
      <c r="G241" s="45">
        <v>1713.5346206547479</v>
      </c>
      <c r="H241" s="45">
        <v>161554.35786950978</v>
      </c>
      <c r="I241" s="42"/>
      <c r="J241" s="42"/>
    </row>
    <row r="242" spans="1:10" x14ac:dyDescent="0.25">
      <c r="A242" s="84">
        <v>51380</v>
      </c>
      <c r="B242" s="44">
        <v>2040</v>
      </c>
      <c r="C242" s="45">
        <v>1040.3914628651237</v>
      </c>
      <c r="D242" s="45">
        <v>673.14315778962407</v>
      </c>
      <c r="E242" s="45">
        <v>158686.03359335559</v>
      </c>
      <c r="F242" s="45">
        <v>254275.8099844387</v>
      </c>
      <c r="G242" s="45">
        <v>1713.5346206547479</v>
      </c>
      <c r="H242" s="45">
        <v>160513.96640664467</v>
      </c>
      <c r="I242" s="42"/>
      <c r="J242" s="42"/>
    </row>
    <row r="243" spans="1:10" x14ac:dyDescent="0.25">
      <c r="A243" s="84">
        <v>51410</v>
      </c>
      <c r="B243" s="44">
        <v>2040</v>
      </c>
      <c r="C243" s="45">
        <v>1044.7264272937282</v>
      </c>
      <c r="D243" s="45">
        <v>668.80819336101956</v>
      </c>
      <c r="E243" s="45">
        <v>159730.76002064932</v>
      </c>
      <c r="F243" s="45">
        <v>254944.61817779971</v>
      </c>
      <c r="G243" s="45">
        <v>1713.5346206547479</v>
      </c>
      <c r="H243" s="45">
        <v>159469.23997935094</v>
      </c>
      <c r="I243" s="42"/>
      <c r="J243" s="42"/>
    </row>
    <row r="244" spans="1:10" x14ac:dyDescent="0.25">
      <c r="A244" s="84">
        <v>51441</v>
      </c>
      <c r="B244" s="44">
        <v>2040</v>
      </c>
      <c r="C244" s="45">
        <v>1049.079454074119</v>
      </c>
      <c r="D244" s="45">
        <v>664.455166580629</v>
      </c>
      <c r="E244" s="45">
        <v>160779.83947472344</v>
      </c>
      <c r="F244" s="45">
        <v>255609.07334438033</v>
      </c>
      <c r="G244" s="45">
        <v>1713.5346206547479</v>
      </c>
      <c r="H244" s="45">
        <v>158420.16052527682</v>
      </c>
      <c r="I244" s="42"/>
      <c r="J244" s="42"/>
    </row>
    <row r="245" spans="1:10" x14ac:dyDescent="0.25">
      <c r="A245" s="84">
        <v>51471</v>
      </c>
      <c r="B245" s="44">
        <v>2040</v>
      </c>
      <c r="C245" s="45">
        <v>1053.4506184660945</v>
      </c>
      <c r="D245" s="45">
        <v>660.08400218865347</v>
      </c>
      <c r="E245" s="45">
        <v>161833.29009318954</v>
      </c>
      <c r="F245" s="45">
        <v>256269.15734656897</v>
      </c>
      <c r="G245" s="45">
        <v>1713.5346206547479</v>
      </c>
      <c r="H245" s="45">
        <v>157366.70990681072</v>
      </c>
      <c r="I245" s="42"/>
      <c r="J245" s="42"/>
    </row>
    <row r="246" spans="1:10" x14ac:dyDescent="0.25">
      <c r="A246" s="84">
        <v>51502</v>
      </c>
      <c r="B246" s="44">
        <v>2041</v>
      </c>
      <c r="C246" s="45">
        <v>1057.8399960430365</v>
      </c>
      <c r="D246" s="45">
        <v>655.69462461171133</v>
      </c>
      <c r="E246" s="45">
        <v>162891.13008923258</v>
      </c>
      <c r="F246" s="45">
        <v>256924.85197118067</v>
      </c>
      <c r="G246" s="45">
        <v>1713.5346206547479</v>
      </c>
      <c r="H246" s="45">
        <v>156308.86991076768</v>
      </c>
      <c r="I246" s="42"/>
      <c r="J246" s="42"/>
    </row>
    <row r="247" spans="1:10" x14ac:dyDescent="0.25">
      <c r="A247" s="84">
        <v>51533</v>
      </c>
      <c r="B247" s="44">
        <v>2041</v>
      </c>
      <c r="C247" s="45">
        <v>1062.2476626932157</v>
      </c>
      <c r="D247" s="45">
        <v>651.28695796153204</v>
      </c>
      <c r="E247" s="45">
        <v>163953.37775192579</v>
      </c>
      <c r="F247" s="45">
        <v>257576.13892914221</v>
      </c>
      <c r="G247" s="45">
        <v>1713.5346206547479</v>
      </c>
      <c r="H247" s="45">
        <v>155246.62224807448</v>
      </c>
      <c r="I247" s="42"/>
      <c r="J247" s="42"/>
    </row>
    <row r="248" spans="1:10" x14ac:dyDescent="0.25">
      <c r="A248" s="84">
        <v>51561</v>
      </c>
      <c r="B248" s="44">
        <v>2041</v>
      </c>
      <c r="C248" s="45">
        <v>1066.673694621104</v>
      </c>
      <c r="D248" s="45">
        <v>646.86092603364375</v>
      </c>
      <c r="E248" s="45">
        <v>165020.05144654689</v>
      </c>
      <c r="F248" s="45">
        <v>258222.99985517585</v>
      </c>
      <c r="G248" s="45">
        <v>1713.5346206547479</v>
      </c>
      <c r="H248" s="45">
        <v>154179.94855345337</v>
      </c>
      <c r="I248" s="42"/>
      <c r="J248" s="42"/>
    </row>
    <row r="249" spans="1:10" x14ac:dyDescent="0.25">
      <c r="A249" s="84">
        <v>51592</v>
      </c>
      <c r="B249" s="44">
        <v>2041</v>
      </c>
      <c r="C249" s="45">
        <v>1071.1181683486921</v>
      </c>
      <c r="D249" s="45">
        <v>642.4164523060557</v>
      </c>
      <c r="E249" s="45">
        <v>166091.16961489557</v>
      </c>
      <c r="F249" s="45">
        <v>258865.41630748191</v>
      </c>
      <c r="G249" s="45">
        <v>1713.5346206547479</v>
      </c>
      <c r="H249" s="45">
        <v>153108.83038510469</v>
      </c>
      <c r="I249" s="42"/>
      <c r="J249" s="42"/>
    </row>
    <row r="250" spans="1:10" x14ac:dyDescent="0.25">
      <c r="A250" s="84">
        <v>51622</v>
      </c>
      <c r="B250" s="44">
        <v>2041</v>
      </c>
      <c r="C250" s="45">
        <v>1075.5811607168116</v>
      </c>
      <c r="D250" s="45">
        <v>637.95345993793626</v>
      </c>
      <c r="E250" s="45">
        <v>167166.75077561237</v>
      </c>
      <c r="F250" s="45">
        <v>259503.36976741985</v>
      </c>
      <c r="G250" s="45">
        <v>1713.5346206547479</v>
      </c>
      <c r="H250" s="45">
        <v>152033.2492243879</v>
      </c>
      <c r="I250" s="42"/>
      <c r="J250" s="42"/>
    </row>
    <row r="251" spans="1:10" x14ac:dyDescent="0.25">
      <c r="A251" s="84">
        <v>51653</v>
      </c>
      <c r="B251" s="44">
        <v>2041</v>
      </c>
      <c r="C251" s="45">
        <v>1080.0627488864648</v>
      </c>
      <c r="D251" s="45">
        <v>633.47187176828299</v>
      </c>
      <c r="E251" s="45">
        <v>168246.81352449884</v>
      </c>
      <c r="F251" s="45">
        <v>260136.84163918812</v>
      </c>
      <c r="G251" s="45">
        <v>1713.5346206547479</v>
      </c>
      <c r="H251" s="45">
        <v>150953.18647550142</v>
      </c>
      <c r="I251" s="42"/>
      <c r="J251" s="42"/>
    </row>
    <row r="252" spans="1:10" x14ac:dyDescent="0.25">
      <c r="A252" s="84">
        <v>51683</v>
      </c>
      <c r="B252" s="44">
        <v>2041</v>
      </c>
      <c r="C252" s="45">
        <v>1084.5630103401586</v>
      </c>
      <c r="D252" s="45">
        <v>628.97161031458927</v>
      </c>
      <c r="E252" s="45">
        <v>169331.37653483899</v>
      </c>
      <c r="F252" s="45">
        <v>260765.81324950271</v>
      </c>
      <c r="G252" s="45">
        <v>1713.5346206547479</v>
      </c>
      <c r="H252" s="45">
        <v>149868.62346516128</v>
      </c>
      <c r="I252" s="42"/>
      <c r="J252" s="42"/>
    </row>
    <row r="253" spans="1:10" x14ac:dyDescent="0.25">
      <c r="A253" s="84">
        <v>51714</v>
      </c>
      <c r="B253" s="44">
        <v>2041</v>
      </c>
      <c r="C253" s="45">
        <v>1089.0820228832426</v>
      </c>
      <c r="D253" s="45">
        <v>624.45259777150534</v>
      </c>
      <c r="E253" s="45">
        <v>170420.45855772222</v>
      </c>
      <c r="F253" s="45">
        <v>261390.26584727422</v>
      </c>
      <c r="G253" s="45">
        <v>1713.5346206547479</v>
      </c>
      <c r="H253" s="45">
        <v>148779.54144227804</v>
      </c>
      <c r="I253" s="42"/>
      <c r="J253" s="42"/>
    </row>
    <row r="254" spans="1:10" x14ac:dyDescent="0.25">
      <c r="A254" s="84">
        <v>51745</v>
      </c>
      <c r="B254" s="44">
        <v>2041</v>
      </c>
      <c r="C254" s="45">
        <v>1093.6198646452558</v>
      </c>
      <c r="D254" s="45">
        <v>619.91475600949195</v>
      </c>
      <c r="E254" s="45">
        <v>171514.07842236749</v>
      </c>
      <c r="F254" s="45">
        <v>262010.18060328372</v>
      </c>
      <c r="G254" s="45">
        <v>1713.5346206547479</v>
      </c>
      <c r="H254" s="45">
        <v>147685.92157763278</v>
      </c>
      <c r="I254" s="42"/>
      <c r="J254" s="42"/>
    </row>
    <row r="255" spans="1:10" x14ac:dyDescent="0.25">
      <c r="A255" s="84">
        <v>51775</v>
      </c>
      <c r="B255" s="44">
        <v>2041</v>
      </c>
      <c r="C255" s="45">
        <v>1098.1766140812779</v>
      </c>
      <c r="D255" s="45">
        <v>615.35800657346988</v>
      </c>
      <c r="E255" s="45">
        <v>172612.25503644877</v>
      </c>
      <c r="F255" s="45">
        <v>262625.53860985721</v>
      </c>
      <c r="G255" s="45">
        <v>1713.5346206547479</v>
      </c>
      <c r="H255" s="45">
        <v>146587.74496355149</v>
      </c>
      <c r="I255" s="42"/>
      <c r="J255" s="42"/>
    </row>
    <row r="256" spans="1:10" x14ac:dyDescent="0.25">
      <c r="A256" s="84">
        <v>51806</v>
      </c>
      <c r="B256" s="44">
        <v>2041</v>
      </c>
      <c r="C256" s="45">
        <v>1102.7523499732833</v>
      </c>
      <c r="D256" s="45">
        <v>610.78227068146464</v>
      </c>
      <c r="E256" s="45">
        <v>173715.00738642205</v>
      </c>
      <c r="F256" s="45">
        <v>263236.32088053867</v>
      </c>
      <c r="G256" s="45">
        <v>1713.5346206547479</v>
      </c>
      <c r="H256" s="45">
        <v>145484.99261357822</v>
      </c>
      <c r="I256" s="42"/>
      <c r="J256" s="42"/>
    </row>
    <row r="257" spans="1:10" x14ac:dyDescent="0.25">
      <c r="A257" s="84">
        <v>51836</v>
      </c>
      <c r="B257" s="44">
        <v>2041</v>
      </c>
      <c r="C257" s="45">
        <v>1107.3471514315052</v>
      </c>
      <c r="D257" s="45">
        <v>606.1874692232426</v>
      </c>
      <c r="E257" s="45">
        <v>174822.35453785356</v>
      </c>
      <c r="F257" s="45">
        <v>263842.50834976189</v>
      </c>
      <c r="G257" s="45">
        <v>1713.5346206547479</v>
      </c>
      <c r="H257" s="45">
        <v>144377.6454621467</v>
      </c>
      <c r="I257" s="42"/>
      <c r="J257" s="42"/>
    </row>
    <row r="258" spans="1:10" x14ac:dyDescent="0.25">
      <c r="A258" s="84">
        <v>51867</v>
      </c>
      <c r="B258" s="44">
        <v>2042</v>
      </c>
      <c r="C258" s="45">
        <v>1111.9610978958033</v>
      </c>
      <c r="D258" s="45">
        <v>601.57352275894459</v>
      </c>
      <c r="E258" s="45">
        <v>175934.31563574937</v>
      </c>
      <c r="F258" s="45">
        <v>264444.08187252085</v>
      </c>
      <c r="G258" s="45">
        <v>1713.5346206547479</v>
      </c>
      <c r="H258" s="45">
        <v>143265.68436425089</v>
      </c>
      <c r="I258" s="42"/>
      <c r="J258" s="42"/>
    </row>
    <row r="259" spans="1:10" x14ac:dyDescent="0.25">
      <c r="A259" s="84">
        <v>51898</v>
      </c>
      <c r="B259" s="44">
        <v>2042</v>
      </c>
      <c r="C259" s="45">
        <v>1116.5942691370358</v>
      </c>
      <c r="D259" s="45">
        <v>596.94035151771209</v>
      </c>
      <c r="E259" s="45">
        <v>177050.90990488642</v>
      </c>
      <c r="F259" s="45">
        <v>265041.02222403855</v>
      </c>
      <c r="G259" s="45">
        <v>1713.5346206547479</v>
      </c>
      <c r="H259" s="45">
        <v>142149.09009511385</v>
      </c>
      <c r="I259" s="42"/>
      <c r="J259" s="42"/>
    </row>
    <row r="260" spans="1:10" x14ac:dyDescent="0.25">
      <c r="A260" s="84">
        <v>51926</v>
      </c>
      <c r="B260" s="44">
        <v>2042</v>
      </c>
      <c r="C260" s="45">
        <v>1121.2467452584401</v>
      </c>
      <c r="D260" s="45">
        <v>592.28787539630775</v>
      </c>
      <c r="E260" s="45">
        <v>178172.15665014487</v>
      </c>
      <c r="F260" s="45">
        <v>265633.31009943486</v>
      </c>
      <c r="G260" s="45">
        <v>1713.5346206547479</v>
      </c>
      <c r="H260" s="45">
        <v>141027.84334985539</v>
      </c>
      <c r="I260" s="42"/>
      <c r="J260" s="42"/>
    </row>
    <row r="261" spans="1:10" x14ac:dyDescent="0.25">
      <c r="A261" s="84">
        <v>51957</v>
      </c>
      <c r="B261" s="44">
        <v>2042</v>
      </c>
      <c r="C261" s="45">
        <v>1125.9186066970169</v>
      </c>
      <c r="D261" s="45">
        <v>587.61601395773084</v>
      </c>
      <c r="E261" s="45">
        <v>179298.0752568419</v>
      </c>
      <c r="F261" s="45">
        <v>266220.92611339258</v>
      </c>
      <c r="G261" s="45">
        <v>1713.5346206547479</v>
      </c>
      <c r="H261" s="45">
        <v>139901.92474315836</v>
      </c>
      <c r="I261" s="42"/>
      <c r="J261" s="42"/>
    </row>
    <row r="262" spans="1:10" x14ac:dyDescent="0.25">
      <c r="A262" s="84">
        <v>51987</v>
      </c>
      <c r="B262" s="44">
        <v>2042</v>
      </c>
      <c r="C262" s="45">
        <v>1130.6099342249213</v>
      </c>
      <c r="D262" s="45">
        <v>582.92468642982658</v>
      </c>
      <c r="E262" s="45">
        <v>180428.68519106682</v>
      </c>
      <c r="F262" s="45">
        <v>266803.85079982242</v>
      </c>
      <c r="G262" s="45">
        <v>1713.5346206547479</v>
      </c>
      <c r="H262" s="45">
        <v>138771.31480893344</v>
      </c>
      <c r="I262" s="42"/>
      <c r="J262" s="42"/>
    </row>
    <row r="263" spans="1:10" x14ac:dyDescent="0.25">
      <c r="A263" s="84">
        <v>52018</v>
      </c>
      <c r="B263" s="44">
        <v>2042</v>
      </c>
      <c r="C263" s="45">
        <v>1135.3208089508585</v>
      </c>
      <c r="D263" s="45">
        <v>578.21381170388941</v>
      </c>
      <c r="E263" s="45">
        <v>181564.00600001769</v>
      </c>
      <c r="F263" s="45">
        <v>267382.06461152632</v>
      </c>
      <c r="G263" s="45">
        <v>1713.5346206547479</v>
      </c>
      <c r="H263" s="45">
        <v>137635.99399998257</v>
      </c>
      <c r="I263" s="42"/>
      <c r="J263" s="42"/>
    </row>
    <row r="264" spans="1:10" x14ac:dyDescent="0.25">
      <c r="A264" s="84">
        <v>52048</v>
      </c>
      <c r="B264" s="44">
        <v>2042</v>
      </c>
      <c r="C264" s="45">
        <v>1140.0513123214871</v>
      </c>
      <c r="D264" s="45">
        <v>573.48330833326077</v>
      </c>
      <c r="E264" s="45">
        <v>182704.05731233917</v>
      </c>
      <c r="F264" s="45">
        <v>267955.54791985959</v>
      </c>
      <c r="G264" s="45">
        <v>1713.5346206547479</v>
      </c>
      <c r="H264" s="45">
        <v>136495.9426876611</v>
      </c>
      <c r="I264" s="42"/>
      <c r="J264" s="42"/>
    </row>
    <row r="265" spans="1:10" x14ac:dyDescent="0.25">
      <c r="A265" s="84">
        <v>52079</v>
      </c>
      <c r="B265" s="44">
        <v>2042</v>
      </c>
      <c r="C265" s="45">
        <v>1144.8015261228265</v>
      </c>
      <c r="D265" s="45">
        <v>568.73309453192121</v>
      </c>
      <c r="E265" s="45">
        <v>183848.85883846198</v>
      </c>
      <c r="F265" s="45">
        <v>268524.28101439151</v>
      </c>
      <c r="G265" s="45">
        <v>1713.5346206547479</v>
      </c>
      <c r="H265" s="45">
        <v>135351.14116153828</v>
      </c>
      <c r="I265" s="42"/>
      <c r="J265" s="42"/>
    </row>
    <row r="266" spans="1:10" x14ac:dyDescent="0.25">
      <c r="A266" s="84">
        <v>52110</v>
      </c>
      <c r="B266" s="44">
        <v>2042</v>
      </c>
      <c r="C266" s="45">
        <v>1149.5715324816715</v>
      </c>
      <c r="D266" s="45">
        <v>563.96308817307624</v>
      </c>
      <c r="E266" s="45">
        <v>184998.43037094365</v>
      </c>
      <c r="F266" s="45">
        <v>269088.24410256458</v>
      </c>
      <c r="G266" s="45">
        <v>1713.5346206547479</v>
      </c>
      <c r="H266" s="45">
        <v>134201.56962905661</v>
      </c>
      <c r="I266" s="42"/>
      <c r="J266" s="42"/>
    </row>
    <row r="267" spans="1:10" x14ac:dyDescent="0.25">
      <c r="A267" s="84">
        <v>52140</v>
      </c>
      <c r="B267" s="44">
        <v>2042</v>
      </c>
      <c r="C267" s="45">
        <v>1154.3614138670118</v>
      </c>
      <c r="D267" s="45">
        <v>559.17320678773592</v>
      </c>
      <c r="E267" s="45">
        <v>186152.79178481066</v>
      </c>
      <c r="F267" s="45">
        <v>269647.41730935231</v>
      </c>
      <c r="G267" s="45">
        <v>1713.5346206547479</v>
      </c>
      <c r="H267" s="45">
        <v>133047.2082151896</v>
      </c>
      <c r="I267" s="42"/>
      <c r="J267" s="42"/>
    </row>
    <row r="268" spans="1:10" x14ac:dyDescent="0.25">
      <c r="A268" s="84">
        <v>52171</v>
      </c>
      <c r="B268" s="44">
        <v>2042</v>
      </c>
      <c r="C268" s="45">
        <v>1159.1712530914579</v>
      </c>
      <c r="D268" s="45">
        <v>554.36336756329001</v>
      </c>
      <c r="E268" s="45">
        <v>187311.96303790211</v>
      </c>
      <c r="F268" s="45">
        <v>270201.7806769156</v>
      </c>
      <c r="G268" s="45">
        <v>1713.5346206547479</v>
      </c>
      <c r="H268" s="45">
        <v>131888.03696209815</v>
      </c>
      <c r="I268" s="42"/>
      <c r="J268" s="42"/>
    </row>
    <row r="269" spans="1:10" x14ac:dyDescent="0.25">
      <c r="A269" s="84">
        <v>52201</v>
      </c>
      <c r="B269" s="44">
        <v>2042</v>
      </c>
      <c r="C269" s="45">
        <v>1164.0011333126722</v>
      </c>
      <c r="D269" s="45">
        <v>549.53348734207566</v>
      </c>
      <c r="E269" s="45">
        <v>188475.96417121479</v>
      </c>
      <c r="F269" s="45">
        <v>270751.31416425767</v>
      </c>
      <c r="G269" s="45">
        <v>1713.5346206547479</v>
      </c>
      <c r="H269" s="45">
        <v>130724.03582878548</v>
      </c>
      <c r="I269" s="42"/>
      <c r="J269" s="42"/>
    </row>
    <row r="270" spans="1:10" x14ac:dyDescent="0.25">
      <c r="A270" s="84">
        <v>52232</v>
      </c>
      <c r="B270" s="44">
        <v>2043</v>
      </c>
      <c r="C270" s="45">
        <v>1168.8511380348082</v>
      </c>
      <c r="D270" s="45">
        <v>544.68348261993958</v>
      </c>
      <c r="E270" s="45">
        <v>189644.81530924959</v>
      </c>
      <c r="F270" s="45">
        <v>271295.9976468776</v>
      </c>
      <c r="G270" s="45">
        <v>1713.5346206547479</v>
      </c>
      <c r="H270" s="45">
        <v>129555.18469075067</v>
      </c>
      <c r="I270" s="42"/>
      <c r="J270" s="42"/>
    </row>
    <row r="271" spans="1:10" x14ac:dyDescent="0.25">
      <c r="A271" s="84">
        <v>52263</v>
      </c>
      <c r="B271" s="44">
        <v>2043</v>
      </c>
      <c r="C271" s="45">
        <v>1173.7213511099535</v>
      </c>
      <c r="D271" s="45">
        <v>539.81326954479448</v>
      </c>
      <c r="E271" s="45">
        <v>190818.53666035953</v>
      </c>
      <c r="F271" s="45">
        <v>271835.8109164224</v>
      </c>
      <c r="G271" s="45">
        <v>1713.5346206547479</v>
      </c>
      <c r="H271" s="45">
        <v>128381.46333964072</v>
      </c>
      <c r="I271" s="42"/>
      <c r="J271" s="42"/>
    </row>
    <row r="272" spans="1:10" x14ac:dyDescent="0.25">
      <c r="A272" s="84">
        <v>52291</v>
      </c>
      <c r="B272" s="44">
        <v>2043</v>
      </c>
      <c r="C272" s="45">
        <v>1178.6118567395783</v>
      </c>
      <c r="D272" s="45">
        <v>534.92276391516964</v>
      </c>
      <c r="E272" s="45">
        <v>191997.14851709912</v>
      </c>
      <c r="F272" s="45">
        <v>272370.73368033755</v>
      </c>
      <c r="G272" s="45">
        <v>1713.5346206547479</v>
      </c>
      <c r="H272" s="45">
        <v>127202.85148290114</v>
      </c>
      <c r="I272" s="42"/>
      <c r="J272" s="42"/>
    </row>
    <row r="273" spans="1:10" x14ac:dyDescent="0.25">
      <c r="A273" s="84">
        <v>52322</v>
      </c>
      <c r="B273" s="44">
        <v>2043</v>
      </c>
      <c r="C273" s="45">
        <v>1183.5227394759931</v>
      </c>
      <c r="D273" s="45">
        <v>530.01188117875483</v>
      </c>
      <c r="E273" s="45">
        <v>193180.67125657512</v>
      </c>
      <c r="F273" s="45">
        <v>272900.74556151632</v>
      </c>
      <c r="G273" s="45">
        <v>1713.5346206547479</v>
      </c>
      <c r="H273" s="45">
        <v>126019.32874342514</v>
      </c>
      <c r="I273" s="42"/>
      <c r="J273" s="42"/>
    </row>
    <row r="274" spans="1:10" x14ac:dyDescent="0.25">
      <c r="A274" s="84">
        <v>52352</v>
      </c>
      <c r="B274" s="44">
        <v>2043</v>
      </c>
      <c r="C274" s="45">
        <v>1188.4540842238098</v>
      </c>
      <c r="D274" s="45">
        <v>525.08053643093808</v>
      </c>
      <c r="E274" s="45">
        <v>194369.12534079893</v>
      </c>
      <c r="F274" s="45">
        <v>273425.82609794725</v>
      </c>
      <c r="G274" s="45">
        <v>1713.5346206547479</v>
      </c>
      <c r="H274" s="45">
        <v>124830.87465920133</v>
      </c>
      <c r="I274" s="42"/>
      <c r="J274" s="42"/>
    </row>
    <row r="275" spans="1:10" x14ac:dyDescent="0.25">
      <c r="A275" s="84">
        <v>52383</v>
      </c>
      <c r="B275" s="44">
        <v>2043</v>
      </c>
      <c r="C275" s="45">
        <v>1193.405976241409</v>
      </c>
      <c r="D275" s="45">
        <v>520.12864441333898</v>
      </c>
      <c r="E275" s="45">
        <v>195562.53131704032</v>
      </c>
      <c r="F275" s="45">
        <v>273945.95474236057</v>
      </c>
      <c r="G275" s="45">
        <v>1713.5346206547479</v>
      </c>
      <c r="H275" s="45">
        <v>123637.46868295992</v>
      </c>
      <c r="I275" s="42"/>
      <c r="J275" s="42"/>
    </row>
    <row r="276" spans="1:10" x14ac:dyDescent="0.25">
      <c r="A276" s="84">
        <v>52413</v>
      </c>
      <c r="B276" s="44">
        <v>2043</v>
      </c>
      <c r="C276" s="45">
        <v>1198.3785011424147</v>
      </c>
      <c r="D276" s="45">
        <v>515.15611951233302</v>
      </c>
      <c r="E276" s="45">
        <v>196760.90981818273</v>
      </c>
      <c r="F276" s="45">
        <v>274461.1108618729</v>
      </c>
      <c r="G276" s="45">
        <v>1713.5346206547479</v>
      </c>
      <c r="H276" s="45">
        <v>122439.0901818175</v>
      </c>
      <c r="I276" s="42"/>
      <c r="J276" s="42"/>
    </row>
    <row r="277" spans="1:10" x14ac:dyDescent="0.25">
      <c r="A277" s="84">
        <v>52444</v>
      </c>
      <c r="B277" s="44">
        <v>2043</v>
      </c>
      <c r="C277" s="45">
        <v>1203.3717448971749</v>
      </c>
      <c r="D277" s="45">
        <v>510.16287575757298</v>
      </c>
      <c r="E277" s="45">
        <v>197964.28156307992</v>
      </c>
      <c r="F277" s="45">
        <v>274971.27373763046</v>
      </c>
      <c r="G277" s="45">
        <v>1713.5346206547479</v>
      </c>
      <c r="H277" s="45">
        <v>121235.71843692033</v>
      </c>
      <c r="I277" s="42"/>
      <c r="J277" s="42"/>
    </row>
    <row r="278" spans="1:10" x14ac:dyDescent="0.25">
      <c r="A278" s="84">
        <v>52475</v>
      </c>
      <c r="B278" s="44">
        <v>2043</v>
      </c>
      <c r="C278" s="45">
        <v>1208.3857938342464</v>
      </c>
      <c r="D278" s="45">
        <v>505.14882682050143</v>
      </c>
      <c r="E278" s="45">
        <v>199172.66735691417</v>
      </c>
      <c r="F278" s="45">
        <v>275476.42256445094</v>
      </c>
      <c r="G278" s="45">
        <v>1713.5346206547479</v>
      </c>
      <c r="H278" s="45">
        <v>120027.33264308609</v>
      </c>
      <c r="I278" s="42"/>
      <c r="J278" s="42"/>
    </row>
    <row r="279" spans="1:10" x14ac:dyDescent="0.25">
      <c r="A279" s="84">
        <v>52505</v>
      </c>
      <c r="B279" s="44">
        <v>2043</v>
      </c>
      <c r="C279" s="45">
        <v>1213.4207346418891</v>
      </c>
      <c r="D279" s="45">
        <v>500.11388601285876</v>
      </c>
      <c r="E279" s="45">
        <v>200386.08809155607</v>
      </c>
      <c r="F279" s="45">
        <v>275976.53645046381</v>
      </c>
      <c r="G279" s="45">
        <v>1713.5346206547479</v>
      </c>
      <c r="H279" s="45">
        <v>118813.91190844421</v>
      </c>
      <c r="I279" s="42"/>
      <c r="J279" s="42"/>
    </row>
    <row r="280" spans="1:10" x14ac:dyDescent="0.25">
      <c r="A280" s="84">
        <v>52536</v>
      </c>
      <c r="B280" s="44">
        <v>2043</v>
      </c>
      <c r="C280" s="45">
        <v>1218.4766543695637</v>
      </c>
      <c r="D280" s="45">
        <v>495.05796628518419</v>
      </c>
      <c r="E280" s="45">
        <v>201604.56474592563</v>
      </c>
      <c r="F280" s="45">
        <v>276471.59441674902</v>
      </c>
      <c r="G280" s="45">
        <v>1713.5346206547479</v>
      </c>
      <c r="H280" s="45">
        <v>117595.43525407465</v>
      </c>
      <c r="I280" s="42"/>
      <c r="J280" s="42"/>
    </row>
    <row r="281" spans="1:10" x14ac:dyDescent="0.25">
      <c r="A281" s="84">
        <v>52566</v>
      </c>
      <c r="B281" s="44">
        <v>2043</v>
      </c>
      <c r="C281" s="45">
        <v>1223.5536404294369</v>
      </c>
      <c r="D281" s="45">
        <v>489.98098022531104</v>
      </c>
      <c r="E281" s="45">
        <v>202828.11838635505</v>
      </c>
      <c r="F281" s="45">
        <v>276961.57539697434</v>
      </c>
      <c r="G281" s="45">
        <v>1713.5346206547479</v>
      </c>
      <c r="H281" s="45">
        <v>116371.88161364521</v>
      </c>
      <c r="I281" s="42"/>
      <c r="J281" s="42"/>
    </row>
    <row r="282" spans="1:10" x14ac:dyDescent="0.25">
      <c r="A282" s="84">
        <v>52597</v>
      </c>
      <c r="B282" s="44">
        <v>2044</v>
      </c>
      <c r="C282" s="45">
        <v>1228.6517805978929</v>
      </c>
      <c r="D282" s="45">
        <v>484.88284005685506</v>
      </c>
      <c r="E282" s="45">
        <v>204056.77016695295</v>
      </c>
      <c r="F282" s="45">
        <v>277446.45823703118</v>
      </c>
      <c r="G282" s="45">
        <v>1713.5346206547479</v>
      </c>
      <c r="H282" s="45">
        <v>115143.22983304731</v>
      </c>
      <c r="I282" s="42"/>
      <c r="J282" s="42"/>
    </row>
    <row r="283" spans="1:10" x14ac:dyDescent="0.25">
      <c r="A283" s="84">
        <v>52628</v>
      </c>
      <c r="B283" s="44">
        <v>2044</v>
      </c>
      <c r="C283" s="45">
        <v>1233.7711630170506</v>
      </c>
      <c r="D283" s="45">
        <v>479.76345763769717</v>
      </c>
      <c r="E283" s="45">
        <v>205290.54132997</v>
      </c>
      <c r="F283" s="45">
        <v>277926.22169466887</v>
      </c>
      <c r="G283" s="45">
        <v>1713.5346206547479</v>
      </c>
      <c r="H283" s="45">
        <v>113909.45867003026</v>
      </c>
      <c r="I283" s="42"/>
      <c r="J283" s="42"/>
    </row>
    <row r="284" spans="1:10" x14ac:dyDescent="0.25">
      <c r="A284" s="84">
        <v>52657</v>
      </c>
      <c r="B284" s="44">
        <v>2044</v>
      </c>
      <c r="C284" s="45">
        <v>1238.9118761962884</v>
      </c>
      <c r="D284" s="45">
        <v>474.62274445845947</v>
      </c>
      <c r="E284" s="45">
        <v>206529.45320616628</v>
      </c>
      <c r="F284" s="45">
        <v>278400.84443912731</v>
      </c>
      <c r="G284" s="45">
        <v>1713.5346206547479</v>
      </c>
      <c r="H284" s="45">
        <v>112670.54679383397</v>
      </c>
      <c r="I284" s="42"/>
      <c r="J284" s="42"/>
    </row>
    <row r="285" spans="1:10" x14ac:dyDescent="0.25">
      <c r="A285" s="84">
        <v>52688</v>
      </c>
      <c r="B285" s="44">
        <v>2044</v>
      </c>
      <c r="C285" s="45">
        <v>1244.0740090137729</v>
      </c>
      <c r="D285" s="45">
        <v>469.46061164097495</v>
      </c>
      <c r="E285" s="45">
        <v>207773.52721518005</v>
      </c>
      <c r="F285" s="45">
        <v>278870.30505076831</v>
      </c>
      <c r="G285" s="45">
        <v>1713.5346206547479</v>
      </c>
      <c r="H285" s="45">
        <v>111426.4727848202</v>
      </c>
      <c r="I285" s="42"/>
      <c r="J285" s="42"/>
    </row>
    <row r="286" spans="1:10" x14ac:dyDescent="0.25">
      <c r="A286" s="84">
        <v>52718</v>
      </c>
      <c r="B286" s="44">
        <v>2044</v>
      </c>
      <c r="C286" s="45">
        <v>1249.257650717997</v>
      </c>
      <c r="D286" s="45">
        <v>464.2769699367509</v>
      </c>
      <c r="E286" s="45">
        <v>209022.78486589805</v>
      </c>
      <c r="F286" s="45">
        <v>279334.58202070504</v>
      </c>
      <c r="G286" s="45">
        <v>1713.5346206547479</v>
      </c>
      <c r="H286" s="45">
        <v>110177.21513410221</v>
      </c>
      <c r="I286" s="42"/>
      <c r="J286" s="42"/>
    </row>
    <row r="287" spans="1:10" x14ac:dyDescent="0.25">
      <c r="A287" s="84">
        <v>52749</v>
      </c>
      <c r="B287" s="44">
        <v>2044</v>
      </c>
      <c r="C287" s="45">
        <v>1254.4628909293219</v>
      </c>
      <c r="D287" s="45">
        <v>459.07172972542594</v>
      </c>
      <c r="E287" s="45">
        <v>210277.24775682736</v>
      </c>
      <c r="F287" s="45">
        <v>279793.65375043044</v>
      </c>
      <c r="G287" s="45">
        <v>1713.5346206547479</v>
      </c>
      <c r="H287" s="45">
        <v>108922.75224317289</v>
      </c>
      <c r="I287" s="42"/>
      <c r="J287" s="42"/>
    </row>
    <row r="288" spans="1:10" x14ac:dyDescent="0.25">
      <c r="A288" s="84">
        <v>52779</v>
      </c>
      <c r="B288" s="44">
        <v>2044</v>
      </c>
      <c r="C288" s="45">
        <v>1259.6898196415275</v>
      </c>
      <c r="D288" s="45">
        <v>453.84480101322038</v>
      </c>
      <c r="E288" s="45">
        <v>211536.93757646889</v>
      </c>
      <c r="F288" s="45">
        <v>280247.49855144368</v>
      </c>
      <c r="G288" s="45">
        <v>1713.5346206547479</v>
      </c>
      <c r="H288" s="45">
        <v>107663.06242353136</v>
      </c>
      <c r="I288" s="42"/>
      <c r="J288" s="42"/>
    </row>
    <row r="289" spans="1:10" x14ac:dyDescent="0.25">
      <c r="A289" s="84">
        <v>52810</v>
      </c>
      <c r="B289" s="44">
        <v>2044</v>
      </c>
      <c r="C289" s="45">
        <v>1264.9385272233671</v>
      </c>
      <c r="D289" s="45">
        <v>448.59609343138072</v>
      </c>
      <c r="E289" s="45">
        <v>212801.87610369225</v>
      </c>
      <c r="F289" s="45">
        <v>280696.09464487509</v>
      </c>
      <c r="G289" s="45">
        <v>1713.5346206547479</v>
      </c>
      <c r="H289" s="45">
        <v>106398.123896308</v>
      </c>
      <c r="I289" s="42"/>
      <c r="J289" s="42"/>
    </row>
    <row r="290" spans="1:10" x14ac:dyDescent="0.25">
      <c r="A290" s="84">
        <v>52841</v>
      </c>
      <c r="B290" s="44">
        <v>2044</v>
      </c>
      <c r="C290" s="45">
        <v>1270.2091044201311</v>
      </c>
      <c r="D290" s="45">
        <v>443.32551623461671</v>
      </c>
      <c r="E290" s="45">
        <v>214072.08520811237</v>
      </c>
      <c r="F290" s="45">
        <v>281139.42016110971</v>
      </c>
      <c r="G290" s="45">
        <v>1713.5346206547479</v>
      </c>
      <c r="H290" s="45">
        <v>105127.91479188786</v>
      </c>
      <c r="I290" s="42"/>
      <c r="J290" s="42"/>
    </row>
    <row r="291" spans="1:10" x14ac:dyDescent="0.25">
      <c r="A291" s="84">
        <v>52871</v>
      </c>
      <c r="B291" s="44">
        <v>2044</v>
      </c>
      <c r="C291" s="45">
        <v>1275.5016423552152</v>
      </c>
      <c r="D291" s="45">
        <v>438.03297829953277</v>
      </c>
      <c r="E291" s="45">
        <v>215347.5868504676</v>
      </c>
      <c r="F291" s="45">
        <v>281577.45313940925</v>
      </c>
      <c r="G291" s="45">
        <v>1713.5346206547479</v>
      </c>
      <c r="H291" s="45">
        <v>103852.41314953264</v>
      </c>
      <c r="I291" s="42"/>
      <c r="J291" s="42"/>
    </row>
    <row r="292" spans="1:10" x14ac:dyDescent="0.25">
      <c r="A292" s="84">
        <v>52902</v>
      </c>
      <c r="B292" s="44">
        <v>2044</v>
      </c>
      <c r="C292" s="45">
        <v>1280.8162325316951</v>
      </c>
      <c r="D292" s="45">
        <v>432.71838812305276</v>
      </c>
      <c r="E292" s="45">
        <v>216628.40308299928</v>
      </c>
      <c r="F292" s="45">
        <v>282010.17152753228</v>
      </c>
      <c r="G292" s="45">
        <v>1713.5346206547479</v>
      </c>
      <c r="H292" s="45">
        <v>102571.59691700095</v>
      </c>
      <c r="I292" s="42"/>
      <c r="J292" s="42"/>
    </row>
    <row r="293" spans="1:10" x14ac:dyDescent="0.25">
      <c r="A293" s="84">
        <v>52932</v>
      </c>
      <c r="B293" s="44">
        <v>2044</v>
      </c>
      <c r="C293" s="45">
        <v>1286.1529668339106</v>
      </c>
      <c r="D293" s="45">
        <v>427.3816538208373</v>
      </c>
      <c r="E293" s="45">
        <v>217914.55604983319</v>
      </c>
      <c r="F293" s="45">
        <v>282437.55318135314</v>
      </c>
      <c r="G293" s="45">
        <v>1713.5346206547479</v>
      </c>
      <c r="H293" s="45">
        <v>101285.44395016704</v>
      </c>
      <c r="I293" s="42"/>
      <c r="J293" s="42"/>
    </row>
    <row r="294" spans="1:10" x14ac:dyDescent="0.25">
      <c r="A294" s="84">
        <v>52963</v>
      </c>
      <c r="B294" s="44">
        <v>2045</v>
      </c>
      <c r="C294" s="45">
        <v>1291.5119375290519</v>
      </c>
      <c r="D294" s="45">
        <v>422.02268312569601</v>
      </c>
      <c r="E294" s="45">
        <v>219206.06798736224</v>
      </c>
      <c r="F294" s="45">
        <v>282859.57586447883</v>
      </c>
      <c r="G294" s="45">
        <v>1713.5346206547479</v>
      </c>
      <c r="H294" s="45">
        <v>99993.93201263799</v>
      </c>
      <c r="I294" s="42"/>
      <c r="J294" s="42"/>
    </row>
    <row r="295" spans="1:10" x14ac:dyDescent="0.25">
      <c r="A295" s="84">
        <v>52994</v>
      </c>
      <c r="B295" s="44">
        <v>2045</v>
      </c>
      <c r="C295" s="45">
        <v>1296.8932372687561</v>
      </c>
      <c r="D295" s="45">
        <v>416.64138338599167</v>
      </c>
      <c r="E295" s="45">
        <v>220502.961224631</v>
      </c>
      <c r="F295" s="45">
        <v>283276.21724786481</v>
      </c>
      <c r="G295" s="45">
        <v>1713.5346206547479</v>
      </c>
      <c r="H295" s="45">
        <v>98697.038775369234</v>
      </c>
      <c r="I295" s="42"/>
      <c r="J295" s="42"/>
    </row>
    <row r="296" spans="1:10" x14ac:dyDescent="0.25">
      <c r="A296" s="84">
        <v>53022</v>
      </c>
      <c r="B296" s="44">
        <v>2045</v>
      </c>
      <c r="C296" s="45">
        <v>1302.2969590907094</v>
      </c>
      <c r="D296" s="45">
        <v>411.23766156403849</v>
      </c>
      <c r="E296" s="45">
        <v>221805.25818372171</v>
      </c>
      <c r="F296" s="45">
        <v>283687.45490942884</v>
      </c>
      <c r="G296" s="45">
        <v>1713.5346206547479</v>
      </c>
      <c r="H296" s="45">
        <v>97394.741816278518</v>
      </c>
      <c r="I296" s="42"/>
      <c r="J296" s="42"/>
    </row>
    <row r="297" spans="1:10" x14ac:dyDescent="0.25">
      <c r="A297" s="84">
        <v>53053</v>
      </c>
      <c r="B297" s="44">
        <v>2045</v>
      </c>
      <c r="C297" s="45">
        <v>1307.723196420254</v>
      </c>
      <c r="D297" s="45">
        <v>405.81142423449387</v>
      </c>
      <c r="E297" s="45">
        <v>223112.98138014198</v>
      </c>
      <c r="F297" s="45">
        <v>284093.26633366331</v>
      </c>
      <c r="G297" s="45">
        <v>1713.5346206547479</v>
      </c>
      <c r="H297" s="45">
        <v>96087.018619858267</v>
      </c>
      <c r="I297" s="42"/>
      <c r="J297" s="42"/>
    </row>
    <row r="298" spans="1:10" x14ac:dyDescent="0.25">
      <c r="A298" s="84">
        <v>53083</v>
      </c>
      <c r="B298" s="44">
        <v>2045</v>
      </c>
      <c r="C298" s="45">
        <v>1313.1720430720052</v>
      </c>
      <c r="D298" s="45">
        <v>400.36257758274274</v>
      </c>
      <c r="E298" s="45">
        <v>224426.15342321398</v>
      </c>
      <c r="F298" s="45">
        <v>284493.62891124608</v>
      </c>
      <c r="G298" s="45">
        <v>1713.5346206547479</v>
      </c>
      <c r="H298" s="45">
        <v>94773.846576786265</v>
      </c>
      <c r="I298" s="42"/>
      <c r="J298" s="42"/>
    </row>
    <row r="299" spans="1:10" x14ac:dyDescent="0.25">
      <c r="A299" s="84">
        <v>53114</v>
      </c>
      <c r="B299" s="44">
        <v>2045</v>
      </c>
      <c r="C299" s="45">
        <v>1318.6435932514717</v>
      </c>
      <c r="D299" s="45">
        <v>394.89102740327615</v>
      </c>
      <c r="E299" s="45">
        <v>225744.79701646545</v>
      </c>
      <c r="F299" s="45">
        <v>284888.51993864938</v>
      </c>
      <c r="G299" s="45">
        <v>1713.5346206547479</v>
      </c>
      <c r="H299" s="45">
        <v>93455.202983534793</v>
      </c>
      <c r="I299" s="42"/>
      <c r="J299" s="42"/>
    </row>
    <row r="300" spans="1:10" x14ac:dyDescent="0.25">
      <c r="A300" s="84">
        <v>53144</v>
      </c>
      <c r="B300" s="44">
        <v>2045</v>
      </c>
      <c r="C300" s="45">
        <v>1324.1379415566862</v>
      </c>
      <c r="D300" s="45">
        <v>389.39667909806167</v>
      </c>
      <c r="E300" s="45">
        <v>227068.93495802215</v>
      </c>
      <c r="F300" s="45">
        <v>285277.91661774745</v>
      </c>
      <c r="G300" s="45">
        <v>1713.5346206547479</v>
      </c>
      <c r="H300" s="45">
        <v>92131.065041978101</v>
      </c>
      <c r="I300" s="42"/>
      <c r="J300" s="42"/>
    </row>
    <row r="301" spans="1:10" x14ac:dyDescent="0.25">
      <c r="A301" s="84">
        <v>53175</v>
      </c>
      <c r="B301" s="44">
        <v>2045</v>
      </c>
      <c r="C301" s="45">
        <v>1329.6551829798391</v>
      </c>
      <c r="D301" s="45">
        <v>383.87943767490879</v>
      </c>
      <c r="E301" s="45">
        <v>228398.59014100197</v>
      </c>
      <c r="F301" s="45">
        <v>285661.79605542234</v>
      </c>
      <c r="G301" s="45">
        <v>1713.5346206547479</v>
      </c>
      <c r="H301" s="45">
        <v>90801.40985899826</v>
      </c>
      <c r="I301" s="42"/>
      <c r="J301" s="42"/>
    </row>
    <row r="302" spans="1:10" x14ac:dyDescent="0.25">
      <c r="A302" s="84">
        <v>53206</v>
      </c>
      <c r="B302" s="44">
        <v>2045</v>
      </c>
      <c r="C302" s="45">
        <v>1335.1954129089218</v>
      </c>
      <c r="D302" s="45">
        <v>378.33920774582612</v>
      </c>
      <c r="E302" s="45">
        <v>229733.78555391089</v>
      </c>
      <c r="F302" s="45">
        <v>286040.13526316814</v>
      </c>
      <c r="G302" s="45">
        <v>1713.5346206547479</v>
      </c>
      <c r="H302" s="45">
        <v>89466.214446089332</v>
      </c>
      <c r="I302" s="42"/>
      <c r="J302" s="42"/>
    </row>
    <row r="303" spans="1:10" x14ac:dyDescent="0.25">
      <c r="A303" s="84">
        <v>53236</v>
      </c>
      <c r="B303" s="44">
        <v>2045</v>
      </c>
      <c r="C303" s="45">
        <v>1340.7587271293755</v>
      </c>
      <c r="D303" s="45">
        <v>372.77589352537228</v>
      </c>
      <c r="E303" s="45">
        <v>231074.54428104026</v>
      </c>
      <c r="F303" s="45">
        <v>286412.91115669353</v>
      </c>
      <c r="G303" s="45">
        <v>1713.5346206547479</v>
      </c>
      <c r="H303" s="45">
        <v>88125.455718959958</v>
      </c>
      <c r="I303" s="42"/>
      <c r="J303" s="42"/>
    </row>
    <row r="304" spans="1:10" x14ac:dyDescent="0.25">
      <c r="A304" s="84">
        <v>53267</v>
      </c>
      <c r="B304" s="44">
        <v>2045</v>
      </c>
      <c r="C304" s="45">
        <v>1346.345221825748</v>
      </c>
      <c r="D304" s="45">
        <v>367.18939882899986</v>
      </c>
      <c r="E304" s="45">
        <v>232420.88950286602</v>
      </c>
      <c r="F304" s="45">
        <v>286780.10055552254</v>
      </c>
      <c r="G304" s="45">
        <v>1713.5346206547479</v>
      </c>
      <c r="H304" s="45">
        <v>86779.110497134214</v>
      </c>
      <c r="I304" s="42"/>
      <c r="J304" s="42"/>
    </row>
    <row r="305" spans="1:10" x14ac:dyDescent="0.25">
      <c r="A305" s="84">
        <v>53297</v>
      </c>
      <c r="B305" s="44">
        <v>2045</v>
      </c>
      <c r="C305" s="45">
        <v>1351.9549935833552</v>
      </c>
      <c r="D305" s="45">
        <v>361.57962707139262</v>
      </c>
      <c r="E305" s="45">
        <v>233772.84449644937</v>
      </c>
      <c r="F305" s="45">
        <v>287141.68018259393</v>
      </c>
      <c r="G305" s="45">
        <v>1713.5346206547479</v>
      </c>
      <c r="H305" s="45">
        <v>85427.155503550865</v>
      </c>
      <c r="I305" s="42"/>
      <c r="J305" s="42"/>
    </row>
    <row r="306" spans="1:10" x14ac:dyDescent="0.25">
      <c r="A306" s="84">
        <v>53328</v>
      </c>
      <c r="B306" s="44">
        <v>2046</v>
      </c>
      <c r="C306" s="45">
        <v>1357.5881393899526</v>
      </c>
      <c r="D306" s="45">
        <v>355.9464812647953</v>
      </c>
      <c r="E306" s="45">
        <v>235130.43263583933</v>
      </c>
      <c r="F306" s="45">
        <v>287497.62666385871</v>
      </c>
      <c r="G306" s="45">
        <v>1713.5346206547479</v>
      </c>
      <c r="H306" s="45">
        <v>84069.567364160917</v>
      </c>
      <c r="I306" s="42"/>
      <c r="J306" s="42"/>
    </row>
    <row r="307" spans="1:10" x14ac:dyDescent="0.25">
      <c r="A307" s="84">
        <v>53359</v>
      </c>
      <c r="B307" s="44">
        <v>2046</v>
      </c>
      <c r="C307" s="45">
        <v>1363.2447566374108</v>
      </c>
      <c r="D307" s="45">
        <v>350.28986401733715</v>
      </c>
      <c r="E307" s="45">
        <v>236493.67739247673</v>
      </c>
      <c r="F307" s="45">
        <v>287847.91652787605</v>
      </c>
      <c r="G307" s="45">
        <v>1713.5346206547479</v>
      </c>
      <c r="H307" s="45">
        <v>82706.3226075235</v>
      </c>
      <c r="I307" s="42"/>
      <c r="J307" s="42"/>
    </row>
    <row r="308" spans="1:10" x14ac:dyDescent="0.25">
      <c r="A308" s="84">
        <v>53387</v>
      </c>
      <c r="B308" s="44">
        <v>2046</v>
      </c>
      <c r="C308" s="45">
        <v>1368.9249431234</v>
      </c>
      <c r="D308" s="45">
        <v>344.60967753134793</v>
      </c>
      <c r="E308" s="45">
        <v>237862.60233560012</v>
      </c>
      <c r="F308" s="45">
        <v>288192.5262054074</v>
      </c>
      <c r="G308" s="45">
        <v>1713.5346206547479</v>
      </c>
      <c r="H308" s="45">
        <v>81337.397664400094</v>
      </c>
      <c r="I308" s="42"/>
      <c r="J308" s="42"/>
    </row>
    <row r="309" spans="1:10" x14ac:dyDescent="0.25">
      <c r="A309" s="84">
        <v>53418</v>
      </c>
      <c r="B309" s="44">
        <v>2046</v>
      </c>
      <c r="C309" s="45">
        <v>1374.6287970530807</v>
      </c>
      <c r="D309" s="45">
        <v>338.90582360166707</v>
      </c>
      <c r="E309" s="45">
        <v>239237.23113265319</v>
      </c>
      <c r="F309" s="45">
        <v>288531.43202900904</v>
      </c>
      <c r="G309" s="45">
        <v>1713.5346206547479</v>
      </c>
      <c r="H309" s="45">
        <v>79962.768867347011</v>
      </c>
      <c r="I309" s="42"/>
      <c r="J309" s="42"/>
    </row>
    <row r="310" spans="1:10" x14ac:dyDescent="0.25">
      <c r="A310" s="84">
        <v>53448</v>
      </c>
      <c r="B310" s="44">
        <v>2046</v>
      </c>
      <c r="C310" s="45">
        <v>1380.3564170408019</v>
      </c>
      <c r="D310" s="45">
        <v>333.17820361394587</v>
      </c>
      <c r="E310" s="45">
        <v>240617.587549694</v>
      </c>
      <c r="F310" s="45">
        <v>288864.610232623</v>
      </c>
      <c r="G310" s="45">
        <v>1713.5346206547479</v>
      </c>
      <c r="H310" s="45">
        <v>78582.412450306205</v>
      </c>
      <c r="I310" s="42"/>
      <c r="J310" s="42"/>
    </row>
    <row r="311" spans="1:10" x14ac:dyDescent="0.25">
      <c r="A311" s="84">
        <v>53479</v>
      </c>
      <c r="B311" s="44">
        <v>2046</v>
      </c>
      <c r="C311" s="45">
        <v>1386.1079021118053</v>
      </c>
      <c r="D311" s="45">
        <v>327.42671854294252</v>
      </c>
      <c r="E311" s="45">
        <v>242003.6954518058</v>
      </c>
      <c r="F311" s="45">
        <v>289192.03695116594</v>
      </c>
      <c r="G311" s="45">
        <v>1713.5346206547479</v>
      </c>
      <c r="H311" s="45">
        <v>77196.304548194399</v>
      </c>
      <c r="I311" s="42"/>
      <c r="J311" s="42"/>
    </row>
    <row r="312" spans="1:10" x14ac:dyDescent="0.25">
      <c r="A312" s="84">
        <v>53509</v>
      </c>
      <c r="B312" s="44">
        <v>2046</v>
      </c>
      <c r="C312" s="45">
        <v>1391.8833517039379</v>
      </c>
      <c r="D312" s="45">
        <v>321.65126895080999</v>
      </c>
      <c r="E312" s="45">
        <v>243395.57880350974</v>
      </c>
      <c r="F312" s="45">
        <v>289513.68822011678</v>
      </c>
      <c r="G312" s="45">
        <v>1713.5346206547479</v>
      </c>
      <c r="H312" s="45">
        <v>75804.421196490468</v>
      </c>
      <c r="I312" s="42"/>
      <c r="J312" s="42"/>
    </row>
    <row r="313" spans="1:10" x14ac:dyDescent="0.25">
      <c r="A313" s="84">
        <v>53540</v>
      </c>
      <c r="B313" s="44">
        <v>2046</v>
      </c>
      <c r="C313" s="45">
        <v>1397.6828656693708</v>
      </c>
      <c r="D313" s="45">
        <v>315.851754985377</v>
      </c>
      <c r="E313" s="45">
        <v>244793.2616691791</v>
      </c>
      <c r="F313" s="45">
        <v>289829.53997510218</v>
      </c>
      <c r="G313" s="45">
        <v>1713.5346206547479</v>
      </c>
      <c r="H313" s="45">
        <v>74406.738330821099</v>
      </c>
      <c r="I313" s="42"/>
      <c r="J313" s="42"/>
    </row>
    <row r="314" spans="1:10" x14ac:dyDescent="0.25">
      <c r="A314" s="84">
        <v>53571</v>
      </c>
      <c r="B314" s="44">
        <v>2046</v>
      </c>
      <c r="C314" s="45">
        <v>1403.5065442763266</v>
      </c>
      <c r="D314" s="45">
        <v>310.02807637842125</v>
      </c>
      <c r="E314" s="45">
        <v>246196.76821345542</v>
      </c>
      <c r="F314" s="45">
        <v>290139.56805148057</v>
      </c>
      <c r="G314" s="45">
        <v>1713.5346206547479</v>
      </c>
      <c r="H314" s="45">
        <v>73003.231786544769</v>
      </c>
      <c r="I314" s="42"/>
      <c r="J314" s="42"/>
    </row>
    <row r="315" spans="1:10" x14ac:dyDescent="0.25">
      <c r="A315" s="84">
        <v>53601</v>
      </c>
      <c r="B315" s="44">
        <v>2046</v>
      </c>
      <c r="C315" s="45">
        <v>1409.3544882108113</v>
      </c>
      <c r="D315" s="45">
        <v>304.18013244393654</v>
      </c>
      <c r="E315" s="45">
        <v>247606.12270166623</v>
      </c>
      <c r="F315" s="45">
        <v>290443.74818392453</v>
      </c>
      <c r="G315" s="45">
        <v>1713.5346206547479</v>
      </c>
      <c r="H315" s="45">
        <v>71593.877298333959</v>
      </c>
      <c r="I315" s="42"/>
      <c r="J315" s="42"/>
    </row>
    <row r="316" spans="1:10" x14ac:dyDescent="0.25">
      <c r="A316" s="84">
        <v>53632</v>
      </c>
      <c r="B316" s="44">
        <v>2046</v>
      </c>
      <c r="C316" s="45">
        <v>1415.2267985783565</v>
      </c>
      <c r="D316" s="45">
        <v>298.30782207639152</v>
      </c>
      <c r="E316" s="45">
        <v>249021.3495002446</v>
      </c>
      <c r="F316" s="45">
        <v>290742.0560060009</v>
      </c>
      <c r="G316" s="45">
        <v>1713.5346206547479</v>
      </c>
      <c r="H316" s="45">
        <v>70178.650499755604</v>
      </c>
      <c r="I316" s="42"/>
      <c r="J316" s="42"/>
    </row>
    <row r="317" spans="1:10" x14ac:dyDescent="0.25">
      <c r="A317" s="84">
        <v>53662</v>
      </c>
      <c r="B317" s="44">
        <v>2046</v>
      </c>
      <c r="C317" s="45">
        <v>1421.1235769057662</v>
      </c>
      <c r="D317" s="45">
        <v>292.41104374898168</v>
      </c>
      <c r="E317" s="45">
        <v>250442.47307715035</v>
      </c>
      <c r="F317" s="45">
        <v>291034.46704974986</v>
      </c>
      <c r="G317" s="45">
        <v>1713.5346206547479</v>
      </c>
      <c r="H317" s="45">
        <v>68757.526922849836</v>
      </c>
      <c r="I317" s="42"/>
      <c r="J317" s="42"/>
    </row>
    <row r="318" spans="1:10" x14ac:dyDescent="0.25">
      <c r="A318" s="84">
        <v>53693</v>
      </c>
      <c r="B318" s="44">
        <v>2047</v>
      </c>
      <c r="C318" s="45">
        <v>1427.0449251428736</v>
      </c>
      <c r="D318" s="45">
        <v>286.48969551187434</v>
      </c>
      <c r="E318" s="45">
        <v>251869.51800229322</v>
      </c>
      <c r="F318" s="45">
        <v>291320.95674526173</v>
      </c>
      <c r="G318" s="45">
        <v>1713.5346206547479</v>
      </c>
      <c r="H318" s="45">
        <v>67330.481997706956</v>
      </c>
      <c r="I318" s="42"/>
      <c r="J318" s="42"/>
    </row>
    <row r="319" spans="1:10" x14ac:dyDescent="0.25">
      <c r="A319" s="84">
        <v>53724</v>
      </c>
      <c r="B319" s="44">
        <v>2047</v>
      </c>
      <c r="C319" s="45">
        <v>1432.9909456643022</v>
      </c>
      <c r="D319" s="45">
        <v>280.54367499044565</v>
      </c>
      <c r="E319" s="45">
        <v>253302.50894795751</v>
      </c>
      <c r="F319" s="45">
        <v>291601.50042025215</v>
      </c>
      <c r="G319" s="45">
        <v>1713.5346206547479</v>
      </c>
      <c r="H319" s="45">
        <v>65897.491052042649</v>
      </c>
      <c r="I319" s="42"/>
      <c r="J319" s="42"/>
    </row>
    <row r="320" spans="1:10" x14ac:dyDescent="0.25">
      <c r="A320" s="84">
        <v>53752</v>
      </c>
      <c r="B320" s="44">
        <v>2047</v>
      </c>
      <c r="C320" s="45">
        <v>1438.9617412712369</v>
      </c>
      <c r="D320" s="45">
        <v>274.57287938351107</v>
      </c>
      <c r="E320" s="45">
        <v>254741.47068922874</v>
      </c>
      <c r="F320" s="45">
        <v>291876.07329963567</v>
      </c>
      <c r="G320" s="45">
        <v>1713.5346206547479</v>
      </c>
      <c r="H320" s="45">
        <v>64458.52931077141</v>
      </c>
      <c r="I320" s="42"/>
      <c r="J320" s="42"/>
    </row>
    <row r="321" spans="1:10" x14ac:dyDescent="0.25">
      <c r="A321" s="84">
        <v>53783</v>
      </c>
      <c r="B321" s="44">
        <v>2047</v>
      </c>
      <c r="C321" s="45">
        <v>1444.9574151932004</v>
      </c>
      <c r="D321" s="45">
        <v>268.57720546154752</v>
      </c>
      <c r="E321" s="45">
        <v>256186.42810442194</v>
      </c>
      <c r="F321" s="45">
        <v>292144.65050509723</v>
      </c>
      <c r="G321" s="45">
        <v>1713.5346206547479</v>
      </c>
      <c r="H321" s="45">
        <v>63013.571895578207</v>
      </c>
      <c r="I321" s="42"/>
      <c r="J321" s="42"/>
    </row>
    <row r="322" spans="1:10" x14ac:dyDescent="0.25">
      <c r="A322" s="84">
        <v>53813</v>
      </c>
      <c r="B322" s="44">
        <v>2047</v>
      </c>
      <c r="C322" s="45">
        <v>1450.9780710898387</v>
      </c>
      <c r="D322" s="45">
        <v>262.55654956490918</v>
      </c>
      <c r="E322" s="45">
        <v>257637.40617551177</v>
      </c>
      <c r="F322" s="45">
        <v>292407.20705466217</v>
      </c>
      <c r="G322" s="45">
        <v>1713.5346206547479</v>
      </c>
      <c r="H322" s="45">
        <v>61562.593824488365</v>
      </c>
      <c r="I322" s="42"/>
      <c r="J322" s="42"/>
    </row>
    <row r="323" spans="1:10" x14ac:dyDescent="0.25">
      <c r="A323" s="84">
        <v>53844</v>
      </c>
      <c r="B323" s="44">
        <v>2047</v>
      </c>
      <c r="C323" s="45">
        <v>1457.023813052713</v>
      </c>
      <c r="D323" s="45">
        <v>256.51080760203484</v>
      </c>
      <c r="E323" s="45">
        <v>259094.42998856449</v>
      </c>
      <c r="F323" s="45">
        <v>292663.71786226419</v>
      </c>
      <c r="G323" s="45">
        <v>1713.5346206547479</v>
      </c>
      <c r="H323" s="45">
        <v>60105.570011435651</v>
      </c>
      <c r="I323" s="42"/>
      <c r="J323" s="42"/>
    </row>
    <row r="324" spans="1:10" x14ac:dyDescent="0.25">
      <c r="A324" s="84">
        <v>53874</v>
      </c>
      <c r="B324" s="44">
        <v>2047</v>
      </c>
      <c r="C324" s="45">
        <v>1463.0947456070994</v>
      </c>
      <c r="D324" s="45">
        <v>250.43987504764857</v>
      </c>
      <c r="E324" s="45">
        <v>260557.52473417157</v>
      </c>
      <c r="F324" s="45">
        <v>292914.15773731185</v>
      </c>
      <c r="G324" s="45">
        <v>1713.5346206547479</v>
      </c>
      <c r="H324" s="45">
        <v>58642.475265828551</v>
      </c>
      <c r="I324" s="42"/>
      <c r="J324" s="42"/>
    </row>
    <row r="325" spans="1:10" x14ac:dyDescent="0.25">
      <c r="A325" s="84">
        <v>53905</v>
      </c>
      <c r="B325" s="44">
        <v>2047</v>
      </c>
      <c r="C325" s="45">
        <v>1469.1909737137955</v>
      </c>
      <c r="D325" s="45">
        <v>244.34364694095231</v>
      </c>
      <c r="E325" s="45">
        <v>262026.71570788536</v>
      </c>
      <c r="F325" s="45">
        <v>293158.5013842528</v>
      </c>
      <c r="G325" s="45">
        <v>1713.5346206547479</v>
      </c>
      <c r="H325" s="45">
        <v>57173.284292114753</v>
      </c>
      <c r="I325" s="42"/>
      <c r="J325" s="42"/>
    </row>
    <row r="326" spans="1:10" x14ac:dyDescent="0.25">
      <c r="A326" s="84">
        <v>53936</v>
      </c>
      <c r="B326" s="44">
        <v>2047</v>
      </c>
      <c r="C326" s="45">
        <v>1475.3126027709363</v>
      </c>
      <c r="D326" s="45">
        <v>238.2220178838115</v>
      </c>
      <c r="E326" s="45">
        <v>263502.02831065631</v>
      </c>
      <c r="F326" s="45">
        <v>293396.72340213659</v>
      </c>
      <c r="G326" s="45">
        <v>1713.5346206547479</v>
      </c>
      <c r="H326" s="45">
        <v>55697.971689343816</v>
      </c>
      <c r="I326" s="42"/>
      <c r="J326" s="42"/>
    </row>
    <row r="327" spans="1:10" x14ac:dyDescent="0.25">
      <c r="A327" s="84">
        <v>53966</v>
      </c>
      <c r="B327" s="44">
        <v>2047</v>
      </c>
      <c r="C327" s="45">
        <v>1481.4597386158152</v>
      </c>
      <c r="D327" s="45">
        <v>232.0748820389326</v>
      </c>
      <c r="E327" s="45">
        <v>264983.48804927216</v>
      </c>
      <c r="F327" s="45">
        <v>293628.79828417551</v>
      </c>
      <c r="G327" s="45">
        <v>1713.5346206547479</v>
      </c>
      <c r="H327" s="45">
        <v>54216.511950728003</v>
      </c>
      <c r="I327" s="42"/>
      <c r="J327" s="42"/>
    </row>
    <row r="328" spans="1:10" x14ac:dyDescent="0.25">
      <c r="A328" s="84">
        <v>53997</v>
      </c>
      <c r="B328" s="44">
        <v>2047</v>
      </c>
      <c r="C328" s="45">
        <v>1487.6324875267146</v>
      </c>
      <c r="D328" s="45">
        <v>225.90213312803337</v>
      </c>
      <c r="E328" s="45">
        <v>266471.12053679884</v>
      </c>
      <c r="F328" s="45">
        <v>293854.70041730354</v>
      </c>
      <c r="G328" s="45">
        <v>1713.5346206547479</v>
      </c>
      <c r="H328" s="45">
        <v>52728.879463201287</v>
      </c>
      <c r="I328" s="42"/>
      <c r="J328" s="42"/>
    </row>
    <row r="329" spans="1:10" x14ac:dyDescent="0.25">
      <c r="A329" s="84">
        <v>54027</v>
      </c>
      <c r="B329" s="44">
        <v>2047</v>
      </c>
      <c r="C329" s="45">
        <v>1493.8309562247425</v>
      </c>
      <c r="D329" s="45">
        <v>219.70366443000538</v>
      </c>
      <c r="E329" s="45">
        <v>267964.9514930236</v>
      </c>
      <c r="F329" s="45">
        <v>294074.40408173355</v>
      </c>
      <c r="G329" s="45">
        <v>1713.5346206547479</v>
      </c>
      <c r="H329" s="45">
        <v>51235.048506976542</v>
      </c>
      <c r="I329" s="42"/>
      <c r="J329" s="42"/>
    </row>
    <row r="330" spans="1:10" x14ac:dyDescent="0.25">
      <c r="A330" s="84">
        <v>54058</v>
      </c>
      <c r="B330" s="44">
        <v>2048</v>
      </c>
      <c r="C330" s="45">
        <v>1500.055251875679</v>
      </c>
      <c r="D330" s="45">
        <v>213.47936877906895</v>
      </c>
      <c r="E330" s="45">
        <v>269465.00674489926</v>
      </c>
      <c r="F330" s="45">
        <v>294287.8834505126</v>
      </c>
      <c r="G330" s="45">
        <v>1713.5346206547479</v>
      </c>
      <c r="H330" s="45">
        <v>49734.993255100861</v>
      </c>
      <c r="I330" s="42"/>
      <c r="J330" s="42"/>
    </row>
    <row r="331" spans="1:10" x14ac:dyDescent="0.25">
      <c r="A331" s="84">
        <v>54089</v>
      </c>
      <c r="B331" s="44">
        <v>2048</v>
      </c>
      <c r="C331" s="45">
        <v>1506.3054820918276</v>
      </c>
      <c r="D331" s="45">
        <v>207.22913856292027</v>
      </c>
      <c r="E331" s="45">
        <v>270971.31222699111</v>
      </c>
      <c r="F331" s="45">
        <v>294495.11258907552</v>
      </c>
      <c r="G331" s="45">
        <v>1713.5346206547479</v>
      </c>
      <c r="H331" s="45">
        <v>48228.687773009035</v>
      </c>
      <c r="I331" s="42"/>
      <c r="J331" s="42"/>
    </row>
    <row r="332" spans="1:10" x14ac:dyDescent="0.25">
      <c r="A332" s="84">
        <v>54118</v>
      </c>
      <c r="B332" s="44">
        <v>2048</v>
      </c>
      <c r="C332" s="45">
        <v>1512.5817549338769</v>
      </c>
      <c r="D332" s="45">
        <v>200.95286572087096</v>
      </c>
      <c r="E332" s="45">
        <v>272483.89398192498</v>
      </c>
      <c r="F332" s="45">
        <v>294696.06545479636</v>
      </c>
      <c r="G332" s="45">
        <v>1713.5346206547479</v>
      </c>
      <c r="H332" s="45">
        <v>46716.106018075159</v>
      </c>
      <c r="I332" s="42"/>
      <c r="J332" s="42"/>
    </row>
    <row r="333" spans="1:10" x14ac:dyDescent="0.25">
      <c r="A333" s="84">
        <v>54149</v>
      </c>
      <c r="B333" s="44">
        <v>2048</v>
      </c>
      <c r="C333" s="45">
        <v>1518.884178912768</v>
      </c>
      <c r="D333" s="45">
        <v>194.65044174197985</v>
      </c>
      <c r="E333" s="45">
        <v>274002.77816083777</v>
      </c>
      <c r="F333" s="45">
        <v>294890.71589653834</v>
      </c>
      <c r="G333" s="45">
        <v>1713.5346206547479</v>
      </c>
      <c r="H333" s="45">
        <v>45197.22183916239</v>
      </c>
      <c r="I333" s="42"/>
      <c r="J333" s="42"/>
    </row>
    <row r="334" spans="1:10" x14ac:dyDescent="0.25">
      <c r="A334" s="84">
        <v>54179</v>
      </c>
      <c r="B334" s="44">
        <v>2048</v>
      </c>
      <c r="C334" s="45">
        <v>1525.2128629915712</v>
      </c>
      <c r="D334" s="45">
        <v>188.32175766317664</v>
      </c>
      <c r="E334" s="45">
        <v>275527.99102382932</v>
      </c>
      <c r="F334" s="45">
        <v>295079.0376542015</v>
      </c>
      <c r="G334" s="45">
        <v>1713.5346206547479</v>
      </c>
      <c r="H334" s="45">
        <v>43672.008976170822</v>
      </c>
      <c r="I334" s="42"/>
      <c r="J334" s="42"/>
    </row>
    <row r="335" spans="1:10" x14ac:dyDescent="0.25">
      <c r="A335" s="84">
        <v>54210</v>
      </c>
      <c r="B335" s="44">
        <v>2048</v>
      </c>
      <c r="C335" s="45">
        <v>1531.5679165873694</v>
      </c>
      <c r="D335" s="45">
        <v>181.96670406737846</v>
      </c>
      <c r="E335" s="45">
        <v>277059.55894041667</v>
      </c>
      <c r="F335" s="45">
        <v>295261.00435826887</v>
      </c>
      <c r="G335" s="45">
        <v>1713.5346206547479</v>
      </c>
      <c r="H335" s="45">
        <v>42140.441059583456</v>
      </c>
      <c r="I335" s="42"/>
      <c r="J335" s="42"/>
    </row>
    <row r="336" spans="1:10" x14ac:dyDescent="0.25">
      <c r="A336" s="84">
        <v>54240</v>
      </c>
      <c r="B336" s="44">
        <v>2048</v>
      </c>
      <c r="C336" s="45">
        <v>1537.9494495731501</v>
      </c>
      <c r="D336" s="45">
        <v>175.58517108159774</v>
      </c>
      <c r="E336" s="45">
        <v>278597.50838998985</v>
      </c>
      <c r="F336" s="45">
        <v>295436.58952935046</v>
      </c>
      <c r="G336" s="45">
        <v>1713.5346206547479</v>
      </c>
      <c r="H336" s="45">
        <v>40602.491610010307</v>
      </c>
      <c r="I336" s="42"/>
      <c r="J336" s="42"/>
    </row>
    <row r="337" spans="1:10" x14ac:dyDescent="0.25">
      <c r="A337" s="84">
        <v>54271</v>
      </c>
      <c r="B337" s="44">
        <v>2048</v>
      </c>
      <c r="C337" s="45">
        <v>1544.357572279705</v>
      </c>
      <c r="D337" s="45">
        <v>169.17704837504297</v>
      </c>
      <c r="E337" s="45">
        <v>280141.86596226954</v>
      </c>
      <c r="F337" s="45">
        <v>295605.76657772547</v>
      </c>
      <c r="G337" s="45">
        <v>1713.5346206547479</v>
      </c>
      <c r="H337" s="45">
        <v>39058.134037730604</v>
      </c>
      <c r="I337" s="42"/>
      <c r="J337" s="42"/>
    </row>
    <row r="338" spans="1:10" x14ac:dyDescent="0.25">
      <c r="A338" s="84">
        <v>54302</v>
      </c>
      <c r="B338" s="44">
        <v>2048</v>
      </c>
      <c r="C338" s="45">
        <v>1550.792395497537</v>
      </c>
      <c r="D338" s="45">
        <v>162.74222515721087</v>
      </c>
      <c r="E338" s="45">
        <v>281692.6583577671</v>
      </c>
      <c r="F338" s="45">
        <v>295768.50880288269</v>
      </c>
      <c r="G338" s="45">
        <v>1713.5346206547479</v>
      </c>
      <c r="H338" s="45">
        <v>37507.34164223307</v>
      </c>
      <c r="I338" s="42"/>
      <c r="J338" s="42"/>
    </row>
    <row r="339" spans="1:10" x14ac:dyDescent="0.25">
      <c r="A339" s="84">
        <v>54332</v>
      </c>
      <c r="B339" s="44">
        <v>2048</v>
      </c>
      <c r="C339" s="45">
        <v>1557.2540304787767</v>
      </c>
      <c r="D339" s="45">
        <v>156.28059017597113</v>
      </c>
      <c r="E339" s="45">
        <v>283249.91238824587</v>
      </c>
      <c r="F339" s="45">
        <v>295924.78939305863</v>
      </c>
      <c r="G339" s="45">
        <v>1713.5346206547479</v>
      </c>
      <c r="H339" s="45">
        <v>35950.087611754294</v>
      </c>
      <c r="I339" s="42"/>
      <c r="J339" s="42"/>
    </row>
    <row r="340" spans="1:10" x14ac:dyDescent="0.25">
      <c r="A340" s="84">
        <v>54363</v>
      </c>
      <c r="B340" s="44">
        <v>2048</v>
      </c>
      <c r="C340" s="45">
        <v>1563.742588939105</v>
      </c>
      <c r="D340" s="45">
        <v>149.79203171564291</v>
      </c>
      <c r="E340" s="45">
        <v>284813.65497718495</v>
      </c>
      <c r="F340" s="45">
        <v>296074.58142477425</v>
      </c>
      <c r="G340" s="45">
        <v>1713.5346206547479</v>
      </c>
      <c r="H340" s="45">
        <v>34386.345022815192</v>
      </c>
      <c r="I340" s="42"/>
      <c r="J340" s="42"/>
    </row>
    <row r="341" spans="1:10" x14ac:dyDescent="0.25">
      <c r="A341" s="84">
        <v>54393</v>
      </c>
      <c r="B341" s="44">
        <v>2048</v>
      </c>
      <c r="C341" s="45">
        <v>1570.2581830596846</v>
      </c>
      <c r="D341" s="45">
        <v>143.2764375950633</v>
      </c>
      <c r="E341" s="45">
        <v>286383.91316024464</v>
      </c>
      <c r="F341" s="45">
        <v>296217.85786236933</v>
      </c>
      <c r="G341" s="45">
        <v>1713.5346206547479</v>
      </c>
      <c r="H341" s="45">
        <v>32816.08683975551</v>
      </c>
      <c r="I341" s="42"/>
      <c r="J341" s="42"/>
    </row>
    <row r="342" spans="1:10" x14ac:dyDescent="0.25">
      <c r="A342" s="84">
        <v>54424</v>
      </c>
      <c r="B342" s="44">
        <v>2049</v>
      </c>
      <c r="C342" s="45">
        <v>1576.8009254890999</v>
      </c>
      <c r="D342" s="45">
        <v>136.73369516564796</v>
      </c>
      <c r="E342" s="45">
        <v>287960.71408573375</v>
      </c>
      <c r="F342" s="45">
        <v>296354.59155753499</v>
      </c>
      <c r="G342" s="45">
        <v>1713.5346206547479</v>
      </c>
      <c r="H342" s="45">
        <v>31239.285914266409</v>
      </c>
      <c r="I342" s="42"/>
      <c r="J342" s="42"/>
    </row>
    <row r="343" spans="1:10" x14ac:dyDescent="0.25">
      <c r="A343" s="84">
        <v>54455</v>
      </c>
      <c r="B343" s="44">
        <v>2049</v>
      </c>
      <c r="C343" s="45">
        <v>1583.3709293453044</v>
      </c>
      <c r="D343" s="45">
        <v>130.16369130944338</v>
      </c>
      <c r="E343" s="45">
        <v>289544.08501507906</v>
      </c>
      <c r="F343" s="45">
        <v>296484.75524884445</v>
      </c>
      <c r="G343" s="45">
        <v>1713.5346206547479</v>
      </c>
      <c r="H343" s="45">
        <v>29655.914984921106</v>
      </c>
      <c r="I343" s="42"/>
      <c r="J343" s="42"/>
    </row>
    <row r="344" spans="1:10" x14ac:dyDescent="0.25">
      <c r="A344" s="84">
        <v>54483</v>
      </c>
      <c r="B344" s="44">
        <v>2049</v>
      </c>
      <c r="C344" s="45">
        <v>1589.9683082175766</v>
      </c>
      <c r="D344" s="45">
        <v>123.56631243717129</v>
      </c>
      <c r="E344" s="45">
        <v>291134.05332329666</v>
      </c>
      <c r="F344" s="45">
        <v>296608.32156128163</v>
      </c>
      <c r="G344" s="45">
        <v>1713.5346206547479</v>
      </c>
      <c r="H344" s="45">
        <v>28065.94667670353</v>
      </c>
      <c r="I344" s="42"/>
      <c r="J344" s="42"/>
    </row>
    <row r="345" spans="1:10" x14ac:dyDescent="0.25">
      <c r="A345" s="84">
        <v>54514</v>
      </c>
      <c r="B345" s="44">
        <v>2049</v>
      </c>
      <c r="C345" s="45">
        <v>1596.5931761684831</v>
      </c>
      <c r="D345" s="45">
        <v>116.94144448626473</v>
      </c>
      <c r="E345" s="45">
        <v>292730.64649946516</v>
      </c>
      <c r="F345" s="45">
        <v>296725.26300576789</v>
      </c>
      <c r="G345" s="45">
        <v>1713.5346206547479</v>
      </c>
      <c r="H345" s="45">
        <v>26469.353500535046</v>
      </c>
      <c r="I345" s="42"/>
      <c r="J345" s="42"/>
    </row>
    <row r="346" spans="1:10" x14ac:dyDescent="0.25">
      <c r="A346" s="84">
        <v>54544</v>
      </c>
      <c r="B346" s="44">
        <v>2049</v>
      </c>
      <c r="C346" s="45">
        <v>1603.2456477358519</v>
      </c>
      <c r="D346" s="45">
        <v>110.28897291889604</v>
      </c>
      <c r="E346" s="45">
        <v>294333.892147201</v>
      </c>
      <c r="F346" s="45">
        <v>296835.55197868677</v>
      </c>
      <c r="G346" s="45">
        <v>1713.5346206547479</v>
      </c>
      <c r="H346" s="45">
        <v>24866.107852799192</v>
      </c>
      <c r="I346" s="42"/>
      <c r="J346" s="42"/>
    </row>
    <row r="347" spans="1:10" x14ac:dyDescent="0.25">
      <c r="A347" s="84">
        <v>54575</v>
      </c>
      <c r="B347" s="44">
        <v>2049</v>
      </c>
      <c r="C347" s="45">
        <v>1609.9258379347511</v>
      </c>
      <c r="D347" s="45">
        <v>103.60878271999665</v>
      </c>
      <c r="E347" s="45">
        <v>295943.81798513577</v>
      </c>
      <c r="F347" s="45">
        <v>296939.16076140676</v>
      </c>
      <c r="G347" s="45">
        <v>1713.5346206547479</v>
      </c>
      <c r="H347" s="45">
        <v>23256.18201486444</v>
      </c>
      <c r="I347" s="42"/>
      <c r="J347" s="42"/>
    </row>
    <row r="348" spans="1:10" x14ac:dyDescent="0.25">
      <c r="A348" s="84">
        <v>54605</v>
      </c>
      <c r="B348" s="44">
        <v>2049</v>
      </c>
      <c r="C348" s="45">
        <v>1616.6338622594794</v>
      </c>
      <c r="D348" s="45">
        <v>96.900758395268497</v>
      </c>
      <c r="E348" s="45">
        <v>297560.45184739528</v>
      </c>
      <c r="F348" s="45">
        <v>297036.06151980202</v>
      </c>
      <c r="G348" s="45">
        <v>1713.5346206547479</v>
      </c>
      <c r="H348" s="45">
        <v>21639.548152604963</v>
      </c>
      <c r="I348" s="42"/>
      <c r="J348" s="42"/>
    </row>
    <row r="349" spans="1:10" x14ac:dyDescent="0.25">
      <c r="A349" s="84">
        <v>54636</v>
      </c>
      <c r="B349" s="44">
        <v>2049</v>
      </c>
      <c r="C349" s="45">
        <v>1623.3698366855606</v>
      </c>
      <c r="D349" s="45">
        <v>90.16478396918734</v>
      </c>
      <c r="E349" s="45">
        <v>299183.82168408082</v>
      </c>
      <c r="F349" s="45">
        <v>297126.2263037712</v>
      </c>
      <c r="G349" s="45">
        <v>1713.5346206547479</v>
      </c>
      <c r="H349" s="45">
        <v>20016.178315919402</v>
      </c>
      <c r="I349" s="42"/>
      <c r="J349" s="42"/>
    </row>
    <row r="350" spans="1:10" x14ac:dyDescent="0.25">
      <c r="A350" s="84">
        <v>54667</v>
      </c>
      <c r="B350" s="44">
        <v>2049</v>
      </c>
      <c r="C350" s="45">
        <v>1630.1338776717503</v>
      </c>
      <c r="D350" s="45">
        <v>83.400742982997514</v>
      </c>
      <c r="E350" s="45">
        <v>300813.95556175255</v>
      </c>
      <c r="F350" s="45">
        <v>297209.62704675418</v>
      </c>
      <c r="G350" s="45">
        <v>1713.5346206547479</v>
      </c>
      <c r="H350" s="45">
        <v>18386.044438247653</v>
      </c>
      <c r="I350" s="42"/>
      <c r="J350" s="42"/>
    </row>
    <row r="351" spans="1:10" x14ac:dyDescent="0.25">
      <c r="A351" s="84">
        <v>54697</v>
      </c>
      <c r="B351" s="44">
        <v>2049</v>
      </c>
      <c r="C351" s="45">
        <v>1636.9261021620493</v>
      </c>
      <c r="D351" s="45">
        <v>76.608518492698565</v>
      </c>
      <c r="E351" s="45">
        <v>302450.8816639146</v>
      </c>
      <c r="F351" s="45">
        <v>297286.2355652469</v>
      </c>
      <c r="G351" s="45">
        <v>1713.5346206547479</v>
      </c>
      <c r="H351" s="45">
        <v>16749.118336085605</v>
      </c>
      <c r="I351" s="42"/>
      <c r="J351" s="42"/>
    </row>
    <row r="352" spans="1:10" x14ac:dyDescent="0.25">
      <c r="A352" s="84">
        <v>54728</v>
      </c>
      <c r="B352" s="44">
        <v>2049</v>
      </c>
      <c r="C352" s="45">
        <v>1643.7466275877246</v>
      </c>
      <c r="D352" s="45">
        <v>69.787993067023351</v>
      </c>
      <c r="E352" s="45">
        <v>304094.6282915023</v>
      </c>
      <c r="F352" s="45">
        <v>297356.0235583139</v>
      </c>
      <c r="G352" s="45">
        <v>1713.5346206547479</v>
      </c>
      <c r="H352" s="45">
        <v>15105.37170849788</v>
      </c>
      <c r="I352" s="42"/>
      <c r="J352" s="42"/>
    </row>
    <row r="353" spans="1:10" x14ac:dyDescent="0.25">
      <c r="A353" s="84">
        <v>54758</v>
      </c>
      <c r="B353" s="44">
        <v>2049</v>
      </c>
      <c r="C353" s="45">
        <v>1650.5955718693401</v>
      </c>
      <c r="D353" s="45">
        <v>62.939048785407834</v>
      </c>
      <c r="E353" s="45">
        <v>305745.22386337165</v>
      </c>
      <c r="F353" s="45">
        <v>297418.96260709933</v>
      </c>
      <c r="G353" s="45">
        <v>1713.5346206547479</v>
      </c>
      <c r="H353" s="45">
        <v>13454.776136628539</v>
      </c>
      <c r="I353" s="42"/>
      <c r="J353" s="42"/>
    </row>
    <row r="354" spans="1:10" x14ac:dyDescent="0.25">
      <c r="A354" s="84">
        <v>54789</v>
      </c>
      <c r="B354" s="44">
        <v>2050</v>
      </c>
      <c r="C354" s="45">
        <v>1657.4730534187956</v>
      </c>
      <c r="D354" s="45">
        <v>56.061567235952253</v>
      </c>
      <c r="E354" s="45">
        <v>307402.69691679045</v>
      </c>
      <c r="F354" s="45">
        <v>297475.0241743353</v>
      </c>
      <c r="G354" s="45">
        <v>1713.5346206547479</v>
      </c>
      <c r="H354" s="45">
        <v>11797.303083209743</v>
      </c>
      <c r="I354" s="42"/>
      <c r="J354" s="42"/>
    </row>
    <row r="355" spans="1:10" x14ac:dyDescent="0.25">
      <c r="A355" s="84">
        <v>54820</v>
      </c>
      <c r="B355" s="44">
        <v>2050</v>
      </c>
      <c r="C355" s="45">
        <v>1664.3791911413739</v>
      </c>
      <c r="D355" s="45">
        <v>49.155429513373925</v>
      </c>
      <c r="E355" s="45">
        <v>309067.07610793185</v>
      </c>
      <c r="F355" s="45">
        <v>297524.17960384866</v>
      </c>
      <c r="G355" s="45">
        <v>1713.5346206547479</v>
      </c>
      <c r="H355" s="45">
        <v>10132.923892068369</v>
      </c>
      <c r="I355" s="42"/>
      <c r="J355" s="42"/>
    </row>
    <row r="356" spans="1:10" x14ac:dyDescent="0.25">
      <c r="A356" s="84">
        <v>54848</v>
      </c>
      <c r="B356" s="44">
        <v>2050</v>
      </c>
      <c r="C356" s="45">
        <v>1671.3141044377962</v>
      </c>
      <c r="D356" s="45">
        <v>42.220516216951545</v>
      </c>
      <c r="E356" s="45">
        <v>310738.39021236962</v>
      </c>
      <c r="F356" s="45">
        <v>297566.40012006561</v>
      </c>
      <c r="G356" s="45">
        <v>1713.5346206547479</v>
      </c>
      <c r="H356" s="45">
        <v>8461.6097876305721</v>
      </c>
      <c r="I356" s="42"/>
      <c r="J356" s="42"/>
    </row>
    <row r="357" spans="1:10" x14ac:dyDescent="0.25">
      <c r="A357" s="84">
        <v>54879</v>
      </c>
      <c r="B357" s="44">
        <v>2050</v>
      </c>
      <c r="C357" s="45">
        <v>1678.2779132062872</v>
      </c>
      <c r="D357" s="45">
        <v>35.256707448460723</v>
      </c>
      <c r="E357" s="45">
        <v>312416.66812557593</v>
      </c>
      <c r="F357" s="45">
        <v>297601.65682751406</v>
      </c>
      <c r="G357" s="45">
        <v>1713.5346206547479</v>
      </c>
      <c r="H357" s="45">
        <v>6783.3318744242852</v>
      </c>
      <c r="I357" s="42"/>
      <c r="J357" s="42"/>
    </row>
    <row r="358" spans="1:10" x14ac:dyDescent="0.25">
      <c r="A358" s="84">
        <v>54909</v>
      </c>
      <c r="B358" s="44">
        <v>2050</v>
      </c>
      <c r="C358" s="45">
        <v>1685.2707378446466</v>
      </c>
      <c r="D358" s="45">
        <v>28.26388281010119</v>
      </c>
      <c r="E358" s="45">
        <v>314101.93886342057</v>
      </c>
      <c r="F358" s="45">
        <v>297629.92071032414</v>
      </c>
      <c r="G358" s="45">
        <v>1713.5346206547479</v>
      </c>
      <c r="H358" s="45">
        <v>5098.0611365796385</v>
      </c>
      <c r="I358" s="42"/>
      <c r="J358" s="42"/>
    </row>
    <row r="359" spans="1:10" x14ac:dyDescent="0.25">
      <c r="A359" s="84">
        <v>54940</v>
      </c>
      <c r="B359" s="44">
        <v>2050</v>
      </c>
      <c r="C359" s="45">
        <v>1692.2926992523328</v>
      </c>
      <c r="D359" s="45">
        <v>21.241921402415162</v>
      </c>
      <c r="E359" s="45">
        <v>315794.23156267288</v>
      </c>
      <c r="F359" s="45">
        <v>297651.16263172653</v>
      </c>
      <c r="G359" s="45">
        <v>1713.5346206547479</v>
      </c>
      <c r="H359" s="45">
        <v>3405.7684373273059</v>
      </c>
      <c r="I359" s="42"/>
      <c r="J359" s="42"/>
    </row>
    <row r="360" spans="1:10" x14ac:dyDescent="0.25">
      <c r="A360" s="84">
        <v>54970</v>
      </c>
      <c r="B360" s="44">
        <v>2050</v>
      </c>
      <c r="C360" s="45">
        <v>1699.3439188325508</v>
      </c>
      <c r="D360" s="45">
        <v>14.190701822197108</v>
      </c>
      <c r="E360" s="45">
        <v>317493.57548150542</v>
      </c>
      <c r="F360" s="45">
        <v>297665.3533335487</v>
      </c>
      <c r="G360" s="45">
        <v>1713.5346206547479</v>
      </c>
      <c r="H360" s="45">
        <v>1706.4245184947551</v>
      </c>
      <c r="I360" s="42"/>
    </row>
    <row r="361" spans="1:10" x14ac:dyDescent="0.25">
      <c r="A361" s="84">
        <v>55001</v>
      </c>
      <c r="B361" s="44">
        <v>2050</v>
      </c>
      <c r="C361" s="45">
        <v>1706.4245184943532</v>
      </c>
      <c r="D361" s="45">
        <v>7.1101021603948134</v>
      </c>
      <c r="E361" s="45">
        <v>319199.99999999977</v>
      </c>
      <c r="F361" s="45">
        <v>297672.46343570907</v>
      </c>
      <c r="G361" s="45">
        <v>1713.5346206547479</v>
      </c>
      <c r="H361" s="45">
        <v>4.0199665818363428E-10</v>
      </c>
      <c r="I361" s="42"/>
    </row>
    <row r="362" spans="1:10" x14ac:dyDescent="0.25">
      <c r="I362" s="42"/>
    </row>
  </sheetData>
  <mergeCells count="1">
    <mergeCell ref="J1:K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6D49-2958-4F2E-BFEA-E25972182186}">
  <sheetPr codeName="Sheet8"/>
  <dimension ref="B1:BP100"/>
  <sheetViews>
    <sheetView showGridLines="0" workbookViewId="0"/>
  </sheetViews>
  <sheetFormatPr defaultColWidth="2.85546875" defaultRowHeight="15" x14ac:dyDescent="0.25"/>
  <cols>
    <col min="2" max="2" width="20.28515625" customWidth="1"/>
    <col min="3" max="4" width="11.42578125" customWidth="1"/>
    <col min="41" max="41" width="11.140625" bestFit="1" customWidth="1"/>
    <col min="42" max="42" width="7.7109375" customWidth="1"/>
    <col min="43" max="43" width="12.85546875" customWidth="1"/>
  </cols>
  <sheetData>
    <row r="1" spans="2:30" ht="21" x14ac:dyDescent="0.35">
      <c r="B1" s="71" t="s">
        <v>11821</v>
      </c>
    </row>
    <row r="2" spans="2:30" x14ac:dyDescent="0.25">
      <c r="B2" s="100" t="s">
        <v>17007</v>
      </c>
      <c r="C2" s="100"/>
      <c r="D2" s="100"/>
      <c r="E2" s="100"/>
      <c r="F2" s="100"/>
      <c r="H2" s="100" t="s">
        <v>17008</v>
      </c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</row>
    <row r="23" spans="2:68" ht="21" x14ac:dyDescent="0.35">
      <c r="B23" s="71" t="s">
        <v>17010</v>
      </c>
    </row>
    <row r="24" spans="2:68" x14ac:dyDescent="0.25">
      <c r="B24" s="74" t="s">
        <v>17011</v>
      </c>
      <c r="C24" s="70" t="s">
        <v>17010</v>
      </c>
      <c r="E24" s="100" t="s">
        <v>17022</v>
      </c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O24" s="70" t="s">
        <v>17000</v>
      </c>
      <c r="AP24" s="70" t="s">
        <v>17010</v>
      </c>
      <c r="AQ24" s="70" t="s">
        <v>17012</v>
      </c>
      <c r="AS24" s="100" t="s">
        <v>17023</v>
      </c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</row>
    <row r="25" spans="2:68" x14ac:dyDescent="0.25">
      <c r="B25" s="73"/>
      <c r="C25" s="68"/>
      <c r="AO25" s="72"/>
      <c r="AP25" s="72"/>
      <c r="AQ25" s="75"/>
    </row>
    <row r="26" spans="2:68" x14ac:dyDescent="0.25">
      <c r="B26" s="73"/>
      <c r="C26" s="68"/>
      <c r="AO26" s="72"/>
      <c r="AP26" s="72"/>
      <c r="AQ26" s="75"/>
    </row>
    <row r="27" spans="2:68" x14ac:dyDescent="0.25">
      <c r="B27" s="73"/>
      <c r="C27" s="68"/>
      <c r="AO27" s="72"/>
      <c r="AP27" s="72"/>
      <c r="AQ27" s="75"/>
    </row>
    <row r="28" spans="2:68" x14ac:dyDescent="0.25">
      <c r="B28" s="73"/>
      <c r="C28" s="68"/>
      <c r="AO28" s="72"/>
      <c r="AP28" s="72"/>
      <c r="AQ28" s="75"/>
    </row>
    <row r="29" spans="2:68" x14ac:dyDescent="0.25">
      <c r="B29" s="73"/>
      <c r="C29" s="68"/>
      <c r="AO29" s="72"/>
      <c r="AP29" s="72"/>
      <c r="AQ29" s="75"/>
    </row>
    <row r="30" spans="2:68" x14ac:dyDescent="0.25">
      <c r="B30" s="73"/>
      <c r="C30" s="68"/>
      <c r="AO30" s="72"/>
      <c r="AP30" s="72"/>
      <c r="AQ30" s="75"/>
    </row>
    <row r="31" spans="2:68" x14ac:dyDescent="0.25">
      <c r="B31" s="73"/>
      <c r="C31" s="68"/>
      <c r="AO31" s="72"/>
      <c r="AP31" s="72"/>
      <c r="AQ31" s="75"/>
    </row>
    <row r="32" spans="2:68" x14ac:dyDescent="0.25">
      <c r="B32" s="73"/>
      <c r="C32" s="68"/>
      <c r="AO32" s="72"/>
      <c r="AP32" s="72"/>
      <c r="AQ32" s="75"/>
    </row>
    <row r="33" spans="2:43" x14ac:dyDescent="0.25">
      <c r="B33" s="73"/>
      <c r="C33" s="68"/>
      <c r="AO33" s="72"/>
      <c r="AP33" s="72"/>
      <c r="AQ33" s="75"/>
    </row>
    <row r="34" spans="2:43" x14ac:dyDescent="0.25">
      <c r="B34" s="73"/>
      <c r="C34" s="68"/>
      <c r="AO34" s="72"/>
      <c r="AP34" s="72"/>
      <c r="AQ34" s="75"/>
    </row>
    <row r="35" spans="2:43" x14ac:dyDescent="0.25">
      <c r="B35" s="73"/>
      <c r="C35" s="68"/>
      <c r="AO35" s="72"/>
      <c r="AP35" s="72"/>
      <c r="AQ35" s="75"/>
    </row>
    <row r="36" spans="2:43" x14ac:dyDescent="0.25">
      <c r="B36" s="73"/>
      <c r="C36" s="68"/>
      <c r="AO36" s="72"/>
      <c r="AP36" s="72"/>
      <c r="AQ36" s="75"/>
    </row>
    <row r="37" spans="2:43" x14ac:dyDescent="0.25">
      <c r="B37" s="73"/>
      <c r="C37" s="68"/>
      <c r="AO37" s="72"/>
      <c r="AP37" s="72"/>
      <c r="AQ37" s="75"/>
    </row>
    <row r="38" spans="2:43" x14ac:dyDescent="0.25">
      <c r="B38" s="73"/>
      <c r="C38" s="68"/>
    </row>
    <row r="39" spans="2:43" x14ac:dyDescent="0.25">
      <c r="B39" s="73"/>
      <c r="C39" s="68"/>
    </row>
    <row r="40" spans="2:43" x14ac:dyDescent="0.25">
      <c r="B40" s="73"/>
      <c r="C40" s="68"/>
    </row>
    <row r="41" spans="2:43" x14ac:dyDescent="0.25">
      <c r="B41" s="73"/>
      <c r="C41" s="68"/>
    </row>
    <row r="42" spans="2:43" x14ac:dyDescent="0.25">
      <c r="B42" s="73"/>
      <c r="C42" s="68"/>
    </row>
    <row r="43" spans="2:43" x14ac:dyDescent="0.25">
      <c r="B43" s="73"/>
      <c r="C43" s="68"/>
    </row>
    <row r="44" spans="2:43" x14ac:dyDescent="0.25">
      <c r="B44" s="73"/>
      <c r="C44" s="68"/>
    </row>
    <row r="45" spans="2:43" x14ac:dyDescent="0.25">
      <c r="B45" s="73"/>
      <c r="C45" s="68"/>
    </row>
    <row r="46" spans="2:43" x14ac:dyDescent="0.25">
      <c r="B46" s="73"/>
      <c r="C46" s="68"/>
    </row>
    <row r="47" spans="2:43" x14ac:dyDescent="0.25">
      <c r="B47" s="73"/>
      <c r="C47" s="68"/>
    </row>
    <row r="48" spans="2:43" x14ac:dyDescent="0.25">
      <c r="B48" s="73"/>
      <c r="C48" s="68"/>
    </row>
    <row r="49" spans="2:55" x14ac:dyDescent="0.25">
      <c r="B49" s="73"/>
      <c r="C49" s="68"/>
    </row>
    <row r="50" spans="2:55" x14ac:dyDescent="0.25">
      <c r="B50" s="73"/>
      <c r="C50" s="68"/>
    </row>
    <row r="52" spans="2:55" ht="21" x14ac:dyDescent="0.35">
      <c r="B52" s="71" t="s">
        <v>17021</v>
      </c>
    </row>
    <row r="53" spans="2:55" x14ac:dyDescent="0.25">
      <c r="B53" s="100" t="s">
        <v>17020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O53" s="100" t="s">
        <v>17009</v>
      </c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</row>
    <row r="79" spans="2:40" ht="21" x14ac:dyDescent="0.35">
      <c r="B79" s="71" t="s">
        <v>17030</v>
      </c>
    </row>
    <row r="80" spans="2:40" x14ac:dyDescent="0.25">
      <c r="B80" s="58" t="s">
        <v>17028</v>
      </c>
      <c r="C80" s="14"/>
      <c r="E80" s="100" t="s">
        <v>17024</v>
      </c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</row>
    <row r="81" spans="2:40" x14ac:dyDescent="0.25">
      <c r="B81" s="15" t="s">
        <v>17029</v>
      </c>
      <c r="C81" s="16"/>
    </row>
    <row r="82" spans="2:40" x14ac:dyDescent="0.25">
      <c r="B82" s="58" t="s">
        <v>7671</v>
      </c>
      <c r="C82" s="14">
        <f>SUM(C80:C81)</f>
        <v>0</v>
      </c>
    </row>
    <row r="83" spans="2:40" x14ac:dyDescent="0.25">
      <c r="B83" s="15" t="s">
        <v>7672</v>
      </c>
      <c r="C83" s="16">
        <f>C80*-0.03</f>
        <v>0</v>
      </c>
    </row>
    <row r="84" spans="2:40" x14ac:dyDescent="0.25">
      <c r="B84" s="15" t="s">
        <v>17013</v>
      </c>
      <c r="C84" s="16">
        <v>-2000</v>
      </c>
    </row>
    <row r="85" spans="2:40" x14ac:dyDescent="0.25">
      <c r="B85" s="15" t="s">
        <v>17032</v>
      </c>
      <c r="C85" s="16">
        <v>-800</v>
      </c>
    </row>
    <row r="86" spans="2:40" x14ac:dyDescent="0.25">
      <c r="B86" s="15" t="s">
        <v>17033</v>
      </c>
      <c r="C86" s="16">
        <v>-500</v>
      </c>
    </row>
    <row r="87" spans="2:40" x14ac:dyDescent="0.25">
      <c r="B87" s="58" t="s">
        <v>17031</v>
      </c>
      <c r="C87" s="14">
        <f>SUM(C82:C85)</f>
        <v>-2800</v>
      </c>
    </row>
    <row r="95" spans="2:40" ht="21" x14ac:dyDescent="0.35">
      <c r="B95" s="71" t="s">
        <v>17034</v>
      </c>
    </row>
    <row r="96" spans="2:40" x14ac:dyDescent="0.25">
      <c r="B96" s="43" t="s">
        <v>17014</v>
      </c>
      <c r="C96" s="43" t="s">
        <v>17015</v>
      </c>
      <c r="F96" s="100" t="s">
        <v>17025</v>
      </c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</row>
    <row r="97" spans="2:4" x14ac:dyDescent="0.25">
      <c r="B97" s="15" t="s">
        <v>17016</v>
      </c>
      <c r="C97" s="68">
        <v>2840</v>
      </c>
      <c r="D97" s="69"/>
    </row>
    <row r="98" spans="2:4" x14ac:dyDescent="0.25">
      <c r="B98" s="15" t="s">
        <v>17017</v>
      </c>
      <c r="C98" s="68">
        <v>1624</v>
      </c>
      <c r="D98" s="69"/>
    </row>
    <row r="99" spans="2:4" x14ac:dyDescent="0.25">
      <c r="B99" s="15" t="s">
        <v>17018</v>
      </c>
      <c r="C99" s="68">
        <v>180</v>
      </c>
      <c r="D99" s="69"/>
    </row>
    <row r="100" spans="2:4" x14ac:dyDescent="0.25">
      <c r="B100" s="15" t="s">
        <v>17019</v>
      </c>
      <c r="C100" s="68">
        <v>72</v>
      </c>
      <c r="D100" s="69"/>
    </row>
  </sheetData>
  <mergeCells count="8">
    <mergeCell ref="E24:AM24"/>
    <mergeCell ref="AS24:BP24"/>
    <mergeCell ref="E80:AN80"/>
    <mergeCell ref="F96:AN96"/>
    <mergeCell ref="B2:F2"/>
    <mergeCell ref="H2:AD2"/>
    <mergeCell ref="B53:M53"/>
    <mergeCell ref="O53:BC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Places</vt:lpstr>
      <vt:lpstr>Hosts</vt:lpstr>
      <vt:lpstr>Neighborhoods</vt:lpstr>
      <vt:lpstr>Mortgage Calculator</vt:lpstr>
      <vt:lpstr>2019 Occupation</vt:lpstr>
      <vt:lpstr>Amortization Schedule</vt:lpstr>
      <vt:lpstr>Visualizations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Enrique Ruiz</cp:lastModifiedBy>
  <dcterms:created xsi:type="dcterms:W3CDTF">2020-08-26T15:34:21Z</dcterms:created>
  <dcterms:modified xsi:type="dcterms:W3CDTF">2020-11-13T10:06:00Z</dcterms:modified>
</cp:coreProperties>
</file>