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regnacq/Dropbox/Work/BioZ/BIMMS_git/Hardware/Assembly/BOM/"/>
    </mc:Choice>
  </mc:AlternateContent>
  <xr:revisionPtr revIDLastSave="0" documentId="13_ncr:1_{B862D409-1EDC-0C4C-9E8A-DE596DCB1C99}" xr6:coauthVersionLast="47" xr6:coauthVersionMax="47" xr10:uidLastSave="{00000000-0000-0000-0000-000000000000}"/>
  <bookViews>
    <workbookView xWindow="0" yWindow="500" windowWidth="28800" windowHeight="16280" xr2:uid="{FB9999E9-15A0-B344-A6E5-FA6211284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3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<sst xmlns="http://schemas.openxmlformats.org/spreadsheetml/2006/main" count="118" uniqueCount="78">
  <si>
    <t>Designator</t>
  </si>
  <si>
    <t>Package</t>
  </si>
  <si>
    <t>Quantity</t>
  </si>
  <si>
    <t>Designation</t>
  </si>
  <si>
    <t>J2</t>
  </si>
  <si>
    <t>PinSocket_1x03_P2.54mm_Horizontal</t>
  </si>
  <si>
    <t>J1</t>
  </si>
  <si>
    <t>BarrelJack_CUI_PJ-063AH_Horizontal</t>
  </si>
  <si>
    <t>PinSocket_2x15_P2.54mm_Horizontal</t>
  </si>
  <si>
    <t>PinHeader_1x02_P2.54mm_Vertical</t>
  </si>
  <si>
    <t>PinHeader_2x02_P2.54mm_Vertical</t>
  </si>
  <si>
    <t>PinHeader_2x15_P2.54mm_Vertical</t>
  </si>
  <si>
    <t>PinSocket_2x03_P2.54mm_Horizontal</t>
  </si>
  <si>
    <t>CP_Radial_D8.0mm_P5.00mm</t>
  </si>
  <si>
    <t>PinSocket_1x04_P2.54mm_Horizontal</t>
  </si>
  <si>
    <t>J3</t>
  </si>
  <si>
    <t>Molex_KK-254_AE-6410-04A_1x04_P2.54mm_Vertical</t>
  </si>
  <si>
    <t>Ref</t>
  </si>
  <si>
    <t>Price</t>
  </si>
  <si>
    <t>Supplier</t>
  </si>
  <si>
    <t>Mouser</t>
  </si>
  <si>
    <t>unit Price</t>
  </si>
  <si>
    <t>571-282834-4</t>
  </si>
  <si>
    <t>571-826936-2</t>
  </si>
  <si>
    <t>649-77313-801-30LF</t>
  </si>
  <si>
    <t>571-5-146250-2</t>
  </si>
  <si>
    <t>200-SSQ11502TDRA</t>
  </si>
  <si>
    <t>200-SSQ10302SSRA</t>
  </si>
  <si>
    <t>200-SSQ10404SSRA</t>
  </si>
  <si>
    <t>490-PJ-063BH</t>
  </si>
  <si>
    <t>710-970100321</t>
  </si>
  <si>
    <t>M3 x 10mm Fem/Fem</t>
  </si>
  <si>
    <t xml:space="preserve">M3 x 4mm </t>
  </si>
  <si>
    <t>481-0263</t>
  </si>
  <si>
    <t>Con Analog Discovery 2</t>
  </si>
  <si>
    <t>Headers &amp; Wire Housings .1CL IDC REC 2X15P MIL 30AU</t>
  </si>
  <si>
    <t>571-1658623-7</t>
  </si>
  <si>
    <t>200-SSQ10302GDRA</t>
  </si>
  <si>
    <t>U19</t>
  </si>
  <si>
    <t>U1</t>
  </si>
  <si>
    <t>J4,J15,J5</t>
  </si>
  <si>
    <t>J33</t>
  </si>
  <si>
    <t>PinHeader_1x06_P2.54mm_Horizontal</t>
  </si>
  <si>
    <t>J18</t>
  </si>
  <si>
    <t>PinHeader_2x07_P2.54mm_Horizontal</t>
  </si>
  <si>
    <t>J16,JP4,JP3</t>
  </si>
  <si>
    <t>C2</t>
  </si>
  <si>
    <t>220 uF 25V</t>
  </si>
  <si>
    <t>J32</t>
  </si>
  <si>
    <t>J29</t>
  </si>
  <si>
    <t>J23</t>
  </si>
  <si>
    <t>J11,J12</t>
  </si>
  <si>
    <t>J13,J14,J24</t>
  </si>
  <si>
    <t>PinHeader_2x05_P1.27mm_Vertical_SMD</t>
  </si>
  <si>
    <t>661-ELXZ250ETC221MH1</t>
  </si>
  <si>
    <t>495-TEC3-0911</t>
  </si>
  <si>
    <t>485-752</t>
  </si>
  <si>
    <t>571-826947-6</t>
  </si>
  <si>
    <t>200-SSQ10702GDRA</t>
  </si>
  <si>
    <t>M3 x 20mm Fem/Fem</t>
  </si>
  <si>
    <t>710-970200354</t>
  </si>
  <si>
    <t>TEC 3-0910</t>
  </si>
  <si>
    <t>TEC_3-0911</t>
  </si>
  <si>
    <t>J17</t>
  </si>
  <si>
    <t>USB_C_Receptacle_XKB_U262-16XN-4BVC11</t>
  </si>
  <si>
    <t>F1</t>
  </si>
  <si>
    <t>Fuse_1206_3216Metric_Pad1.42x1.75mm_HandSolder</t>
  </si>
  <si>
    <t>J19,J9,J30,J31,J26,J28,J25,J27,J22,J21,J20,J10,J8,J7,J6,J29</t>
  </si>
  <si>
    <t>471-SMACONNECTOR</t>
  </si>
  <si>
    <t>TDN 5-0922WI</t>
  </si>
  <si>
    <t>495-TDN5-0922WI</t>
  </si>
  <si>
    <t>576-0466.500NR</t>
  </si>
  <si>
    <t>Spacers Analog Discovery 2</t>
  </si>
  <si>
    <t xml:space="preserve">Spacers Board  </t>
  </si>
  <si>
    <t>PCB screws</t>
  </si>
  <si>
    <t>LCSC</t>
  </si>
  <si>
    <t>C319148</t>
  </si>
  <si>
    <t>PCB Vertical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</si>
</sst>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5"/>
      <name val="Helvetica Neue"/>
      <family val="2"/>
    </font>
    <font>
      <sz val="15"/>
      <name val="Helvetica"/>
      <family val="2"/>
    </font>
    <font>
      <sz val="15"/>
      <name val="Arial"/>
      <family val="2"/>
    </font>
    <font>
      <sz val="15"/>
      <name val="Calibri"/>
      <family val="2"/>
      <scheme val="minor"/>
    </font>
    <font>
      <b/>
      <sz val="15"/>
      <name val="Helvetica Neue"/>
      <family val="2"/>
    </font>
    <font>
      <b/>
      <sz val="18"/>
      <name val="Arial"/>
      <family val="2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EC4C-1DFA-B449-8F50-C880F69EAC96}">
  <dimension ref="A1:K68"/>
  <sheetViews>
    <sheetView tabSelected="1" topLeftCell="A7" zoomScale="31" workbookViewId="0">
      <selection activeCell="I81" sqref="A39:I81"/>
    </sheetView>
  </sheetViews>
  <sheetFormatPr baseColWidth="10" defaultRowHeight="20" x14ac:dyDescent="0.25"/>
  <cols>
    <col min="1" max="1" width="80.83203125" style="4" customWidth="1"/>
    <col min="2" max="2" width="63.6640625" style="4" customWidth="1"/>
    <col min="3" max="3" width="16.33203125" style="13" customWidth="1"/>
    <col min="4" max="4" width="31.6640625" style="4" customWidth="1"/>
    <col min="5" max="5" width="23.33203125" style="4" customWidth="1"/>
    <col min="6" max="6" width="27.33203125" style="4" customWidth="1"/>
    <col min="7" max="7" width="17.6640625" style="4" customWidth="1"/>
    <col min="8" max="16384" width="10.83203125" style="4"/>
  </cols>
  <sheetData>
    <row r="1" spans="1:11" s="18" customFormat="1" ht="24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19</v>
      </c>
      <c r="F1" s="16" t="s">
        <v>17</v>
      </c>
      <c r="G1" s="16" t="s">
        <v>21</v>
      </c>
      <c r="H1" s="16" t="s">
        <v>18</v>
      </c>
      <c r="I1" s="17"/>
    </row>
    <row r="2" spans="1:11" x14ac:dyDescent="0.25">
      <c r="A2" s="6" t="s">
        <v>39</v>
      </c>
      <c r="B2" s="7" t="s">
        <v>69</v>
      </c>
      <c r="C2" s="10">
        <v>1</v>
      </c>
      <c r="D2" s="7" t="s">
        <v>69</v>
      </c>
      <c r="E2" s="7" t="s">
        <v>20</v>
      </c>
      <c r="F2" s="8" t="s">
        <v>70</v>
      </c>
      <c r="G2" s="9">
        <v>22.02</v>
      </c>
      <c r="H2" s="8">
        <f>G2*C2</f>
        <v>22.02</v>
      </c>
      <c r="I2" s="3"/>
    </row>
    <row r="3" spans="1:11" x14ac:dyDescent="0.25">
      <c r="A3" s="6" t="s">
        <v>38</v>
      </c>
      <c r="B3" s="6" t="s">
        <v>61</v>
      </c>
      <c r="C3" s="10">
        <v>1</v>
      </c>
      <c r="D3" s="6" t="s">
        <v>62</v>
      </c>
      <c r="E3" s="7" t="s">
        <v>20</v>
      </c>
      <c r="F3" s="8" t="s">
        <v>55</v>
      </c>
      <c r="G3" s="7">
        <v>10.27</v>
      </c>
      <c r="H3" s="8">
        <f>G3*C3</f>
        <v>10.27</v>
      </c>
      <c r="I3" s="3"/>
    </row>
    <row r="4" spans="1:11" x14ac:dyDescent="0.25">
      <c r="A4" s="8" t="s">
        <v>46</v>
      </c>
      <c r="B4" s="8" t="s">
        <v>13</v>
      </c>
      <c r="C4" s="11">
        <v>1</v>
      </c>
      <c r="D4" s="8" t="s">
        <v>47</v>
      </c>
      <c r="E4" s="8" t="s">
        <v>20</v>
      </c>
      <c r="F4" s="8" t="s">
        <v>54</v>
      </c>
      <c r="G4" s="8">
        <v>0.50800000000000001</v>
      </c>
      <c r="H4" s="8">
        <f>G4*C4</f>
        <v>0.50800000000000001</v>
      </c>
      <c r="I4" s="3"/>
      <c r="J4" s="3"/>
      <c r="K4" s="3"/>
    </row>
    <row r="5" spans="1:11" x14ac:dyDescent="0.25">
      <c r="A5" s="8" t="s">
        <v>67</v>
      </c>
      <c r="B5" s="8" t="s">
        <v>77</v>
      </c>
      <c r="C5" s="11">
        <v>16</v>
      </c>
      <c r="D5" s="8" t="s">
        <v>77</v>
      </c>
      <c r="E5" s="8" t="s">
        <v>20</v>
      </c>
      <c r="F5" s="8" t="s">
        <v>68</v>
      </c>
      <c r="G5" s="8">
        <v>1.33</v>
      </c>
      <c r="H5" s="8">
        <f>G5*C5</f>
        <v>21.28</v>
      </c>
      <c r="I5" s="3"/>
      <c r="J5" s="3"/>
      <c r="K5" s="3"/>
    </row>
    <row r="6" spans="1:11" x14ac:dyDescent="0.25">
      <c r="A6" s="8" t="s">
        <v>40</v>
      </c>
      <c r="B6" s="8" t="s">
        <v>10</v>
      </c>
      <c r="C6" s="11">
        <v>3</v>
      </c>
      <c r="D6" s="8" t="s">
        <v>10</v>
      </c>
      <c r="E6" s="8" t="s">
        <v>20</v>
      </c>
      <c r="F6" s="8" t="s">
        <v>25</v>
      </c>
      <c r="G6" s="8">
        <v>0.30599999999999999</v>
      </c>
      <c r="H6" s="8">
        <f t="shared" ref="H6:H23" si="0">G6*C6</f>
        <v>0.91799999999999993</v>
      </c>
      <c r="I6" s="3"/>
      <c r="J6" s="3"/>
      <c r="K6" s="3"/>
    </row>
    <row r="7" spans="1:11" x14ac:dyDescent="0.25">
      <c r="A7" s="8" t="s">
        <v>41</v>
      </c>
      <c r="B7" s="8" t="s">
        <v>42</v>
      </c>
      <c r="C7" s="11">
        <v>1</v>
      </c>
      <c r="D7" s="8" t="s">
        <v>42</v>
      </c>
      <c r="E7" s="8" t="s">
        <v>20</v>
      </c>
      <c r="F7" s="8" t="s">
        <v>57</v>
      </c>
      <c r="G7" s="8">
        <v>0.5</v>
      </c>
      <c r="H7" s="8">
        <f t="shared" si="0"/>
        <v>0.5</v>
      </c>
      <c r="I7" s="3"/>
      <c r="J7" s="3"/>
      <c r="K7" s="3"/>
    </row>
    <row r="8" spans="1:11" x14ac:dyDescent="0.25">
      <c r="A8" s="8" t="s">
        <v>43</v>
      </c>
      <c r="B8" s="8" t="s">
        <v>44</v>
      </c>
      <c r="C8" s="11">
        <v>1</v>
      </c>
      <c r="D8" s="8" t="s">
        <v>44</v>
      </c>
      <c r="E8" s="8" t="s">
        <v>20</v>
      </c>
      <c r="F8" s="8" t="s">
        <v>58</v>
      </c>
      <c r="G8" s="8">
        <v>2.2400000000000002</v>
      </c>
      <c r="H8" s="8">
        <f t="shared" si="0"/>
        <v>2.2400000000000002</v>
      </c>
      <c r="I8" s="3"/>
      <c r="J8" s="3"/>
      <c r="K8" s="3"/>
    </row>
    <row r="9" spans="1:11" x14ac:dyDescent="0.25">
      <c r="A9" s="8" t="s">
        <v>45</v>
      </c>
      <c r="B9" s="8" t="s">
        <v>9</v>
      </c>
      <c r="C9" s="11">
        <v>3</v>
      </c>
      <c r="D9" s="8" t="s">
        <v>9</v>
      </c>
      <c r="E9" s="8" t="s">
        <v>20</v>
      </c>
      <c r="F9" s="8" t="s">
        <v>23</v>
      </c>
      <c r="G9" s="8">
        <v>0.20699999999999999</v>
      </c>
      <c r="H9" s="8">
        <f t="shared" si="0"/>
        <v>0.621</v>
      </c>
      <c r="I9" s="3"/>
      <c r="J9" s="3"/>
      <c r="K9" s="3"/>
    </row>
    <row r="10" spans="1:11" x14ac:dyDescent="0.25">
      <c r="A10" s="8" t="s">
        <v>48</v>
      </c>
      <c r="B10" s="8" t="s">
        <v>8</v>
      </c>
      <c r="C10" s="11">
        <v>1</v>
      </c>
      <c r="D10" s="8" t="s">
        <v>8</v>
      </c>
      <c r="E10" s="8" t="s">
        <v>20</v>
      </c>
      <c r="F10" s="8" t="s">
        <v>26</v>
      </c>
      <c r="G10" s="8">
        <v>2.57</v>
      </c>
      <c r="H10" s="8">
        <f t="shared" si="0"/>
        <v>2.57</v>
      </c>
      <c r="I10" s="3"/>
      <c r="J10" s="3"/>
      <c r="K10" s="3"/>
    </row>
    <row r="11" spans="1:11" x14ac:dyDescent="0.25">
      <c r="A11" s="8" t="s">
        <v>49</v>
      </c>
      <c r="B11" s="8" t="s">
        <v>11</v>
      </c>
      <c r="C11" s="11">
        <v>1</v>
      </c>
      <c r="D11" s="8" t="s">
        <v>11</v>
      </c>
      <c r="E11" s="8" t="s">
        <v>20</v>
      </c>
      <c r="F11" s="8" t="s">
        <v>24</v>
      </c>
      <c r="G11" s="8">
        <v>0.99</v>
      </c>
      <c r="H11" s="8">
        <f t="shared" si="0"/>
        <v>0.99</v>
      </c>
      <c r="I11" s="3"/>
      <c r="J11" s="3"/>
      <c r="K11" s="3"/>
    </row>
    <row r="12" spans="1:11" x14ac:dyDescent="0.25">
      <c r="A12" s="8" t="s">
        <v>50</v>
      </c>
      <c r="B12" s="8" t="s">
        <v>16</v>
      </c>
      <c r="C12" s="11">
        <v>1</v>
      </c>
      <c r="D12" s="8" t="s">
        <v>16</v>
      </c>
      <c r="E12" s="8" t="s">
        <v>20</v>
      </c>
      <c r="F12" s="8" t="s">
        <v>22</v>
      </c>
      <c r="G12" s="8">
        <v>2.4</v>
      </c>
      <c r="H12" s="8">
        <f t="shared" si="0"/>
        <v>2.4</v>
      </c>
      <c r="I12" s="3"/>
      <c r="J12" s="3"/>
      <c r="K12" s="3"/>
    </row>
    <row r="13" spans="1:11" x14ac:dyDescent="0.25">
      <c r="A13" s="8" t="s">
        <v>52</v>
      </c>
      <c r="B13" s="8" t="s">
        <v>14</v>
      </c>
      <c r="C13" s="11">
        <v>3</v>
      </c>
      <c r="D13" s="8" t="s">
        <v>14</v>
      </c>
      <c r="E13" s="8" t="s">
        <v>20</v>
      </c>
      <c r="F13" s="8" t="s">
        <v>28</v>
      </c>
      <c r="G13" s="8">
        <v>1.37</v>
      </c>
      <c r="H13" s="8">
        <f t="shared" si="0"/>
        <v>4.1100000000000003</v>
      </c>
      <c r="I13" s="3"/>
      <c r="J13" s="3"/>
      <c r="K13" s="3"/>
    </row>
    <row r="14" spans="1:11" x14ac:dyDescent="0.25">
      <c r="A14" s="8" t="s">
        <v>51</v>
      </c>
      <c r="B14" s="8" t="s">
        <v>12</v>
      </c>
      <c r="C14" s="11">
        <v>2</v>
      </c>
      <c r="D14" s="8" t="s">
        <v>12</v>
      </c>
      <c r="E14" s="8" t="s">
        <v>20</v>
      </c>
      <c r="F14" s="8" t="s">
        <v>37</v>
      </c>
      <c r="G14" s="8">
        <v>1.53</v>
      </c>
      <c r="H14" s="8">
        <f t="shared" si="0"/>
        <v>3.06</v>
      </c>
      <c r="I14" s="3"/>
      <c r="J14" s="3"/>
      <c r="K14" s="3"/>
    </row>
    <row r="15" spans="1:11" x14ac:dyDescent="0.25">
      <c r="A15" s="8" t="s">
        <v>15</v>
      </c>
      <c r="B15" s="8" t="s">
        <v>5</v>
      </c>
      <c r="C15" s="11">
        <v>1</v>
      </c>
      <c r="D15" s="8" t="s">
        <v>5</v>
      </c>
      <c r="E15" s="8" t="s">
        <v>20</v>
      </c>
      <c r="F15" s="8" t="s">
        <v>27</v>
      </c>
      <c r="G15" s="8">
        <v>0.999</v>
      </c>
      <c r="H15" s="8">
        <f t="shared" si="0"/>
        <v>0.999</v>
      </c>
      <c r="I15" s="3"/>
      <c r="J15" s="3"/>
      <c r="K15" s="3"/>
    </row>
    <row r="16" spans="1:11" x14ac:dyDescent="0.25">
      <c r="A16" s="8" t="s">
        <v>4</v>
      </c>
      <c r="B16" s="8" t="s">
        <v>53</v>
      </c>
      <c r="C16" s="11">
        <v>1</v>
      </c>
      <c r="D16" s="8" t="s">
        <v>53</v>
      </c>
      <c r="E16" s="8" t="s">
        <v>20</v>
      </c>
      <c r="F16" s="8" t="s">
        <v>56</v>
      </c>
      <c r="G16" s="8">
        <v>1.27</v>
      </c>
      <c r="H16" s="8">
        <f t="shared" si="0"/>
        <v>1.27</v>
      </c>
      <c r="I16" s="3"/>
      <c r="J16" s="3"/>
      <c r="K16" s="3"/>
    </row>
    <row r="17" spans="1:11" x14ac:dyDescent="0.25">
      <c r="A17" s="8" t="s">
        <v>6</v>
      </c>
      <c r="B17" s="8" t="s">
        <v>7</v>
      </c>
      <c r="C17" s="11">
        <v>1</v>
      </c>
      <c r="D17" s="8" t="s">
        <v>7</v>
      </c>
      <c r="E17" s="8" t="s">
        <v>20</v>
      </c>
      <c r="F17" s="8" t="s">
        <v>29</v>
      </c>
      <c r="G17" s="8">
        <v>1.22</v>
      </c>
      <c r="H17" s="8">
        <f t="shared" si="0"/>
        <v>1.22</v>
      </c>
      <c r="I17" s="3"/>
      <c r="J17" s="3"/>
      <c r="K17" s="3"/>
    </row>
    <row r="18" spans="1:11" x14ac:dyDescent="0.25">
      <c r="A18" s="6" t="s">
        <v>63</v>
      </c>
      <c r="B18" s="6" t="s">
        <v>64</v>
      </c>
      <c r="C18" s="10">
        <v>1</v>
      </c>
      <c r="D18" s="6" t="s">
        <v>64</v>
      </c>
      <c r="E18" s="7" t="s">
        <v>75</v>
      </c>
      <c r="F18" s="8" t="s">
        <v>76</v>
      </c>
      <c r="G18" s="8">
        <v>0.37</v>
      </c>
      <c r="H18" s="8">
        <f>G18*C18</f>
        <v>0.37</v>
      </c>
      <c r="I18" s="3"/>
      <c r="J18" s="3"/>
      <c r="K18" s="3"/>
    </row>
    <row r="19" spans="1:11" x14ac:dyDescent="0.25">
      <c r="A19" s="8" t="s">
        <v>65</v>
      </c>
      <c r="B19" s="6" t="s">
        <v>66</v>
      </c>
      <c r="C19" s="10">
        <v>1</v>
      </c>
      <c r="D19" s="6" t="s">
        <v>66</v>
      </c>
      <c r="E19" s="8" t="s">
        <v>20</v>
      </c>
      <c r="F19" s="8" t="s">
        <v>71</v>
      </c>
      <c r="G19" s="8">
        <v>0.65</v>
      </c>
      <c r="H19" s="8">
        <f t="shared" si="0"/>
        <v>0.65</v>
      </c>
      <c r="I19" s="3"/>
      <c r="J19" s="3"/>
      <c r="K19" s="3"/>
    </row>
    <row r="20" spans="1:11" x14ac:dyDescent="0.25">
      <c r="A20" s="8" t="s">
        <v>72</v>
      </c>
      <c r="B20" s="8" t="s">
        <v>31</v>
      </c>
      <c r="C20" s="11">
        <v>4</v>
      </c>
      <c r="D20" s="8" t="s">
        <v>31</v>
      </c>
      <c r="E20" s="8" t="s">
        <v>20</v>
      </c>
      <c r="F20" s="8" t="s">
        <v>30</v>
      </c>
      <c r="G20" s="8">
        <v>0.36</v>
      </c>
      <c r="H20" s="8">
        <f t="shared" si="0"/>
        <v>1.44</v>
      </c>
      <c r="I20" s="3"/>
      <c r="J20" s="3"/>
      <c r="K20" s="3"/>
    </row>
    <row r="21" spans="1:11" x14ac:dyDescent="0.25">
      <c r="A21" s="8" t="s">
        <v>73</v>
      </c>
      <c r="B21" s="8" t="s">
        <v>59</v>
      </c>
      <c r="C21" s="11">
        <v>6</v>
      </c>
      <c r="D21" s="8" t="s">
        <v>59</v>
      </c>
      <c r="E21" s="8" t="s">
        <v>20</v>
      </c>
      <c r="F21" s="8" t="s">
        <v>60</v>
      </c>
      <c r="G21" s="8">
        <v>0.56699999999999995</v>
      </c>
      <c r="H21" s="8">
        <f t="shared" si="0"/>
        <v>3.4019999999999997</v>
      </c>
      <c r="I21" s="3"/>
      <c r="J21" s="3"/>
      <c r="K21" s="3"/>
    </row>
    <row r="22" spans="1:11" x14ac:dyDescent="0.25">
      <c r="A22" s="8" t="s">
        <v>34</v>
      </c>
      <c r="B22" s="8" t="s">
        <v>35</v>
      </c>
      <c r="C22" s="11">
        <v>2</v>
      </c>
      <c r="D22" s="8" t="s">
        <v>35</v>
      </c>
      <c r="E22" s="8" t="s">
        <v>20</v>
      </c>
      <c r="F22" s="8" t="s">
        <v>36</v>
      </c>
      <c r="G22" s="8">
        <v>2.41</v>
      </c>
      <c r="H22" s="8">
        <f t="shared" si="0"/>
        <v>4.82</v>
      </c>
      <c r="I22" s="3"/>
      <c r="J22" s="3"/>
      <c r="K22" s="3"/>
    </row>
    <row r="23" spans="1:11" x14ac:dyDescent="0.25">
      <c r="A23" s="8" t="s">
        <v>74</v>
      </c>
      <c r="B23" s="8" t="s">
        <v>32</v>
      </c>
      <c r="C23" s="11">
        <v>20</v>
      </c>
      <c r="D23" s="8" t="s">
        <v>32</v>
      </c>
      <c r="E23" s="8" t="s">
        <v>20</v>
      </c>
      <c r="F23" s="8" t="s">
        <v>33</v>
      </c>
      <c r="G23" s="8">
        <v>0.16</v>
      </c>
      <c r="H23" s="8">
        <f t="shared" si="0"/>
        <v>3.2</v>
      </c>
      <c r="I23" s="3"/>
      <c r="J23" s="3"/>
      <c r="K23" s="3"/>
    </row>
    <row r="24" spans="1:11" x14ac:dyDescent="0.25">
      <c r="A24" s="3"/>
      <c r="B24" s="3"/>
      <c r="C24" s="12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12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12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3"/>
      <c r="C27" s="12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12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12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12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12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12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12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I34" s="3"/>
      <c r="J34" s="3"/>
      <c r="K34" s="3"/>
    </row>
    <row r="35" spans="1:11" x14ac:dyDescent="0.25">
      <c r="A35" s="5"/>
      <c r="B35" s="5"/>
      <c r="C35" s="14"/>
      <c r="D35" s="5"/>
      <c r="E35" s="5"/>
      <c r="F35" s="5"/>
      <c r="G35" s="2"/>
      <c r="H35" s="2"/>
      <c r="I35" s="3"/>
      <c r="J35" s="3"/>
      <c r="K35" s="3"/>
    </row>
    <row r="36" spans="1:11" x14ac:dyDescent="0.25">
      <c r="A36" s="5"/>
      <c r="B36" s="1"/>
      <c r="C36" s="15"/>
      <c r="D36" s="1"/>
      <c r="E36" s="1"/>
      <c r="F36" s="2"/>
      <c r="G36" s="2"/>
      <c r="H36" s="2"/>
      <c r="I36" s="3"/>
      <c r="J36" s="3"/>
      <c r="K36" s="3"/>
    </row>
    <row r="37" spans="1:11" x14ac:dyDescent="0.25">
      <c r="A37" s="5"/>
      <c r="B37" s="1"/>
      <c r="C37" s="15"/>
      <c r="D37" s="1"/>
      <c r="E37" s="1"/>
      <c r="F37" s="2"/>
      <c r="G37" s="2"/>
      <c r="H37" s="2"/>
      <c r="I37" s="3"/>
      <c r="J37" s="3"/>
      <c r="K37" s="3"/>
    </row>
    <row r="38" spans="1:11" x14ac:dyDescent="0.25">
      <c r="A38" s="5"/>
      <c r="B38" s="1"/>
      <c r="C38" s="15"/>
      <c r="D38" s="1"/>
      <c r="E38" s="1"/>
      <c r="F38" s="2"/>
      <c r="G38" s="2"/>
      <c r="H38" s="2"/>
      <c r="I38" s="3"/>
      <c r="J38" s="3"/>
      <c r="K38" s="3"/>
    </row>
    <row r="39" spans="1:11" x14ac:dyDescent="0.25">
      <c r="A39" s="5"/>
      <c r="B39" s="1"/>
      <c r="C39" s="15"/>
      <c r="D39" s="1"/>
      <c r="E39" s="1"/>
      <c r="F39" s="2"/>
      <c r="G39" s="2"/>
      <c r="H39" s="2"/>
      <c r="I39" s="3"/>
      <c r="J39" s="3"/>
      <c r="K39" s="3"/>
    </row>
    <row r="40" spans="1:11" x14ac:dyDescent="0.25">
      <c r="A40" s="5"/>
      <c r="B40" s="1"/>
      <c r="C40" s="15"/>
      <c r="D40" s="1"/>
      <c r="E40" s="1"/>
      <c r="F40" s="2"/>
      <c r="G40" s="2"/>
      <c r="H40" s="2"/>
      <c r="I40" s="3"/>
      <c r="J40" s="3"/>
      <c r="K40" s="3"/>
    </row>
    <row r="41" spans="1:11" x14ac:dyDescent="0.25">
      <c r="A41" s="5"/>
      <c r="B41" s="1"/>
      <c r="C41" s="15"/>
      <c r="D41" s="1"/>
      <c r="E41" s="1"/>
      <c r="F41" s="2"/>
      <c r="G41" s="2"/>
      <c r="H41" s="2"/>
      <c r="I41" s="3"/>
      <c r="J41" s="3"/>
      <c r="K41" s="3"/>
    </row>
    <row r="42" spans="1:11" x14ac:dyDescent="0.25">
      <c r="A42" s="5"/>
      <c r="B42" s="1"/>
      <c r="C42" s="15"/>
      <c r="D42" s="1"/>
      <c r="E42" s="1"/>
      <c r="F42" s="2"/>
      <c r="G42" s="2"/>
      <c r="H42" s="2"/>
      <c r="I42" s="3"/>
      <c r="J42" s="3"/>
      <c r="K42" s="3"/>
    </row>
    <row r="43" spans="1:11" x14ac:dyDescent="0.25">
      <c r="A43" s="5"/>
      <c r="B43" s="1"/>
      <c r="C43" s="15"/>
      <c r="D43" s="1"/>
      <c r="E43" s="1"/>
      <c r="F43" s="2"/>
      <c r="G43" s="2"/>
      <c r="H43" s="2"/>
      <c r="I43" s="3"/>
      <c r="J43" s="3"/>
      <c r="K43" s="3"/>
    </row>
    <row r="44" spans="1:11" x14ac:dyDescent="0.25">
      <c r="A44" s="5"/>
      <c r="B44" s="1"/>
      <c r="C44" s="15"/>
      <c r="D44" s="1"/>
      <c r="E44" s="1"/>
      <c r="F44" s="2"/>
      <c r="G44" s="2"/>
      <c r="H44" s="2"/>
      <c r="I44" s="3"/>
      <c r="J44" s="3"/>
      <c r="K44" s="3"/>
    </row>
    <row r="45" spans="1:11" x14ac:dyDescent="0.25">
      <c r="A45" s="5"/>
      <c r="B45" s="1"/>
      <c r="C45" s="15"/>
      <c r="D45" s="1"/>
      <c r="E45" s="1"/>
      <c r="F45" s="2"/>
      <c r="G45" s="2"/>
      <c r="H45" s="2"/>
      <c r="I45" s="3"/>
      <c r="J45" s="3"/>
      <c r="K45" s="3"/>
    </row>
    <row r="46" spans="1:11" x14ac:dyDescent="0.25">
      <c r="A46" s="5"/>
      <c r="B46" s="1"/>
      <c r="C46" s="15"/>
      <c r="D46" s="1"/>
      <c r="E46" s="1"/>
      <c r="F46" s="2"/>
      <c r="G46" s="2"/>
      <c r="H46" s="2"/>
      <c r="I46" s="3"/>
      <c r="J46" s="3"/>
      <c r="K46" s="3"/>
    </row>
    <row r="47" spans="1:11" x14ac:dyDescent="0.25">
      <c r="A47" s="5"/>
      <c r="B47" s="1"/>
      <c r="C47" s="15"/>
      <c r="D47" s="1"/>
      <c r="E47" s="1"/>
      <c r="F47" s="2"/>
      <c r="G47" s="2"/>
      <c r="H47" s="2"/>
      <c r="I47" s="3"/>
      <c r="J47" s="3"/>
      <c r="K47" s="3"/>
    </row>
    <row r="48" spans="1:11" x14ac:dyDescent="0.25">
      <c r="A48" s="5"/>
      <c r="B48" s="1"/>
      <c r="C48" s="15"/>
      <c r="D48" s="1"/>
      <c r="E48" s="1"/>
      <c r="F48" s="2"/>
      <c r="G48" s="2"/>
      <c r="H48" s="2"/>
      <c r="I48" s="3"/>
      <c r="J48" s="3"/>
      <c r="K48" s="3"/>
    </row>
    <row r="49" spans="1:11" x14ac:dyDescent="0.25">
      <c r="A49" s="5"/>
      <c r="B49" s="1"/>
      <c r="C49" s="15"/>
      <c r="D49" s="1"/>
      <c r="E49" s="1"/>
      <c r="F49" s="2"/>
      <c r="G49" s="2"/>
      <c r="H49" s="2"/>
      <c r="I49" s="3"/>
      <c r="J49" s="3"/>
      <c r="K49" s="3"/>
    </row>
    <row r="50" spans="1:11" x14ac:dyDescent="0.25">
      <c r="A50" s="5"/>
      <c r="B50" s="1"/>
      <c r="C50" s="15"/>
      <c r="D50" s="1"/>
      <c r="E50" s="1"/>
      <c r="F50" s="2"/>
      <c r="G50" s="2"/>
      <c r="H50" s="2"/>
    </row>
    <row r="51" spans="1:11" x14ac:dyDescent="0.25">
      <c r="A51" s="5"/>
      <c r="B51" s="1"/>
      <c r="C51" s="15"/>
      <c r="D51" s="1"/>
      <c r="E51" s="1"/>
      <c r="F51" s="2"/>
      <c r="G51" s="2"/>
      <c r="H51" s="2"/>
    </row>
    <row r="52" spans="1:11" x14ac:dyDescent="0.25">
      <c r="A52" s="5"/>
      <c r="B52" s="1"/>
      <c r="C52" s="15"/>
      <c r="D52" s="1"/>
      <c r="E52" s="1"/>
      <c r="F52" s="2"/>
      <c r="G52" s="2"/>
      <c r="H52" s="2"/>
    </row>
    <row r="53" spans="1:11" x14ac:dyDescent="0.25">
      <c r="A53" s="5"/>
      <c r="B53" s="1"/>
      <c r="C53" s="15"/>
      <c r="D53" s="1"/>
      <c r="E53" s="1"/>
      <c r="F53" s="2"/>
      <c r="G53" s="2"/>
      <c r="H53" s="2"/>
    </row>
    <row r="54" spans="1:11" x14ac:dyDescent="0.25">
      <c r="A54" s="5"/>
      <c r="B54" s="1"/>
      <c r="C54" s="15"/>
      <c r="D54" s="1"/>
      <c r="E54" s="1"/>
      <c r="F54" s="2"/>
      <c r="G54" s="2"/>
      <c r="H54" s="2"/>
    </row>
    <row r="55" spans="1:11" x14ac:dyDescent="0.25">
      <c r="A55" s="5"/>
      <c r="B55" s="1"/>
      <c r="C55" s="15"/>
      <c r="D55" s="1"/>
      <c r="E55" s="1"/>
      <c r="F55" s="2"/>
      <c r="G55" s="2"/>
      <c r="H55" s="2"/>
    </row>
    <row r="56" spans="1:11" x14ac:dyDescent="0.25">
      <c r="A56" s="5"/>
      <c r="B56" s="1"/>
      <c r="C56" s="15"/>
      <c r="D56" s="1"/>
      <c r="E56" s="1"/>
      <c r="F56" s="2"/>
      <c r="G56" s="2"/>
      <c r="H56" s="2"/>
    </row>
    <row r="57" spans="1:11" x14ac:dyDescent="0.25">
      <c r="A57" s="5"/>
      <c r="B57" s="1"/>
      <c r="C57" s="15"/>
      <c r="D57" s="1"/>
      <c r="E57" s="1"/>
      <c r="F57" s="2"/>
      <c r="G57" s="2"/>
      <c r="H57" s="2"/>
    </row>
    <row r="58" spans="1:11" x14ac:dyDescent="0.25">
      <c r="A58" s="5"/>
      <c r="B58" s="1"/>
      <c r="C58" s="15"/>
      <c r="D58" s="1"/>
      <c r="E58" s="1"/>
      <c r="F58" s="2"/>
      <c r="G58" s="2"/>
      <c r="H58" s="2"/>
    </row>
    <row r="59" spans="1:11" x14ac:dyDescent="0.25">
      <c r="A59" s="5"/>
      <c r="B59" s="1"/>
      <c r="C59" s="15"/>
      <c r="D59" s="1"/>
      <c r="E59" s="1"/>
      <c r="F59" s="2"/>
      <c r="G59" s="2"/>
      <c r="H59" s="2"/>
    </row>
    <row r="60" spans="1:11" x14ac:dyDescent="0.25">
      <c r="A60" s="5"/>
      <c r="B60" s="1"/>
      <c r="C60" s="15"/>
      <c r="D60" s="1"/>
      <c r="E60" s="1"/>
      <c r="F60" s="2"/>
      <c r="G60" s="2"/>
      <c r="H60" s="2"/>
    </row>
    <row r="61" spans="1:11" x14ac:dyDescent="0.25">
      <c r="A61" s="5"/>
      <c r="B61" s="1"/>
      <c r="C61" s="15"/>
      <c r="D61" s="1"/>
      <c r="E61" s="1"/>
      <c r="F61" s="2"/>
      <c r="G61" s="2"/>
      <c r="H61" s="2"/>
    </row>
    <row r="62" spans="1:11" x14ac:dyDescent="0.25">
      <c r="A62" s="5"/>
      <c r="B62" s="1"/>
      <c r="C62" s="15"/>
      <c r="D62" s="1"/>
      <c r="E62" s="1"/>
      <c r="F62" s="2"/>
      <c r="G62" s="2"/>
      <c r="H62" s="2"/>
    </row>
    <row r="63" spans="1:11" x14ac:dyDescent="0.25">
      <c r="A63" s="5"/>
      <c r="B63" s="1"/>
      <c r="C63" s="15"/>
      <c r="D63" s="1"/>
      <c r="E63" s="1"/>
      <c r="F63" s="2"/>
      <c r="G63" s="2"/>
      <c r="H63" s="2"/>
    </row>
    <row r="64" spans="1:11" x14ac:dyDescent="0.25">
      <c r="A64" s="5"/>
      <c r="B64" s="1"/>
      <c r="C64" s="15"/>
      <c r="D64" s="1"/>
      <c r="E64" s="1"/>
      <c r="F64" s="2"/>
      <c r="G64" s="2"/>
      <c r="H64" s="2"/>
    </row>
    <row r="65" spans="1:8" x14ac:dyDescent="0.25">
      <c r="A65" s="5"/>
      <c r="B65" s="1"/>
      <c r="C65" s="15"/>
      <c r="D65" s="1"/>
      <c r="E65" s="1"/>
      <c r="F65" s="2"/>
      <c r="G65" s="2"/>
      <c r="H65" s="2"/>
    </row>
    <row r="66" spans="1:8" x14ac:dyDescent="0.25">
      <c r="A66" s="5"/>
      <c r="B66" s="1"/>
      <c r="C66" s="15"/>
      <c r="D66" s="1"/>
      <c r="E66" s="1"/>
      <c r="F66" s="2"/>
      <c r="G66" s="2"/>
      <c r="H66" s="2"/>
    </row>
    <row r="67" spans="1:8" x14ac:dyDescent="0.25">
      <c r="A67" s="5"/>
      <c r="B67" s="1"/>
      <c r="C67" s="15"/>
      <c r="D67" s="1"/>
      <c r="E67" s="1"/>
      <c r="F67" s="2"/>
      <c r="G67" s="2"/>
      <c r="H67" s="2"/>
    </row>
    <row r="68" spans="1:8" x14ac:dyDescent="0.25">
      <c r="A68" s="5"/>
      <c r="B68" s="1"/>
      <c r="C68" s="15"/>
      <c r="D68" s="1"/>
      <c r="E68" s="1"/>
      <c r="F68" s="2"/>
      <c r="G68" s="2"/>
      <c r="H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2020-07-15T12:28:34Z</dcterms:created>
  <dcterms:modified xsi:type="dcterms:W3CDTF">2021-08-26T13:13:55Z</dcterms:modified>
</cp:coreProperties>
</file>