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Glouton" sheetId="2" r:id="rId1"/>
    <sheet name="Descente" sheetId="1" r:id="rId2"/>
    <sheet name="Recuit" sheetId="3" r:id="rId3"/>
    <sheet name="Tabou" sheetId="4" r:id="rId4"/>
    <sheet name="Tabou diversifié" sheetId="5" r:id="rId5"/>
    <sheet name="Génétique" sheetId="6" r:id="rId6"/>
    <sheet name="Synthèse" sheetId="7" r:id="rId7"/>
  </sheets>
  <calcPr calcId="145621"/>
</workbook>
</file>

<file path=xl/calcChain.xml><?xml version="1.0" encoding="utf-8"?>
<calcChain xmlns="http://schemas.openxmlformats.org/spreadsheetml/2006/main">
  <c r="H3" i="6" l="1"/>
  <c r="H4" i="6"/>
  <c r="H5" i="6"/>
  <c r="H6" i="6"/>
  <c r="H2" i="6"/>
  <c r="H3" i="5" l="1"/>
  <c r="H3" i="2" l="1"/>
  <c r="H4" i="2"/>
  <c r="H5" i="2"/>
  <c r="H6" i="2"/>
  <c r="H2" i="2"/>
  <c r="H3" i="3"/>
  <c r="H4" i="3"/>
  <c r="H5" i="3"/>
  <c r="H6" i="3"/>
  <c r="H2" i="3"/>
  <c r="H6" i="4"/>
  <c r="H3" i="4"/>
  <c r="H4" i="4"/>
  <c r="H5" i="4"/>
  <c r="H2" i="4"/>
  <c r="H4" i="5"/>
  <c r="H5" i="5"/>
  <c r="H6" i="5"/>
  <c r="H2" i="5"/>
  <c r="H3" i="1"/>
  <c r="H4" i="1"/>
  <c r="H5" i="1"/>
  <c r="H6" i="1"/>
  <c r="H2" i="1"/>
</calcChain>
</file>

<file path=xl/sharedStrings.xml><?xml version="1.0" encoding="utf-8"?>
<sst xmlns="http://schemas.openxmlformats.org/spreadsheetml/2006/main" count="122" uniqueCount="52">
  <si>
    <t>EcartType</t>
  </si>
  <si>
    <t>18.6</t>
  </si>
  <si>
    <t>0.489898</t>
  </si>
  <si>
    <t>25.9</t>
  </si>
  <si>
    <t>0.3</t>
  </si>
  <si>
    <t>134.7</t>
  </si>
  <si>
    <t>0.458258</t>
  </si>
  <si>
    <t>26.4</t>
  </si>
  <si>
    <t>0.663325</t>
  </si>
  <si>
    <t>41.3</t>
  </si>
  <si>
    <t>0.640312</t>
  </si>
  <si>
    <t>67.8</t>
  </si>
  <si>
    <t>1.66132</t>
  </si>
  <si>
    <t>215.3</t>
  </si>
  <si>
    <t>3.92556</t>
  </si>
  <si>
    <t>252.8</t>
  </si>
  <si>
    <t>5.6</t>
  </si>
  <si>
    <t>17.7</t>
  </si>
  <si>
    <t>96.7</t>
  </si>
  <si>
    <t>0.781025</t>
  </si>
  <si>
    <t>111.3</t>
  </si>
  <si>
    <t>37.7</t>
  </si>
  <si>
    <t>93.2</t>
  </si>
  <si>
    <t>0.4</t>
  </si>
  <si>
    <t>109.3</t>
  </si>
  <si>
    <t>v</t>
  </si>
  <si>
    <t>k</t>
  </si>
  <si>
    <t>N min</t>
  </si>
  <si>
    <t>N moy</t>
  </si>
  <si>
    <t>N max</t>
  </si>
  <si>
    <t>Tps moy</t>
  </si>
  <si>
    <t>It Moy</t>
  </si>
  <si>
    <t>NbTests</t>
  </si>
  <si>
    <t>110.2</t>
  </si>
  <si>
    <t>It/sec</t>
  </si>
  <si>
    <t>Exemplaire</t>
  </si>
  <si>
    <t>Best</t>
  </si>
  <si>
    <t>Min</t>
  </si>
  <si>
    <t>Avg</t>
  </si>
  <si>
    <t>Gr</t>
  </si>
  <si>
    <t>Dsc</t>
  </si>
  <si>
    <t>SA</t>
  </si>
  <si>
    <t>TS</t>
  </si>
  <si>
    <t>TSD</t>
  </si>
  <si>
    <t>EA</t>
  </si>
  <si>
    <t>18.1</t>
  </si>
  <si>
    <t>25.4</t>
  </si>
  <si>
    <t>40.5</t>
  </si>
  <si>
    <t>0.5</t>
  </si>
  <si>
    <t>107.1</t>
  </si>
  <si>
    <t>133.7</t>
  </si>
  <si>
    <t>1.26886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</si>
</sst>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25</v>
      </c>
      <c r="D2" s="8" t="s">
        <v>7</v>
      </c>
      <c r="E2" s="8">
        <v>27</v>
      </c>
      <c r="F2" s="8">
        <v>200</v>
      </c>
      <c r="G2" s="8">
        <v>400392</v>
      </c>
      <c r="H2" s="8">
        <f>G2/F2</f>
        <v>2001.96</v>
      </c>
      <c r="I2" s="8" t="s">
        <v>8</v>
      </c>
      <c r="J2" s="8">
        <v>10</v>
      </c>
    </row>
    <row r="3" spans="1:10" x14ac:dyDescent="0.25">
      <c r="A3" s="8">
        <v>3</v>
      </c>
      <c r="B3" s="8">
        <v>60</v>
      </c>
      <c r="C3" s="8">
        <v>40</v>
      </c>
      <c r="D3" s="8" t="s">
        <v>9</v>
      </c>
      <c r="E3" s="8">
        <v>42</v>
      </c>
      <c r="F3" s="8">
        <v>200</v>
      </c>
      <c r="G3" s="8">
        <v>44621.2</v>
      </c>
      <c r="H3" s="8">
        <f t="shared" ref="H3:H6" si="0">G3/F3</f>
        <v>223.10599999999999</v>
      </c>
      <c r="I3" s="8" t="s">
        <v>10</v>
      </c>
      <c r="J3" s="8">
        <v>10</v>
      </c>
    </row>
    <row r="4" spans="1:10" x14ac:dyDescent="0.25">
      <c r="A4" s="8">
        <v>5</v>
      </c>
      <c r="B4" s="8">
        <v>10</v>
      </c>
      <c r="C4" s="8">
        <v>65</v>
      </c>
      <c r="D4" s="8" t="s">
        <v>11</v>
      </c>
      <c r="E4" s="8">
        <v>71</v>
      </c>
      <c r="F4" s="8">
        <v>200</v>
      </c>
      <c r="G4" s="8">
        <v>283757</v>
      </c>
      <c r="H4" s="8">
        <f t="shared" si="0"/>
        <v>1418.7850000000001</v>
      </c>
      <c r="I4" s="8" t="s">
        <v>12</v>
      </c>
      <c r="J4" s="8">
        <v>10</v>
      </c>
    </row>
    <row r="5" spans="1:10" x14ac:dyDescent="0.25">
      <c r="A5" s="8">
        <v>8</v>
      </c>
      <c r="B5" s="8">
        <v>10</v>
      </c>
      <c r="C5" s="8">
        <v>209</v>
      </c>
      <c r="D5" s="8" t="s">
        <v>13</v>
      </c>
      <c r="E5" s="8">
        <v>222</v>
      </c>
      <c r="F5" s="8">
        <v>500</v>
      </c>
      <c r="G5" s="8">
        <v>168331</v>
      </c>
      <c r="H5" s="8">
        <f t="shared" si="0"/>
        <v>336.66199999999998</v>
      </c>
      <c r="I5" s="8" t="s">
        <v>14</v>
      </c>
      <c r="J5" s="8">
        <v>10</v>
      </c>
    </row>
    <row r="6" spans="1:10" x14ac:dyDescent="0.25">
      <c r="A6" s="8">
        <v>8</v>
      </c>
      <c r="B6" s="8">
        <v>15</v>
      </c>
      <c r="C6" s="8">
        <v>240</v>
      </c>
      <c r="D6" s="8" t="s">
        <v>15</v>
      </c>
      <c r="E6" s="8">
        <v>260</v>
      </c>
      <c r="F6" s="8">
        <v>500</v>
      </c>
      <c r="G6" s="8">
        <v>81102.100000000006</v>
      </c>
      <c r="H6" s="8">
        <f t="shared" si="0"/>
        <v>162.20420000000001</v>
      </c>
      <c r="I6" s="8" t="s">
        <v>16</v>
      </c>
      <c r="J6" s="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s="2" customFormat="1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18</v>
      </c>
      <c r="D2" s="8" t="s">
        <v>1</v>
      </c>
      <c r="E2" s="8">
        <v>19</v>
      </c>
      <c r="F2" s="8">
        <v>200</v>
      </c>
      <c r="G2" s="8">
        <v>1437730</v>
      </c>
      <c r="H2" s="8">
        <f>G2/F2</f>
        <v>7188.65</v>
      </c>
      <c r="I2" s="8" t="s">
        <v>2</v>
      </c>
      <c r="J2" s="8">
        <v>10</v>
      </c>
    </row>
    <row r="3" spans="1:10" x14ac:dyDescent="0.25">
      <c r="A3" s="8">
        <v>3</v>
      </c>
      <c r="B3" s="8">
        <v>60</v>
      </c>
      <c r="C3" s="8">
        <v>25</v>
      </c>
      <c r="D3" s="8" t="s">
        <v>3</v>
      </c>
      <c r="E3" s="8">
        <v>26</v>
      </c>
      <c r="F3" s="8">
        <v>200</v>
      </c>
      <c r="G3" s="8">
        <v>176674</v>
      </c>
      <c r="H3" s="8">
        <f t="shared" ref="H3:H6" si="0">G3/F3</f>
        <v>883.37</v>
      </c>
      <c r="I3" s="8" t="s">
        <v>4</v>
      </c>
      <c r="J3" s="8">
        <v>10</v>
      </c>
    </row>
    <row r="4" spans="1:10" x14ac:dyDescent="0.25">
      <c r="A4" s="8">
        <v>5</v>
      </c>
      <c r="B4" s="8">
        <v>10</v>
      </c>
      <c r="C4" s="8">
        <v>43</v>
      </c>
      <c r="D4" s="8">
        <v>43</v>
      </c>
      <c r="E4" s="8">
        <v>43</v>
      </c>
      <c r="F4" s="8">
        <v>200</v>
      </c>
      <c r="G4" s="8">
        <v>891066</v>
      </c>
      <c r="H4" s="8">
        <f t="shared" si="0"/>
        <v>4455.33</v>
      </c>
      <c r="I4" s="8">
        <v>0</v>
      </c>
      <c r="J4" s="8">
        <v>10</v>
      </c>
    </row>
    <row r="5" spans="1:10" x14ac:dyDescent="0.25">
      <c r="A5" s="8">
        <v>8</v>
      </c>
      <c r="B5" s="8">
        <v>10</v>
      </c>
      <c r="C5" s="8">
        <v>115</v>
      </c>
      <c r="D5" s="8">
        <v>115</v>
      </c>
      <c r="E5" s="8">
        <v>115</v>
      </c>
      <c r="F5" s="8">
        <v>500</v>
      </c>
      <c r="G5" s="8">
        <v>523694</v>
      </c>
      <c r="H5" s="8">
        <f t="shared" si="0"/>
        <v>1047.3879999999999</v>
      </c>
      <c r="I5" s="8">
        <v>0</v>
      </c>
      <c r="J5" s="8">
        <v>15</v>
      </c>
    </row>
    <row r="6" spans="1:10" x14ac:dyDescent="0.25">
      <c r="A6" s="8">
        <v>8</v>
      </c>
      <c r="B6" s="8">
        <v>15</v>
      </c>
      <c r="C6" s="8">
        <v>134</v>
      </c>
      <c r="D6" s="8" t="s">
        <v>5</v>
      </c>
      <c r="E6" s="8">
        <v>135</v>
      </c>
      <c r="F6" s="8">
        <v>500</v>
      </c>
      <c r="G6" s="8">
        <v>252534</v>
      </c>
      <c r="H6" s="8">
        <f t="shared" si="0"/>
        <v>505.06799999999998</v>
      </c>
      <c r="I6" s="8" t="s">
        <v>6</v>
      </c>
      <c r="J6" s="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ColWidth="9.140625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9.1406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17</v>
      </c>
      <c r="D2" s="8" t="s">
        <v>17</v>
      </c>
      <c r="E2" s="8">
        <v>18</v>
      </c>
      <c r="F2" s="8">
        <v>200</v>
      </c>
      <c r="G2" s="9">
        <v>92782600</v>
      </c>
      <c r="H2" s="8">
        <f>G2/F2</f>
        <v>463913</v>
      </c>
      <c r="I2" s="8" t="s">
        <v>6</v>
      </c>
      <c r="J2" s="8">
        <v>10</v>
      </c>
    </row>
    <row r="3" spans="1:10" x14ac:dyDescent="0.25">
      <c r="A3" s="8">
        <v>3</v>
      </c>
      <c r="B3" s="8">
        <v>60</v>
      </c>
      <c r="C3" s="8">
        <v>23</v>
      </c>
      <c r="D3" s="8">
        <v>23</v>
      </c>
      <c r="E3" s="8">
        <v>23</v>
      </c>
      <c r="F3" s="8">
        <v>200</v>
      </c>
      <c r="G3" s="9">
        <v>35788500</v>
      </c>
      <c r="H3" s="8">
        <f t="shared" ref="H3:H6" si="0">G3/F3</f>
        <v>178942.5</v>
      </c>
      <c r="I3" s="8">
        <v>0</v>
      </c>
      <c r="J3" s="8">
        <v>10</v>
      </c>
    </row>
    <row r="4" spans="1:10" x14ac:dyDescent="0.25">
      <c r="A4" s="8">
        <v>5</v>
      </c>
      <c r="B4" s="8">
        <v>10</v>
      </c>
      <c r="C4" s="8">
        <v>38</v>
      </c>
      <c r="D4" s="8">
        <v>38</v>
      </c>
      <c r="E4" s="8">
        <v>38</v>
      </c>
      <c r="F4" s="8">
        <v>200</v>
      </c>
      <c r="G4" s="9">
        <v>158558000</v>
      </c>
      <c r="H4" s="8">
        <f t="shared" si="0"/>
        <v>792790</v>
      </c>
      <c r="I4" s="8">
        <v>0</v>
      </c>
      <c r="J4" s="8">
        <v>15</v>
      </c>
    </row>
    <row r="5" spans="1:10" x14ac:dyDescent="0.25">
      <c r="A5" s="8">
        <v>8</v>
      </c>
      <c r="B5" s="8">
        <v>10</v>
      </c>
      <c r="C5" s="8">
        <v>95</v>
      </c>
      <c r="D5" s="8" t="s">
        <v>18</v>
      </c>
      <c r="E5" s="8">
        <v>98</v>
      </c>
      <c r="F5" s="8">
        <v>500</v>
      </c>
      <c r="G5" s="9">
        <v>402634000</v>
      </c>
      <c r="H5" s="8">
        <f t="shared" si="0"/>
        <v>805268</v>
      </c>
      <c r="I5" s="8" t="s">
        <v>19</v>
      </c>
      <c r="J5" s="8">
        <v>10</v>
      </c>
    </row>
    <row r="6" spans="1:10" x14ac:dyDescent="0.25">
      <c r="A6" s="8">
        <v>8</v>
      </c>
      <c r="B6" s="8">
        <v>15</v>
      </c>
      <c r="C6" s="8">
        <v>110</v>
      </c>
      <c r="D6" s="8" t="s">
        <v>20</v>
      </c>
      <c r="E6" s="8">
        <v>112</v>
      </c>
      <c r="F6" s="8">
        <v>500</v>
      </c>
      <c r="G6" s="9">
        <v>301382000</v>
      </c>
      <c r="H6" s="8">
        <f t="shared" si="0"/>
        <v>602764</v>
      </c>
      <c r="I6" s="8" t="s">
        <v>10</v>
      </c>
      <c r="J6" s="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baseColWidth="10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11.42578125" style="1"/>
  </cols>
  <sheetData>
    <row r="1" spans="1:10" x14ac:dyDescent="0.2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  <c r="H1" s="5" t="s">
        <v>34</v>
      </c>
      <c r="I1" s="5" t="s">
        <v>0</v>
      </c>
      <c r="J1" s="5" t="s">
        <v>32</v>
      </c>
    </row>
    <row r="2" spans="1:10" x14ac:dyDescent="0.25">
      <c r="A2" s="8">
        <v>3</v>
      </c>
      <c r="B2" s="8">
        <v>20</v>
      </c>
      <c r="C2" s="8">
        <v>17</v>
      </c>
      <c r="D2" s="8">
        <v>17</v>
      </c>
      <c r="E2" s="8">
        <v>17</v>
      </c>
      <c r="F2" s="8">
        <v>200</v>
      </c>
      <c r="G2" s="9">
        <v>3491780</v>
      </c>
      <c r="H2" s="8">
        <f>G2/F2</f>
        <v>17458.900000000001</v>
      </c>
      <c r="I2" s="8">
        <v>0</v>
      </c>
      <c r="J2" s="8">
        <v>10</v>
      </c>
    </row>
    <row r="3" spans="1:10" x14ac:dyDescent="0.25">
      <c r="A3" s="8">
        <v>3</v>
      </c>
      <c r="B3" s="8">
        <v>60</v>
      </c>
      <c r="C3" s="8">
        <v>22</v>
      </c>
      <c r="D3" s="8">
        <v>22</v>
      </c>
      <c r="E3" s="8">
        <v>22</v>
      </c>
      <c r="F3" s="8">
        <v>200</v>
      </c>
      <c r="G3" s="8">
        <v>714508</v>
      </c>
      <c r="H3" s="8">
        <f t="shared" ref="H3:H6" si="0">G3/F3</f>
        <v>3572.54</v>
      </c>
      <c r="I3" s="8">
        <v>0</v>
      </c>
      <c r="J3" s="8">
        <v>10</v>
      </c>
    </row>
    <row r="4" spans="1:10" x14ac:dyDescent="0.25">
      <c r="A4" s="8">
        <v>5</v>
      </c>
      <c r="B4" s="8">
        <v>10</v>
      </c>
      <c r="C4" s="8">
        <v>37</v>
      </c>
      <c r="D4" s="8" t="s">
        <v>21</v>
      </c>
      <c r="E4" s="8">
        <v>38</v>
      </c>
      <c r="F4" s="8">
        <v>200</v>
      </c>
      <c r="G4" s="9">
        <v>2681340</v>
      </c>
      <c r="H4" s="8">
        <f t="shared" si="0"/>
        <v>13406.7</v>
      </c>
      <c r="I4" s="8" t="s">
        <v>6</v>
      </c>
      <c r="J4" s="8">
        <v>10</v>
      </c>
    </row>
    <row r="5" spans="1:10" x14ac:dyDescent="0.25">
      <c r="A5" s="8">
        <v>8</v>
      </c>
      <c r="B5" s="8">
        <v>10</v>
      </c>
      <c r="C5" s="8">
        <v>93</v>
      </c>
      <c r="D5" s="8" t="s">
        <v>22</v>
      </c>
      <c r="E5" s="8">
        <v>94</v>
      </c>
      <c r="F5" s="8">
        <v>500</v>
      </c>
      <c r="G5" s="9">
        <v>1710390</v>
      </c>
      <c r="H5" s="8">
        <f t="shared" si="0"/>
        <v>3420.78</v>
      </c>
      <c r="I5" s="8" t="s">
        <v>23</v>
      </c>
      <c r="J5" s="8">
        <v>10</v>
      </c>
    </row>
    <row r="6" spans="1:10" x14ac:dyDescent="0.25">
      <c r="A6" s="8">
        <v>8</v>
      </c>
      <c r="B6" s="8">
        <v>15</v>
      </c>
      <c r="C6" s="8">
        <v>109</v>
      </c>
      <c r="D6" s="8" t="s">
        <v>24</v>
      </c>
      <c r="E6" s="8">
        <v>110</v>
      </c>
      <c r="F6" s="8">
        <v>500</v>
      </c>
      <c r="G6" s="9">
        <v>1127810</v>
      </c>
      <c r="H6" s="8">
        <f t="shared" si="0"/>
        <v>2255.62</v>
      </c>
      <c r="I6" s="8" t="s">
        <v>6</v>
      </c>
      <c r="J6" s="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H9" sqref="H9"/>
    </sheetView>
  </sheetViews>
  <sheetFormatPr baseColWidth="10" defaultRowHeight="15" x14ac:dyDescent="0.25"/>
  <cols>
    <col min="1" max="2" width="6.7109375" style="3" customWidth="1"/>
    <col min="3" max="6" width="9.7109375" style="3" customWidth="1"/>
    <col min="7" max="7" width="12.7109375" style="3" customWidth="1"/>
    <col min="8" max="10" width="9.7109375" style="3" customWidth="1"/>
    <col min="11" max="16384" width="11.42578125" style="3"/>
  </cols>
  <sheetData>
    <row r="1" spans="1:10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5" t="s">
        <v>34</v>
      </c>
      <c r="I1" s="4" t="s">
        <v>0</v>
      </c>
      <c r="J1" s="4" t="s">
        <v>32</v>
      </c>
    </row>
    <row r="2" spans="1:10" x14ac:dyDescent="0.25">
      <c r="A2" s="6">
        <v>3</v>
      </c>
      <c r="B2" s="6">
        <v>20</v>
      </c>
      <c r="C2" s="6">
        <v>17</v>
      </c>
      <c r="D2" s="6">
        <v>17</v>
      </c>
      <c r="E2" s="6">
        <v>17</v>
      </c>
      <c r="F2" s="6">
        <v>200</v>
      </c>
      <c r="G2" s="6">
        <v>332614</v>
      </c>
      <c r="H2" s="7">
        <f>G2/F2</f>
        <v>1663.07</v>
      </c>
      <c r="I2" s="6">
        <v>0</v>
      </c>
      <c r="J2" s="6">
        <v>10</v>
      </c>
    </row>
    <row r="3" spans="1:10" x14ac:dyDescent="0.25">
      <c r="A3" s="6">
        <v>3</v>
      </c>
      <c r="B3" s="6">
        <v>60</v>
      </c>
      <c r="C3" s="6">
        <v>22</v>
      </c>
      <c r="D3" s="6">
        <v>22</v>
      </c>
      <c r="E3" s="6">
        <v>22</v>
      </c>
      <c r="F3" s="11">
        <v>200</v>
      </c>
      <c r="G3" s="6">
        <v>6866211</v>
      </c>
      <c r="H3" s="7">
        <f>G3/F3</f>
        <v>34331.055</v>
      </c>
      <c r="I3" s="6">
        <v>0</v>
      </c>
      <c r="J3" s="6">
        <v>19</v>
      </c>
    </row>
    <row r="4" spans="1:10" x14ac:dyDescent="0.25">
      <c r="A4" s="6">
        <v>5</v>
      </c>
      <c r="B4" s="6">
        <v>10</v>
      </c>
      <c r="C4" s="6">
        <v>38</v>
      </c>
      <c r="D4" s="6">
        <v>38</v>
      </c>
      <c r="E4" s="6">
        <v>38</v>
      </c>
      <c r="F4" s="6">
        <v>200</v>
      </c>
      <c r="G4" s="6">
        <v>315158</v>
      </c>
      <c r="H4" s="7">
        <f t="shared" ref="H4:H6" si="0">G4/F4</f>
        <v>1575.79</v>
      </c>
      <c r="I4" s="6">
        <v>0</v>
      </c>
      <c r="J4" s="6">
        <v>10</v>
      </c>
    </row>
    <row r="5" spans="1:10" x14ac:dyDescent="0.25">
      <c r="A5" s="6">
        <v>8</v>
      </c>
      <c r="B5" s="6">
        <v>10</v>
      </c>
      <c r="C5" s="6">
        <v>94</v>
      </c>
      <c r="D5" s="6">
        <v>94</v>
      </c>
      <c r="E5" s="6">
        <v>94</v>
      </c>
      <c r="F5" s="6">
        <v>500</v>
      </c>
      <c r="G5" s="6">
        <v>183446</v>
      </c>
      <c r="H5" s="7">
        <f t="shared" si="0"/>
        <v>366.892</v>
      </c>
      <c r="I5" s="6">
        <v>0</v>
      </c>
      <c r="J5" s="6">
        <v>19</v>
      </c>
    </row>
    <row r="6" spans="1:10" x14ac:dyDescent="0.25">
      <c r="A6" s="6">
        <v>8</v>
      </c>
      <c r="B6" s="6">
        <v>15</v>
      </c>
      <c r="C6" s="6">
        <v>110</v>
      </c>
      <c r="D6" s="6" t="s">
        <v>33</v>
      </c>
      <c r="E6" s="6">
        <v>111</v>
      </c>
      <c r="F6" s="6">
        <v>500</v>
      </c>
      <c r="G6" s="6">
        <v>128706</v>
      </c>
      <c r="H6" s="7">
        <f t="shared" si="0"/>
        <v>257.41199999999998</v>
      </c>
      <c r="I6" s="6" t="s">
        <v>23</v>
      </c>
      <c r="J6" s="6">
        <v>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sqref="A1:J6"/>
    </sheetView>
  </sheetViews>
  <sheetFormatPr baseColWidth="10" defaultRowHeight="15" x14ac:dyDescent="0.25"/>
  <cols>
    <col min="1" max="2" width="6.7109375" style="1" customWidth="1"/>
    <col min="3" max="6" width="9.7109375" style="1" customWidth="1"/>
    <col min="7" max="7" width="12.7109375" style="1" customWidth="1"/>
    <col min="8" max="10" width="9.7109375" style="1" customWidth="1"/>
    <col min="11" max="16384" width="11.42578125" style="1"/>
  </cols>
  <sheetData>
    <row r="1" spans="1:10" s="3" customFormat="1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5" t="s">
        <v>34</v>
      </c>
      <c r="I1" s="4" t="s">
        <v>0</v>
      </c>
      <c r="J1" s="4" t="s">
        <v>32</v>
      </c>
    </row>
    <row r="2" spans="1:10" x14ac:dyDescent="0.25">
      <c r="A2" s="8">
        <v>3</v>
      </c>
      <c r="B2" s="8">
        <v>20</v>
      </c>
      <c r="C2" s="8">
        <v>18</v>
      </c>
      <c r="D2" s="8" t="s">
        <v>45</v>
      </c>
      <c r="E2" s="8">
        <v>19</v>
      </c>
      <c r="F2" s="8">
        <v>200</v>
      </c>
      <c r="G2" s="8">
        <v>33033.199999999997</v>
      </c>
      <c r="H2" s="8">
        <f>G2/F2</f>
        <v>165.166</v>
      </c>
      <c r="I2" s="8" t="s">
        <v>4</v>
      </c>
      <c r="J2" s="8">
        <v>10</v>
      </c>
    </row>
    <row r="3" spans="1:10" x14ac:dyDescent="0.25">
      <c r="A3" s="8">
        <v>3</v>
      </c>
      <c r="B3" s="8">
        <v>60</v>
      </c>
      <c r="C3" s="8">
        <v>25</v>
      </c>
      <c r="D3" s="8" t="s">
        <v>46</v>
      </c>
      <c r="E3" s="8">
        <v>27</v>
      </c>
      <c r="F3" s="8">
        <v>200</v>
      </c>
      <c r="G3" s="8">
        <v>3821.9</v>
      </c>
      <c r="H3" s="8">
        <f t="shared" ref="H3:H6" si="0">G3/F3</f>
        <v>19.109500000000001</v>
      </c>
      <c r="I3" s="8" t="s">
        <v>8</v>
      </c>
      <c r="J3" s="8">
        <v>10</v>
      </c>
    </row>
    <row r="4" spans="1:10" x14ac:dyDescent="0.25">
      <c r="A4" s="8">
        <v>5</v>
      </c>
      <c r="B4" s="8">
        <v>10</v>
      </c>
      <c r="C4" s="8">
        <v>40</v>
      </c>
      <c r="D4" s="8" t="s">
        <v>47</v>
      </c>
      <c r="E4" s="8">
        <v>41</v>
      </c>
      <c r="F4" s="8">
        <v>200</v>
      </c>
      <c r="G4" s="8">
        <v>35597.300000000003</v>
      </c>
      <c r="H4" s="8">
        <f t="shared" si="0"/>
        <v>177.98650000000001</v>
      </c>
      <c r="I4" s="8" t="s">
        <v>48</v>
      </c>
      <c r="J4" s="8">
        <v>10</v>
      </c>
    </row>
    <row r="5" spans="1:10" x14ac:dyDescent="0.25">
      <c r="A5" s="8">
        <v>8</v>
      </c>
      <c r="B5" s="8">
        <v>10</v>
      </c>
      <c r="C5" s="8">
        <v>107</v>
      </c>
      <c r="D5" s="8" t="s">
        <v>49</v>
      </c>
      <c r="E5" s="8">
        <v>108</v>
      </c>
      <c r="F5" s="8">
        <v>500</v>
      </c>
      <c r="G5" s="8">
        <v>25226.1</v>
      </c>
      <c r="H5" s="8">
        <f t="shared" si="0"/>
        <v>50.452199999999998</v>
      </c>
      <c r="I5" s="8" t="s">
        <v>4</v>
      </c>
      <c r="J5" s="8">
        <v>10</v>
      </c>
    </row>
    <row r="6" spans="1:10" x14ac:dyDescent="0.25">
      <c r="A6" s="8">
        <v>8</v>
      </c>
      <c r="B6" s="8">
        <v>15</v>
      </c>
      <c r="C6" s="8">
        <v>131</v>
      </c>
      <c r="D6" s="8" t="s">
        <v>50</v>
      </c>
      <c r="E6" s="8">
        <v>136</v>
      </c>
      <c r="F6" s="8">
        <v>500</v>
      </c>
      <c r="G6" s="8">
        <v>11731.7</v>
      </c>
      <c r="H6" s="8">
        <f t="shared" si="0"/>
        <v>23.4634</v>
      </c>
      <c r="I6" s="8" t="s">
        <v>51</v>
      </c>
      <c r="J6" s="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N11" sqref="N11"/>
    </sheetView>
  </sheetViews>
  <sheetFormatPr baseColWidth="10" defaultRowHeight="15" x14ac:dyDescent="0.25"/>
  <cols>
    <col min="1" max="15" width="6.28515625" style="1" customWidth="1"/>
    <col min="16" max="16384" width="11.42578125" style="1"/>
  </cols>
  <sheetData>
    <row r="1" spans="1:15" s="2" customFormat="1" x14ac:dyDescent="0.25">
      <c r="A1" s="12" t="s">
        <v>35</v>
      </c>
      <c r="B1" s="12"/>
      <c r="C1" s="12"/>
      <c r="D1" s="12" t="s">
        <v>39</v>
      </c>
      <c r="E1" s="12"/>
      <c r="F1" s="12" t="s">
        <v>40</v>
      </c>
      <c r="G1" s="12"/>
      <c r="H1" s="12" t="s">
        <v>41</v>
      </c>
      <c r="I1" s="12"/>
      <c r="J1" s="12" t="s">
        <v>42</v>
      </c>
      <c r="K1" s="12"/>
      <c r="L1" s="12" t="s">
        <v>43</v>
      </c>
      <c r="M1" s="12"/>
      <c r="N1" s="12" t="s">
        <v>44</v>
      </c>
      <c r="O1" s="12"/>
    </row>
    <row r="2" spans="1:15" s="2" customFormat="1" x14ac:dyDescent="0.25">
      <c r="A2" s="5" t="s">
        <v>25</v>
      </c>
      <c r="B2" s="5" t="s">
        <v>26</v>
      </c>
      <c r="C2" s="5" t="s">
        <v>36</v>
      </c>
      <c r="D2" s="5" t="s">
        <v>37</v>
      </c>
      <c r="E2" s="5" t="s">
        <v>38</v>
      </c>
      <c r="F2" s="5" t="s">
        <v>37</v>
      </c>
      <c r="G2" s="5" t="s">
        <v>38</v>
      </c>
      <c r="H2" s="5" t="s">
        <v>37</v>
      </c>
      <c r="I2" s="5" t="s">
        <v>38</v>
      </c>
      <c r="J2" s="5" t="s">
        <v>37</v>
      </c>
      <c r="K2" s="5" t="s">
        <v>38</v>
      </c>
      <c r="L2" s="5" t="s">
        <v>37</v>
      </c>
      <c r="M2" s="5" t="s">
        <v>38</v>
      </c>
      <c r="N2" s="5" t="s">
        <v>37</v>
      </c>
      <c r="O2" s="5" t="s">
        <v>38</v>
      </c>
    </row>
    <row r="3" spans="1:15" x14ac:dyDescent="0.25">
      <c r="A3" s="8">
        <v>3</v>
      </c>
      <c r="B3" s="8">
        <v>20</v>
      </c>
      <c r="C3" s="8">
        <v>17</v>
      </c>
      <c r="D3" s="8">
        <v>25</v>
      </c>
      <c r="E3" s="8">
        <v>26.4</v>
      </c>
      <c r="F3" s="8">
        <v>18</v>
      </c>
      <c r="G3" s="8">
        <v>18.600000000000001</v>
      </c>
      <c r="H3" s="8">
        <v>17</v>
      </c>
      <c r="I3" s="8">
        <v>17.7</v>
      </c>
      <c r="J3" s="8">
        <v>17</v>
      </c>
      <c r="K3" s="8">
        <v>17</v>
      </c>
      <c r="L3" s="8">
        <v>17</v>
      </c>
      <c r="M3" s="8">
        <v>17</v>
      </c>
      <c r="N3" s="10">
        <v>0</v>
      </c>
      <c r="O3" s="10">
        <v>0</v>
      </c>
    </row>
    <row r="4" spans="1:15" x14ac:dyDescent="0.25">
      <c r="A4" s="8">
        <v>3</v>
      </c>
      <c r="B4" s="8">
        <v>60</v>
      </c>
      <c r="C4" s="8">
        <v>22</v>
      </c>
      <c r="D4" s="8">
        <v>40</v>
      </c>
      <c r="E4" s="8">
        <v>41.3</v>
      </c>
      <c r="F4" s="8">
        <v>25</v>
      </c>
      <c r="G4" s="8">
        <v>25.9</v>
      </c>
      <c r="H4" s="8">
        <v>23</v>
      </c>
      <c r="I4" s="8">
        <v>23</v>
      </c>
      <c r="J4" s="8">
        <v>22</v>
      </c>
      <c r="K4" s="8">
        <v>22</v>
      </c>
      <c r="L4" s="8">
        <v>22</v>
      </c>
      <c r="M4" s="8">
        <v>22</v>
      </c>
      <c r="N4" s="10">
        <v>0</v>
      </c>
      <c r="O4" s="10">
        <v>0</v>
      </c>
    </row>
    <row r="5" spans="1:15" x14ac:dyDescent="0.25">
      <c r="A5" s="8">
        <v>5</v>
      </c>
      <c r="B5" s="8">
        <v>10</v>
      </c>
      <c r="C5" s="8">
        <v>37</v>
      </c>
      <c r="D5" s="8">
        <v>65</v>
      </c>
      <c r="E5" s="8">
        <v>67.8</v>
      </c>
      <c r="F5" s="8">
        <v>43</v>
      </c>
      <c r="G5" s="8">
        <v>43</v>
      </c>
      <c r="H5" s="8">
        <v>38</v>
      </c>
      <c r="I5" s="8">
        <v>38</v>
      </c>
      <c r="J5" s="8">
        <v>37</v>
      </c>
      <c r="K5" s="8">
        <v>37.700000000000003</v>
      </c>
      <c r="L5" s="8">
        <v>38</v>
      </c>
      <c r="M5" s="8">
        <v>38</v>
      </c>
      <c r="N5" s="10">
        <v>0</v>
      </c>
      <c r="O5" s="10">
        <v>0</v>
      </c>
    </row>
    <row r="6" spans="1:15" x14ac:dyDescent="0.25">
      <c r="A6" s="8">
        <v>8</v>
      </c>
      <c r="B6" s="8">
        <v>10</v>
      </c>
      <c r="C6" s="8">
        <v>93</v>
      </c>
      <c r="D6" s="8">
        <v>209</v>
      </c>
      <c r="E6" s="8">
        <v>215.3</v>
      </c>
      <c r="F6" s="8">
        <v>115</v>
      </c>
      <c r="G6" s="8">
        <v>115</v>
      </c>
      <c r="H6" s="8">
        <v>95</v>
      </c>
      <c r="I6" s="8">
        <v>96.7</v>
      </c>
      <c r="J6" s="8">
        <v>93</v>
      </c>
      <c r="K6" s="8">
        <v>93.2</v>
      </c>
      <c r="L6" s="8">
        <v>94</v>
      </c>
      <c r="M6" s="8">
        <v>94</v>
      </c>
      <c r="N6" s="10">
        <v>0</v>
      </c>
      <c r="O6" s="10">
        <v>0</v>
      </c>
    </row>
    <row r="7" spans="1:15" x14ac:dyDescent="0.25">
      <c r="A7" s="8">
        <v>8</v>
      </c>
      <c r="B7" s="8">
        <v>15</v>
      </c>
      <c r="C7" s="8">
        <v>109</v>
      </c>
      <c r="D7" s="8">
        <v>240</v>
      </c>
      <c r="E7" s="8">
        <v>252.8</v>
      </c>
      <c r="F7" s="8">
        <v>134</v>
      </c>
      <c r="G7" s="8">
        <v>134.69999999999999</v>
      </c>
      <c r="H7" s="8">
        <v>110</v>
      </c>
      <c r="I7" s="8">
        <v>111.3</v>
      </c>
      <c r="J7" s="8">
        <v>109</v>
      </c>
      <c r="K7" s="8">
        <v>109.3</v>
      </c>
      <c r="L7" s="8">
        <v>110</v>
      </c>
      <c r="M7" s="8">
        <v>110.2</v>
      </c>
      <c r="N7" s="10">
        <v>0</v>
      </c>
      <c r="O7" s="10">
        <v>0</v>
      </c>
    </row>
  </sheetData>
  <mergeCells count="7">
    <mergeCell ref="L1:M1"/>
    <mergeCell ref="N1:O1"/>
    <mergeCell ref="A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Glouton</vt:lpstr>
      <vt:lpstr>Descente</vt:lpstr>
      <vt:lpstr>Recuit</vt:lpstr>
      <vt:lpstr>Tabou</vt:lpstr>
      <vt:lpstr>Tabou diversifié</vt:lpstr>
      <vt:lpstr>Génétique</vt:lpstr>
      <vt:lpstr>Synthèse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2014-04-03T16:09:22Z</dcterms:modified>
</cp:coreProperties>
</file>