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elipe_pereira3_prestserv_petrobras_com_br/Documents/Documentos/GitHub/excel-basico/"/>
    </mc:Choice>
  </mc:AlternateContent>
  <xr:revisionPtr revIDLastSave="30" documentId="11_75C5E1D359D1AB59C2805EA85D14776AFF877E98" xr6:coauthVersionLast="47" xr6:coauthVersionMax="47" xr10:uidLastSave="{5EBEA9A9-4C72-4AC2-B858-76B12C54032E}"/>
  <bookViews>
    <workbookView xWindow="-28920" yWindow="-120" windowWidth="29040" windowHeight="15720" xr2:uid="{00000000-000D-0000-FFFF-FFFF00000000}"/>
  </bookViews>
  <sheets>
    <sheet name="BaseDados" sheetId="1" r:id="rId1"/>
    <sheet name="CONT.S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12" i="5"/>
  <c r="G9" i="5"/>
  <c r="G6" i="5"/>
  <c r="C11" i="5"/>
  <c r="C10" i="5"/>
  <c r="C7" i="5"/>
  <c r="C8" i="5"/>
  <c r="C12" i="5"/>
  <c r="C9" i="5"/>
  <c r="C6" i="5"/>
</calcChain>
</file>

<file path=xl/sharedStrings.xml><?xml version="1.0" encoding="utf-8"?>
<sst xmlns="http://schemas.openxmlformats.org/spreadsheetml/2006/main" count="67" uniqueCount="37">
  <si>
    <t>ITENS REGISTRADOS NO ESTOQUE</t>
  </si>
  <si>
    <t>CÓDIGO</t>
  </si>
  <si>
    <t>GRUPO</t>
  </si>
  <si>
    <t>SUBGRUPO</t>
  </si>
  <si>
    <t>ESPECIFICAÇÃO</t>
  </si>
  <si>
    <t>QTDE.</t>
  </si>
  <si>
    <t>Alimentos</t>
  </si>
  <si>
    <t>Cereais</t>
  </si>
  <si>
    <t>Arroz tipo 1 - pc 5kg</t>
  </si>
  <si>
    <t>Feijão - pc 1kg</t>
  </si>
  <si>
    <t>Milho - pc 3kg</t>
  </si>
  <si>
    <t>Bebidas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</si>
  <si>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</si>
  <si>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</si>
  <si>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</si>
  <si>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</si>
  <si>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</si>
  <si>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</si>
  <si>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</si>
  <si>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</si>
  <si>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</si>
  <si>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</si>
  <si>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Limpeza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</si>
  <si>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</si>
  <si>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</si>
  <si>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</si>
  <si>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</si>
  <si>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</si>
  <si>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</si>
  <si>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</si>
  <si>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</si>
  <si>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</si>
  <si>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ITENS EM ESTOQUE</t>
  </si>
  <si>
    <t>ITENS COM ESTOQUE ABAIXO DO MÍNIMO</t>
  </si>
  <si>
    <t>ITEM</t>
  </si>
  <si>
    <t>NÚMERO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</si>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</sst>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488931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Estoque" displayName="TBEstoque" ref="A3:E17" totalsRowShown="0" headerRowDxfId="6" dataDxfId="5">
  <autoFilter ref="A3:E17" xr:uid="{00000000-0009-0000-0100-000001000000}"/>
  <tableColumns count="5">
    <tableColumn id="1" xr3:uid="{00000000-0010-0000-0000-000001000000}" name="CÓDIGO" dataDxfId="4"/>
    <tableColumn id="2" xr3:uid="{00000000-0010-0000-0000-000002000000}" name="GRUPO" dataDxfId="3"/>
    <tableColumn id="3" xr3:uid="{00000000-0010-0000-0000-000003000000}" name="SUBGRUPO" dataDxfId="2"/>
    <tableColumn id="4" xr3:uid="{00000000-0010-0000-0000-000004000000}" name="ESPECIFICAÇÃO" dataDxfId="1"/>
    <tableColumn id="5" xr3:uid="{00000000-0010-0000-0000-000005000000}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4"/>
  <sheetViews>
    <sheetView showGridLines="0" tabSelected="1" workbookViewId="0">
      <selection activeCell="D7" sqref="D7"/>
    </sheetView>
  </sheetViews>
  <sheetFormatPr defaultColWidth="0" defaultRowHeight="12.6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>
      <c r="A3" s="2" t="s">
        <v>1</v>
      </c>
      <c r="B3" s="2" t="s">
        <v>2</v>
      </c>
      <c r="C3" s="2" t="s">
        <v>3</v>
      </c>
      <c r="D3" s="2" t="s">
        <v>4</v>
      </c>
      <c r="E3" s="8" t="s">
        <v>5</v>
      </c>
    </row>
    <row r="4" spans="1:16381" ht="15" customHeight="1">
      <c r="A4" s="5">
        <v>1</v>
      </c>
      <c r="B4" s="5" t="s">
        <v>6</v>
      </c>
      <c r="C4" s="5" t="s">
        <v>7</v>
      </c>
      <c r="D4" s="5" t="s">
        <v>8</v>
      </c>
      <c r="E4" s="4">
        <v>250</v>
      </c>
    </row>
    <row r="5" spans="1:16381" ht="15" customHeight="1">
      <c r="A5" s="5">
        <v>2</v>
      </c>
      <c r="B5" s="5" t="s">
        <v>6</v>
      </c>
      <c r="C5" s="5" t="s">
        <v>7</v>
      </c>
      <c r="D5" s="5" t="s">
        <v>9</v>
      </c>
      <c r="E5" s="4">
        <v>120</v>
      </c>
    </row>
    <row r="6" spans="1:16381" ht="15" customHeight="1">
      <c r="A6" s="5">
        <v>3</v>
      </c>
      <c r="B6" s="5" t="s">
        <v>6</v>
      </c>
      <c r="C6" s="5" t="s">
        <v>7</v>
      </c>
      <c r="D6" s="5" t="s">
        <v>10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>
      <c r="A7" s="5">
        <v>4</v>
      </c>
      <c r="B7" s="5" t="s">
        <v>6</v>
      </c>
      <c r="C7" s="5" t="s">
        <v>11</v>
      </c>
      <c r="D7" s="5" t="s">
        <v>12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>
      <c r="A8" s="5">
        <v>5</v>
      </c>
      <c r="B8" s="5" t="s">
        <v>6</v>
      </c>
      <c r="C8" s="5" t="s">
        <v>11</v>
      </c>
      <c r="D8" s="5" t="s">
        <v>13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>
      <c r="A9" s="5">
        <v>6</v>
      </c>
      <c r="B9" s="5" t="s">
        <v>6</v>
      </c>
      <c r="C9" s="5" t="s">
        <v>11</v>
      </c>
      <c r="D9" s="5" t="s">
        <v>14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>
      <c r="A10" s="5">
        <v>7</v>
      </c>
      <c r="B10" s="5" t="s">
        <v>15</v>
      </c>
      <c r="C10" s="5" t="s">
        <v>16</v>
      </c>
      <c r="D10" s="5" t="s">
        <v>17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>
      <c r="A11" s="5">
        <v>8</v>
      </c>
      <c r="B11" s="5" t="s">
        <v>15</v>
      </c>
      <c r="C11" s="5" t="s">
        <v>18</v>
      </c>
      <c r="D11" s="5" t="s">
        <v>19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>
      <c r="A12" s="5">
        <v>9</v>
      </c>
      <c r="B12" s="5" t="s">
        <v>15</v>
      </c>
      <c r="C12" s="5" t="s">
        <v>20</v>
      </c>
      <c r="D12" s="5" t="s">
        <v>21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>
      <c r="A13" s="5">
        <v>10</v>
      </c>
      <c r="B13" s="5" t="s">
        <v>22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>
      <c r="A14" s="5">
        <v>11</v>
      </c>
      <c r="B14" s="5" t="s">
        <v>22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>
      <c r="A15" s="5">
        <v>12</v>
      </c>
      <c r="B15" s="5" t="s">
        <v>22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>
      <c r="A16" s="5">
        <v>13</v>
      </c>
      <c r="B16" s="5" t="s">
        <v>29</v>
      </c>
      <c r="C16" s="5" t="s">
        <v>20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>
      <c r="A24" s="7"/>
      <c r="B24" s="7"/>
      <c r="C24" s="7"/>
      <c r="D24" s="7"/>
      <c r="E24" s="7"/>
      <c r="F24" s="7"/>
      <c r="G24" s="7"/>
    </row>
    <row r="25" spans="1:13">
      <c r="A25" s="7"/>
      <c r="B25" s="7"/>
      <c r="C25" s="7"/>
      <c r="D25" s="7"/>
      <c r="E25" s="7"/>
      <c r="F25" s="7"/>
    </row>
    <row r="26" spans="1:13">
      <c r="A26" s="7"/>
      <c r="B26" s="7"/>
      <c r="C26" s="7"/>
      <c r="D26" s="7"/>
      <c r="E26" s="7"/>
      <c r="F26" s="7"/>
    </row>
    <row r="27" spans="1:13">
      <c r="A27" s="7"/>
      <c r="B27" s="7"/>
      <c r="C27" s="7"/>
      <c r="D27" s="7"/>
      <c r="E27" s="7"/>
      <c r="F27" s="7"/>
    </row>
    <row r="28" spans="1:13">
      <c r="A28" s="7"/>
      <c r="B28" s="7"/>
      <c r="C28" s="7"/>
      <c r="D28" s="7"/>
      <c r="E28" s="7"/>
      <c r="F28" s="7"/>
    </row>
    <row r="29" spans="1:13">
      <c r="A29" s="7"/>
      <c r="B29" s="7"/>
      <c r="C29" s="7"/>
      <c r="D29" s="7"/>
      <c r="E29" s="7"/>
      <c r="F29" s="7"/>
    </row>
    <row r="30" spans="1:13">
      <c r="A30" s="7"/>
      <c r="B30" s="7"/>
      <c r="C30" s="7"/>
      <c r="D30" s="7"/>
      <c r="E30" s="7"/>
      <c r="F30" s="7"/>
    </row>
    <row r="31" spans="1:13">
      <c r="A31" s="7"/>
      <c r="B31" s="7"/>
      <c r="C31" s="7"/>
      <c r="D31" s="7"/>
      <c r="E31" s="7"/>
      <c r="F31" s="7"/>
    </row>
    <row r="32" spans="1:13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pans="1:6">
      <c r="A40" s="7"/>
      <c r="B40" s="7"/>
      <c r="C40" s="7"/>
      <c r="D40" s="7"/>
      <c r="E40" s="7"/>
      <c r="F40" s="7"/>
    </row>
    <row r="41" spans="1:6">
      <c r="A41" s="7"/>
      <c r="B41" s="7"/>
      <c r="C41" s="7"/>
      <c r="D41" s="7"/>
      <c r="E41" s="7"/>
      <c r="F41" s="7"/>
    </row>
    <row r="42" spans="1:6">
      <c r="A42" s="7"/>
      <c r="B42" s="7"/>
      <c r="C42" s="7"/>
      <c r="D42" s="7"/>
      <c r="E42" s="7"/>
      <c r="F42" s="7"/>
    </row>
    <row r="43" spans="1:6">
      <c r="A43" s="7"/>
      <c r="B43" s="7"/>
      <c r="C43" s="7"/>
      <c r="D43" s="7"/>
      <c r="E43" s="7"/>
      <c r="F43" s="7"/>
    </row>
    <row r="44" spans="1:6">
      <c r="A44" s="7"/>
      <c r="B44" s="7"/>
      <c r="C44" s="7"/>
      <c r="D44" s="7"/>
      <c r="E44" s="7"/>
      <c r="F44" s="7"/>
    </row>
    <row r="45" spans="1:6">
      <c r="A45" s="7"/>
      <c r="B45" s="7"/>
      <c r="C45" s="7"/>
      <c r="D45" s="7"/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7"/>
      <c r="B47" s="7"/>
      <c r="C47" s="7"/>
      <c r="D47" s="7"/>
      <c r="E47" s="7"/>
      <c r="F47" s="7"/>
    </row>
    <row r="48" spans="1:6">
      <c r="A48" s="7"/>
      <c r="B48" s="7"/>
      <c r="C48" s="7"/>
      <c r="D48" s="7"/>
      <c r="E48" s="7"/>
      <c r="F48" s="7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7"/>
      <c r="B52" s="7"/>
      <c r="C52" s="7"/>
      <c r="D52" s="7"/>
      <c r="E52" s="7"/>
      <c r="F52" s="7"/>
    </row>
    <row r="53" spans="1:6">
      <c r="A53" s="7"/>
      <c r="B53" s="7"/>
      <c r="C53" s="7"/>
      <c r="D53" s="7"/>
      <c r="E53" s="7"/>
      <c r="F53" s="7"/>
    </row>
    <row r="54" spans="1:6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54"/>
  <sheetViews>
    <sheetView showGridLines="0" workbookViewId="0">
      <selection activeCell="G7" sqref="G7"/>
    </sheetView>
  </sheetViews>
  <sheetFormatPr defaultColWidth="0" defaultRowHeight="12.6"/>
  <cols>
    <col min="1" max="4" width="14.7109375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/>
    <row r="4" spans="1:16381" ht="15" customHeight="1">
      <c r="A4" s="11" t="s">
        <v>32</v>
      </c>
      <c r="B4" s="11"/>
      <c r="C4" s="11"/>
      <c r="E4" s="11" t="s">
        <v>33</v>
      </c>
      <c r="F4" s="11"/>
      <c r="G4" s="11"/>
    </row>
    <row r="5" spans="1:16381" ht="15" customHeight="1">
      <c r="A5" s="9" t="s">
        <v>34</v>
      </c>
      <c r="B5" s="9"/>
      <c r="C5" s="10" t="s">
        <v>35</v>
      </c>
      <c r="E5" s="9" t="s">
        <v>34</v>
      </c>
      <c r="F5" s="10" t="s">
        <v>36</v>
      </c>
      <c r="G5" s="10" t="s">
        <v>35</v>
      </c>
    </row>
    <row r="6" spans="1:16381" ht="15" customHeight="1">
      <c r="A6" s="11" t="s">
        <v>6</v>
      </c>
      <c r="B6" s="11"/>
      <c r="C6" s="13">
        <f>COUNTIF(TBEstoque[GRUPO],A6)</f>
        <v>6</v>
      </c>
      <c r="E6" s="11" t="s">
        <v>6</v>
      </c>
      <c r="F6" s="13">
        <v>100</v>
      </c>
      <c r="G6" s="13">
        <f>COUNTIFS(TBEstoque[GRUPO],E6,TBEstoque[QTDE.],"&lt;"&amp;F6)</f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>
      <c r="A7" s="12" t="s">
        <v>11</v>
      </c>
      <c r="C7" s="14">
        <f>COUNTIF(TBEstoque[SUBGRUPO],A7)</f>
        <v>3</v>
      </c>
      <c r="E7" s="12" t="s">
        <v>11</v>
      </c>
      <c r="F7" s="14">
        <v>100</v>
      </c>
      <c r="G7" s="14">
        <f>COUNTIFS(TBEstoque[SUBGRUPO],E7,TBEstoque[QTDE.],"&lt;"&amp;F7)</f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>
      <c r="A8" s="12" t="s">
        <v>7</v>
      </c>
      <c r="C8" s="14">
        <f>COUNTIF(TBEstoque[SUBGRUPO],A8)</f>
        <v>3</v>
      </c>
      <c r="E8" s="12" t="s">
        <v>7</v>
      </c>
      <c r="F8" s="14">
        <v>100</v>
      </c>
      <c r="G8" s="14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>
      <c r="A9" s="2" t="s">
        <v>15</v>
      </c>
      <c r="C9" s="14">
        <f>COUNTIF(TBEstoque[GRUPO],A9)</f>
        <v>3</v>
      </c>
      <c r="E9" s="2" t="s">
        <v>15</v>
      </c>
      <c r="F9" s="14">
        <v>40</v>
      </c>
      <c r="G9" s="13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>
      <c r="A10" s="12" t="s">
        <v>16</v>
      </c>
      <c r="C10" s="14">
        <f>COUNTIF(TBEstoque[SUBGRUPO],A10)</f>
        <v>1</v>
      </c>
      <c r="E10" s="12" t="s">
        <v>16</v>
      </c>
      <c r="F10" s="14">
        <v>40</v>
      </c>
      <c r="G10" s="14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>
      <c r="A11" s="12" t="s">
        <v>18</v>
      </c>
      <c r="C11" s="14">
        <f>COUNTIF(TBEstoque[SUBGRUPO],A11)</f>
        <v>1</v>
      </c>
      <c r="E11" s="12" t="s">
        <v>18</v>
      </c>
      <c r="F11" s="14">
        <v>40</v>
      </c>
      <c r="G11" s="14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>
      <c r="A12" s="9" t="s">
        <v>22</v>
      </c>
      <c r="B12" s="9"/>
      <c r="C12" s="15">
        <f>COUNTIF(TBEstoque[GRUPO],A12)</f>
        <v>3</v>
      </c>
      <c r="E12" s="9" t="s">
        <v>22</v>
      </c>
      <c r="F12" s="15">
        <v>40</v>
      </c>
      <c r="G12" s="13">
        <f>COUNTIFS(TBEstoque[GRUPO],E12,TBEstoque[QTDE.],"&lt;"&amp;F12)</f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>
      <c r="G17" s="4"/>
      <c r="H17" s="4"/>
      <c r="I17" s="4"/>
      <c r="J17" s="4"/>
      <c r="K17" s="4"/>
      <c r="L17" s="6"/>
    </row>
    <row r="18" spans="1:12">
      <c r="G18" s="4"/>
      <c r="H18" s="4"/>
      <c r="I18" s="4"/>
      <c r="J18" s="4"/>
      <c r="K18" s="4"/>
      <c r="L18" s="6"/>
    </row>
    <row r="19" spans="1:12">
      <c r="G19" s="4"/>
      <c r="H19" s="4"/>
      <c r="I19" s="4"/>
      <c r="J19" s="4"/>
      <c r="K19" s="4"/>
      <c r="L19" s="6"/>
    </row>
    <row r="20" spans="1:12">
      <c r="G20" s="4"/>
      <c r="H20" s="4"/>
      <c r="I20" s="4"/>
      <c r="J20" s="4"/>
      <c r="K20" s="4"/>
      <c r="L20" s="6"/>
    </row>
    <row r="21" spans="1:12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>
      <c r="A24" s="7"/>
      <c r="B24" s="7"/>
      <c r="C24" s="7"/>
      <c r="D24" s="7"/>
      <c r="E24" s="7"/>
      <c r="F24" s="7"/>
      <c r="G24" s="7"/>
    </row>
    <row r="25" spans="1:12">
      <c r="A25" s="7"/>
      <c r="B25" s="7"/>
      <c r="C25" s="7"/>
      <c r="D25" s="7"/>
      <c r="E25" s="7"/>
      <c r="F25" s="7"/>
    </row>
    <row r="26" spans="1:12">
      <c r="A26" s="7"/>
      <c r="B26" s="7"/>
      <c r="C26" s="7"/>
      <c r="D26" s="7"/>
      <c r="E26" s="7"/>
      <c r="F26" s="7"/>
    </row>
    <row r="27" spans="1:12">
      <c r="A27" s="7"/>
      <c r="B27" s="7"/>
      <c r="C27" s="7"/>
      <c r="D27" s="7"/>
      <c r="E27" s="7"/>
      <c r="F27" s="7"/>
    </row>
    <row r="28" spans="1:12">
      <c r="A28" s="7"/>
      <c r="B28" s="7"/>
      <c r="C28" s="7"/>
      <c r="D28" s="7"/>
      <c r="E28" s="7"/>
      <c r="F28" s="7"/>
    </row>
    <row r="29" spans="1:12">
      <c r="A29" s="7"/>
      <c r="B29" s="7"/>
      <c r="C29" s="7"/>
      <c r="D29" s="7"/>
      <c r="E29" s="7"/>
      <c r="F29" s="7"/>
    </row>
    <row r="30" spans="1:12">
      <c r="A30" s="7"/>
      <c r="B30" s="7"/>
      <c r="C30" s="7"/>
      <c r="D30" s="7"/>
      <c r="E30" s="7"/>
      <c r="F30" s="7"/>
    </row>
    <row r="31" spans="1:12">
      <c r="A31" s="7"/>
      <c r="B31" s="7"/>
      <c r="C31" s="7"/>
      <c r="D31" s="7"/>
      <c r="E31" s="7"/>
      <c r="F31" s="7"/>
    </row>
    <row r="32" spans="1:12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pans="1:6">
      <c r="A40" s="7"/>
      <c r="B40" s="7"/>
      <c r="C40" s="7"/>
      <c r="D40" s="7"/>
      <c r="E40" s="7"/>
      <c r="F40" s="7"/>
    </row>
    <row r="41" spans="1:6">
      <c r="A41" s="7"/>
      <c r="B41" s="7"/>
      <c r="C41" s="7"/>
      <c r="D41" s="7"/>
      <c r="E41" s="7"/>
      <c r="F41" s="7"/>
    </row>
    <row r="42" spans="1:6">
      <c r="A42" s="7"/>
      <c r="B42" s="7"/>
      <c r="C42" s="7"/>
      <c r="D42" s="7"/>
      <c r="E42" s="7"/>
      <c r="F42" s="7"/>
    </row>
    <row r="43" spans="1:6">
      <c r="A43" s="7"/>
      <c r="B43" s="7"/>
      <c r="C43" s="7"/>
      <c r="D43" s="7"/>
      <c r="E43" s="7"/>
      <c r="F43" s="7"/>
    </row>
    <row r="44" spans="1:6">
      <c r="A44" s="7"/>
      <c r="B44" s="7"/>
      <c r="C44" s="7"/>
      <c r="D44" s="7"/>
      <c r="E44" s="7"/>
      <c r="F44" s="7"/>
    </row>
    <row r="45" spans="1:6">
      <c r="A45" s="7"/>
      <c r="B45" s="7"/>
      <c r="C45" s="7"/>
      <c r="D45" s="7"/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7"/>
      <c r="B47" s="7"/>
      <c r="C47" s="7"/>
      <c r="D47" s="7"/>
      <c r="E47" s="7"/>
      <c r="F47" s="7"/>
    </row>
    <row r="48" spans="1:6">
      <c r="A48" s="7"/>
      <c r="B48" s="7"/>
      <c r="C48" s="7"/>
      <c r="D48" s="7"/>
      <c r="E48" s="7"/>
      <c r="F48" s="7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7"/>
      <c r="B52" s="7"/>
      <c r="C52" s="7"/>
      <c r="D52" s="7"/>
      <c r="E52" s="7"/>
      <c r="F52" s="7"/>
    </row>
    <row r="53" spans="1:6">
      <c r="A53" s="7"/>
      <c r="B53" s="7"/>
      <c r="C53" s="7"/>
      <c r="D53" s="7"/>
      <c r="E53" s="7"/>
      <c r="F53" s="7"/>
    </row>
    <row r="54" spans="1:6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Arantes</dc:creator>
  <cp:keywords/>
  <dc:description/>
  <cp:lastModifiedBy>Felipe Luiz Pereira - PrestServ</cp:lastModifiedBy>
  <cp:revision/>
  <dcterms:created xsi:type="dcterms:W3CDTF">2019-02-11T16:52:05Z</dcterms:created>
  <dcterms:modified xsi:type="dcterms:W3CDTF">2024-04-23T20:18:19Z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2024-01-24T12:25:26Z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05ffb6cd-cb3c-438c-a538-9893e9b7b845</vt:lpwstr>
  </property>
  <property fmtid="{D5CDD505-2E9C-101B-9397-08002B2CF9AE}" pid="8" name="MSIP_Label_140b9f7d-8e3a-482f-9702-4b7ffc40985a_ContentBits">
    <vt:lpwstr>2</vt:lpwstr>
  </property>
</Properties>
</file>