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th\Documents\KiCad\Rocketboard-16\"/>
    </mc:Choice>
  </mc:AlternateContent>
  <xr:revisionPtr revIDLastSave="0" documentId="13_ncr:1_{20383514-CAC8-4505-86FF-9075B043AB72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BomTmp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<sst xmlns="http://schemas.openxmlformats.org/spreadsheetml/2006/main" count="74" uniqueCount="66">
  <si>
    <t>Quantity</t>
  </si>
  <si>
    <t>Manufacture Part Number</t>
  </si>
  <si>
    <t>Manufacturer(optional)</t>
  </si>
  <si>
    <t>Description(optional)</t>
  </si>
  <si>
    <t>LCSC Part Number(optional)</t>
  </si>
  <si>
    <t>Package(optional)</t>
  </si>
  <si>
    <t>Customer Part Number(optional)</t>
  </si>
  <si>
    <t>CL10C200JB8NNNC</t>
  </si>
  <si>
    <t>CL10C100JB8NNNC</t>
  </si>
  <si>
    <t>CC0603KRX7R9BB104</t>
  </si>
  <si>
    <t>CA45-A-16V-1uF-K</t>
  </si>
  <si>
    <t>CL10A335KP8NNNC</t>
  </si>
  <si>
    <t>TAJA106K016RNJ</t>
  </si>
  <si>
    <t>CL10A105KB8NNNC</t>
  </si>
  <si>
    <t>1N4148W</t>
  </si>
  <si>
    <t>MC-311D</t>
  </si>
  <si>
    <t>0603WAF200JT5E</t>
  </si>
  <si>
    <t>0603WAF1002T5E</t>
  </si>
  <si>
    <t>0603WAF5101T5E</t>
  </si>
  <si>
    <t>0603WAF1501T5E</t>
  </si>
  <si>
    <t>0603WAF1001T5E</t>
  </si>
  <si>
    <t>TS-1187A-C-C-B</t>
  </si>
  <si>
    <t>EC11E1534408</t>
  </si>
  <si>
    <t>STM32F103C8T6</t>
  </si>
  <si>
    <t>AMS1117-3.3</t>
  </si>
  <si>
    <t>USBLC6-2SC6</t>
  </si>
  <si>
    <t>MTF185-104SY1</t>
  </si>
  <si>
    <t>X50328MSB4SI</t>
  </si>
  <si>
    <t>Samsung Electro-Mechanics</t>
  </si>
  <si>
    <t>YAGEO</t>
  </si>
  <si>
    <t>Shenzhen Zhenhua XinYun Elec</t>
  </si>
  <si>
    <t>AVX</t>
  </si>
  <si>
    <t>Semtech</t>
  </si>
  <si>
    <t>SOFNG</t>
  </si>
  <si>
    <t>Uniroyal Elec</t>
  </si>
  <si>
    <t>XKB Enterprise</t>
  </si>
  <si>
    <t>ALPS Electric</t>
  </si>
  <si>
    <t>STMicroelectronics</t>
  </si>
  <si>
    <t>MINTRON</t>
  </si>
  <si>
    <t>Yangxing Tech</t>
  </si>
  <si>
    <t>Seiko Epson</t>
  </si>
  <si>
    <t>C1648</t>
  </si>
  <si>
    <t>C1634</t>
  </si>
  <si>
    <t>C14663</t>
  </si>
  <si>
    <t>C140386</t>
  </si>
  <si>
    <t>C51412</t>
  </si>
  <si>
    <t>C7171</t>
  </si>
  <si>
    <t>C15849</t>
  </si>
  <si>
    <t>C81598</t>
  </si>
  <si>
    <t>C136423</t>
  </si>
  <si>
    <t>C22950</t>
  </si>
  <si>
    <t>C25804</t>
  </si>
  <si>
    <t>C23186</t>
  </si>
  <si>
    <t>C22843</t>
  </si>
  <si>
    <t>C21190</t>
  </si>
  <si>
    <t>C318889</t>
  </si>
  <si>
    <t>C278348</t>
  </si>
  <si>
    <t>C8734</t>
  </si>
  <si>
    <t>C7519</t>
  </si>
  <si>
    <t>C358718</t>
  </si>
  <si>
    <t>C157341</t>
  </si>
  <si>
    <t>UMW(Youtai Semiconductor Co., Ltd.)</t>
  </si>
  <si>
    <t>C347222</t>
  </si>
  <si>
    <t>X1A000141000100</t>
  </si>
  <si>
    <t>C94674</t>
  </si>
  <si>
    <t>Ext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</si>
</sst>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FF0000"/>
      <name val="Calibri"/>
    </font>
    <font>
      <sz val="8"/>
      <color rgb="FF525252"/>
      <name val="Microsoft YaHei"/>
      <family val="2"/>
    </font>
    <font>
      <sz val="11"/>
      <color rgb="FF525252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tabSelected="1" workbookViewId="0">
      <selection activeCell="C27" sqref="C27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28.109375" bestFit="1" customWidth="1"/>
    <col min="4" max="4" width="32.5546875" bestFit="1" customWidth="1"/>
    <col min="5" max="5" width="25.88671875" bestFit="1" customWidth="1"/>
    <col min="6" max="6" width="31.6640625" bestFit="1" customWidth="1"/>
    <col min="7" max="7" width="21.109375" bestFit="1" customWidth="1"/>
    <col min="8" max="8" width="36.44140625" bestFit="1" customWidth="1"/>
  </cols>
  <sheetData>
    <row r="1" spans="1:8" x14ac:dyDescent="0.3">
      <c r="A1" s="1" t="s">
        <v>0</v>
      </c>
      <c r="B1" s="6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2">
        <v>2</v>
      </c>
      <c r="B2" s="2">
        <f>(A2*5)+_xlfn.CEILING.MATH(0.4*(A2*5))</f>
        <v>14</v>
      </c>
      <c r="C2" s="2" t="s">
        <v>7</v>
      </c>
      <c r="D2" s="2" t="s">
        <v>28</v>
      </c>
      <c r="F2" s="2" t="s">
        <v>41</v>
      </c>
    </row>
    <row r="3" spans="1:8" x14ac:dyDescent="0.3">
      <c r="A3" s="2">
        <v>2</v>
      </c>
      <c r="B3" s="2">
        <f t="shared" ref="B3:B23" si="0">(A3*5)+_xlfn.CEILING.MATH(0.4*(A3*5))</f>
        <v>14</v>
      </c>
      <c r="C3" s="2" t="s">
        <v>8</v>
      </c>
      <c r="D3" s="2" t="s">
        <v>28</v>
      </c>
      <c r="F3" s="2" t="s">
        <v>42</v>
      </c>
    </row>
    <row r="4" spans="1:8" x14ac:dyDescent="0.3">
      <c r="A4" s="2">
        <v>27</v>
      </c>
      <c r="B4" s="2">
        <f t="shared" si="0"/>
        <v>189</v>
      </c>
      <c r="C4" s="2" t="s">
        <v>9</v>
      </c>
      <c r="D4" s="2" t="s">
        <v>29</v>
      </c>
      <c r="F4" s="2" t="s">
        <v>43</v>
      </c>
    </row>
    <row r="5" spans="1:8" x14ac:dyDescent="0.3">
      <c r="A5" s="2">
        <v>1</v>
      </c>
      <c r="B5" s="2">
        <f t="shared" si="0"/>
        <v>7</v>
      </c>
      <c r="C5" s="2" t="s">
        <v>10</v>
      </c>
      <c r="D5" s="2" t="s">
        <v>30</v>
      </c>
      <c r="F5" s="2" t="s">
        <v>44</v>
      </c>
    </row>
    <row r="6" spans="1:8" ht="15" x14ac:dyDescent="0.35">
      <c r="A6" s="2">
        <v>1</v>
      </c>
      <c r="B6" s="2">
        <f t="shared" si="0"/>
        <v>7</v>
      </c>
      <c r="C6" s="3" t="s">
        <v>11</v>
      </c>
      <c r="D6" s="2" t="s">
        <v>28</v>
      </c>
      <c r="F6" s="2" t="s">
        <v>45</v>
      </c>
    </row>
    <row r="7" spans="1:8" x14ac:dyDescent="0.3">
      <c r="A7" s="2">
        <v>1</v>
      </c>
      <c r="B7" s="2">
        <f t="shared" si="0"/>
        <v>7</v>
      </c>
      <c r="C7" s="2" t="s">
        <v>12</v>
      </c>
      <c r="D7" s="2" t="s">
        <v>31</v>
      </c>
      <c r="F7" s="2" t="s">
        <v>46</v>
      </c>
    </row>
    <row r="8" spans="1:8" x14ac:dyDescent="0.3">
      <c r="A8" s="2">
        <v>1</v>
      </c>
      <c r="B8" s="2">
        <f t="shared" si="0"/>
        <v>7</v>
      </c>
      <c r="C8" s="2" t="s">
        <v>13</v>
      </c>
      <c r="D8" s="2" t="s">
        <v>28</v>
      </c>
      <c r="F8" s="2" t="s">
        <v>47</v>
      </c>
    </row>
    <row r="9" spans="1:8" x14ac:dyDescent="0.3">
      <c r="A9" s="2">
        <v>19</v>
      </c>
      <c r="B9" s="2">
        <f t="shared" si="0"/>
        <v>133</v>
      </c>
      <c r="C9" s="2" t="s">
        <v>14</v>
      </c>
      <c r="D9" s="2" t="s">
        <v>32</v>
      </c>
      <c r="F9" s="2" t="s">
        <v>48</v>
      </c>
    </row>
    <row r="10" spans="1:8" x14ac:dyDescent="0.3">
      <c r="A10" s="2">
        <v>1</v>
      </c>
      <c r="B10" s="2">
        <f t="shared" si="0"/>
        <v>7</v>
      </c>
      <c r="C10" s="2" t="s">
        <v>15</v>
      </c>
      <c r="D10" s="2" t="s">
        <v>33</v>
      </c>
      <c r="F10" s="2" t="s">
        <v>49</v>
      </c>
    </row>
    <row r="11" spans="1:8" x14ac:dyDescent="0.3">
      <c r="A11" s="2">
        <v>2</v>
      </c>
      <c r="B11" s="2">
        <f t="shared" si="0"/>
        <v>14</v>
      </c>
      <c r="C11" s="2" t="s">
        <v>16</v>
      </c>
      <c r="D11" s="2" t="s">
        <v>34</v>
      </c>
      <c r="F11" s="2" t="s">
        <v>50</v>
      </c>
    </row>
    <row r="12" spans="1:8" x14ac:dyDescent="0.3">
      <c r="A12" s="2">
        <v>11</v>
      </c>
      <c r="B12" s="2">
        <f t="shared" si="0"/>
        <v>77</v>
      </c>
      <c r="C12" s="2" t="s">
        <v>17</v>
      </c>
      <c r="D12" s="2" t="s">
        <v>34</v>
      </c>
      <c r="F12" s="2" t="s">
        <v>51</v>
      </c>
    </row>
    <row r="13" spans="1:8" x14ac:dyDescent="0.3">
      <c r="A13" s="2">
        <v>2</v>
      </c>
      <c r="B13" s="2">
        <f t="shared" si="0"/>
        <v>14</v>
      </c>
      <c r="C13" s="2" t="s">
        <v>18</v>
      </c>
      <c r="D13" s="2" t="s">
        <v>34</v>
      </c>
      <c r="F13" s="2" t="s">
        <v>52</v>
      </c>
    </row>
    <row r="14" spans="1:8" x14ac:dyDescent="0.3">
      <c r="A14" s="2">
        <v>1</v>
      </c>
      <c r="B14" s="2">
        <f t="shared" si="0"/>
        <v>7</v>
      </c>
      <c r="C14" s="2" t="s">
        <v>19</v>
      </c>
      <c r="D14" s="2" t="s">
        <v>34</v>
      </c>
      <c r="F14" s="2" t="s">
        <v>53</v>
      </c>
    </row>
    <row r="15" spans="1:8" x14ac:dyDescent="0.3">
      <c r="A15" s="2">
        <v>1</v>
      </c>
      <c r="B15" s="2">
        <f t="shared" si="0"/>
        <v>7</v>
      </c>
      <c r="C15" s="2" t="s">
        <v>20</v>
      </c>
      <c r="D15" s="2" t="s">
        <v>34</v>
      </c>
      <c r="F15" s="2" t="s">
        <v>54</v>
      </c>
    </row>
    <row r="16" spans="1:8" x14ac:dyDescent="0.3">
      <c r="A16" s="2">
        <v>1</v>
      </c>
      <c r="B16" s="2">
        <f t="shared" si="0"/>
        <v>7</v>
      </c>
      <c r="C16" s="2" t="s">
        <v>21</v>
      </c>
      <c r="D16" s="2" t="s">
        <v>35</v>
      </c>
      <c r="F16" s="2" t="s">
        <v>55</v>
      </c>
    </row>
    <row r="17" spans="1:6" x14ac:dyDescent="0.3">
      <c r="A17" s="2">
        <v>2</v>
      </c>
      <c r="B17" s="2">
        <f t="shared" si="0"/>
        <v>14</v>
      </c>
      <c r="C17" s="2" t="s">
        <v>22</v>
      </c>
      <c r="D17" s="2" t="s">
        <v>36</v>
      </c>
      <c r="F17" s="2" t="s">
        <v>56</v>
      </c>
    </row>
    <row r="18" spans="1:6" x14ac:dyDescent="0.3">
      <c r="A18" s="2">
        <v>1</v>
      </c>
      <c r="B18" s="2">
        <f t="shared" si="0"/>
        <v>7</v>
      </c>
      <c r="C18" s="2" t="s">
        <v>23</v>
      </c>
      <c r="D18" s="2" t="s">
        <v>37</v>
      </c>
      <c r="F18" s="2" t="s">
        <v>57</v>
      </c>
    </row>
    <row r="19" spans="1:6" x14ac:dyDescent="0.3">
      <c r="A19" s="2">
        <v>1</v>
      </c>
      <c r="B19" s="2">
        <f t="shared" si="0"/>
        <v>7</v>
      </c>
      <c r="C19" s="2" t="s">
        <v>24</v>
      </c>
      <c r="D19" s="4" t="s">
        <v>61</v>
      </c>
      <c r="F19" s="2" t="s">
        <v>62</v>
      </c>
    </row>
    <row r="20" spans="1:6" x14ac:dyDescent="0.3">
      <c r="A20" s="2">
        <v>1</v>
      </c>
      <c r="B20" s="2">
        <f t="shared" si="0"/>
        <v>7</v>
      </c>
      <c r="C20" s="2" t="s">
        <v>25</v>
      </c>
      <c r="D20" s="2" t="s">
        <v>37</v>
      </c>
      <c r="F20" s="2" t="s">
        <v>58</v>
      </c>
    </row>
    <row r="21" spans="1:6" x14ac:dyDescent="0.3">
      <c r="A21" s="2">
        <v>1</v>
      </c>
      <c r="B21" s="2">
        <f t="shared" si="0"/>
        <v>7</v>
      </c>
      <c r="C21" s="2" t="s">
        <v>26</v>
      </c>
      <c r="D21" s="2" t="s">
        <v>38</v>
      </c>
      <c r="F21" s="5" t="s">
        <v>59</v>
      </c>
    </row>
    <row r="22" spans="1:6" x14ac:dyDescent="0.3">
      <c r="A22" s="2">
        <v>1</v>
      </c>
      <c r="B22" s="2">
        <f t="shared" si="0"/>
        <v>7</v>
      </c>
      <c r="C22" s="2" t="s">
        <v>27</v>
      </c>
      <c r="D22" s="2" t="s">
        <v>39</v>
      </c>
      <c r="F22" s="2" t="s">
        <v>60</v>
      </c>
    </row>
    <row r="23" spans="1:6" x14ac:dyDescent="0.3">
      <c r="A23" s="2">
        <v>1</v>
      </c>
      <c r="B23" s="2">
        <f t="shared" si="0"/>
        <v>7</v>
      </c>
      <c r="C23" s="2" t="s">
        <v>63</v>
      </c>
      <c r="D23" s="2" t="s">
        <v>40</v>
      </c>
      <c r="F23" s="2" t="s">
        <v>64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BomTmpl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LCSC_BomTemplate</dc:title>
  <dc:subject>Spreadsheet export</dc:subject>
  <dc:creator>Maatwebsite</dc:creator>
  <cp:keywords>maatwebsite, excel, export</cp:keywords>
  <dc:description>Default spreadsheet export</dc:description>
  <cp:lastModifiedBy>Seth</cp:lastModifiedBy>
  <dcterms:created xsi:type="dcterms:W3CDTF">2020-09-23T01:35:18Z</dcterms:created>
  <dcterms:modified xsi:type="dcterms:W3CDTF">2020-09-24T02:41:53Z</dcterms:modified>
  <cp:category>Excel</cp:category>
</cp:coreProperties>
</file>