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acours\Documents\GitHub\eval-assignment\"/>
    </mc:Choice>
  </mc:AlternateContent>
  <bookViews>
    <workbookView xWindow="0" yWindow="0" windowWidth="20490" windowHeight="8340"/>
  </bookViews>
  <sheets>
    <sheet name="eval-results" sheetId="1" r:id="rId1"/>
  </sheets>
  <calcPr calcId="152511"/>
</workbook>
</file>

<file path=xl/calcChain.xml><?xml version="1.0" encoding="utf-8"?>
<calcChain xmlns="http://schemas.openxmlformats.org/spreadsheetml/2006/main">
  <c r="N26" i="1" l="1"/>
  <c r="M26" i="1"/>
  <c r="L26" i="1"/>
  <c r="K26" i="1"/>
  <c r="J26" i="1"/>
  <c r="N23" i="1"/>
  <c r="N24" i="1"/>
  <c r="N25" i="1"/>
  <c r="M25" i="1"/>
  <c r="L25" i="1"/>
  <c r="K25" i="1"/>
  <c r="J25" i="1"/>
  <c r="M24" i="1"/>
  <c r="L24" i="1"/>
  <c r="K24" i="1"/>
  <c r="J24" i="1"/>
  <c r="M23" i="1"/>
  <c r="L23" i="1"/>
  <c r="K23" i="1"/>
  <c r="J23" i="1"/>
</calcChain>
</file>

<file path=xl/sharedStrings.xml><?xml version="1.0" encoding="utf-8"?>
<sst xmlns="http://schemas.openxmlformats.org/spreadsheetml/2006/main" count="64" uniqueCount="21">
  <si>
    <t>Algorithm</t>
  </si>
  <si>
    <t>Partition</t>
  </si>
  <si>
    <t>DataSet</t>
  </si>
  <si>
    <t>BuildTime</t>
  </si>
  <si>
    <t>TestTime</t>
  </si>
  <si>
    <t>NUsers</t>
  </si>
  <si>
    <t>NAttempted</t>
  </si>
  <si>
    <t>NGood</t>
  </si>
  <si>
    <t>Coverage</t>
  </si>
  <si>
    <t>RMSE.ByRating</t>
  </si>
  <si>
    <t>RMSE.ByUser</t>
  </si>
  <si>
    <t>nDCG</t>
  </si>
  <si>
    <t>TopN.nDCG</t>
  </si>
  <si>
    <t>TagEntropy@10</t>
  </si>
  <si>
    <t>GlobalMean</t>
  </si>
  <si>
    <t>RecSysMOOC</t>
  </si>
  <si>
    <t>NaN</t>
  </si>
  <si>
    <t>Popular</t>
  </si>
  <si>
    <t>ItemMean</t>
  </si>
  <si>
    <t>PersMean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</si>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</sst>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per-user RMSE (RMSE.ByUser) for each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'eval-results'!$A$23</c:f>
              <c:strCache>
                <c:ptCount val="1"/>
                <c:pt idx="0">
                  <c:v>GlobalMean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'eval-results'!$K$23</c:f>
              <c:numCache>
                <c:formatCode>General</c:formatCode>
                <c:ptCount val="1"/>
                <c:pt idx="0">
                  <c:v>0.97317845414025683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1"/>
          <c:order val="1"/>
          <c:tx>
            <c:strRef>
              <c:f>'eval-results'!$A$25</c:f>
              <c:strCache>
                <c:ptCount val="1"/>
                <c:pt idx="0">
                  <c:v>ItemMean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'eval-results'!$K$25</c:f>
              <c:numCache>
                <c:formatCode>General</c:formatCode>
                <c:ptCount val="1"/>
                <c:pt idx="0">
                  <c:v>0.91743334275705646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</c:ser>
        <c:ser>
          <c:idx val="2"/>
          <c:order val="2"/>
          <c:tx>
            <c:strRef>
              <c:f>'eval-results'!$A$26</c:f>
              <c:strCache>
                <c:ptCount val="1"/>
                <c:pt idx="0">
                  <c:v>PersMean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'eval-results'!$K$26</c:f>
              <c:numCache>
                <c:formatCode>General</c:formatCode>
                <c:ptCount val="1"/>
                <c:pt idx="0">
                  <c:v>0.82739867387113775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1534672"/>
        <c:axId val="161050600"/>
      </c:scatterChart>
      <c:valAx>
        <c:axId val="21153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0600"/>
        <c:crosses val="autoZero"/>
        <c:crossBetween val="midCat"/>
      </c:valAx>
      <c:valAx>
        <c:axId val="16105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per-user RMSE (RMSE.ByRATING) for each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'eval-results'!$A$23</c:f>
              <c:strCache>
                <c:ptCount val="1"/>
                <c:pt idx="0">
                  <c:v>GlobalMean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'eval-results'!$J$23</c:f>
              <c:numCache>
                <c:formatCode>General</c:formatCode>
                <c:ptCount val="1"/>
                <c:pt idx="0">
                  <c:v>1.04601264224831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1"/>
          <c:order val="1"/>
          <c:tx>
            <c:strRef>
              <c:f>'eval-results'!$A$25</c:f>
              <c:strCache>
                <c:ptCount val="1"/>
                <c:pt idx="0">
                  <c:v>ItemMean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'eval-results'!$J$25</c:f>
              <c:numCache>
                <c:formatCode>General</c:formatCode>
                <c:ptCount val="1"/>
                <c:pt idx="0">
                  <c:v>0.9922904231843731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</c:ser>
        <c:ser>
          <c:idx val="2"/>
          <c:order val="2"/>
          <c:tx>
            <c:strRef>
              <c:f>'eval-results'!$A$26</c:f>
              <c:strCache>
                <c:ptCount val="1"/>
                <c:pt idx="0">
                  <c:v>PersMean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'eval-results'!$J$26</c:f>
              <c:numCache>
                <c:formatCode>General</c:formatCode>
                <c:ptCount val="1"/>
                <c:pt idx="0">
                  <c:v>0.90557252924836151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8872800"/>
        <c:axId val="213485928"/>
      </c:scatterChart>
      <c:valAx>
        <c:axId val="2088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5928"/>
        <c:crosses val="autoZero"/>
        <c:crossBetween val="midCat"/>
      </c:valAx>
      <c:valAx>
        <c:axId val="21348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cap="all" normalizeH="0" baseline="0">
                <a:effectLst/>
              </a:rPr>
              <a:t>nDCG</a:t>
            </a:r>
            <a:r>
              <a:rPr lang="en-US" sz="1600" b="1" i="0" u="none" strike="noStrike" cap="all" normalizeH="0" baseline="0"/>
              <a:t> </a:t>
            </a:r>
            <a:r>
              <a:rPr lang="en-US"/>
              <a:t>for each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'eval-results'!$A$23</c:f>
              <c:strCache>
                <c:ptCount val="1"/>
                <c:pt idx="0">
                  <c:v>GlobalMean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'eval-results'!$L$23</c:f>
              <c:numCache>
                <c:formatCode>General</c:formatCode>
                <c:ptCount val="1"/>
                <c:pt idx="0">
                  <c:v>0.94915737610616657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1"/>
          <c:order val="1"/>
          <c:tx>
            <c:strRef>
              <c:f>'eval-results'!$A$25</c:f>
              <c:strCache>
                <c:ptCount val="1"/>
                <c:pt idx="0">
                  <c:v>ItemMean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'eval-results'!$L$25</c:f>
              <c:numCache>
                <c:formatCode>General</c:formatCode>
                <c:ptCount val="1"/>
                <c:pt idx="0">
                  <c:v>0.96202257614517195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</c:ser>
        <c:ser>
          <c:idx val="2"/>
          <c:order val="2"/>
          <c:tx>
            <c:strRef>
              <c:f>'eval-results'!$A$26</c:f>
              <c:strCache>
                <c:ptCount val="1"/>
                <c:pt idx="0">
                  <c:v>PersMean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'eval-results'!$L$26</c:f>
              <c:numCache>
                <c:formatCode>General</c:formatCode>
                <c:ptCount val="1"/>
                <c:pt idx="0">
                  <c:v>0.96202645855801927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4806424"/>
        <c:axId val="214807992"/>
      </c:scatterChart>
      <c:valAx>
        <c:axId val="21480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07992"/>
        <c:crosses val="autoZero"/>
        <c:crossBetween val="midCat"/>
      </c:valAx>
      <c:valAx>
        <c:axId val="2148079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064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/>
              <a:t>Top-N nDCG </a:t>
            </a:r>
            <a:r>
              <a:rPr lang="en-US"/>
              <a:t>for each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'eval-results'!$A$24</c:f>
              <c:strCache>
                <c:ptCount val="1"/>
                <c:pt idx="0">
                  <c:v>Popular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'eval-results'!$M$24</c:f>
              <c:numCache>
                <c:formatCode>General</c:formatCode>
                <c:ptCount val="1"/>
                <c:pt idx="0">
                  <c:v>0.47174849197773217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1"/>
          <c:order val="1"/>
          <c:tx>
            <c:strRef>
              <c:f>'eval-results'!$A$25</c:f>
              <c:strCache>
                <c:ptCount val="1"/>
                <c:pt idx="0">
                  <c:v>ItemMean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'eval-results'!$M$25</c:f>
              <c:numCache>
                <c:formatCode>General</c:formatCode>
                <c:ptCount val="1"/>
                <c:pt idx="0">
                  <c:v>0.383422742295426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</c:ser>
        <c:ser>
          <c:idx val="2"/>
          <c:order val="2"/>
          <c:tx>
            <c:strRef>
              <c:f>'eval-results'!$A$26</c:f>
              <c:strCache>
                <c:ptCount val="1"/>
                <c:pt idx="0">
                  <c:v>PersMean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'eval-results'!$M$26</c:f>
              <c:numCache>
                <c:formatCode>General</c:formatCode>
                <c:ptCount val="1"/>
                <c:pt idx="0">
                  <c:v>0.383422742295426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5311784"/>
        <c:axId val="274243616"/>
      </c:scatterChart>
      <c:valAx>
        <c:axId val="21531178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3616"/>
        <c:crosses val="autoZero"/>
        <c:crossBetween val="midCat"/>
      </c:valAx>
      <c:valAx>
        <c:axId val="27424361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117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28</xdr:row>
      <xdr:rowOff>47625</xdr:rowOff>
    </xdr:from>
    <xdr:to>
      <xdr:col>6</xdr:col>
      <xdr:colOff>323850</xdr:colOff>
      <xdr:row>42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180975</xdr:rowOff>
    </xdr:from>
    <xdr:to>
      <xdr:col>13</xdr:col>
      <xdr:colOff>304800</xdr:colOff>
      <xdr:row>42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43</xdr:row>
      <xdr:rowOff>0</xdr:rowOff>
    </xdr:from>
    <xdr:to>
      <xdr:col>6</xdr:col>
      <xdr:colOff>342900</xdr:colOff>
      <xdr:row>57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13</xdr:col>
      <xdr:colOff>304800</xdr:colOff>
      <xdr:row>57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35" workbookViewId="0">
      <selection activeCell="M1" sqref="M1"/>
    </sheetView>
  </sheetViews>
  <sheetFormatPr defaultRowHeight="15" x14ac:dyDescent="0.25"/>
  <cols>
    <col min="1" max="1" width="21.140625" customWidth="1"/>
    <col min="10" max="10" width="13.42578125" customWidth="1"/>
    <col min="11" max="11" width="14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0</v>
      </c>
      <c r="C2" t="s">
        <v>15</v>
      </c>
      <c r="D2">
        <v>1029</v>
      </c>
      <c r="E2">
        <v>1106</v>
      </c>
      <c r="F2">
        <v>1113</v>
      </c>
      <c r="G2">
        <v>5556</v>
      </c>
      <c r="H2">
        <v>5556</v>
      </c>
      <c r="I2">
        <v>1</v>
      </c>
      <c r="J2">
        <v>1.0627119715601001</v>
      </c>
      <c r="K2">
        <v>0.98833329386417201</v>
      </c>
      <c r="L2">
        <v>0.94744995673004395</v>
      </c>
      <c r="N2" t="s">
        <v>16</v>
      </c>
    </row>
    <row r="3" spans="1:14" x14ac:dyDescent="0.25">
      <c r="A3" t="s">
        <v>17</v>
      </c>
      <c r="B3">
        <v>0</v>
      </c>
      <c r="C3" t="s">
        <v>15</v>
      </c>
      <c r="D3">
        <v>101</v>
      </c>
      <c r="E3">
        <v>1352</v>
      </c>
      <c r="F3">
        <v>0</v>
      </c>
      <c r="G3">
        <v>0</v>
      </c>
      <c r="H3">
        <v>0</v>
      </c>
      <c r="M3">
        <v>0.47944359644530599</v>
      </c>
      <c r="N3">
        <v>0</v>
      </c>
    </row>
    <row r="4" spans="1:14" x14ac:dyDescent="0.25">
      <c r="A4" t="s">
        <v>18</v>
      </c>
      <c r="B4">
        <v>0</v>
      </c>
      <c r="C4" t="s">
        <v>15</v>
      </c>
      <c r="D4">
        <v>139</v>
      </c>
      <c r="E4">
        <v>1173</v>
      </c>
      <c r="F4">
        <v>1113</v>
      </c>
      <c r="G4">
        <v>5556</v>
      </c>
      <c r="H4">
        <v>5556</v>
      </c>
      <c r="I4">
        <v>1</v>
      </c>
      <c r="J4">
        <v>1.0142114969598399</v>
      </c>
      <c r="K4">
        <v>0.93470382640716498</v>
      </c>
      <c r="L4">
        <v>0.96065989635792803</v>
      </c>
      <c r="M4">
        <v>0.380366689142699</v>
      </c>
      <c r="N4">
        <v>0</v>
      </c>
    </row>
    <row r="5" spans="1:14" x14ac:dyDescent="0.25">
      <c r="A5" t="s">
        <v>19</v>
      </c>
      <c r="B5">
        <v>0</v>
      </c>
      <c r="C5" t="s">
        <v>15</v>
      </c>
      <c r="D5">
        <v>152</v>
      </c>
      <c r="E5">
        <v>1605</v>
      </c>
      <c r="F5">
        <v>1113</v>
      </c>
      <c r="G5">
        <v>5556</v>
      </c>
      <c r="H5">
        <v>5556</v>
      </c>
      <c r="I5">
        <v>1</v>
      </c>
      <c r="J5">
        <v>0.922757921518637</v>
      </c>
      <c r="K5">
        <v>0.83993581184738697</v>
      </c>
      <c r="L5">
        <v>0.96065989635792803</v>
      </c>
      <c r="M5">
        <v>0.380366689142699</v>
      </c>
      <c r="N5">
        <v>0</v>
      </c>
    </row>
    <row r="6" spans="1:14" x14ac:dyDescent="0.25">
      <c r="A6" t="s">
        <v>14</v>
      </c>
      <c r="B6">
        <v>1</v>
      </c>
      <c r="C6" t="s">
        <v>15</v>
      </c>
      <c r="D6">
        <v>1222</v>
      </c>
      <c r="E6">
        <v>168</v>
      </c>
      <c r="F6">
        <v>1113</v>
      </c>
      <c r="G6">
        <v>5555</v>
      </c>
      <c r="H6">
        <v>5555</v>
      </c>
      <c r="I6">
        <v>1</v>
      </c>
      <c r="J6">
        <v>1.03852144096567</v>
      </c>
      <c r="K6">
        <v>0.96792440740326802</v>
      </c>
      <c r="L6">
        <v>0.94908022091828304</v>
      </c>
      <c r="N6" t="s">
        <v>16</v>
      </c>
    </row>
    <row r="7" spans="1:14" x14ac:dyDescent="0.25">
      <c r="A7" t="s">
        <v>17</v>
      </c>
      <c r="B7">
        <v>1</v>
      </c>
      <c r="C7" t="s">
        <v>15</v>
      </c>
      <c r="D7">
        <v>90</v>
      </c>
      <c r="E7">
        <v>742</v>
      </c>
      <c r="F7">
        <v>0</v>
      </c>
      <c r="G7">
        <v>0</v>
      </c>
      <c r="H7">
        <v>0</v>
      </c>
      <c r="M7">
        <v>0.458208598170048</v>
      </c>
      <c r="N7">
        <v>0</v>
      </c>
    </row>
    <row r="8" spans="1:14" x14ac:dyDescent="0.25">
      <c r="A8" t="s">
        <v>18</v>
      </c>
      <c r="B8">
        <v>1</v>
      </c>
      <c r="C8" t="s">
        <v>15</v>
      </c>
      <c r="D8">
        <v>63</v>
      </c>
      <c r="E8">
        <v>608</v>
      </c>
      <c r="F8">
        <v>1113</v>
      </c>
      <c r="G8">
        <v>5555</v>
      </c>
      <c r="H8">
        <v>5555</v>
      </c>
      <c r="I8">
        <v>1</v>
      </c>
      <c r="J8">
        <v>0.98324338018772695</v>
      </c>
      <c r="K8">
        <v>0.90918155969440095</v>
      </c>
      <c r="L8">
        <v>0.96175971931027204</v>
      </c>
      <c r="M8">
        <v>0.379538042132474</v>
      </c>
      <c r="N8">
        <v>0</v>
      </c>
    </row>
    <row r="9" spans="1:14" x14ac:dyDescent="0.25">
      <c r="A9" t="s">
        <v>19</v>
      </c>
      <c r="B9">
        <v>1</v>
      </c>
      <c r="C9" t="s">
        <v>15</v>
      </c>
      <c r="D9">
        <v>71</v>
      </c>
      <c r="E9">
        <v>539</v>
      </c>
      <c r="F9">
        <v>1113</v>
      </c>
      <c r="G9">
        <v>5555</v>
      </c>
      <c r="H9">
        <v>5555</v>
      </c>
      <c r="I9">
        <v>1</v>
      </c>
      <c r="J9">
        <v>0.903150731286676</v>
      </c>
      <c r="K9">
        <v>0.82649071051353296</v>
      </c>
      <c r="L9">
        <v>0.96169100305911004</v>
      </c>
      <c r="M9">
        <v>0.379538042132474</v>
      </c>
      <c r="N9">
        <v>0</v>
      </c>
    </row>
    <row r="10" spans="1:14" x14ac:dyDescent="0.25">
      <c r="A10" t="s">
        <v>14</v>
      </c>
      <c r="B10">
        <v>2</v>
      </c>
      <c r="C10" t="s">
        <v>15</v>
      </c>
      <c r="D10">
        <v>895</v>
      </c>
      <c r="E10">
        <v>198</v>
      </c>
      <c r="F10">
        <v>1113</v>
      </c>
      <c r="G10">
        <v>5557</v>
      </c>
      <c r="H10">
        <v>5557</v>
      </c>
      <c r="I10">
        <v>1</v>
      </c>
      <c r="J10">
        <v>1.0336843631972199</v>
      </c>
      <c r="K10">
        <v>0.96253668204701404</v>
      </c>
      <c r="L10">
        <v>0.94982068116352802</v>
      </c>
      <c r="N10" t="s">
        <v>16</v>
      </c>
    </row>
    <row r="11" spans="1:14" x14ac:dyDescent="0.25">
      <c r="A11" t="s">
        <v>17</v>
      </c>
      <c r="B11">
        <v>2</v>
      </c>
      <c r="C11" t="s">
        <v>15</v>
      </c>
      <c r="D11">
        <v>98</v>
      </c>
      <c r="E11">
        <v>244</v>
      </c>
      <c r="F11">
        <v>0</v>
      </c>
      <c r="G11">
        <v>0</v>
      </c>
      <c r="H11">
        <v>0</v>
      </c>
      <c r="M11">
        <v>0.47203102483676201</v>
      </c>
      <c r="N11">
        <v>0</v>
      </c>
    </row>
    <row r="12" spans="1:14" x14ac:dyDescent="0.25">
      <c r="A12" t="s">
        <v>18</v>
      </c>
      <c r="B12">
        <v>2</v>
      </c>
      <c r="C12" t="s">
        <v>15</v>
      </c>
      <c r="D12">
        <v>48</v>
      </c>
      <c r="E12">
        <v>327</v>
      </c>
      <c r="F12">
        <v>1113</v>
      </c>
      <c r="G12">
        <v>5557</v>
      </c>
      <c r="H12">
        <v>5557</v>
      </c>
      <c r="I12">
        <v>1</v>
      </c>
      <c r="J12">
        <v>0.98065892857529802</v>
      </c>
      <c r="K12">
        <v>0.908850439781974</v>
      </c>
      <c r="L12">
        <v>0.96309039086385595</v>
      </c>
      <c r="M12">
        <v>0.37581669749179603</v>
      </c>
      <c r="N12">
        <v>0</v>
      </c>
    </row>
    <row r="13" spans="1:14" x14ac:dyDescent="0.25">
      <c r="A13" t="s">
        <v>19</v>
      </c>
      <c r="B13">
        <v>2</v>
      </c>
      <c r="C13" t="s">
        <v>15</v>
      </c>
      <c r="D13">
        <v>66</v>
      </c>
      <c r="E13">
        <v>1134</v>
      </c>
      <c r="F13">
        <v>1113</v>
      </c>
      <c r="G13">
        <v>5557</v>
      </c>
      <c r="H13">
        <v>5557</v>
      </c>
      <c r="I13">
        <v>1</v>
      </c>
      <c r="J13">
        <v>0.88473113686893801</v>
      </c>
      <c r="K13">
        <v>0.81586921226800402</v>
      </c>
      <c r="L13">
        <v>0.96314369981750703</v>
      </c>
      <c r="M13">
        <v>0.37581669749179603</v>
      </c>
      <c r="N13">
        <v>0</v>
      </c>
    </row>
    <row r="14" spans="1:14" x14ac:dyDescent="0.25">
      <c r="A14" t="s">
        <v>14</v>
      </c>
      <c r="B14">
        <v>3</v>
      </c>
      <c r="C14" t="s">
        <v>15</v>
      </c>
      <c r="D14">
        <v>708</v>
      </c>
      <c r="E14">
        <v>179</v>
      </c>
      <c r="F14">
        <v>1113</v>
      </c>
      <c r="G14">
        <v>5553</v>
      </c>
      <c r="H14">
        <v>5553</v>
      </c>
      <c r="I14">
        <v>1</v>
      </c>
      <c r="J14">
        <v>1.05486442489452</v>
      </c>
      <c r="K14">
        <v>0.97771215534742995</v>
      </c>
      <c r="L14">
        <v>0.94985213032929305</v>
      </c>
      <c r="N14" t="s">
        <v>16</v>
      </c>
    </row>
    <row r="15" spans="1:14" x14ac:dyDescent="0.25">
      <c r="A15" t="s">
        <v>17</v>
      </c>
      <c r="B15">
        <v>3</v>
      </c>
      <c r="C15" t="s">
        <v>15</v>
      </c>
      <c r="D15">
        <v>89</v>
      </c>
      <c r="E15">
        <v>373</v>
      </c>
      <c r="F15">
        <v>0</v>
      </c>
      <c r="G15">
        <v>0</v>
      </c>
      <c r="H15">
        <v>0</v>
      </c>
      <c r="M15">
        <v>0.47638412512675199</v>
      </c>
      <c r="N15">
        <v>0</v>
      </c>
    </row>
    <row r="16" spans="1:14" x14ac:dyDescent="0.25">
      <c r="A16" t="s">
        <v>18</v>
      </c>
      <c r="B16">
        <v>3</v>
      </c>
      <c r="C16" t="s">
        <v>15</v>
      </c>
      <c r="D16">
        <v>62</v>
      </c>
      <c r="E16">
        <v>247</v>
      </c>
      <c r="F16">
        <v>1113</v>
      </c>
      <c r="G16">
        <v>5553</v>
      </c>
      <c r="H16">
        <v>5553</v>
      </c>
      <c r="I16">
        <v>1</v>
      </c>
      <c r="J16">
        <v>0.99982303306411802</v>
      </c>
      <c r="K16">
        <v>0.92093375124013099</v>
      </c>
      <c r="L16">
        <v>0.96340817016445701</v>
      </c>
      <c r="M16">
        <v>0.39215429204954999</v>
      </c>
      <c r="N16">
        <v>0</v>
      </c>
    </row>
    <row r="17" spans="1:14" x14ac:dyDescent="0.25">
      <c r="A17" t="s">
        <v>19</v>
      </c>
      <c r="B17">
        <v>3</v>
      </c>
      <c r="C17" t="s">
        <v>15</v>
      </c>
      <c r="D17">
        <v>51</v>
      </c>
      <c r="E17">
        <v>521</v>
      </c>
      <c r="F17">
        <v>1113</v>
      </c>
      <c r="G17">
        <v>5553</v>
      </c>
      <c r="H17">
        <v>5553</v>
      </c>
      <c r="I17">
        <v>1</v>
      </c>
      <c r="J17">
        <v>0.91346968052311395</v>
      </c>
      <c r="K17">
        <v>0.82873092447003305</v>
      </c>
      <c r="L17">
        <v>0.96340817016445701</v>
      </c>
      <c r="M17">
        <v>0.39215429204954999</v>
      </c>
      <c r="N17">
        <v>0</v>
      </c>
    </row>
    <row r="18" spans="1:14" x14ac:dyDescent="0.25">
      <c r="A18" t="s">
        <v>14</v>
      </c>
      <c r="B18">
        <v>4</v>
      </c>
      <c r="C18" t="s">
        <v>15</v>
      </c>
      <c r="D18">
        <v>1033</v>
      </c>
      <c r="E18">
        <v>116</v>
      </c>
      <c r="F18">
        <v>1112</v>
      </c>
      <c r="G18">
        <v>5555</v>
      </c>
      <c r="H18">
        <v>5555</v>
      </c>
      <c r="I18">
        <v>1</v>
      </c>
      <c r="J18">
        <v>1.0402810106240401</v>
      </c>
      <c r="K18">
        <v>0.96938573203940004</v>
      </c>
      <c r="L18">
        <v>0.94958389138968502</v>
      </c>
      <c r="N18" t="s">
        <v>16</v>
      </c>
    </row>
    <row r="19" spans="1:14" x14ac:dyDescent="0.25">
      <c r="A19" t="s">
        <v>17</v>
      </c>
      <c r="B19">
        <v>4</v>
      </c>
      <c r="C19" t="s">
        <v>15</v>
      </c>
      <c r="D19">
        <v>44</v>
      </c>
      <c r="E19">
        <v>211</v>
      </c>
      <c r="F19">
        <v>0</v>
      </c>
      <c r="G19">
        <v>0</v>
      </c>
      <c r="H19">
        <v>0</v>
      </c>
      <c r="M19">
        <v>0.472675115309793</v>
      </c>
      <c r="N19">
        <v>0</v>
      </c>
    </row>
    <row r="20" spans="1:14" x14ac:dyDescent="0.25">
      <c r="A20" t="s">
        <v>18</v>
      </c>
      <c r="B20">
        <v>4</v>
      </c>
      <c r="C20" t="s">
        <v>15</v>
      </c>
      <c r="D20">
        <v>46</v>
      </c>
      <c r="E20">
        <v>282</v>
      </c>
      <c r="F20">
        <v>1112</v>
      </c>
      <c r="G20">
        <v>5555</v>
      </c>
      <c r="H20">
        <v>5555</v>
      </c>
      <c r="I20">
        <v>1</v>
      </c>
      <c r="J20">
        <v>0.98351527713488296</v>
      </c>
      <c r="K20">
        <v>0.91349713666161103</v>
      </c>
      <c r="L20">
        <v>0.96119470402934704</v>
      </c>
      <c r="M20">
        <v>0.38923799066061099</v>
      </c>
      <c r="N20">
        <v>0</v>
      </c>
    </row>
    <row r="21" spans="1:14" x14ac:dyDescent="0.25">
      <c r="A21" t="s">
        <v>19</v>
      </c>
      <c r="B21">
        <v>4</v>
      </c>
      <c r="C21" t="s">
        <v>15</v>
      </c>
      <c r="D21">
        <v>59</v>
      </c>
      <c r="E21">
        <v>404</v>
      </c>
      <c r="F21">
        <v>1112</v>
      </c>
      <c r="G21">
        <v>5555</v>
      </c>
      <c r="H21">
        <v>5555</v>
      </c>
      <c r="I21">
        <v>1</v>
      </c>
      <c r="J21">
        <v>0.90375317604444305</v>
      </c>
      <c r="K21">
        <v>0.82596671025673196</v>
      </c>
      <c r="L21">
        <v>0.96122952339109402</v>
      </c>
      <c r="M21">
        <v>0.38923799066061099</v>
      </c>
      <c r="N21">
        <v>0</v>
      </c>
    </row>
    <row r="22" spans="1:14" x14ac:dyDescent="0.25">
      <c r="A22" t="s">
        <v>20</v>
      </c>
    </row>
    <row r="23" spans="1:14" x14ac:dyDescent="0.25">
      <c r="A23" t="s">
        <v>14</v>
      </c>
      <c r="J23">
        <f>SUM(J6,J2,J10,J14,J18)/5</f>
        <v>1.04601264224831</v>
      </c>
      <c r="K23">
        <f>SUM(K6,K2,K10,K14,K18)/5</f>
        <v>0.97317845414025683</v>
      </c>
      <c r="L23">
        <f>SUM(L6,L2,L10,L14,L18)/5</f>
        <v>0.94915737610616657</v>
      </c>
      <c r="M23">
        <f>SUM(M6,M2,M10,M14,M18)/5</f>
        <v>0</v>
      </c>
      <c r="N23">
        <f>SUM(N6,N2,N10,N14,N18)/5</f>
        <v>0</v>
      </c>
    </row>
    <row r="24" spans="1:14" x14ac:dyDescent="0.25">
      <c r="A24" t="s">
        <v>17</v>
      </c>
      <c r="J24">
        <f>SUM(J7,J3,J11,J15,J19)/5</f>
        <v>0</v>
      </c>
      <c r="K24">
        <f>SUM(K7,K3,K11,K15,K19)/5</f>
        <v>0</v>
      </c>
      <c r="L24">
        <f>SUM(L7,L3,L11,L15,L19)/5</f>
        <v>0</v>
      </c>
      <c r="M24">
        <f>SUM(M7,M3,M11,M15,M19)/5</f>
        <v>0.47174849197773217</v>
      </c>
      <c r="N24">
        <f>SUM(N7,N3,N11,N15,N19)/5</f>
        <v>0</v>
      </c>
    </row>
    <row r="25" spans="1:14" x14ac:dyDescent="0.25">
      <c r="A25" t="s">
        <v>18</v>
      </c>
      <c r="J25">
        <f>SUM(J8,J4,J12,J16,J20)/5</f>
        <v>0.9922904231843731</v>
      </c>
      <c r="K25">
        <f>SUM(K8,K4,K12,K16,K20)/5</f>
        <v>0.91743334275705646</v>
      </c>
      <c r="L25">
        <f>SUM(L8,L4,L12,L16,L20)/5</f>
        <v>0.96202257614517195</v>
      </c>
      <c r="M25">
        <f>SUM(M8,M4,M12,M16,M20)/5</f>
        <v>0.383422742295426</v>
      </c>
      <c r="N25">
        <f>SUM(N8,N4,N12,N16,N20)/5</f>
        <v>0</v>
      </c>
    </row>
    <row r="26" spans="1:14" x14ac:dyDescent="0.25">
      <c r="A26" t="s">
        <v>19</v>
      </c>
      <c r="J26">
        <f>SUM(J9,J5,J13,J17,J21)/5</f>
        <v>0.90557252924836151</v>
      </c>
      <c r="K26">
        <f>SUM(K9,K5,K13,K17,K21)/5</f>
        <v>0.82739867387113775</v>
      </c>
      <c r="L26">
        <f>SUM(L9,L5,L13,L17,L21)/5</f>
        <v>0.96202645855801927</v>
      </c>
      <c r="M26">
        <f>SUM(M9,M5,M13,M17,M21)/5</f>
        <v>0.383422742295426</v>
      </c>
      <c r="N26">
        <f>SUM(N9,N5,N13,N17,N21)/5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eval-results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flacours</dc:creator>
  <cp:lastModifiedBy>flacours</cp:lastModifiedBy>
  <dcterms:modified xsi:type="dcterms:W3CDTF">2013-10-30T01:56:23Z</dcterms:modified>
</cp:coreProperties>
</file>