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A:\Arj\FAMILY\"/>
    </mc:Choice>
  </mc:AlternateContent>
  <xr:revisionPtr revIDLastSave="0" documentId="13_ncr:1_{391448B0-63F0-4A64-87C5-6C80B251F3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BASE" sheetId="1" r:id="rId1"/>
    <sheet name="HiddenStyle" sheetId="2" state="hidden" r:id="rId2"/>
    <sheet name="HiddenAttr" sheetId="3" state="hidden" r:id="rId3"/>
  </sheets>
  <calcPr calcId="181029"/>
</workbook>
</file>

<file path=xl/calcChain.xml><?xml version="1.0" encoding="utf-8"?>
<calcChain xmlns="http://schemas.openxmlformats.org/spreadsheetml/2006/main">
  <c r="H63" i="1" l="1"/>
</calcChain>
</file>

<file path=xl/sharedStrings.xml><?xml version="1.0" encoding="utf-8"?>
<sst xmlns="http://schemas.openxmlformats.org/spreadsheetml/2006/main" count="1228" uniqueCount="903">
  <si>
    <t>product_id</t>
  </si>
  <si>
    <t>category</t>
  </si>
  <si>
    <t>product_name</t>
  </si>
  <si>
    <t>sku_id</t>
  </si>
  <si>
    <t>variation_value</t>
  </si>
  <si>
    <t>product_description</t>
  </si>
  <si>
    <t>brand</t>
  </si>
  <si>
    <t>affiliate_commision</t>
  </si>
  <si>
    <t>price</t>
  </si>
  <si>
    <t>quantity</t>
  </si>
  <si>
    <t>seller_sku</t>
  </si>
  <si>
    <t>parcel_weight</t>
  </si>
  <si>
    <t>parcel_length</t>
  </si>
  <si>
    <t>parcel_width</t>
  </si>
  <si>
    <t>parcel_height</t>
  </si>
  <si>
    <t>cod</t>
  </si>
  <si>
    <t>main_image</t>
  </si>
  <si>
    <t>image_2</t>
  </si>
  <si>
    <t>image_3</t>
  </si>
  <si>
    <t>image_4</t>
  </si>
  <si>
    <t>image_5</t>
  </si>
  <si>
    <t>image_6</t>
  </si>
  <si>
    <t>image_7</t>
  </si>
  <si>
    <t>image_8</t>
  </si>
  <si>
    <t>image_9</t>
  </si>
  <si>
    <t>size_chart</t>
  </si>
  <si>
    <t>product_property/100107</t>
  </si>
  <si>
    <t>product_property/100548</t>
  </si>
  <si>
    <t>product_property/100560</t>
  </si>
  <si>
    <t>product_property/100562</t>
  </si>
  <si>
    <t>product_property/100701</t>
  </si>
  <si>
    <t>product_property/101003</t>
  </si>
  <si>
    <t>product_property/101004</t>
  </si>
  <si>
    <t>product_property/101010</t>
  </si>
  <si>
    <t>product_property/101011</t>
  </si>
  <si>
    <t>product_property/101014</t>
  </si>
  <si>
    <t>V3</t>
  </si>
  <si>
    <t>All_Information</t>
  </si>
  <si>
    <t>metric</t>
  </si>
  <si>
    <t>Model</t>
  </si>
  <si>
    <t>Category</t>
  </si>
  <si>
    <t>Part Number</t>
  </si>
  <si>
    <t>Power</t>
  </si>
  <si>
    <t>Capacity</t>
  </si>
  <si>
    <t>Scope of supply</t>
  </si>
  <si>
    <t>Retail Price (Local Currency)</t>
  </si>
  <si>
    <t>GWS 700</t>
  </si>
  <si>
    <t>SMALL ANGLE GRINDER</t>
  </si>
  <si>
    <t>06013A31K0</t>
  </si>
  <si>
    <t>710 W</t>
  </si>
  <si>
    <t>100 mm / 12,000 rpm / M10 with side handle in carton box</t>
  </si>
  <si>
    <t>Carton box; Wrench; Protective guard Auxiliary handle</t>
  </si>
  <si>
    <t>GSR 120-LI</t>
  </si>
  <si>
    <t xml:space="preserve">CORDLESS DRILL DRIVER
</t>
  </si>
  <si>
    <t xml:space="preserve"> 06019G80K0</t>
  </si>
  <si>
    <t>12 V / 2.0 Ah</t>
  </si>
  <si>
    <t xml:space="preserve">0-400 / 1,500 rpm - 2 SPEED
torque (hard/soft) 30/14 Nm
max. drilling (wood/metal) 20/10 mm
</t>
  </si>
  <si>
    <t xml:space="preserve">2x battery GBA 12V 2.0Ah;
1x Charger GAL 1210 CV; Carrying
case
</t>
  </si>
  <si>
    <t>GSB 120-LI</t>
  </si>
  <si>
    <t>CORDLESS IMPACT DRILL</t>
  </si>
  <si>
    <t>06019G81K0</t>
  </si>
  <si>
    <t>0- 400 / 1,500 rpm - 2 SPEED
impact 22,500 bpm / torque 30/14 Nm
max. drilling (wood/metal/concrete) 20/10/10 mm</t>
  </si>
  <si>
    <t xml:space="preserve">2x battery GBA 12V 2.0Ah;
1xCharger GAL 1210 CV; Carrying
case
</t>
  </si>
  <si>
    <t>GSB 183-LI</t>
  </si>
  <si>
    <t>18 V / 2.0 Ah</t>
  </si>
  <si>
    <t>0- 440 / 1,650 rpm, metal chuck impact 24,000 bpm / 
torque 56/21 Nm
max. drilling (wood/metal/concrete) 35/10/10 mm</t>
  </si>
  <si>
    <t xml:space="preserve">1x battery GBA 18V 2.0Ah;
1x Charger GAL 18V-20; Carrying
case
</t>
  </si>
  <si>
    <t>GDR 120-LI</t>
  </si>
  <si>
    <t>CORDLESS IMPACT DRIVER</t>
  </si>
  <si>
    <t>06019F00K6</t>
  </si>
  <si>
    <t xml:space="preserve">0- 1,300 / 2,600 rpm - 2 SPEED
impact 3,200 bpm / torque 100 Nm
1/4" HEX Uni
</t>
  </si>
  <si>
    <t>2x battery GBA 12V 2.0Ah; 
1xCharger GAL 12V-20; Carrying case; 
1 x screwdriver bit PH 2</t>
  </si>
  <si>
    <t>GBM 400</t>
  </si>
  <si>
    <t>DRILL</t>
  </si>
  <si>
    <t>06011C10K0</t>
  </si>
  <si>
    <t>400 W</t>
  </si>
  <si>
    <t>no load speed: 0 - 2,800 rpm  chuck capacity: 
10mm, keyless drilling capacitity in steel: 10 mm, in alum.: 
13mm, in wood: 20 mm</t>
  </si>
  <si>
    <t>Carton box</t>
  </si>
  <si>
    <t>GSB 600</t>
  </si>
  <si>
    <t>IMPACT DRILL</t>
  </si>
  <si>
    <t>06011A03K0</t>
  </si>
  <si>
    <t>600 W</t>
  </si>
  <si>
    <t>no load speed: 0 - 3,000 rpm 
Max. drilling dia: in wood: 25 mm in concrete: 
13 mm, in steel: 10 mm</t>
  </si>
  <si>
    <t>Chuck key; Depth gauge; Auxiliary handle</t>
  </si>
  <si>
    <t>GBH 220</t>
  </si>
  <si>
    <t>ROTARY HAMMER</t>
  </si>
  <si>
    <t>06112A60K0</t>
  </si>
  <si>
    <t>720 W</t>
  </si>
  <si>
    <t>in concrete: 22 mm impact force: 
2.0 J weight: 2.3 kg. modes: 3 (w/ chiseling)</t>
  </si>
  <si>
    <t>Auxiliary handle, Carrying case, Depth gauge</t>
  </si>
  <si>
    <t>GSH 500</t>
  </si>
  <si>
    <t xml:space="preserve">DEMOLITION HAMMER (HEX)
</t>
  </si>
  <si>
    <t>06113386K0</t>
  </si>
  <si>
    <t>1,100 W</t>
  </si>
  <si>
    <t>impact rate: 2,900 bpm impact force: 7.8 J / 
weight: 5.6 kg using hex system in carrying case</t>
  </si>
  <si>
    <t>Carrying case; 1 x pointed chisel, Hex shank, 280 mm</t>
  </si>
  <si>
    <t>GSH 500 MAX</t>
  </si>
  <si>
    <t>DEMOLITION HAMMER (SDS MAX)</t>
  </si>
  <si>
    <t>06113387K1</t>
  </si>
  <si>
    <t>impact rate: 2,900 bpm impact force: 7.8 J /
weight: 5.7 kg using SDS MAX system in carrying case</t>
  </si>
  <si>
    <t>Carrying case; 1 x pointed chisel, SDS MAX, 280 mm</t>
  </si>
  <si>
    <t>GDC 140</t>
  </si>
  <si>
    <t>MARBLE CUTTER</t>
  </si>
  <si>
    <t>06013A40K0</t>
  </si>
  <si>
    <t>1,400 W</t>
  </si>
  <si>
    <t>disc diameter: 115 mm / 13,200 rpm cutting 
depth 35 mm weight 2.9 kg</t>
  </si>
  <si>
    <t>in cardboard box with Hex key hexagon socket wrench</t>
  </si>
  <si>
    <t>GCO 230</t>
  </si>
  <si>
    <t>CUT- OFF SAW</t>
  </si>
  <si>
    <t>0601B560K0</t>
  </si>
  <si>
    <t>2,300 W</t>
  </si>
  <si>
    <t xml:space="preserve">disc diameter 355 mm / 4,100 rpm Cutting capacity  (round pipe)
 Ø 129m Cutting capacity(square bar/rectangle)
120x120 / 100x200 mm
</t>
  </si>
  <si>
    <t>1x 14” Cutting Disc Expert for Heavy 1x Allen Key</t>
  </si>
  <si>
    <t>GKS 130</t>
  </si>
  <si>
    <t>CIRCULAR SAW</t>
  </si>
  <si>
    <t>06016C30K0</t>
  </si>
  <si>
    <t>1,300 W</t>
  </si>
  <si>
    <t>blade diameter: 184mm / 5,800 rpm 
Sawing capacity in wood 90º 64 mm 45º 45mm</t>
  </si>
  <si>
    <t>Parallel guide; 1 x circular saw blade, 
Eco for wood, 184 x 2.2 / 1.4 x 20 mm, 24; Allen key</t>
  </si>
  <si>
    <t>GKS 140</t>
  </si>
  <si>
    <t>06016B30K1</t>
  </si>
  <si>
    <t>blade diameter: 184mm / 6,200 rpm 
Sawing capacity in wood 90º 64 mm 45º 45mm</t>
  </si>
  <si>
    <t>Parallel guide; 1 x circular saw blade,
Eco for wood, 184 x 2.2 / 1.4 x 20 mm, 24; Allen key</t>
  </si>
  <si>
    <t>GTS 254</t>
  </si>
  <si>
    <t>TABLE SAW</t>
  </si>
  <si>
    <t>0601B450K0</t>
  </si>
  <si>
    <t>1,800 W</t>
  </si>
  <si>
    <t>Cutting depth 0°/45°: 80 / 55 mm 
Rip cut capacity: 545 mm 
Saw blade: 254 mm / wieght: 24kg No load speed: 4,300 rpm</t>
  </si>
  <si>
    <t>1 x circular saw blade, 
Expert for Wood, 254 x 2.5/1.8 x 25.4 mm, 40 Metal Stand</t>
  </si>
  <si>
    <t>GST 750</t>
  </si>
  <si>
    <t>JIGSAW</t>
  </si>
  <si>
    <t>06015B41K0</t>
  </si>
  <si>
    <t>520 W</t>
  </si>
  <si>
    <t>cutting depth: 75mm/800-3,200 spm
with pendulum action
SDS blade change system</t>
  </si>
  <si>
    <t>1x Basic for Wood T111C 1x Hex Key,
1x Splinter Guard 1x Dust Cover, 1x Baseplate Cover carton box</t>
  </si>
  <si>
    <t>GHO 6500</t>
  </si>
  <si>
    <t>PLANER</t>
  </si>
  <si>
    <t>06015960K0</t>
  </si>
  <si>
    <t>650 W</t>
  </si>
  <si>
    <t>planing depth: 2.6 mm 
planing width: 82 mm 16,500 rpm / 2.8 kg</t>
  </si>
  <si>
    <t>Allen key; Parallel guide; Carton box; 
Sharpening device for HSS blade; Setting gauge for HSS blade</t>
  </si>
  <si>
    <t>GSS 140</t>
  </si>
  <si>
    <t>SANDER</t>
  </si>
  <si>
    <t>06012A80K0</t>
  </si>
  <si>
    <t>220 W</t>
  </si>
  <si>
    <t>sanding plate: 101 x 112 mm orbital stroke rate: 28,000 opm</t>
  </si>
  <si>
    <t>3 x sanding sheet C470, Best for Wood + Paint, 80; Cardboard box</t>
  </si>
  <si>
    <t>GEX 125</t>
  </si>
  <si>
    <t>RANDOM ORBIT SANDER</t>
  </si>
  <si>
    <t>06013A80K0</t>
  </si>
  <si>
    <t>280 W</t>
  </si>
  <si>
    <t>sanding pad dia. 125 mm no-load speed: 7,500 – 12,000 rpm 
orbital stroke rate: 15,000 - 24,000 opm</t>
  </si>
  <si>
    <t>1x Dust collection bag</t>
  </si>
  <si>
    <t>GRW 140</t>
  </si>
  <si>
    <t>MIXER</t>
  </si>
  <si>
    <t>06011C40K0</t>
  </si>
  <si>
    <t>no-load speed: 470 / 750 rpm max. torque: 35 / 23 Nm 
tool holder: M14 / Max. stirrer dia. 140 mm</t>
  </si>
  <si>
    <t>carton box</t>
  </si>
  <si>
    <t>GOF 130</t>
  </si>
  <si>
    <t>PLUNGE ROUTER</t>
  </si>
  <si>
    <t>bit size: 6mm, 1/4", 8mm 11,000 - 28,000 rpm 
plunge depth: 55mm weight: 3.5 kg</t>
  </si>
  <si>
    <t>Parallel guide, template guide, wrench, dust adapter, 
centring pin, guide roller, collet: 1/4" &amp; 8 mm</t>
  </si>
  <si>
    <t>GKF 550</t>
  </si>
  <si>
    <t>TRIMMER</t>
  </si>
  <si>
    <t>06016A00K0</t>
  </si>
  <si>
    <t>550 W</t>
  </si>
  <si>
    <t>collet and bit size: 1/4" 33,000 rpm / 1.4 kg</t>
  </si>
  <si>
    <t>Parallel guide; Roller guide; 
Template guide; 17 mm spanner; 10 mm spanner; 1 x Straight Bit</t>
  </si>
  <si>
    <t>GBL 650</t>
  </si>
  <si>
    <t>BLOWER</t>
  </si>
  <si>
    <t>06019M40K0</t>
  </si>
  <si>
    <t>air volume: 3.7 m³/min 16,000 rpm / 1.4 kg</t>
  </si>
  <si>
    <t>Bosch GO (Gen 2)</t>
  </si>
  <si>
    <t>CORDLESS SCREWDRIVER</t>
  </si>
  <si>
    <t>06019H21L1</t>
  </si>
  <si>
    <t>3.6 V / 1.5 Ah</t>
  </si>
  <si>
    <t>max. torque (hard/soft) 5 /2.5 Nm dual activation: push /
press with 2x power screwbit</t>
  </si>
  <si>
    <t>Carrying case; Cardboard box; Micro USB cable; 
1 x screwdriver bit PH1 ; 1 x screwdriver bit PH2</t>
  </si>
  <si>
    <t>PRO PRUNER</t>
  </si>
  <si>
    <t>CORDLESS PPRUNER</t>
  </si>
  <si>
    <t>06019K10K1</t>
  </si>
  <si>
    <t>Max. cutting diameter: 25 mm No. of cuts per charge (2.0Ah): 
3,000 weight w/o battery (kg): 0.8 /
 BRUSHLESS 1 x battery pack /1x charger</t>
  </si>
  <si>
    <t>1 x GAL 12V-20 Charger 1 x GBA 12V 2.0 Ah Socket wrench 
13mm Screwdriver Rachet, Screw bit 50mm T20</t>
  </si>
  <si>
    <t>GSR 12V-15FC
FlexiClick 5-in-1</t>
  </si>
  <si>
    <t>CORDLESS DRILL DRIVER</t>
  </si>
  <si>
    <t>06019F60K0</t>
  </si>
  <si>
    <t>0-400 / 1,300 rpm - FlexiClick 5-in-1 max screw diameter: 7 mm
2 x battery pack / 1 x charger</t>
  </si>
  <si>
    <t>Drill chuck adapter GFA 12-B ; Offset angle adapter GFA 12-E; 
Angle adapter GFA 12-W; Carrying case</t>
  </si>
  <si>
    <t>GSR 12V-30</t>
  </si>
  <si>
    <t>06019G90K0</t>
  </si>
  <si>
    <t>12 V</t>
  </si>
  <si>
    <t xml:space="preserve"> 0 – 420 / 0 – 1,600 rpm - 2 SPEED Torque (soft/hard/max.) 
18/30/- Nm max. screw diameter: 8 mm / BRUSHLESS
2 x battery pack / 1 x charger
</t>
  </si>
  <si>
    <t>2 x battery GBA 12V 2.0Ah; Quick charger GAL 12V-40
 Professional ; Carrying case</t>
  </si>
  <si>
    <t>GSB 12V-30</t>
  </si>
  <si>
    <t>06019G91K0</t>
  </si>
  <si>
    <t xml:space="preserve">0 – 420 / 0 – 1,600 rpm - 2 SPEED Max. impact rate - 24,000 bpm
Torque (soft/hard/max.) 18/30/- Nm
max. screw diameter: 8 mm / BRUSHLESS
2 x battery pack / 1 x charger
</t>
  </si>
  <si>
    <t>2 x battery GBA 12V 2.0Ah ; Quick charger 
GAL 12V-40; Carrying case</t>
  </si>
  <si>
    <t>GDR 12V-110</t>
  </si>
  <si>
    <t>CORDLESS IMPACT DRIVER
(BATTERIES AND CHARGER 
NOT INCLUDED)</t>
  </si>
  <si>
    <t>06019E0002.</t>
  </si>
  <si>
    <t xml:space="preserve">0 – 1,200 / 0 – 2,600 rpm - 2 SPEED 0 – 2,700 / 0 – 3,100 bpm - 
Impact rate 1/4" Hex Uni / M4-M12 / Torque: 2 speed
110 Nm / BRUSHLESS
</t>
  </si>
  <si>
    <t>Cardboard box; L-BOXX inlay</t>
  </si>
  <si>
    <t>GLI 12V-80</t>
  </si>
  <si>
    <t>LED TORCH</t>
  </si>
  <si>
    <t>0601437V00</t>
  </si>
  <si>
    <t>80 lumen  runtime: 590 min/Ah</t>
  </si>
  <si>
    <t>Cardboard box</t>
  </si>
  <si>
    <t>GLI 120</t>
  </si>
  <si>
    <t>06014A10L0</t>
  </si>
  <si>
    <t>300 lumen  runtime: 180 min/Ah</t>
  </si>
  <si>
    <t>GLI 12V-330</t>
  </si>
  <si>
    <t>06014A0000</t>
  </si>
  <si>
    <t>330 lumen  runtime: 180 min/Ah
2 brightness level / Magnetic / Tripod 1/4" comp.</t>
  </si>
  <si>
    <t>GAS 12 V-Li</t>
  </si>
  <si>
    <t>VACUUM CLEANER</t>
  </si>
  <si>
    <t>06019E3081</t>
  </si>
  <si>
    <t xml:space="preserve">dust capacity: 350 ml max air flow: 15 l/s
</t>
  </si>
  <si>
    <t>Carton box; Crevice nozzle</t>
  </si>
  <si>
    <t>GST 12 V-Li</t>
  </si>
  <si>
    <t>06015A10L1</t>
  </si>
  <si>
    <t xml:space="preserve"> in wood: 70 mm / 2,800 spm with pendulum action
SDS blade change system
</t>
  </si>
  <si>
    <t xml:space="preserve">Carton box w/L-BOXX inlay; 3 x saw blade
</t>
  </si>
  <si>
    <t>GKS 12 V-Li</t>
  </si>
  <si>
    <t>06016A10L2</t>
  </si>
  <si>
    <t xml:space="preserve"> blade diameter: 85 mm  no load speed 1,400 rpm
Max. cutting cap. in wood (90°) 26.5mm
Max. cutting cap. in wood (45°) 17mm</t>
  </si>
  <si>
    <t>Carton box w/L-BOXX inlay; Circular saw blade 85 mm</t>
  </si>
  <si>
    <t>GSA 12 V-Li</t>
  </si>
  <si>
    <t>SABRE SAW</t>
  </si>
  <si>
    <t>060164L9L2</t>
  </si>
  <si>
    <t xml:space="preserve"> in wood: 65 mm / 3,000 spm</t>
  </si>
  <si>
    <t>Carton box w/L-BOXX inlay; 1 wood razor blade; Blade for metal</t>
  </si>
  <si>
    <t>GRO 12V-35</t>
  </si>
  <si>
    <t>ROTARY TOOL</t>
  </si>
  <si>
    <t>06019C50K1</t>
  </si>
  <si>
    <t xml:space="preserve">No-load speed 5,000 – 35,000 rpm speed selection / spindle lock
</t>
  </si>
  <si>
    <t>Arbour; Housing adapter; Cardboard box; Key; Collet; 
Cutting disc; Accessory box; 1/2 L-Boxx inlay for tool</t>
  </si>
  <si>
    <t>GOP 12V-28</t>
  </si>
  <si>
    <t>MULTITOOL</t>
  </si>
  <si>
    <t>06018B50L0</t>
  </si>
  <si>
    <t xml:space="preserve">No-load rotation: 5,000 – 20,000 opm Oscillation angle on left 
and right* 1.4 ° speed selection / BRUSHLESS MOTOR
</t>
  </si>
  <si>
    <t>5 x sanding sheets, K 2x80, 2x120, 1x240 ; 
1 x Plunge Cutting Blade; 1 x segmental saw blade ; 
1 x sander plate</t>
  </si>
  <si>
    <t>GKF 12V-8</t>
  </si>
  <si>
    <t>ROUTER</t>
  </si>
  <si>
    <t>06016B00L0</t>
  </si>
  <si>
    <t>No-load speed 13,000 rpm collet diameter: 6 mm / 8 mm / 1/4“
depth adjustment / BRUSHLESS MOTOR</t>
  </si>
  <si>
    <t>Collet with nut 6 mm (2 609 199 144);
Collet with nut 1/4" (1 600 A00 H85)</t>
  </si>
  <si>
    <t>GEX 12V-125</t>
  </si>
  <si>
    <t>sanding pad diameter: 125 mm no load speed: 6,000 - 10,000 rpm
orbital stroke rate: 12,000 - 20,000 opm BRUSHLESS MOTOR</t>
  </si>
  <si>
    <t xml:space="preserve">Sanding pad (125 mm), 1 x sanding sheet C430, 
Expert for Wood + Paint, 120 Dust bag
</t>
  </si>
  <si>
    <t>GHO 12V-20</t>
  </si>
  <si>
    <t>06015A7000</t>
  </si>
  <si>
    <t>Idle speed: 14500/min planing width 56mm, rebating depth 0-17mm
planing depth 0-2mm, dust extraction
BRUSHLESS MOTOR</t>
  </si>
  <si>
    <t>2 x planer blade, 56 x 5.5 x 1.1 mm (2 608 000 672)</t>
  </si>
  <si>
    <t>GWS 12V-76</t>
  </si>
  <si>
    <t>ANGLE GRINDER</t>
  </si>
  <si>
    <t>06019F2000</t>
  </si>
  <si>
    <t>No-load speed 19,500 rpm 76mm / M5 / 10mm
spindle lock / BRUSHLESS MOTOR</t>
  </si>
  <si>
    <t>Cardboard box; 1/2 L-BOXX inlay for GWS 12V-76; 
1 x carbide cutting disc, Carbide Multiwheel, 
76 x 10 mm ; 2 x inox cutting disc, Expert for Inox, 
76 x 10 mm; Protective guard</t>
  </si>
  <si>
    <t>GBA 12V 2.0Ah</t>
  </si>
  <si>
    <t>BATTERIES AND CHARGERS</t>
  </si>
  <si>
    <t>1600A00F6X</t>
  </si>
  <si>
    <t>12 V / 2.0Ah</t>
  </si>
  <si>
    <t>1x insert pack lithium ion battery</t>
  </si>
  <si>
    <t>GBA 12V 4.0Ah</t>
  </si>
  <si>
    <t>1600A00F71</t>
  </si>
  <si>
    <t>12 V/ 4.0Ah</t>
  </si>
  <si>
    <t>GBA 12V 6.0Ah</t>
  </si>
  <si>
    <t>1600A00X7H</t>
  </si>
  <si>
    <t>12 V/ 6.0Ah</t>
  </si>
  <si>
    <t>Starter Kit 12 V</t>
  </si>
  <si>
    <t>1600A01B8W</t>
  </si>
  <si>
    <t>2x insert pack battery 1x charger for insert pack battery</t>
  </si>
  <si>
    <t>GAL 12V-40</t>
  </si>
  <si>
    <t>1600A01B8X</t>
  </si>
  <si>
    <t>1x charger for insert pack battery</t>
  </si>
  <si>
    <t>GSR 185-LI</t>
  </si>
  <si>
    <t>06019K30K2</t>
  </si>
  <si>
    <t>0 - 500 / 1,900 rpm - 2 SPEED max. torque (hard/soft) 50/21 Nm
max screw diameter: 10 mm
max. drilling in wood/metal 35 / 10 mm
Metal chuck / BRUSHLESS MOTOR</t>
  </si>
  <si>
    <t>2 x 2.0 Ah Li-ion battery; GAL 18V-20 charger;
 23pcs Accessory Set &amp; Carrying case</t>
  </si>
  <si>
    <t>GSR 18V-50</t>
  </si>
  <si>
    <t>06019H50K0</t>
  </si>
  <si>
    <t xml:space="preserve">0-460 / 1,800 rpm - 2 SPEED max. torque (hard/soft) 50/28 Nm
chuck capacity, min/max 1.5 / 13mm
max. drilling in wood/metal 35 / 13 mm
Metal chuck / BRUSHLESS MOTOR
</t>
  </si>
  <si>
    <t>2 x battery GBA 18V 2.0Ah; Quick charger 
GAL 18V-40 charger; L-CASE</t>
  </si>
  <si>
    <t>GSB 185-LI</t>
  </si>
  <si>
    <t>06019K31K2</t>
  </si>
  <si>
    <t xml:space="preserve">0 - 500 / 1,900 rpm - 2 SPEED max. torque (hard/soft) 50/21 Nm
max screw diameter: 10 mm
max. drilling in wood/metal/masonry 35/10/10 mm
Metal chuck / BRUSHLESS MOTOR
</t>
  </si>
  <si>
    <t>2 x 2.0 Ah Li-ion battery; GAL 18V-20 charger; 
23pcs Accessory Set &amp; Carrying case</t>
  </si>
  <si>
    <t>GSB 18V-50</t>
  </si>
  <si>
    <t>06019H5100</t>
  </si>
  <si>
    <t>0-460 / 1,800 rpm - 2 SPEED max. torque (hard/soft) 50/28 Nm
chuck capacity, min/max 1.5 / 13mm
max. drilling in wood/metal/masonry 35/13/13 mm
max. impact rate 27,000 bpm
Metal chuck / BRUSHLESS MOTOR</t>
  </si>
  <si>
    <t>GDR 180-LI</t>
  </si>
  <si>
    <t>06019G51K0</t>
  </si>
  <si>
    <t>no-load speed 0-2,800 rpm impact rate 0-3,600 ipm
max. torque (hard/soft) 160 Nm
2x slide pack battery/1x charger</t>
  </si>
  <si>
    <t>Carrying case; 2 x 2.0 Ah Li-ion battery; AL 18V-20 charger</t>
  </si>
  <si>
    <t>GDS 250-LI</t>
  </si>
  <si>
    <t>CORDLESS IMPACT WRENCH</t>
  </si>
  <si>
    <t>06019G61K0</t>
  </si>
  <si>
    <t>18 V / 4.0 Ah</t>
  </si>
  <si>
    <t>max. torque 250 Nm / 2,400 rpm impact rate 3,300 bpm
ABR - AUTO BOLT RELEASE
2x double layer pack battery/1x charger</t>
  </si>
  <si>
    <t>2 x 4.0 Ah Li-ion battery; GAL 18V-40 charger; Carrying case</t>
  </si>
  <si>
    <t>GDX 180-LI</t>
  </si>
  <si>
    <t xml:space="preserve">CORDLESS IMPACT COMBI - 
DRIVER / WRENCH
</t>
  </si>
  <si>
    <t>06019G52L0</t>
  </si>
  <si>
    <t>18 V / 2 Ah</t>
  </si>
  <si>
    <t>2 x 2.0 Ah Li-ion battery; GAL 18V-20 charger; Carrying case</t>
  </si>
  <si>
    <t>GBH 185-LI</t>
  </si>
  <si>
    <t>CORDLESS ROTARY HAMMER</t>
  </si>
  <si>
    <t>06119240K1</t>
  </si>
  <si>
    <t>18 V / 4 Ah</t>
  </si>
  <si>
    <t xml:space="preserve">max drilling in concrete: 22 mm impact force: 1.9 J / 
weight: 2.3 kg (unit only). 3 modes with chiselling mode, SDS Plus
Kickback Control, Vibration Control, BRUSHLESS MOTOR
</t>
  </si>
  <si>
    <t xml:space="preserve">2 x 4.0 Ah Li-ion battery; GAL 18V-40 charger Carrying case
Auxiliary handle; Depth stop
</t>
  </si>
  <si>
    <t>GBH 187-LI (One Chuck)</t>
  </si>
  <si>
    <t>06119231K0</t>
  </si>
  <si>
    <t>18 V / 5 Ah</t>
  </si>
  <si>
    <t xml:space="preserve">max drilling in concrete: 24 mm Impact force: 2.4 J / 
weight: 2.9 kg (unit only). 3 modes with chiselling mode 
ONE CHUCK for SDS, CYL &amp; HEX bits, BRUSHLESS MOTOR
Kicback Control, smart function &amp; Connectivity
</t>
  </si>
  <si>
    <t>2 x 5.0 Ah Li-ion battery; GAL 1880 charger Carrying case 
Auxiliary handle; Machine cloth; Depth</t>
  </si>
  <si>
    <t>GSR 18V-90 C</t>
  </si>
  <si>
    <t>DRILL DRIVER</t>
  </si>
  <si>
    <t>06019K60L0</t>
  </si>
  <si>
    <t>18 V</t>
  </si>
  <si>
    <t>0-630 / 2,100 rpm - 2 SPEED  max. torque (hard/soft) 64/36 Nm
chuck capacity max. 13mm Max Drilling (Wood/Metal) 68 / 13 mm
Röhm Metal chuck / BRUSHLESS MOTOR Kicback Control, 
smart function &amp; Connectivity</t>
  </si>
  <si>
    <t>Carton box GCY 42 module</t>
  </si>
  <si>
    <t>GSB 18V-90 C</t>
  </si>
  <si>
    <t>06019K61L0</t>
  </si>
  <si>
    <t>0-460 / 1,800 rpm - 2 SPEED  max. torque (hard/soft) 50/28 Nm 
chuck capacity, min/max 1.5 / 13mm
Max Drilling (Wood/Metal/Masonry) 68 / 13 / 13 mm
max. impact rate 27,000 bpm
Röhm Metal chuck / BRUSHLESS MOTOR
Kicback Control, smart function &amp; Connectivity</t>
  </si>
  <si>
    <t>GDX 18V-200</t>
  </si>
  <si>
    <t>IMPACT DRIVER / WRENCH</t>
  </si>
  <si>
    <t>06019J22L0</t>
  </si>
  <si>
    <t xml:space="preserve">no-load speed 0-3,400 rpm  impact rate 0-4,200 bpm
max. torque 200 Nm tool holder: 1/4'' Hex Asia, 1/2'' Square
BRUSHLESS MOTOR
</t>
  </si>
  <si>
    <t>Carrying case, belt clip</t>
  </si>
  <si>
    <t>GDS 18V-400</t>
  </si>
  <si>
    <t>IMPACT WRENCH</t>
  </si>
  <si>
    <t>06019K00K1</t>
  </si>
  <si>
    <t xml:space="preserve">max. torque 400 Nm / 2,500 rpm impact rate 3,700 bpm / 1/2" square
ABR - AUTO BOLT RELEASE Screw diameter: M10 - M20
BRUSHLESS MOTOR
</t>
  </si>
  <si>
    <t>GTB 185-LI</t>
  </si>
  <si>
    <t>DRYWALL SCREWDRIVER</t>
  </si>
  <si>
    <t>06019K70L1</t>
  </si>
  <si>
    <t xml:space="preserve">torque, soft 5.2 nm  no load speed 0-4,500 rpm bit holder 1/4"
 hex uni max. screw diameter 6mm BRUSHLESS MOTOR
</t>
  </si>
  <si>
    <t>Cardboard box, 1 x screwbit PH2, belt clip, 1 x bit holder</t>
  </si>
  <si>
    <t>06119240L0</t>
  </si>
  <si>
    <t>max drilling in concrete: 22 mm  impact force: 1.9 J / 
weight: 2.3 kg (unit only). 3 modes with chiselling mode, SDS Plus
Kickback Control, Vibration Control, BRUSHLESS MOTOR</t>
  </si>
  <si>
    <t>Auxiliary handle; Depth stop; carrying case</t>
  </si>
  <si>
    <t xml:space="preserve">max drilling in concrete: 24 mm mpact force: 2.4 J / weight: 2.9 kg
3 modes with chiselling mode
ONE CHUCK for SDS, CYL &amp; HEX bits, BRUSHLESS MOTOR
Kicback Control, smart function &amp; Connectivity
</t>
  </si>
  <si>
    <t>Auxiliary handle; Machine cloth; Depth stop; carrying case</t>
  </si>
  <si>
    <t>GWS 180-LI</t>
  </si>
  <si>
    <t>06019H90K0</t>
  </si>
  <si>
    <t>100 mm / 11,000 rpm / M10  restart protection; soft grip
BRUSHLESS MOTOR</t>
  </si>
  <si>
    <t>Auxiliary handle; Protective guard; Two-hole spanner; locking nut;
 backing flange; Carton box</t>
  </si>
  <si>
    <t>GWX 180-LI</t>
  </si>
  <si>
    <t>06019H91K0</t>
  </si>
  <si>
    <t xml:space="preserve">125 mm / 11,000 rpm / M14 restart protection; soft grip
BRUSHLESS MOTOR
</t>
  </si>
  <si>
    <t>Auxiliary handle; Protective guard; Carton box</t>
  </si>
  <si>
    <t>GWS 18V-10</t>
  </si>
  <si>
    <t>06019J40K0</t>
  </si>
  <si>
    <t xml:space="preserve">100 mm / 9,000 rpm / M10 Kickback control, Drop control
Intelligent Brake system
BRUSHLESS MOTOR
</t>
  </si>
  <si>
    <t>Auxiliary handle; Clamping flange; Locking nut, M10 ; 
Protective guard; Two-hole spanner; Cardboard box</t>
  </si>
  <si>
    <t>GWS 18V-10 P</t>
  </si>
  <si>
    <t>06019J41K0</t>
  </si>
  <si>
    <t>100 mm / 9,000 rpm / M10 Paddle switch, Kickback control, 
Drop control Intelligent Brake system BRUSHLESS MOTOR</t>
  </si>
  <si>
    <t>Auxiliary handle; Clamping flange; Locking
nut, M10 ; Protective guard; Two-hole
spanner; Cardboard box</t>
  </si>
  <si>
    <t>GKS 185-LI</t>
  </si>
  <si>
    <t>06016C12L1</t>
  </si>
  <si>
    <t>blade diameter: 165 mm no load speed 5,000 rpm
cutting depth 90°/45°: 57mm / 41mm
BRUSHLESS MOTOR; led light</t>
  </si>
  <si>
    <t>1 x circular saw blade, Standard for wood; parallel guide</t>
  </si>
  <si>
    <t>GKS 18V-57 G</t>
  </si>
  <si>
    <t>06016A2101</t>
  </si>
  <si>
    <t>blade diameter: 165 mm no load speed 3,400 rpm
Max. cutting in wood (90°) 57mm
FSN guiderail compatible</t>
  </si>
  <si>
    <t>1 x circular saw blade, Standard for wood , L-Boxx 238 w/ inlay, 
parallel guide, Internal Hex, Dust Extraction adapter</t>
  </si>
  <si>
    <t>GKM 18V-50</t>
  </si>
  <si>
    <t>METAL CIRCULAR SAW</t>
  </si>
  <si>
    <t>06016B8080</t>
  </si>
  <si>
    <t xml:space="preserve">blade diameter: 136 mm no load speed 4,250 rpm cutting 
depth in metal 90°: 50mm weight: 2.2kg (unit only), led light
</t>
  </si>
  <si>
    <t xml:space="preserve">Cardboard box 1 x circular saw blade, Standard for Steel 
Parallel guide
</t>
  </si>
  <si>
    <t>GOP 185-LI</t>
  </si>
  <si>
    <t>06018G2080</t>
  </si>
  <si>
    <t>No-load rotation: 10,000 – 20,000 opm Oscillation angle (degree) 3.4°
STARLOCK PLUS / BRUSHLESS MOTOR</t>
  </si>
  <si>
    <t>Cardboard box; 1 x StarlockPlus plunge cutting blade PAIZ32 APB</t>
  </si>
  <si>
    <t>GSS 18V-LI</t>
  </si>
  <si>
    <t>ORBITAL SANDER</t>
  </si>
  <si>
    <t>06019D02L0</t>
  </si>
  <si>
    <t xml:space="preserve">sanding plate W/L: 113 mm / 101 mm orbital stroke rate: 22,000 opm
</t>
  </si>
  <si>
    <t>Carboard box; 1 x sanding sheet</t>
  </si>
  <si>
    <t>GEX 185-LI</t>
  </si>
  <si>
    <t>06013A5080</t>
  </si>
  <si>
    <t>sanding pad diameter: 125 mm  no load speed: 6,000 - 10,000 rpm
orbital stroke rate: 12,000 - 20,000 opm
BRUSHLESS MOTOR</t>
  </si>
  <si>
    <t>Dust bag</t>
  </si>
  <si>
    <t>GEX 18V-125</t>
  </si>
  <si>
    <t>sanding pad diameter: 125 mm  no load speed: 6,000 - 10,000 rpm
orbital stroke rate: 12,000 - 20,000 opm BRUSHLESS MOTOR</t>
  </si>
  <si>
    <t>GGS 18V-LI</t>
  </si>
  <si>
    <t>STRAIGHT GRIDNER</t>
  </si>
  <si>
    <t>06019B5300</t>
  </si>
  <si>
    <t>no load speed 22,000 rpm Grinding spindle thread: 6
speed selection</t>
  </si>
  <si>
    <t>Cardboard box; 2 x spanner 19 mm 
(spare part number 3 607 950 024)</t>
  </si>
  <si>
    <t>GHO 185-LI</t>
  </si>
  <si>
    <t>06015B5080</t>
  </si>
  <si>
    <t xml:space="preserve">planing width: 82 mm  planing depth: 0 - 2.6 mm
no load speed: 14,000 rpm rebating depth: 0 - 9 mm
BRUSHLESS MOTOR
</t>
  </si>
  <si>
    <t>Cardboard box; 1 x guide bracket; 1x assembly wrench; 
1x sharpening device for HSS blade; 1x dust bag</t>
  </si>
  <si>
    <t>GST 185-LI</t>
  </si>
  <si>
    <t>06015B30L4</t>
  </si>
  <si>
    <t xml:space="preserve">stroke rate: 3,500 spm  cutting depth: 125 mm
SDS blade change system 4-stage pendulum stages LED Light
/ BRUSHLESS MOTOR
</t>
  </si>
  <si>
    <t>Cardboard box; 1 x jigsaw blade T 144 D, 
1x HEX Key, Anti-splinter guard</t>
  </si>
  <si>
    <t>GSA 185-LI</t>
  </si>
  <si>
    <t>RECIPROCATING SAW</t>
  </si>
  <si>
    <t>06016C00L0</t>
  </si>
  <si>
    <t>stroke rate: 2,900 spm  cutting depth in wood: 230 mm
cutting depth in metal / pipes: 150 mm stroke length: 28mm, 
orbital action mode variable speed; BRUSHLESS MOTOR</t>
  </si>
  <si>
    <t>Cardboard box; 1 x reciprocating saw blade S 123 XF, 
Progressor for Metal; 1 x reciprocating saw blade S 2345 X, 
Progressor for Wood</t>
  </si>
  <si>
    <t>GRG 18V-16 C</t>
  </si>
  <si>
    <t>RIVET GUN</t>
  </si>
  <si>
    <t>06019K5080</t>
  </si>
  <si>
    <t>pulling force (N) 16,000 stroke length (mm): 25
rivet diameter (mm): 3.0 - 6.4 Connectivity; BRUSHLESS MOTOR</t>
  </si>
  <si>
    <t xml:space="preserve">Cardboard box; 4pcs nose piece;
12mm wrench; belt clip
</t>
  </si>
  <si>
    <t>GHG 18V-50</t>
  </si>
  <si>
    <t>HEAT GUN</t>
  </si>
  <si>
    <t>06012A6580</t>
  </si>
  <si>
    <t>working temp. 300 - 500 °C airflow 175 l/min</t>
  </si>
  <si>
    <t>Cardboard box; Reflector nozzle, 32 x 33 mm; 
Reduction nozzle, 9 mm</t>
  </si>
  <si>
    <t>GBL 18 V-120</t>
  </si>
  <si>
    <t>06019F51L0</t>
  </si>
  <si>
    <t>air volume: 2.0 m³/min (120 m³/hr) with nozzle, extension tube,
deep hole nozzle, dust collector</t>
  </si>
  <si>
    <t>Cardboard box; 4 x Accessories (Nozzle, Extension tube, 
Deep hole Nozzle, Dust Collection Tube)</t>
  </si>
  <si>
    <t>GAS 18 V-1</t>
  </si>
  <si>
    <t>06019C62L0</t>
  </si>
  <si>
    <t xml:space="preserve">dust capacity: 700 ml max air flow: 10 l/s
</t>
  </si>
  <si>
    <t>Cardboard box; Floor nozzle, Flexible extension tube, 
Crevice nozzle 2 x suction tubes</t>
  </si>
  <si>
    <t>GAS 18V-10L (premium set)</t>
  </si>
  <si>
    <t>06019C63K0</t>
  </si>
  <si>
    <t>Wet &amp; Dry vacuum; L-class Capacity gross/net: 10L / 6L
max air flow: 24 l/s Runtime 4mins/Ah</t>
  </si>
  <si>
    <t>1 x 1.6 m hose; 1 x elbow pipe ; 3-piece suction pipe set ; 
1 x crevice nozzle, 250 mm ; 1 x floor nozzle; 1 x flat-pleated filter;
power tool adapter; 4 x removable casters; 1 x shoulder strap</t>
  </si>
  <si>
    <t>GLI VariLED</t>
  </si>
  <si>
    <t>420 lumen  runtime: 135 min/Ah Adjustable light beam for spot or 
Floodlight options</t>
  </si>
  <si>
    <t xml:space="preserve">Belt clip Cardboard box
</t>
  </si>
  <si>
    <t>GLI 18V-1900</t>
  </si>
  <si>
    <t>FLOODLIGHT</t>
  </si>
  <si>
    <t>1,900 lumen 2 levels of brightness runtime: 100 min/Ah</t>
  </si>
  <si>
    <t>GPB 18V-2 C</t>
  </si>
  <si>
    <t>RADIO</t>
  </si>
  <si>
    <t>06014A3000</t>
  </si>
  <si>
    <t>input voltage (battery) 18V input voltage (main) 240V  radio freq.:
 FM 87.5 - 108 MHz Rated power of amplifier 15W
Bluetooth; IP4; USB charger; TWS</t>
  </si>
  <si>
    <t xml:space="preserve">1 x DC-in power adapter 1 x AUX cable
</t>
  </si>
  <si>
    <t>GSB 18V-150 C</t>
  </si>
  <si>
    <t>06019J51L0</t>
  </si>
  <si>
    <t>Torque(soft/hard/max) 84/100/150 Nm no load speed: 
0 – 550 / 0 – 2,200 rpm  Max.impact rate 30,000 bpm
chuck capacity, min/max. 1.5 / 13 mm torque setting: 25+2; 
Röhm metal chuck precise leveling, kickback control, EMP
BITURBO BRUSHLESS MOTOR User interface, smart function &amp; 
Connectivity</t>
  </si>
  <si>
    <t xml:space="preserve">L-BOXX 136 L-BOXX inlay for tool
</t>
  </si>
  <si>
    <t>GDS 18V-1000</t>
  </si>
  <si>
    <t>06019J83L1</t>
  </si>
  <si>
    <t>max. torque 1,000 Nm / 1,750 rpm Breakaway torque, max. 1,600 Nm
impact rate 1,600 - 2,600 bpm 1/2" square / M14 - M24
3 level torque setting (Nm): 350/700/1000 
BITURBO BRUSHLESS MOTOR</t>
  </si>
  <si>
    <t>Cardboard box Ladder clip</t>
  </si>
  <si>
    <t>GDS 18V-1050 H</t>
  </si>
  <si>
    <t>06019J85L1</t>
  </si>
  <si>
    <t>max. torque 1,050 Nm / 1,750 rpm Breakaway torque, max. 1,700 Nm
impact rate 1,600 - 2,600 bpm 3/4" square / M10 - M24
3 level torque setting (Nm): 350/750/1050 
BITURBO BRUSHLESS MOTOR</t>
  </si>
  <si>
    <t>GBH 18V-36 C</t>
  </si>
  <si>
    <t>SDS MAX HAMMER</t>
  </si>
  <si>
    <t>max. impact energy: 7 J weight excl. battery: 5.1 kg impact rate at 
rated speed: 0-2,900 bpm rated speed: 0 - 500 rpm
drilling dia. in concrete: 12 - 45 mm kickback control; soft start; 
vibration control BITURBO BRUSHLESS MOTOR
User interface, smart function &amp; Connectivity</t>
  </si>
  <si>
    <t>Auxiliary handle; Machine cloth Grease tube; Carrying case
1 x GCY 42 Bluetooth module</t>
  </si>
  <si>
    <t>GBH 18V-45 C</t>
  </si>
  <si>
    <t>max. impact energy: 12.5 J weight excl. battery: 8 kg impact rate at 
rated speed: 0-2,760 bpm rated speed: 0 - 305 rpm
drilling dia. in concrete: 12 - 45 mm kickback control; soft start; 
vibration control BITURBO BRUSHLESS MOTOR
User interface, smart function &amp; Connectivity</t>
  </si>
  <si>
    <t>GWS 18V-15 SC</t>
  </si>
  <si>
    <t>06019H6180</t>
  </si>
  <si>
    <t>100 mm / 3,400 - 11,000 rpm / M10 variable speed; restart protection
drop control Equal to a corded 1,500W grinder
BITURBO BRUSHLESS MOTOR User interface, smart function &amp;
Connectivity</t>
  </si>
  <si>
    <t>GKS 18V-68 GC</t>
  </si>
  <si>
    <t>06016B5100</t>
  </si>
  <si>
    <t>blade diameter: 190 mm / bore dia.: 30 mm no load speed: 2,500 - 
5,000 rpm Max. Cutting Depth [mm] 90°: 68mm; 45°: 50 mm
BITURBO BRUSHLESS MOTOR FSN guiderail compatible
User interface, smart function &amp; Connectivity</t>
  </si>
  <si>
    <t>L-BOXX 238 1/1 L-BOXX inlay for tool Parallel guide 
1 x circular saw blade, Expert for Wood, 190 x 30 x 1.5 mm</t>
  </si>
  <si>
    <t>GKT 18V-52 GC</t>
  </si>
  <si>
    <t>PLUNGE SAW</t>
  </si>
  <si>
    <t>06016B4000</t>
  </si>
  <si>
    <t>blade diameter: 140 mm / bore dia.: 20 m  
no load speed: 2,800 - 5,500 rpm Max. Cutting Depth [mm] 
90°: 52mm; 45°: 32 mm bevel angle: -1 - 47 °; baseplate: 305 x 169 mm
BITURBO BRUSHLESS MOTOR FSN guiderail compatible 
User interface, smart function &amp; Connectivity</t>
  </si>
  <si>
    <t>L-BOXX 238 1/1 L-BOXX inlay for tool Parallel guide 
Dust Bag; Hex key 1 x circular saw blade, Expert for Wood for
cordless saws, 140 x 1.8/1.3 x 20 mm 1 x GCY 42 Bluetooth 
module</t>
  </si>
  <si>
    <t>GTS 18V-216</t>
  </si>
  <si>
    <t>0601B440K0</t>
  </si>
  <si>
    <t>blade diameter: 216 mm  table size: 658 x 553 mm no-load speed: 
4,500 rpm; cutting height: 70mm max. cutting capacity on the right: 
635 mm BITURBO BRUSHLESS MOTOR 
soft start; restart protection; dust extraction</t>
  </si>
  <si>
    <t>1 x cordless saw blade, Standard for Wood, 
216 x 30 x 2.0 mm, 24T</t>
  </si>
  <si>
    <t>GCM 18V-216 D</t>
  </si>
  <si>
    <t>SLIDING MITRE SAW</t>
  </si>
  <si>
    <t>0601B51080</t>
  </si>
  <si>
    <t>blade diameter: 216 mm (8") no load speed 5,000 rpm
Max. Cut. capacity 0°/0°: 66x305 mm
Max. Cut. capacity 45°/45°: 42x215 mm
Miter range: 48° L / 48° R, Bevel range: 47° L / 47° R
Equal to corded performance combined with ProCORE18V
BITURBO BRUSHLESS MOTOR</t>
  </si>
  <si>
    <t>1 x Expert for Wood, 216mm 60T, 
2 x Workpiece support, 1x Dust bag</t>
  </si>
  <si>
    <t>GCM 18V-254 D</t>
  </si>
  <si>
    <t>0601B51180</t>
  </si>
  <si>
    <t>blade diameter: 254 mm (10") no load speed 4,500 rpm,
 Bore size: 25.4 mm Max. Cut. capacity 0°/0°: 90x305 mm
Max. Cut. capacity 45°/45°: 55x215 mm
Miter range: 48° L / 48° R, Bevel range: 47° L / 47° R
Equal to corded performance combined with ProCORE18V
BITURBO BRUSHLESS MOTOR</t>
  </si>
  <si>
    <t>1 x Expert for Wood, 254mm 80T, 
2 x Workpiece support, 1x Dust bag</t>
  </si>
  <si>
    <t>GCM 18V-305 GDC</t>
  </si>
  <si>
    <t>GLIDE MITRE SAW</t>
  </si>
  <si>
    <t>0601B430K0</t>
  </si>
  <si>
    <t>blade diameter: 305 mm / SDS  no load speed: 2,550 - 4,000
Max. Cutting Depth [mm]: 120 / 400
Equal to a corded 2,000W mitre saw
BITURBO BRUSHLESS MOTOR
User interface, smart function &amp; Connectivity</t>
  </si>
  <si>
    <t>1 x cordless saw blade, Wood, 305x30 mm, 60T</t>
  </si>
  <si>
    <t>GCY 42</t>
  </si>
  <si>
    <t>BLUETOOTH MODULE 
(FOR TOOLS WITH CONNECTIVITY)</t>
  </si>
  <si>
    <t>1600A01L2W</t>
  </si>
  <si>
    <t>Bluetooth Module for tools with connectivity</t>
  </si>
  <si>
    <t>1x slide pack lithium ion battery</t>
  </si>
  <si>
    <t>GBA 18V 2.0Ah M-B</t>
  </si>
  <si>
    <t>1600A001CG</t>
  </si>
  <si>
    <t>18 V / 2.0Ah</t>
  </si>
  <si>
    <t>GBA 18V 4.0Ah M-C</t>
  </si>
  <si>
    <t>1600A00163</t>
  </si>
  <si>
    <t>18 V / 4.0Ah</t>
  </si>
  <si>
    <t>ProCORE18V 4.0Ah</t>
  </si>
  <si>
    <t>1600A0193L</t>
  </si>
  <si>
    <t>1x slide pack lithium ion battery Most compact &amp; lightweight</t>
  </si>
  <si>
    <t>ProCORE18V 8.0Ah</t>
  </si>
  <si>
    <t>1600A0193N</t>
  </si>
  <si>
    <t>18 V / 8.0Ah</t>
  </si>
  <si>
    <t>1x slide pack lithium ion battery
 1x slide pack lithium ion battery High performance</t>
  </si>
  <si>
    <t>ProCORE18V 12.0Ah</t>
  </si>
  <si>
    <t>1600A0193R</t>
  </si>
  <si>
    <t>18 V / 12.0Ah</t>
  </si>
  <si>
    <t>1x slide pack lithium ion battery 
Maximum performance &amp; runtime</t>
  </si>
  <si>
    <t>Starter Kit 18V 2.0Ah</t>
  </si>
  <si>
    <t>1600A019RP</t>
  </si>
  <si>
    <t>2 x 2.0Ah 18V Battery
1 x GAL 18V-40 fast charger</t>
  </si>
  <si>
    <t>2 x 2.0Ah 18V Battery 
1 x GAL 18V-40 fast charger</t>
  </si>
  <si>
    <t>ProCORE Starter Kit</t>
  </si>
  <si>
    <t>1600A016GF</t>
  </si>
  <si>
    <t>2 x ProCORE 4.0Ah 18V Battery
1x GAL 1880 fast charger</t>
  </si>
  <si>
    <t>GAL 1880 CV</t>
  </si>
  <si>
    <t>1600A00B8G</t>
  </si>
  <si>
    <t xml:space="preserve">Charging voltage 14.4 - 18V charge current 8A
1x charger for slide pack battery
</t>
  </si>
  <si>
    <t>1x fast charger</t>
  </si>
  <si>
    <t>GAL 18V-160 C
ultra fast charger</t>
  </si>
  <si>
    <t>1600A019S6</t>
  </si>
  <si>
    <t>Charging voltage 14.4 - 18V charge current 16A
1x charger for slide pack battery bluetooth connectivity</t>
  </si>
  <si>
    <t>1 x Bluetooth module GCY 42 Professional</t>
  </si>
  <si>
    <t>GAL 18V6-80
6-bay charger</t>
  </si>
  <si>
    <t>1600A01U9L</t>
  </si>
  <si>
    <t>Charging voltage: 14.4 - 18V  charge current 8A
6 charging bay; 2 charging cycles Priority start button</t>
  </si>
  <si>
    <t>in cardboard box</t>
  </si>
  <si>
    <t>L-BOXX 102</t>
  </si>
  <si>
    <t>L-BOXX MOBILITY SYSTEM</t>
  </si>
  <si>
    <t>1600A012FZ</t>
  </si>
  <si>
    <t>17.4" x 14" x 4.6"</t>
  </si>
  <si>
    <t xml:space="preserve">durable, water resistant carrying case 1-click stacking for easy storage
</t>
  </si>
  <si>
    <t>L-BOXX 136</t>
  </si>
  <si>
    <t>1600A012G0</t>
  </si>
  <si>
    <t>L-BOXX 238</t>
  </si>
  <si>
    <t>1600A012G2</t>
  </si>
  <si>
    <t>17.4" x 14" x 10"</t>
  </si>
  <si>
    <t>L-BOXX 306</t>
  </si>
  <si>
    <t>1600A001RU</t>
  </si>
  <si>
    <t>17.4" x 14" x 10.7"</t>
  </si>
  <si>
    <t>durable, water resistant carrying case 1-click stacking for easy storage
Compatible with i-BOXXes and drawers</t>
  </si>
  <si>
    <t>i-BOXX 53</t>
  </si>
  <si>
    <t>1600A001RV</t>
  </si>
  <si>
    <t>2"x14"x12"</t>
  </si>
  <si>
    <t>durable, water resistant case Transparent lid
compatible with L-BOXX 306 &amp; I-BOXX Shelf</t>
  </si>
  <si>
    <t>i-BOXX Shelf 3pc</t>
  </si>
  <si>
    <t>1600A001SF</t>
  </si>
  <si>
    <t>13.5"x17.5"x14"</t>
  </si>
  <si>
    <t>durable, water resistant carrying shelf Compatible with all i-BOXX &amp;
 LS-Tray 72 drawer 1-click stacking for easy storage</t>
  </si>
  <si>
    <t>L-BOXX ROLLER</t>
  </si>
  <si>
    <t>1600A001S9</t>
  </si>
  <si>
    <t>7"x25"x19"</t>
  </si>
  <si>
    <t>Four swivel castors 1-click stacking for easy storage
Transport of multiple LBOXX and i-BOXX shelf</t>
  </si>
  <si>
    <t>FSN 1600</t>
  </si>
  <si>
    <t>FSN GUIDRAIL SYSTEM</t>
  </si>
  <si>
    <t>1600Z0000F</t>
  </si>
  <si>
    <t>1,600 mm</t>
  </si>
  <si>
    <t xml:space="preserve">1,600-mm guiderail For use with guiderail compatible tools
</t>
  </si>
  <si>
    <t>GBM 6 RE</t>
  </si>
  <si>
    <t>Corded Tools</t>
  </si>
  <si>
    <t>06014725K0</t>
  </si>
  <si>
    <t>350 W</t>
  </si>
  <si>
    <t xml:space="preserve"> in steel: 6.5 mm / 4,000 rpmr eversible, electronic</t>
  </si>
  <si>
    <t>Keyed chuck (2 608 571 048)</t>
  </si>
  <si>
    <t>GBM 10 RE</t>
  </si>
  <si>
    <t>06014735K0</t>
  </si>
  <si>
    <t>450 W</t>
  </si>
  <si>
    <t xml:space="preserve">in steel: 10 mm / 2,600 rpm reversible, electronic
</t>
  </si>
  <si>
    <t>Keyed chuck 10 mm (2 608 571 078)</t>
  </si>
  <si>
    <t>GBM 13 RE</t>
  </si>
  <si>
    <t>06014775K0</t>
  </si>
  <si>
    <t>in steel: 13 mm / 2,600 rpm reversible, electronic</t>
  </si>
  <si>
    <t>Keyed chuck 13 mm (2 608 571 079)</t>
  </si>
  <si>
    <t>GBM 1600 RE</t>
  </si>
  <si>
    <t>06011B00K0</t>
  </si>
  <si>
    <t>850 W</t>
  </si>
  <si>
    <t>in steel: 16 mm / 0-630 rpm reversible, electronic</t>
  </si>
  <si>
    <t>Auxiliary handle (spare part number: 1 619 PA7 850)</t>
  </si>
  <si>
    <t>GSB 10 RE</t>
  </si>
  <si>
    <t>IMPACT DRILLS</t>
  </si>
  <si>
    <t>06012161K0</t>
  </si>
  <si>
    <t>500 W</t>
  </si>
  <si>
    <t xml:space="preserve">in concrete: 10 mm / 2,600 rpm reversible, electronic
</t>
  </si>
  <si>
    <t>Carrying case (2 605 438 607); Keyed chuck 10 mm 
(2 608 571 078)</t>
  </si>
  <si>
    <t>GSB 13 RE Wrap</t>
  </si>
  <si>
    <t>06012271K2</t>
  </si>
  <si>
    <t xml:space="preserve">in concrete: 13 mm / 3,150 rpm reversible, electronic
</t>
  </si>
  <si>
    <t>Auxiliary handle; Carrying case; Chuck key; Depth gauge; 
100 pcs accessory set; Case Sleeve</t>
  </si>
  <si>
    <t>GSB 13 RE Hand Tools</t>
  </si>
  <si>
    <t>06012271K3</t>
  </si>
  <si>
    <t xml:space="preserve">650 W </t>
  </si>
  <si>
    <t>Auxiliary handle; Carrying case; Chuck key; Depth gauge; 
100 pcs hand tools set; Case Sleeve</t>
  </si>
  <si>
    <t>GSB 16 RE Carton</t>
  </si>
  <si>
    <t>06012281K0</t>
  </si>
  <si>
    <t>750 W</t>
  </si>
  <si>
    <t xml:space="preserve">in concrete: 16 mm / 3,250 rpm reversible, electronic
</t>
  </si>
  <si>
    <t>Auxiliary handle; Chuck key; Depth gauge</t>
  </si>
  <si>
    <t>GSB 16 RE Wrap</t>
  </si>
  <si>
    <t>06012281K2</t>
  </si>
  <si>
    <t>Auxiliary handle (1 602 025 024); Carrying
case; Carrying case (2 605 438 607);
Depth stop 210 mm (1 613 001 010);
Keyed chuck 13 mm (2 608 571 079)</t>
  </si>
  <si>
    <t>GSB 20-2 RE</t>
  </si>
  <si>
    <t>06011A21K1</t>
  </si>
  <si>
    <t>800 W</t>
  </si>
  <si>
    <t xml:space="preserve">in concrete: 20 mm / 3,000 rpm reversible, electronic
</t>
  </si>
  <si>
    <t>Auxiliary handle; Chuck key; Carton box; Depth gauge</t>
  </si>
  <si>
    <t>GBM 50</t>
  </si>
  <si>
    <t>MAGNETIC DRILL</t>
  </si>
  <si>
    <t>06011B40K0</t>
  </si>
  <si>
    <t>1,200 W</t>
  </si>
  <si>
    <t>no load speed: 50-250/ 510 /470 /740 rpm rated speed: 120 / 185 / 265 /
 420 rpm rated torque: 80,0 / 52,0 / 36,0 / 32,0 Nm
max. torque: 58,0 / 29,0 / 120,0 / 93,0 Nm
Drill spindle connecting thread: MT 2 – DIN 228
Drilling diam. Alum 50mm/ wood 70mm / steel 50mm
PROtection switch, overload protection, laser target</t>
  </si>
  <si>
    <t>Adapter for annular cutter; Hex key 3 mm; Hex key 4 mm;
 Hex key 6 mm; MT2 drill drift; Reduction sleeve (MT2/MT1);
 Pilot pin; Safety strap; Coolant tank; Coolant tank holder;
 Carrying case; Crank handle</t>
  </si>
  <si>
    <t>GBH 2-24 DRE</t>
  </si>
  <si>
    <t>SDS PLUS HAMMERS with carrying case</t>
  </si>
  <si>
    <t>06112721K8</t>
  </si>
  <si>
    <t>790 W</t>
  </si>
  <si>
    <t xml:space="preserve">in concrete: 24 mm impact force: 2.7 J / weight: 2.8 kg
3 modes with Chisel mode </t>
  </si>
  <si>
    <t>Depth gauge; Carrying case; Dust Cap 4 pcs SDS Plus 5x drill bit
(1 x 6mm, 1 x 8mm, 1 x 10mm &amp; 1 x)</t>
  </si>
  <si>
    <t>GBH 2-26 DRE</t>
  </si>
  <si>
    <t>in concrete: 26 mm impact force: 3.0 J / weight: 2.7 kg.
with chiselling mode</t>
  </si>
  <si>
    <t>Carrying case (2 605 438 098); Depth stop 210 mm 
(1 613 001 010); Auxiliary handle (2 602 025 141)</t>
  </si>
  <si>
    <t>GBH 2-28 DFV</t>
  </si>
  <si>
    <t>06112672K1</t>
  </si>
  <si>
    <t>820 W</t>
  </si>
  <si>
    <t>in concrete: 28 mm impact force: 3.2 J / weight: 2.8 kg.
quick change chuck / vibration control
with chiselling mode</t>
  </si>
  <si>
    <t>Auxiliary handle; Carrying case; Depth gauge (1 613 001 009)</t>
  </si>
  <si>
    <t>GBH 3-28 DRE</t>
  </si>
  <si>
    <t>061123A0K0</t>
  </si>
  <si>
    <t>in concrete: 28 mm impact force: 3.5 J / weight: 3.5 kg.</t>
  </si>
  <si>
    <t>Auxiliary handle (2 602 025 191); Carrying case (2 605 438 651);
 Depth stop 210 mm (1 613 001 010)</t>
  </si>
  <si>
    <t>GBH 4-32 DFR</t>
  </si>
  <si>
    <t>06113321K0</t>
  </si>
  <si>
    <t>900 W</t>
  </si>
  <si>
    <t>in concrete: 6-32 mm impact force: 4.2 J / weight: 4.7 kg
impact rate: 0-3,800 bpm</t>
  </si>
  <si>
    <t>Carrying case; Cleaning cloth; Grease tube; Auxiliary handle</t>
  </si>
  <si>
    <t>GBH 5-40 D</t>
  </si>
  <si>
    <t>SDS MAX HAMMERS with carrying case</t>
  </si>
  <si>
    <t>06112690K0</t>
  </si>
  <si>
    <t xml:space="preserve">in concrete: 40 mm  impact rate: 1,500- 2,900 impact force: 
8.5 J / weight: 6.8 kg.
</t>
  </si>
  <si>
    <t>Carrying case; Cleaning cloth (1 619 200 413); Grease tube 
(spare part number 1 615 430 010); 
Auxiliary handle (1 619 P07 778)</t>
  </si>
  <si>
    <t>GBH 8-45 D</t>
  </si>
  <si>
    <t>06112651K0</t>
  </si>
  <si>
    <t>1,500 W</t>
  </si>
  <si>
    <t>in concrete: 45 mm impact rate: 2,760 bpm
impact force: 12.5 J / weight: 8.2 kg</t>
  </si>
  <si>
    <t>Carrying case; Grease tube (spare part number 1 615 430 005); 
Cleaning cloth (1 619 200 413); Auxiliary handle</t>
  </si>
  <si>
    <t>GBH 8-45 DV</t>
  </si>
  <si>
    <t>06112650K0</t>
  </si>
  <si>
    <t xml:space="preserve">in concrete: 45 mm impact rate: 2,760 bpm
impact force: 12.5 J / weight: 8.9 kg
Vibration Control
</t>
  </si>
  <si>
    <t>Grease tube (spare part number 1 615 430 010); Cleaning cloth 
(1 619 200 413); Carrying case (1 615 438 704)</t>
  </si>
  <si>
    <t>GSH 3 E</t>
  </si>
  <si>
    <t>DEMOLITION HAMMERS with carrying case</t>
  </si>
  <si>
    <t>impact rate: 3,500 bpm impact force: 2.6 J / weight: 3.6 kg</t>
  </si>
  <si>
    <t>Auxiliary handle (2 602 025 140); Carrying case (2 605 438 482); 
Grease tube (spare part number 1 615 430 005); 
1 x pointed chisel, SDS plus, 250 mm (2 608 690 145);
 1 x tile chisel, SDS plus, 260 mm</t>
  </si>
  <si>
    <t>GSH 5</t>
  </si>
  <si>
    <t>06113370K0</t>
  </si>
  <si>
    <t xml:space="preserve">impact rate: 2,850 bpm impact force: 7.5 J / weight: 5.6 kg
using sds max system
</t>
  </si>
  <si>
    <t>Pointed chisel (1 618 600 029); Carrying case (1 619 P07 831); 
Cleaning cloth (1 619 200 413); Grease tube 
(spare part number 1 615 430 010); Straight handle</t>
  </si>
  <si>
    <t>GSH 11 E</t>
  </si>
  <si>
    <t>06113168K0</t>
  </si>
  <si>
    <t>impact rate: 1,890 bpm impact force: 16.8 J / weight: 10.1 kg</t>
  </si>
  <si>
    <t>Auxiliary handle (2 602 025 076); Carrying case 
(2 605 438 297); Flat chisel 400 x 25 mm (1 618 600 202); 
Grease tube (spare part number 1 615 430 010)</t>
  </si>
  <si>
    <t>GSH 14 C</t>
  </si>
  <si>
    <t>BREAKERS</t>
  </si>
  <si>
    <t>06113440K0</t>
  </si>
  <si>
    <t>1,750 W</t>
  </si>
  <si>
    <t>impact rate: 1,900 bpm impact force: 28 J / weight: 14.6 kg
Hex: 22mm; BRUSHLESS MOTOR
Auto Gear Rotation (AGR), Connectivity</t>
  </si>
  <si>
    <t>Carrying Case Trolley, 1x Hex 22 mm point chisel; 
1x grease tube, 1x cleaning cloth; 1x auxiliary D handle</t>
  </si>
  <si>
    <t>GSH 16-30</t>
  </si>
  <si>
    <t>06113351K0</t>
  </si>
  <si>
    <t>impact rate: 1,300 bpm impact force: 41 J / weight: 16.5 kg
Hex: 30mm</t>
  </si>
  <si>
    <t>Carrying handle; Trolley; Grease tube; Machine cloth;
1 x pointed chisel, 30 mm hex shank, 400 mm</t>
  </si>
  <si>
    <t>GSH 27 VC</t>
  </si>
  <si>
    <t>061130A000</t>
  </si>
  <si>
    <t>2,000 W</t>
  </si>
  <si>
    <t xml:space="preserve">impact rate: 1,000 bpm impact force: 62 J / weight: 29.5 kg
Hex: 28mm
</t>
  </si>
  <si>
    <t>GWS 6-100 S</t>
  </si>
  <si>
    <t>SMALL ANGLE GRINDERS</t>
  </si>
  <si>
    <t>060137508M</t>
  </si>
  <si>
    <t xml:space="preserve">100 mm / 11,000 rpm / M10 back switch version
</t>
  </si>
  <si>
    <t>Locking nut, M10; Clamping flange; Wrench; Auxiliary handle; 
Grinding guard</t>
  </si>
  <si>
    <t>GWS 750-100</t>
  </si>
  <si>
    <t>06013940K0</t>
  </si>
  <si>
    <t xml:space="preserve">100 mm / 11,000 rpm / M10 high torque. heavy duty
</t>
  </si>
  <si>
    <t>Carton box; Wrench; Protective guard (1 605 510 224); 
Auxiliary handle</t>
  </si>
  <si>
    <t>GWS 7-100 T</t>
  </si>
  <si>
    <t>06013886K0</t>
  </si>
  <si>
    <t>100 mm / 9,300 rpm / M10 high torque version</t>
  </si>
  <si>
    <t>Auxiliary handle; Backing flange ; Locking nut; Protective 
guard; Two-hole spanner</t>
  </si>
  <si>
    <t>GWS 900-100</t>
  </si>
  <si>
    <t>06013960K0</t>
  </si>
  <si>
    <t>100 mm / 11,000 rpm / M10 high motor overloading capacity</t>
  </si>
  <si>
    <t>Auxiliary handle; Protective guard (1 605 510 224); Wrench; 
Carton box</t>
  </si>
  <si>
    <t>GWS 900-100 S</t>
  </si>
  <si>
    <t>06013961K0</t>
  </si>
  <si>
    <t xml:space="preserve">100 mm / 2,800-11,000 rpm / M10 high motor overloading capacity
speed selection
</t>
  </si>
  <si>
    <t xml:space="preserve">Auxiliary handle; Protective guard (1 605
510 224); Wrench; Carton box
</t>
  </si>
  <si>
    <t>GWS 9-100 P</t>
  </si>
  <si>
    <t>06013965K0</t>
  </si>
  <si>
    <t xml:space="preserve">100 mm / 11,000 rpm / M10 Paddle switch
</t>
  </si>
  <si>
    <t>GWS 12-125 S</t>
  </si>
  <si>
    <t>06013A60K0</t>
  </si>
  <si>
    <t xml:space="preserve">125 mm / 2,800 - 11,000 rpm / M14 speed selection, kickback control, 
soft start vibration cotrol; slim and compact
</t>
  </si>
  <si>
    <t>Backing flange; Protective guard;
Locking nut; Vibration Control auxiliary
handle; Two-hole spanner</t>
  </si>
  <si>
    <t>GWS 14-125 S</t>
  </si>
  <si>
    <t>06017D0100</t>
  </si>
  <si>
    <t>125 mm / 2,800 - 11,500 rpm / M14 speed selection, kickback control, 
soft start vibration cotrol; restart protection</t>
  </si>
  <si>
    <t>Vibration Control auxiliary handle; Protective guard; Protective 
clip-on cutting guard plastic; Two-hole spanner; Backing flange; 
Locking nut</t>
  </si>
  <si>
    <t>GWS 2200-180</t>
  </si>
  <si>
    <t>LARGE ANGLE GRINDERS</t>
  </si>
  <si>
    <t>06018C00K0</t>
  </si>
  <si>
    <t>2,200 W</t>
  </si>
  <si>
    <t>180 mm / 8,500 rpm / M14</t>
  </si>
  <si>
    <t xml:space="preserve">Backing flange; Protective guard; Locking
nut ; Auxiliary handle; Two-hole spanner
</t>
  </si>
  <si>
    <t>GWS 2200-230</t>
  </si>
  <si>
    <t>06018C10K0</t>
  </si>
  <si>
    <t>230 mm / 6,500 rpm / M14</t>
  </si>
  <si>
    <t>XLOCK GRINDER GWX 14-125</t>
  </si>
  <si>
    <t>XLOCK GRINDER</t>
  </si>
  <si>
    <t>06017B7000</t>
  </si>
  <si>
    <t xml:space="preserve">125 mm / 11,500 rpm / M14 constant speed / soft start / direct cooling
keyless XLOCK system
</t>
  </si>
  <si>
    <t>Auxiliary handle; Protective guard;
Carton box</t>
  </si>
  <si>
    <t>GGS 3000L</t>
  </si>
  <si>
    <t>STRAIGHT GRINDER</t>
  </si>
  <si>
    <t>06012240K0</t>
  </si>
  <si>
    <t>300 W</t>
  </si>
  <si>
    <t xml:space="preserve">Collet: 6 mm / 28,000 rpm with full plastic protective sleeve
</t>
  </si>
  <si>
    <t xml:space="preserve">Collet Chuck (2 608 570 005); Lock nut (2
603 312 006); Spanner (1 619 P09 435)
</t>
  </si>
  <si>
    <t>GGS 30 LS</t>
  </si>
  <si>
    <t>06012B50K0</t>
  </si>
  <si>
    <t>Collet: 6 mm / 33,000 rpm KickBack Control, soft start, and restart
 protection</t>
  </si>
  <si>
    <t>Caron box, 1x wrench</t>
  </si>
  <si>
    <t>GPO 950</t>
  </si>
  <si>
    <t>POLISHERS</t>
  </si>
  <si>
    <t>06013A20K0</t>
  </si>
  <si>
    <t>950 W</t>
  </si>
  <si>
    <t>180mm / 600-2100 rpm / M14 soft start, constant variable speed
VERTICAL POLISHER</t>
  </si>
  <si>
    <t>Supporting disc; Auxiliary handle;
Polishing sponge; Wrench</t>
  </si>
  <si>
    <t>GPO 12 CE</t>
  </si>
  <si>
    <t>06013890K0</t>
  </si>
  <si>
    <t>1,250 W</t>
  </si>
  <si>
    <t xml:space="preserve">M14/M16 adapter; Auxiliary handle (2 602
025 075); Lambswool bonnet for polishing
plate; Spacer disc; Auxiliary D-handle;
Wrench; Polishing plate
</t>
  </si>
  <si>
    <t>GTB 650</t>
  </si>
  <si>
    <t>06014A20K0</t>
  </si>
  <si>
    <t xml:space="preserve">max. torque 12 Nm / 5,000 rpm 1/4" internal hexagon / variable speed
6mm self drilling screw dia. / 4mm screw dia.
</t>
  </si>
  <si>
    <t xml:space="preserve">Carrying case; 1 x screwdriver bit </t>
  </si>
  <si>
    <t>GMA 55</t>
  </si>
  <si>
    <t>DRYWALL Auto-feed attachment</t>
  </si>
  <si>
    <t>1600A025GJ</t>
  </si>
  <si>
    <t>screw length: 25 - 55mm Max. screw diameter: 5mm
belth width: 15.7 - 16mm
Compatible with GTB 650 &amp; GTB 185-LI</t>
  </si>
  <si>
    <t>carton box; PH2 Long bit</t>
  </si>
  <si>
    <t>GSA 120</t>
  </si>
  <si>
    <t xml:space="preserve">SABRE SAW
</t>
  </si>
  <si>
    <t>06016B10K0</t>
  </si>
  <si>
    <t>in wood: 220 mm / 3,000 spm blade change SDS</t>
  </si>
  <si>
    <t xml:space="preserve">1 x reciprocating saw blade S 1126 BEF,
Heavy for Metal (available separately as
set of 5: 2 608 657 395); Allen key;
Cardboard box
</t>
  </si>
  <si>
    <t>GAC 250</t>
  </si>
  <si>
    <t>AAC BLOCK CUTER</t>
  </si>
  <si>
    <t>06012B60K0</t>
  </si>
  <si>
    <t xml:space="preserve"> no load chain speed: 12 m/s chain bar length: 335mm
max. cutting capacity: 250mm
weight incl; accessories: 4.7kg
Autoclaved aerated concrete (AAC) cutter
</t>
  </si>
  <si>
    <t xml:space="preserve">1 x guide rail, 335 x 58 x 5 mm, 1.5 mm; 1
x saw chain, 3/8” - 44-50”, 11 TCT teeth; 1
x sprocket wheel, 3/8” - 5; Protective
cover; carton box
</t>
  </si>
  <si>
    <t>GST 90 BE</t>
  </si>
  <si>
    <t>JIGSAWS</t>
  </si>
  <si>
    <t>060158F0K0</t>
  </si>
  <si>
    <t xml:space="preserve"> 650 W</t>
  </si>
  <si>
    <t>in wood: 90 mm / 500 - 3,100 spm with pendulum action / SDS holder 
speed selector / dust extraction</t>
  </si>
  <si>
    <t>5 x jigsaw blade T 144 D; Carrying case Dust extraction set; 
Hex key WAF 5 Anti-splinter guard</t>
  </si>
  <si>
    <t>GKS 190</t>
  </si>
  <si>
    <t>CIRCULAR SAWS</t>
  </si>
  <si>
    <t>06016230K0</t>
  </si>
  <si>
    <t>blade diameter: 190 mm / 5,500 rpm</t>
  </si>
  <si>
    <t>Allen key WAF 5; Parallel guide; Saw</t>
  </si>
  <si>
    <t>GKS 235 TURBO</t>
  </si>
  <si>
    <t>06015A20K0</t>
  </si>
  <si>
    <t>2,050 W</t>
  </si>
  <si>
    <t xml:space="preserve">blade diameter: 235 mm / 5,300 rpm TURBO - faster, tougher, 
more stable
</t>
  </si>
  <si>
    <t xml:space="preserve">Carton box; Allen key; Wrench; Saw blade
</t>
  </si>
  <si>
    <t>GSS 2300</t>
  </si>
  <si>
    <t>06012980K0</t>
  </si>
  <si>
    <t>190 W</t>
  </si>
  <si>
    <t>sanding plate: 92 x 182 mm orbital stroke rate: 24,000 opm</t>
  </si>
  <si>
    <t>3 sanding sheets; Carton box</t>
  </si>
  <si>
    <t>GEX 125-1 AE</t>
  </si>
  <si>
    <t>06013875K0</t>
  </si>
  <si>
    <t>250 W</t>
  </si>
  <si>
    <t>sanding plate diameter: 125 mm orbital stroke rate: 24,000 opm</t>
  </si>
  <si>
    <t>Sanding disc; Microfilter box (2 609 199176)</t>
  </si>
  <si>
    <t>GTR 550</t>
  </si>
  <si>
    <t>DRYWALL SANDER</t>
  </si>
  <si>
    <t>06017D40K0</t>
  </si>
  <si>
    <t xml:space="preserve">sanding pad diameter: 215 mm sanding sheet diameter.: 225 mm
no-load speed: 340-910 rpm
sanding pad type: One pad + intermediate pad
backing pad hardness: soft
H: 210mm, W: 250mm, L: 1,730mm Weight: 4.8 kg
</t>
  </si>
  <si>
    <t>Carrying case
 1 x soft pad set
 (backing &amp; intermediate), 215 mm 1 x sanding sheet C470,
Best for Wood + Paint, 180 mm 3 x cable clip</t>
  </si>
  <si>
    <t>GHO 10-82</t>
  </si>
  <si>
    <t xml:space="preserve">planing depth: 3.0 mm / width: 82 mm 16,500 rpm / 2.5 kg
</t>
  </si>
  <si>
    <t>Single-ended open-jaw spanner (1 607 950 525)</t>
  </si>
  <si>
    <t>GBL 82-270</t>
  </si>
  <si>
    <t>06019804K1</t>
  </si>
  <si>
    <t>air volume: 4.5 m³/min 16,000 rpm / 1.8 kg</t>
  </si>
  <si>
    <t>Dust bag; 4 x Accessories (Nozzle,
Extension tube, Deep hole Nozzle, Dust
Collection Tube)</t>
  </si>
  <si>
    <t>GHG 18-60</t>
  </si>
  <si>
    <t>HEAT GUNS</t>
  </si>
  <si>
    <t>06012A61K0</t>
  </si>
  <si>
    <t>temperature: 50 / 400 / 600 ºC air-flow: 250 / 350 / 600 l/min</t>
  </si>
  <si>
    <t>GHG 20-63</t>
  </si>
  <si>
    <t>06012A62K0</t>
  </si>
  <si>
    <t>temperature: 50-630 ºC air-flow: 150 / 300 / 500 l/min</t>
  </si>
  <si>
    <t xml:space="preserve">Cardboard box; 2 x Flat-spray nozzle; 1 x
Reduction nozzle; 1 x Welding nozzle; 1 x
cylindrical spray nozzle
</t>
  </si>
  <si>
    <t>GAS 15</t>
  </si>
  <si>
    <t>VACUUM CLEANERS</t>
  </si>
  <si>
    <t>06019E50K0</t>
  </si>
  <si>
    <t>container volume: 15 litres air-flow: 33 l/sec
semi-automatic filter cleaning
2-in-1 suction and blowing function</t>
  </si>
  <si>
    <t xml:space="preserve">Crevice nozzle; 1 x 3 m hose (2 608 000
570); Elbow; Tubes (2 pcs ); Plastic Bags;
Floor nozzle set
</t>
  </si>
  <si>
    <t>GAS 12-25 PL</t>
  </si>
  <si>
    <t>060197C1K0</t>
  </si>
  <si>
    <t>container volume: 25 litres air-flow: 63 l/sec
innovative self-cleaning technology (main filter lasts 3x longer vs 
GAS 15) 2-in-1 suction and blowing function
POWER SOCKET/ START STOP FUNCTION</t>
  </si>
  <si>
    <t xml:space="preserve">Crevice nozzle; 3 m hose, 35 mm
diameter, antistatic (1 619 PA7 322);
Antistatic pipe (1 619 PA7 324); GAS 12-
25 PL HEPA filter (1619PB3282); GAS 12-
25 prefilter (1619PB3283)
</t>
  </si>
  <si>
    <t>GCO 14-24 J</t>
  </si>
  <si>
    <t>0601B372K0</t>
  </si>
  <si>
    <t>2,400 W</t>
  </si>
  <si>
    <t xml:space="preserve"> 355 mm / 3,800 rpm with soft start function</t>
  </si>
  <si>
    <t>GCD 12 JL</t>
  </si>
  <si>
    <t>0601B28000</t>
  </si>
  <si>
    <t xml:space="preserve">305 mm / 1,500 rpm with soft start function
spark free, cold cut
</t>
  </si>
  <si>
    <t xml:space="preserve">Carton box
 1x saw blade, Expert for steel,
305 x 25.4 x 2.6 mm, 60T
</t>
  </si>
  <si>
    <t>GBG 35-15</t>
  </si>
  <si>
    <t>BENCH GRINDERS</t>
  </si>
  <si>
    <t>060127A3K0</t>
  </si>
  <si>
    <t xml:space="preserve"> 150 mm / 3,000 rpm Grding wheel width: 20mm 
 Powerful induction motor</t>
  </si>
  <si>
    <t>Grinding wheel, normal grit, grit 24 
Grinding wheel, normal grit, grit 60</t>
  </si>
  <si>
    <t>GBG 60-20</t>
  </si>
  <si>
    <t>060127A4K0</t>
  </si>
  <si>
    <t xml:space="preserve"> 200 mm / 3,600 rpm Grding wheel width: 25mm 
Powerful induction motor</t>
  </si>
  <si>
    <t>GCM 10 MX</t>
  </si>
  <si>
    <t>MITRE SAWS</t>
  </si>
  <si>
    <t>0601B290K0</t>
  </si>
  <si>
    <t>1,700 W</t>
  </si>
  <si>
    <t>254 mm / 4,800 rpm Cutting capacity, 0°: 89 x 89 mm
brake function</t>
  </si>
  <si>
    <t>Hex key; Saw blade; Wrench; Carton box</t>
  </si>
  <si>
    <t>GCM 254 D - sliding</t>
  </si>
  <si>
    <t>0601B530K0</t>
  </si>
  <si>
    <t xml:space="preserve"> 254 mm / 4,800 rpm Cutting capacity, 0°: 90 x 310 mm
length gauge, red line laser
Miter Angle: 47/52, Bevel Angle: 
</t>
  </si>
  <si>
    <t>1 x circular saw blade, Expert for Wood,
254mm, 60T, Supporting box, Dust bag</t>
  </si>
  <si>
    <t xml:space="preserve">GCM 12 GDL - glide </t>
  </si>
  <si>
    <t>0601B23600</t>
  </si>
  <si>
    <t>305 mm / 3,800 rpm Cutting capacity, 0°: 104 x 341 mm
DUAL LINE LASER</t>
  </si>
  <si>
    <t xml:space="preserve">Collet, Insert plate, Internal hexagon 1 x circular saw blade, 
Expert for Wood, 305 x 30 x 2.4 mm, 72
</t>
  </si>
  <si>
    <t>GTS 10 J</t>
  </si>
  <si>
    <t>TABLE SAW AND STAND</t>
  </si>
  <si>
    <t>0601B305K1</t>
  </si>
  <si>
    <t xml:space="preserve">254 mm / 3,650 rpm Max. cutting capacity right 625mm
Max. cutting capacity left 255mm
Table size 642 x 549
</t>
  </si>
  <si>
    <t xml:space="preserve">Push stick, Parallel guide, Angle guide,
vacuum adapter
1 x saw blade, Optiline Wood, 254 x 30 mm
</t>
  </si>
  <si>
    <t>GTS 10 XC</t>
  </si>
  <si>
    <t>0601B30400</t>
  </si>
  <si>
    <t>254 mm / 4,200 rpm Max. cutting capacity right 635mm
Max. cutting capacity left 250mm
Table size 640 x 705</t>
  </si>
  <si>
    <t>GTA 60 W</t>
  </si>
  <si>
    <t>0601B12000</t>
  </si>
  <si>
    <t xml:space="preserve">stand height folded: 622 mm stand height: 1,150 mm
stand only
</t>
  </si>
  <si>
    <t xml:space="preserve">Carton box
</t>
  </si>
  <si>
    <t>DUST CUP</t>
  </si>
  <si>
    <t>Dust Free Solution</t>
  </si>
  <si>
    <t>1600A00D6H</t>
  </si>
  <si>
    <t xml:space="preserve"> For GSB &amp; GBH Holes 4-36mm
works without vacuum</t>
  </si>
  <si>
    <t>GDE 24</t>
  </si>
  <si>
    <t>1600A01M9V</t>
  </si>
  <si>
    <t>For GSB &amp; GBH Holes 4-26mm
work with / without vacuum</t>
  </si>
  <si>
    <t>GDE 12</t>
  </si>
  <si>
    <t>1600A02BW0</t>
  </si>
  <si>
    <t xml:space="preserve"> Dust Extractor for GBH 185-LI Max. drilling depth 100 mm
auto power; HEPA filter; bit target; LED light</t>
  </si>
  <si>
    <t>GDE 125 EA-T</t>
  </si>
  <si>
    <t>1600A003DJ</t>
  </si>
  <si>
    <t xml:space="preserve"> For GWS series Disc 125 mm
Max. cutting depth 25 mm</t>
  </si>
  <si>
    <t>GDE 68</t>
  </si>
  <si>
    <t>1600A001G7</t>
  </si>
  <si>
    <t>For all GSB &amp; GBH &amp; GBM Holes or core cutter ⌀4-68 mm</t>
  </si>
  <si>
    <t>GDE 16 plus</t>
  </si>
  <si>
    <t>1600A0015Z</t>
  </si>
  <si>
    <t xml:space="preserve">For all GSB &amp; GBH &amp; GBM For 50 mm collar tool
Holes ⌀4-16 mm or max 82 mm core 
</t>
  </si>
  <si>
    <t>Carton box;
Interchangeable adapter included</t>
  </si>
  <si>
    <t>GDE 18V-16</t>
  </si>
  <si>
    <t>1600A013FK</t>
  </si>
  <si>
    <t xml:space="preserve"> Only for GBH 18V-26 Holes ⌀4-16 mm; *Self-vacuum</t>
  </si>
  <si>
    <t>GDE Max</t>
  </si>
  <si>
    <t>1600A001G9</t>
  </si>
  <si>
    <t xml:space="preserve"> For GSH; chiseling Max length 600 mm</t>
  </si>
  <si>
    <t>GDE HEX</t>
  </si>
  <si>
    <t>1600A001GA</t>
  </si>
  <si>
    <t xml:space="preserve"> For GSH; breaking</t>
  </si>
  <si>
    <t>Relays &amp; Breakers (894856)</t>
  </si>
  <si>
    <t>Mandatory</t>
  </si>
  <si>
    <t>Optional</t>
  </si>
  <si>
    <t>Forbid</t>
  </si>
  <si>
    <t/>
  </si>
  <si>
    <t>Manufacturer Warranty</t>
  </si>
  <si>
    <t>1 Month</t>
  </si>
  <si>
    <t>Supplier Warranty</t>
  </si>
  <si>
    <t>12 Months</t>
  </si>
  <si>
    <t>International Warranty</t>
  </si>
  <si>
    <t>2 Months</t>
  </si>
  <si>
    <t>No</t>
  </si>
  <si>
    <t>24 Months</t>
  </si>
  <si>
    <t>3 Months</t>
  </si>
  <si>
    <t>3 Years</t>
  </si>
  <si>
    <t>5 Years</t>
  </si>
  <si>
    <t>6 Month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</si>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</sst>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SimSun"/>
      <scheme val="minor"/>
    </font>
    <font>
      <sz val="11"/>
      <color rgb="FF000000"/>
      <name val="Times New Roman"/>
    </font>
    <font>
      <sz val="12"/>
      <color rgb="FFFFFFFF"/>
      <name val="Times New Roman"/>
    </font>
    <font>
      <sz val="11"/>
      <color rgb="FFFFFFFF"/>
      <name val="Times New Roman"/>
    </font>
    <font>
      <sz val="11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SimSun"/>
      <scheme val="minor"/>
    </font>
    <font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theme="1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0" xfId="0" applyFont="1" applyFill="1"/>
    <xf numFmtId="0" fontId="4" fillId="0" borderId="0" xfId="0" applyFont="1"/>
    <xf numFmtId="0" fontId="1" fillId="3" borderId="0" xfId="0" applyFont="1" applyFill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3" fontId="6" fillId="0" borderId="0" xfId="0" applyNumberFormat="1" applyFont="1" applyAlignment="1"/>
    <xf numFmtId="0" fontId="1" fillId="3" borderId="0" xfId="0" applyFont="1" applyFill="1" applyAlignment="1"/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3" fontId="6" fillId="4" borderId="0" xfId="0" applyNumberFormat="1" applyFont="1" applyFill="1" applyAlignment="1">
      <alignment horizontal="left" vertical="center"/>
    </xf>
    <xf numFmtId="0" fontId="4" fillId="0" borderId="0" xfId="0" applyFont="1" applyAlignment="1"/>
    <xf numFmtId="3" fontId="4" fillId="0" borderId="0" xfId="0" applyNumberFormat="1" applyFont="1" applyAlignment="1"/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4" borderId="0" xfId="0" applyFont="1" applyFill="1" applyAlignment="1"/>
    <xf numFmtId="0" fontId="4" fillId="4" borderId="0" xfId="0" applyFont="1" applyFill="1" applyAlignment="1"/>
    <xf numFmtId="11" fontId="4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3" fontId="4" fillId="4" borderId="0" xfId="0" applyNumberFormat="1" applyFont="1" applyFill="1" applyAlignment="1">
      <alignment horizontal="left" vertical="center"/>
    </xf>
    <xf numFmtId="11" fontId="4" fillId="0" borderId="0" xfId="0" applyNumberFormat="1" applyFont="1" applyAlignment="1"/>
    <xf numFmtId="0" fontId="1" fillId="4" borderId="0" xfId="0" applyFont="1" applyFill="1" applyAlignment="1">
      <alignment horizontal="left"/>
    </xf>
    <xf numFmtId="0" fontId="1" fillId="4" borderId="0" xfId="0" applyFont="1" applyFill="1" applyAlignment="1"/>
    <xf numFmtId="0" fontId="8" fillId="0" borderId="0" xfId="0" applyFont="1" applyAlignment="1"/>
    <xf numFmtId="3" fontId="8" fillId="0" borderId="0" xfId="0" applyNumberFormat="1" applyFont="1" applyAlignment="1"/>
    <xf numFmtId="3" fontId="7" fillId="4" borderId="0" xfId="0" applyNumberFormat="1" applyFont="1" applyFill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0"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</dxf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 wrapText="1" shrinkToFit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</dxf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</dxf>
    <dxf>
      <font>
        <b/>
        <sz val="11"/>
        <color rgb="FFFF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</dxf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</dxf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</dxf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</dxf>
    <dxf>
      <font>
        <sz val="11"/>
        <color rgb="FF000000"/>
        <name val="Times New Roman"/>
      </font>
      <fill>
        <patternFill patternType="solid">
          <fgColor rgb="FFD3D3D3"/>
          <bgColor rgb="FFD3D3D3"/>
        </patternFill>
      </fill>
      <alignment horizontal="left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6"/>
  <sheetViews>
    <sheetView tabSelected="1" topLeftCell="A3" zoomScale="10" zoomScaleNormal="10" workbookViewId="0">
      <selection activeCell="A82" sqref="A1:A1048576"/>
    </sheetView>
  </sheetViews>
  <sheetFormatPr defaultColWidth="12.625" defaultRowHeight="15" customHeight="1" x14ac:dyDescent="0.15"/>
  <cols>
    <col min="1" max="1" width="26.25" customWidth="1"/>
    <col min="2" max="2" width="64.25" bestFit="1" customWidth="1"/>
    <col min="3" max="3" width="11.375" bestFit="1" customWidth="1"/>
    <col min="4" max="4" width="48" customWidth="1"/>
    <col min="5" max="5" width="54.5" customWidth="1"/>
    <col min="6" max="6" width="50.375" customWidth="1"/>
    <col min="7" max="7" width="40" customWidth="1"/>
    <col min="8" max="8" width="40" style="41" customWidth="1"/>
    <col min="9" max="9" width="26" customWidth="1"/>
    <col min="10" max="11" width="18" customWidth="1"/>
    <col min="12" max="12" width="32" customWidth="1"/>
    <col min="13" max="36" width="24" customWidth="1"/>
    <col min="37" max="41" width="9" customWidth="1"/>
  </cols>
  <sheetData>
    <row r="1" spans="1:41" ht="13.5" hidden="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9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"/>
      <c r="AL1" s="2"/>
      <c r="AM1" s="2"/>
      <c r="AN1" s="2"/>
      <c r="AO1" s="2"/>
    </row>
    <row r="2" spans="1:41" ht="13.5" hidden="1" customHeight="1" x14ac:dyDescent="0.25">
      <c r="A2" s="2" t="s">
        <v>36</v>
      </c>
      <c r="B2" s="2" t="s">
        <v>37</v>
      </c>
      <c r="C2" s="3" t="s">
        <v>38</v>
      </c>
      <c r="D2" s="2"/>
      <c r="E2" s="2"/>
      <c r="F2" s="3"/>
      <c r="G2" s="2"/>
      <c r="H2" s="3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2"/>
      <c r="AL2" s="2"/>
      <c r="AM2" s="2"/>
      <c r="AN2" s="2"/>
      <c r="AO2" s="2"/>
    </row>
    <row r="3" spans="1:41" ht="43.5" customHeight="1" x14ac:dyDescent="0.25">
      <c r="A3" s="4" t="s">
        <v>39</v>
      </c>
      <c r="B3" s="5" t="s">
        <v>40</v>
      </c>
      <c r="C3" s="6" t="s">
        <v>41</v>
      </c>
      <c r="D3" s="6" t="s">
        <v>42</v>
      </c>
      <c r="E3" s="6" t="s">
        <v>43</v>
      </c>
      <c r="F3" s="6" t="s">
        <v>44</v>
      </c>
      <c r="G3" s="5" t="s">
        <v>45</v>
      </c>
      <c r="H3" s="40" t="s">
        <v>902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7"/>
      <c r="AG3" s="7"/>
      <c r="AH3" s="7"/>
      <c r="AI3" s="7"/>
      <c r="AJ3" s="7"/>
      <c r="AK3" s="9"/>
      <c r="AL3" s="9"/>
      <c r="AM3" s="9"/>
      <c r="AN3" s="9"/>
      <c r="AO3" s="9"/>
    </row>
    <row r="4" spans="1:41" ht="40.5" customHeight="1" x14ac:dyDescent="0.25">
      <c r="A4" s="10" t="s">
        <v>46</v>
      </c>
      <c r="B4" s="10" t="s">
        <v>47</v>
      </c>
      <c r="C4" s="11" t="s">
        <v>48</v>
      </c>
      <c r="D4" s="12" t="s">
        <v>49</v>
      </c>
      <c r="E4" s="12" t="s">
        <v>50</v>
      </c>
      <c r="F4" s="12" t="s">
        <v>51</v>
      </c>
      <c r="G4" s="13">
        <v>2095</v>
      </c>
      <c r="H4" s="39">
        <v>1.6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14"/>
      <c r="AL4" s="14"/>
      <c r="AM4" s="14"/>
      <c r="AN4" s="14"/>
      <c r="AO4" s="14"/>
    </row>
    <row r="5" spans="1:41" ht="46.5" customHeight="1" x14ac:dyDescent="0.25">
      <c r="A5" s="15" t="s">
        <v>52</v>
      </c>
      <c r="B5" s="15" t="s">
        <v>53</v>
      </c>
      <c r="C5" s="15" t="s">
        <v>54</v>
      </c>
      <c r="D5" s="16" t="s">
        <v>55</v>
      </c>
      <c r="E5" s="16" t="s">
        <v>56</v>
      </c>
      <c r="F5" s="16" t="s">
        <v>57</v>
      </c>
      <c r="G5" s="17">
        <v>5295</v>
      </c>
      <c r="H5" s="38">
        <v>0.9</v>
      </c>
      <c r="I5" s="18"/>
      <c r="J5" s="19"/>
      <c r="K5" s="3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4"/>
      <c r="AO5" s="14"/>
    </row>
    <row r="6" spans="1:41" ht="40.5" customHeight="1" x14ac:dyDescent="0.25">
      <c r="A6" s="15" t="s">
        <v>58</v>
      </c>
      <c r="B6" s="15" t="s">
        <v>59</v>
      </c>
      <c r="C6" s="15" t="s">
        <v>60</v>
      </c>
      <c r="D6" s="20" t="s">
        <v>55</v>
      </c>
      <c r="E6" s="20" t="s">
        <v>61</v>
      </c>
      <c r="F6" s="20" t="s">
        <v>62</v>
      </c>
      <c r="G6" s="21">
        <v>5695</v>
      </c>
      <c r="H6" s="39">
        <v>0.9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4"/>
      <c r="AL6" s="14"/>
      <c r="AM6" s="14"/>
      <c r="AN6" s="14"/>
      <c r="AO6" s="14"/>
    </row>
    <row r="7" spans="1:41" ht="43.5" customHeight="1" x14ac:dyDescent="0.25">
      <c r="A7" s="15" t="s">
        <v>63</v>
      </c>
      <c r="B7" s="15" t="s">
        <v>59</v>
      </c>
      <c r="C7" s="15" t="s">
        <v>48</v>
      </c>
      <c r="D7" s="20" t="s">
        <v>64</v>
      </c>
      <c r="E7" s="20" t="s">
        <v>65</v>
      </c>
      <c r="F7" s="20" t="s">
        <v>66</v>
      </c>
      <c r="G7" s="13">
        <v>6395</v>
      </c>
      <c r="H7" s="39">
        <v>1.6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43.5" customHeight="1" x14ac:dyDescent="0.25">
      <c r="A8" s="12" t="s">
        <v>67</v>
      </c>
      <c r="B8" s="15" t="s">
        <v>68</v>
      </c>
      <c r="C8" s="12" t="s">
        <v>69</v>
      </c>
      <c r="D8" s="12" t="s">
        <v>55</v>
      </c>
      <c r="E8" s="20" t="s">
        <v>70</v>
      </c>
      <c r="F8" s="12" t="s">
        <v>71</v>
      </c>
      <c r="G8" s="13">
        <v>5695</v>
      </c>
      <c r="H8" s="39">
        <v>1.05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48.75" customHeight="1" x14ac:dyDescent="0.25">
      <c r="A9" s="12" t="s">
        <v>72</v>
      </c>
      <c r="B9" s="12" t="s">
        <v>73</v>
      </c>
      <c r="C9" s="12" t="s">
        <v>74</v>
      </c>
      <c r="D9" s="12" t="s">
        <v>75</v>
      </c>
      <c r="E9" s="12" t="s">
        <v>76</v>
      </c>
      <c r="F9" s="12" t="s">
        <v>77</v>
      </c>
      <c r="G9" s="13">
        <v>1895</v>
      </c>
      <c r="H9" s="39">
        <v>1.2829999999999999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43.5" customHeight="1" x14ac:dyDescent="0.25">
      <c r="A10" s="12" t="s">
        <v>78</v>
      </c>
      <c r="B10" s="12" t="s">
        <v>79</v>
      </c>
      <c r="C10" s="12" t="s">
        <v>80</v>
      </c>
      <c r="D10" s="12" t="s">
        <v>81</v>
      </c>
      <c r="E10" s="12" t="s">
        <v>82</v>
      </c>
      <c r="F10" s="12" t="s">
        <v>83</v>
      </c>
      <c r="G10" s="13">
        <v>2795</v>
      </c>
      <c r="H10" s="39">
        <v>1.7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41.25" customHeight="1" x14ac:dyDescent="0.25">
      <c r="A11" s="12" t="s">
        <v>84</v>
      </c>
      <c r="B11" s="12" t="s">
        <v>85</v>
      </c>
      <c r="C11" s="12" t="s">
        <v>86</v>
      </c>
      <c r="D11" s="12" t="s">
        <v>87</v>
      </c>
      <c r="E11" s="12" t="s">
        <v>88</v>
      </c>
      <c r="F11" s="12" t="s">
        <v>89</v>
      </c>
      <c r="G11" s="13">
        <v>5995</v>
      </c>
      <c r="H11" s="39">
        <v>2.2999999999999998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39" customHeight="1" x14ac:dyDescent="0.25">
      <c r="A12" s="12" t="s">
        <v>90</v>
      </c>
      <c r="B12" s="12" t="s">
        <v>91</v>
      </c>
      <c r="C12" s="12" t="s">
        <v>92</v>
      </c>
      <c r="D12" s="12" t="s">
        <v>93</v>
      </c>
      <c r="E12" s="12" t="s">
        <v>94</v>
      </c>
      <c r="F12" s="12" t="s">
        <v>95</v>
      </c>
      <c r="G12" s="13">
        <v>11995</v>
      </c>
      <c r="H12" s="39">
        <v>5.6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34.5" customHeight="1" x14ac:dyDescent="0.25">
      <c r="A13" s="12" t="s">
        <v>96</v>
      </c>
      <c r="B13" s="12" t="s">
        <v>97</v>
      </c>
      <c r="C13" s="12" t="s">
        <v>98</v>
      </c>
      <c r="D13" s="12" t="s">
        <v>93</v>
      </c>
      <c r="E13" s="12" t="s">
        <v>99</v>
      </c>
      <c r="F13" s="12" t="s">
        <v>100</v>
      </c>
      <c r="G13" s="13">
        <v>13395</v>
      </c>
      <c r="H13" s="39">
        <v>5.7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39.75" customHeight="1" x14ac:dyDescent="0.25">
      <c r="A14" s="12" t="s">
        <v>101</v>
      </c>
      <c r="B14" s="12" t="s">
        <v>102</v>
      </c>
      <c r="C14" s="12" t="s">
        <v>103</v>
      </c>
      <c r="D14" s="12" t="s">
        <v>104</v>
      </c>
      <c r="E14" s="12" t="s">
        <v>105</v>
      </c>
      <c r="F14" s="12" t="s">
        <v>106</v>
      </c>
      <c r="G14" s="13">
        <v>3395</v>
      </c>
      <c r="H14" s="39">
        <v>2.9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42.75" customHeight="1" x14ac:dyDescent="0.25">
      <c r="A15" s="12" t="s">
        <v>107</v>
      </c>
      <c r="B15" s="12" t="s">
        <v>108</v>
      </c>
      <c r="C15" s="12" t="s">
        <v>109</v>
      </c>
      <c r="D15" s="12" t="s">
        <v>110</v>
      </c>
      <c r="E15" s="12" t="s">
        <v>111</v>
      </c>
      <c r="F15" s="22" t="s">
        <v>112</v>
      </c>
      <c r="G15" s="13">
        <v>8695</v>
      </c>
      <c r="H15" s="39">
        <v>13.5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35.25" customHeight="1" x14ac:dyDescent="0.25">
      <c r="A16" s="12" t="s">
        <v>113</v>
      </c>
      <c r="B16" s="12" t="s">
        <v>114</v>
      </c>
      <c r="C16" s="12" t="s">
        <v>115</v>
      </c>
      <c r="D16" s="12" t="s">
        <v>116</v>
      </c>
      <c r="E16" s="12" t="s">
        <v>117</v>
      </c>
      <c r="F16" s="12" t="s">
        <v>118</v>
      </c>
      <c r="G16" s="13">
        <v>4495</v>
      </c>
      <c r="H16" s="39">
        <v>3.9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38.25" customHeight="1" x14ac:dyDescent="0.25">
      <c r="A17" s="12" t="s">
        <v>119</v>
      </c>
      <c r="B17" s="12" t="s">
        <v>114</v>
      </c>
      <c r="C17" s="12" t="s">
        <v>120</v>
      </c>
      <c r="D17" s="12" t="s">
        <v>104</v>
      </c>
      <c r="E17" s="12" t="s">
        <v>121</v>
      </c>
      <c r="F17" s="12" t="s">
        <v>122</v>
      </c>
      <c r="G17" s="13">
        <v>5095</v>
      </c>
      <c r="H17" s="39">
        <v>3.7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45.75" customHeight="1" x14ac:dyDescent="0.25">
      <c r="A18" s="12" t="s">
        <v>123</v>
      </c>
      <c r="B18" s="12" t="s">
        <v>124</v>
      </c>
      <c r="C18" s="12" t="s">
        <v>125</v>
      </c>
      <c r="D18" s="12" t="s">
        <v>126</v>
      </c>
      <c r="E18" s="12" t="s">
        <v>127</v>
      </c>
      <c r="F18" s="12" t="s">
        <v>128</v>
      </c>
      <c r="G18" s="13">
        <v>14995</v>
      </c>
      <c r="H18" s="39">
        <v>24.4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45" customHeight="1" x14ac:dyDescent="0.25">
      <c r="A19" s="12" t="s">
        <v>129</v>
      </c>
      <c r="B19" s="12" t="s">
        <v>130</v>
      </c>
      <c r="C19" s="12" t="s">
        <v>131</v>
      </c>
      <c r="D19" s="12" t="s">
        <v>132</v>
      </c>
      <c r="E19" s="22" t="s">
        <v>133</v>
      </c>
      <c r="F19" s="12" t="s">
        <v>134</v>
      </c>
      <c r="G19" s="13">
        <v>3695</v>
      </c>
      <c r="H19" s="39">
        <v>2.29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36.75" customHeight="1" x14ac:dyDescent="0.25">
      <c r="A20" s="18" t="s">
        <v>135</v>
      </c>
      <c r="B20" s="18" t="s">
        <v>136</v>
      </c>
      <c r="C20" s="18" t="s">
        <v>137</v>
      </c>
      <c r="D20" s="18" t="s">
        <v>138</v>
      </c>
      <c r="E20" s="18" t="s">
        <v>139</v>
      </c>
      <c r="F20" s="18" t="s">
        <v>140</v>
      </c>
      <c r="G20" s="19">
        <v>4595</v>
      </c>
      <c r="H20" s="39">
        <v>2.8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33.75" customHeight="1" x14ac:dyDescent="0.25">
      <c r="A21" s="18" t="s">
        <v>141</v>
      </c>
      <c r="B21" s="18" t="s">
        <v>142</v>
      </c>
      <c r="C21" s="18" t="s">
        <v>143</v>
      </c>
      <c r="D21" s="18" t="s">
        <v>144</v>
      </c>
      <c r="E21" s="18" t="s">
        <v>145</v>
      </c>
      <c r="F21" s="18" t="s">
        <v>146</v>
      </c>
      <c r="G21" s="19">
        <v>2295</v>
      </c>
      <c r="H21" s="39">
        <v>1.2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39.75" customHeight="1" x14ac:dyDescent="0.25">
      <c r="A22" s="18" t="s">
        <v>147</v>
      </c>
      <c r="B22" s="18" t="s">
        <v>148</v>
      </c>
      <c r="C22" s="18" t="s">
        <v>149</v>
      </c>
      <c r="D22" s="18" t="s">
        <v>150</v>
      </c>
      <c r="E22" s="18" t="s">
        <v>151</v>
      </c>
      <c r="F22" s="18" t="s">
        <v>152</v>
      </c>
      <c r="G22" s="19">
        <v>3295</v>
      </c>
      <c r="H22" s="39">
        <v>1.4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45" customHeight="1" x14ac:dyDescent="0.25">
      <c r="A23" s="18" t="s">
        <v>153</v>
      </c>
      <c r="B23" s="18" t="s">
        <v>154</v>
      </c>
      <c r="C23" s="18" t="s">
        <v>155</v>
      </c>
      <c r="D23" s="18" t="s">
        <v>104</v>
      </c>
      <c r="E23" s="18" t="s">
        <v>156</v>
      </c>
      <c r="F23" s="18" t="s">
        <v>157</v>
      </c>
      <c r="G23" s="19">
        <v>5995</v>
      </c>
      <c r="H23" s="39">
        <v>4.2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39" customHeight="1" x14ac:dyDescent="0.25">
      <c r="A24" s="18" t="s">
        <v>158</v>
      </c>
      <c r="B24" s="18" t="s">
        <v>159</v>
      </c>
      <c r="C24" s="23" t="s">
        <v>155</v>
      </c>
      <c r="D24" s="18" t="s">
        <v>116</v>
      </c>
      <c r="E24" s="18" t="s">
        <v>160</v>
      </c>
      <c r="F24" s="18" t="s">
        <v>161</v>
      </c>
      <c r="G24" s="19">
        <v>6695</v>
      </c>
      <c r="H24" s="39">
        <v>3.5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29.25" customHeight="1" x14ac:dyDescent="0.25">
      <c r="A25" s="18" t="s">
        <v>162</v>
      </c>
      <c r="B25" s="18" t="s">
        <v>163</v>
      </c>
      <c r="C25" s="18" t="s">
        <v>164</v>
      </c>
      <c r="D25" s="18" t="s">
        <v>165</v>
      </c>
      <c r="E25" s="18" t="s">
        <v>166</v>
      </c>
      <c r="F25" s="18" t="s">
        <v>167</v>
      </c>
      <c r="G25" s="19">
        <v>3795</v>
      </c>
      <c r="H25" s="39">
        <v>1.4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25.5" customHeight="1" x14ac:dyDescent="0.25">
      <c r="A26" s="18" t="s">
        <v>168</v>
      </c>
      <c r="B26" s="18" t="s">
        <v>169</v>
      </c>
      <c r="C26" s="18" t="s">
        <v>170</v>
      </c>
      <c r="D26" s="18" t="s">
        <v>138</v>
      </c>
      <c r="E26" s="18" t="s">
        <v>171</v>
      </c>
      <c r="F26" s="18" t="s">
        <v>157</v>
      </c>
      <c r="G26" s="19">
        <v>2995</v>
      </c>
      <c r="H26" s="39">
        <v>1.4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33.75" customHeight="1" x14ac:dyDescent="0.25">
      <c r="A27" s="18" t="s">
        <v>172</v>
      </c>
      <c r="B27" s="18" t="s">
        <v>173</v>
      </c>
      <c r="C27" s="18" t="s">
        <v>174</v>
      </c>
      <c r="D27" s="18" t="s">
        <v>175</v>
      </c>
      <c r="E27" s="18" t="s">
        <v>176</v>
      </c>
      <c r="F27" s="18" t="s">
        <v>177</v>
      </c>
      <c r="G27" s="19">
        <v>5825</v>
      </c>
      <c r="H27" s="3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51.75" customHeight="1" x14ac:dyDescent="0.25">
      <c r="A28" s="18" t="s">
        <v>178</v>
      </c>
      <c r="B28" s="18" t="s">
        <v>179</v>
      </c>
      <c r="C28" s="18" t="s">
        <v>180</v>
      </c>
      <c r="D28" s="18" t="s">
        <v>55</v>
      </c>
      <c r="E28" s="18" t="s">
        <v>181</v>
      </c>
      <c r="F28" s="18" t="s">
        <v>182</v>
      </c>
      <c r="G28" s="19">
        <v>22225</v>
      </c>
      <c r="H28" s="41">
        <v>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40.5" customHeight="1" x14ac:dyDescent="0.25">
      <c r="A29" s="18" t="s">
        <v>183</v>
      </c>
      <c r="B29" s="18" t="s">
        <v>184</v>
      </c>
      <c r="C29" s="18" t="s">
        <v>185</v>
      </c>
      <c r="D29" s="18" t="s">
        <v>55</v>
      </c>
      <c r="E29" s="23" t="s">
        <v>186</v>
      </c>
      <c r="F29" s="18" t="s">
        <v>187</v>
      </c>
      <c r="G29" s="19">
        <v>26175</v>
      </c>
      <c r="H29" s="39">
        <v>0.6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43.5" customHeight="1" x14ac:dyDescent="0.25">
      <c r="A30" s="18" t="s">
        <v>188</v>
      </c>
      <c r="B30" s="18" t="s">
        <v>184</v>
      </c>
      <c r="C30" s="18" t="s">
        <v>189</v>
      </c>
      <c r="D30" s="18" t="s">
        <v>190</v>
      </c>
      <c r="E30" s="23" t="s">
        <v>191</v>
      </c>
      <c r="F30" s="18" t="s">
        <v>192</v>
      </c>
      <c r="G30" s="19">
        <v>19650</v>
      </c>
      <c r="H30" s="39">
        <v>0.82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62.25" customHeight="1" x14ac:dyDescent="0.25">
      <c r="A31" s="18" t="s">
        <v>193</v>
      </c>
      <c r="B31" s="18" t="s">
        <v>59</v>
      </c>
      <c r="C31" s="18" t="s">
        <v>194</v>
      </c>
      <c r="D31" s="18" t="s">
        <v>190</v>
      </c>
      <c r="E31" s="23" t="s">
        <v>195</v>
      </c>
      <c r="F31" s="18" t="s">
        <v>196</v>
      </c>
      <c r="G31" s="19">
        <v>20375</v>
      </c>
      <c r="H31" s="39">
        <v>0.82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47.25" customHeight="1" x14ac:dyDescent="0.25">
      <c r="A32" s="18" t="s">
        <v>197</v>
      </c>
      <c r="B32" s="18" t="s">
        <v>198</v>
      </c>
      <c r="C32" s="24" t="s">
        <v>199</v>
      </c>
      <c r="D32" s="18" t="s">
        <v>190</v>
      </c>
      <c r="E32" s="18" t="s">
        <v>200</v>
      </c>
      <c r="F32" s="18" t="s">
        <v>201</v>
      </c>
      <c r="G32" s="19">
        <v>21000</v>
      </c>
      <c r="H32" s="39">
        <v>1.5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54" customHeight="1" x14ac:dyDescent="0.25">
      <c r="A33" s="18" t="s">
        <v>202</v>
      </c>
      <c r="B33" s="18" t="s">
        <v>203</v>
      </c>
      <c r="C33" s="18" t="s">
        <v>204</v>
      </c>
      <c r="D33" s="18" t="s">
        <v>190</v>
      </c>
      <c r="E33" s="18" t="s">
        <v>205</v>
      </c>
      <c r="F33" s="18" t="s">
        <v>206</v>
      </c>
      <c r="G33" s="19">
        <v>3275</v>
      </c>
      <c r="H33" s="39">
        <v>0.14000000000000001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51" customHeight="1" x14ac:dyDescent="0.25">
      <c r="A34" s="18" t="s">
        <v>207</v>
      </c>
      <c r="B34" s="18" t="s">
        <v>203</v>
      </c>
      <c r="C34" s="18" t="s">
        <v>208</v>
      </c>
      <c r="D34" s="18" t="s">
        <v>190</v>
      </c>
      <c r="E34" s="18" t="s">
        <v>209</v>
      </c>
      <c r="F34" s="18" t="s">
        <v>206</v>
      </c>
      <c r="G34" s="19">
        <v>3650</v>
      </c>
      <c r="H34" s="39">
        <v>0.15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42.75" customHeight="1" x14ac:dyDescent="0.25">
      <c r="A35" s="18" t="s">
        <v>210</v>
      </c>
      <c r="B35" s="18" t="s">
        <v>203</v>
      </c>
      <c r="C35" s="18" t="s">
        <v>211</v>
      </c>
      <c r="D35" s="18" t="s">
        <v>190</v>
      </c>
      <c r="E35" s="18" t="s">
        <v>212</v>
      </c>
      <c r="F35" s="18" t="s">
        <v>206</v>
      </c>
      <c r="G35" s="19">
        <v>5500</v>
      </c>
      <c r="H35" s="39">
        <v>0.3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47.25" customHeight="1" x14ac:dyDescent="0.25">
      <c r="A36" s="25" t="s">
        <v>213</v>
      </c>
      <c r="B36" s="26" t="s">
        <v>214</v>
      </c>
      <c r="C36" s="27" t="s">
        <v>215</v>
      </c>
      <c r="D36" s="28" t="s">
        <v>190</v>
      </c>
      <c r="E36" s="29" t="s">
        <v>216</v>
      </c>
      <c r="F36" s="29" t="s">
        <v>217</v>
      </c>
      <c r="G36" s="30">
        <v>8850</v>
      </c>
      <c r="H36" s="39">
        <v>0.9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33" customHeight="1" x14ac:dyDescent="0.25">
      <c r="A37" s="10" t="s">
        <v>46</v>
      </c>
      <c r="B37" s="10" t="s">
        <v>47</v>
      </c>
      <c r="C37" s="11" t="s">
        <v>48</v>
      </c>
      <c r="D37" s="12" t="s">
        <v>49</v>
      </c>
      <c r="E37" s="12" t="s">
        <v>50</v>
      </c>
      <c r="F37" s="12" t="s">
        <v>51</v>
      </c>
      <c r="G37" s="13">
        <v>2095</v>
      </c>
      <c r="H37" s="39">
        <v>1.6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42" customHeight="1" x14ac:dyDescent="0.25">
      <c r="A38" s="18" t="s">
        <v>218</v>
      </c>
      <c r="B38" s="15" t="s">
        <v>130</v>
      </c>
      <c r="C38" s="18" t="s">
        <v>219</v>
      </c>
      <c r="D38" s="18" t="s">
        <v>190</v>
      </c>
      <c r="E38" s="16" t="s">
        <v>220</v>
      </c>
      <c r="F38" s="16" t="s">
        <v>221</v>
      </c>
      <c r="G38" s="19">
        <v>15950</v>
      </c>
      <c r="H38" s="39">
        <v>1.5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42" customHeight="1" x14ac:dyDescent="0.25">
      <c r="A39" s="18" t="s">
        <v>222</v>
      </c>
      <c r="B39" s="18" t="s">
        <v>114</v>
      </c>
      <c r="C39" s="18" t="s">
        <v>223</v>
      </c>
      <c r="D39" s="18" t="s">
        <v>190</v>
      </c>
      <c r="E39" s="20" t="s">
        <v>224</v>
      </c>
      <c r="F39" s="18" t="s">
        <v>225</v>
      </c>
      <c r="G39" s="19">
        <v>15950</v>
      </c>
      <c r="H39" s="39">
        <v>1.4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39.75" customHeight="1" x14ac:dyDescent="0.25">
      <c r="A40" s="18" t="s">
        <v>226</v>
      </c>
      <c r="B40" s="18" t="s">
        <v>227</v>
      </c>
      <c r="C40" s="18" t="s">
        <v>228</v>
      </c>
      <c r="D40" s="18" t="s">
        <v>190</v>
      </c>
      <c r="E40" s="20" t="s">
        <v>229</v>
      </c>
      <c r="F40" s="19" t="s">
        <v>230</v>
      </c>
      <c r="G40" s="19">
        <v>10875</v>
      </c>
      <c r="H40" s="3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39.75" customHeight="1" x14ac:dyDescent="0.25">
      <c r="A41" s="18" t="s">
        <v>231</v>
      </c>
      <c r="B41" s="18" t="s">
        <v>232</v>
      </c>
      <c r="C41" s="18" t="s">
        <v>233</v>
      </c>
      <c r="D41" s="18" t="s">
        <v>190</v>
      </c>
      <c r="E41" s="18" t="s">
        <v>234</v>
      </c>
      <c r="F41" s="18" t="s">
        <v>235</v>
      </c>
      <c r="G41" s="19">
        <v>10125</v>
      </c>
      <c r="H41" s="39">
        <v>0.62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52.5" customHeight="1" x14ac:dyDescent="0.25">
      <c r="A42" s="18" t="s">
        <v>236</v>
      </c>
      <c r="B42" s="18" t="s">
        <v>237</v>
      </c>
      <c r="C42" s="18" t="s">
        <v>238</v>
      </c>
      <c r="D42" s="18" t="s">
        <v>190</v>
      </c>
      <c r="E42" s="18" t="s">
        <v>239</v>
      </c>
      <c r="F42" s="18" t="s">
        <v>240</v>
      </c>
      <c r="G42" s="19">
        <v>17050</v>
      </c>
      <c r="H42" s="39">
        <v>0.81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36" customHeight="1" x14ac:dyDescent="0.25">
      <c r="A43" s="18" t="s">
        <v>241</v>
      </c>
      <c r="B43" s="18" t="s">
        <v>242</v>
      </c>
      <c r="C43" s="18" t="s">
        <v>243</v>
      </c>
      <c r="D43" s="18" t="s">
        <v>190</v>
      </c>
      <c r="E43" s="18" t="s">
        <v>244</v>
      </c>
      <c r="F43" s="18" t="s">
        <v>245</v>
      </c>
      <c r="G43" s="19">
        <v>23350</v>
      </c>
      <c r="H43" s="39">
        <v>1.1000000000000001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34.5" customHeight="1" x14ac:dyDescent="0.25">
      <c r="A44" s="18" t="s">
        <v>246</v>
      </c>
      <c r="B44" s="18" t="s">
        <v>148</v>
      </c>
      <c r="C44" s="18">
        <v>601372101</v>
      </c>
      <c r="D44" s="18" t="s">
        <v>190</v>
      </c>
      <c r="E44" s="18" t="s">
        <v>247</v>
      </c>
      <c r="F44" s="18" t="s">
        <v>248</v>
      </c>
      <c r="G44" s="19">
        <v>14275</v>
      </c>
      <c r="H44" s="39">
        <v>0.95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54" customHeight="1" x14ac:dyDescent="0.25">
      <c r="A45" s="18" t="s">
        <v>249</v>
      </c>
      <c r="B45" s="18" t="s">
        <v>136</v>
      </c>
      <c r="C45" s="18" t="s">
        <v>250</v>
      </c>
      <c r="D45" s="18" t="s">
        <v>190</v>
      </c>
      <c r="E45" s="18" t="s">
        <v>251</v>
      </c>
      <c r="F45" s="18" t="s">
        <v>252</v>
      </c>
      <c r="G45" s="19">
        <v>28650</v>
      </c>
      <c r="H45" s="39">
        <v>1.5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57" customHeight="1" x14ac:dyDescent="0.25">
      <c r="A46" s="18" t="s">
        <v>253</v>
      </c>
      <c r="B46" s="18" t="s">
        <v>254</v>
      </c>
      <c r="C46" s="18" t="s">
        <v>255</v>
      </c>
      <c r="D46" s="18" t="s">
        <v>190</v>
      </c>
      <c r="E46" s="18" t="s">
        <v>256</v>
      </c>
      <c r="F46" s="18" t="s">
        <v>257</v>
      </c>
      <c r="G46" s="19">
        <v>17050</v>
      </c>
      <c r="H46" s="39">
        <v>0.9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42.75" customHeight="1" x14ac:dyDescent="0.25">
      <c r="A47" s="18" t="s">
        <v>258</v>
      </c>
      <c r="B47" s="18" t="s">
        <v>259</v>
      </c>
      <c r="C47" s="18" t="s">
        <v>260</v>
      </c>
      <c r="D47" s="18" t="s">
        <v>261</v>
      </c>
      <c r="E47" s="18" t="s">
        <v>262</v>
      </c>
      <c r="F47" s="19" t="s">
        <v>262</v>
      </c>
      <c r="G47" s="19">
        <v>3650</v>
      </c>
      <c r="H47" s="39">
        <v>0.18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40.5" customHeight="1" x14ac:dyDescent="0.25">
      <c r="A48" s="18" t="s">
        <v>263</v>
      </c>
      <c r="B48" s="18" t="s">
        <v>259</v>
      </c>
      <c r="C48" s="18" t="s">
        <v>264</v>
      </c>
      <c r="D48" s="18" t="s">
        <v>265</v>
      </c>
      <c r="E48" s="18" t="s">
        <v>262</v>
      </c>
      <c r="F48" s="18" t="s">
        <v>262</v>
      </c>
      <c r="G48" s="19">
        <v>7050</v>
      </c>
      <c r="H48" s="39">
        <v>0.37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35.25" customHeight="1" x14ac:dyDescent="0.25">
      <c r="A49" s="18" t="s">
        <v>266</v>
      </c>
      <c r="B49" s="18" t="s">
        <v>259</v>
      </c>
      <c r="C49" s="18" t="s">
        <v>267</v>
      </c>
      <c r="D49" s="18" t="s">
        <v>268</v>
      </c>
      <c r="E49" s="18" t="s">
        <v>262</v>
      </c>
      <c r="F49" s="18" t="s">
        <v>262</v>
      </c>
      <c r="G49" s="19">
        <v>10625</v>
      </c>
      <c r="H49" s="39">
        <v>0.37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36" customHeight="1" x14ac:dyDescent="0.25">
      <c r="A50" s="18" t="s">
        <v>269</v>
      </c>
      <c r="B50" s="18" t="s">
        <v>259</v>
      </c>
      <c r="C50" s="18" t="s">
        <v>270</v>
      </c>
      <c r="D50" s="18" t="s">
        <v>261</v>
      </c>
      <c r="E50" s="18" t="s">
        <v>271</v>
      </c>
      <c r="F50" s="18" t="s">
        <v>271</v>
      </c>
      <c r="G50" s="19">
        <v>10000</v>
      </c>
      <c r="H50" s="3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38.25" customHeight="1" x14ac:dyDescent="0.25">
      <c r="A51" s="18" t="s">
        <v>272</v>
      </c>
      <c r="B51" s="18" t="s">
        <v>259</v>
      </c>
      <c r="C51" s="18" t="s">
        <v>273</v>
      </c>
      <c r="D51" s="18" t="s">
        <v>190</v>
      </c>
      <c r="E51" s="18" t="s">
        <v>274</v>
      </c>
      <c r="F51" s="18" t="s">
        <v>274</v>
      </c>
      <c r="G51" s="19">
        <v>4325</v>
      </c>
      <c r="H51" s="39">
        <v>0.45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59.25" customHeight="1" x14ac:dyDescent="0.25">
      <c r="A52" s="18" t="s">
        <v>275</v>
      </c>
      <c r="B52" s="18" t="s">
        <v>184</v>
      </c>
      <c r="C52" s="18" t="s">
        <v>276</v>
      </c>
      <c r="D52" s="18" t="s">
        <v>64</v>
      </c>
      <c r="E52" s="18" t="s">
        <v>277</v>
      </c>
      <c r="F52" s="18" t="s">
        <v>278</v>
      </c>
      <c r="G52" s="19">
        <v>19025</v>
      </c>
      <c r="H52" s="39">
        <v>1.3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66" customHeight="1" x14ac:dyDescent="0.25">
      <c r="A53" s="18" t="s">
        <v>279</v>
      </c>
      <c r="B53" s="18" t="s">
        <v>184</v>
      </c>
      <c r="C53" s="18" t="s">
        <v>280</v>
      </c>
      <c r="D53" s="18" t="s">
        <v>64</v>
      </c>
      <c r="E53" s="18" t="s">
        <v>281</v>
      </c>
      <c r="F53" s="18" t="s">
        <v>282</v>
      </c>
      <c r="G53" s="19">
        <v>27050</v>
      </c>
      <c r="H53" s="3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61.5" customHeight="1" x14ac:dyDescent="0.25">
      <c r="A54" s="18" t="s">
        <v>283</v>
      </c>
      <c r="B54" s="18" t="s">
        <v>59</v>
      </c>
      <c r="C54" s="18" t="s">
        <v>284</v>
      </c>
      <c r="D54" s="18" t="s">
        <v>64</v>
      </c>
      <c r="E54" s="18" t="s">
        <v>285</v>
      </c>
      <c r="F54" s="18" t="s">
        <v>286</v>
      </c>
      <c r="G54" s="19">
        <v>21125</v>
      </c>
      <c r="H54" s="39">
        <v>1.3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71.25" customHeight="1" x14ac:dyDescent="0.25">
      <c r="A55" s="18" t="s">
        <v>287</v>
      </c>
      <c r="B55" s="18" t="s">
        <v>59</v>
      </c>
      <c r="C55" s="18" t="s">
        <v>288</v>
      </c>
      <c r="D55" s="18" t="s">
        <v>64</v>
      </c>
      <c r="E55" s="18" t="s">
        <v>289</v>
      </c>
      <c r="F55" s="18" t="s">
        <v>282</v>
      </c>
      <c r="G55" s="19">
        <v>29150</v>
      </c>
      <c r="H55" s="3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42" customHeight="1" x14ac:dyDescent="0.25">
      <c r="A56" s="18" t="s">
        <v>290</v>
      </c>
      <c r="B56" s="18" t="s">
        <v>68</v>
      </c>
      <c r="C56" s="18" t="s">
        <v>291</v>
      </c>
      <c r="D56" s="18" t="s">
        <v>64</v>
      </c>
      <c r="E56" s="18" t="s">
        <v>292</v>
      </c>
      <c r="F56" s="18" t="s">
        <v>293</v>
      </c>
      <c r="G56" s="19">
        <v>21125</v>
      </c>
      <c r="H56" s="3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46.5" customHeight="1" x14ac:dyDescent="0.25">
      <c r="A57" s="18" t="s">
        <v>294</v>
      </c>
      <c r="B57" s="18" t="s">
        <v>295</v>
      </c>
      <c r="C57" s="18" t="s">
        <v>296</v>
      </c>
      <c r="D57" s="18" t="s">
        <v>297</v>
      </c>
      <c r="E57" s="18" t="s">
        <v>298</v>
      </c>
      <c r="F57" s="18" t="s">
        <v>299</v>
      </c>
      <c r="G57" s="19">
        <v>29075</v>
      </c>
      <c r="H57" s="3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48" customHeight="1" x14ac:dyDescent="0.25">
      <c r="A58" s="18" t="s">
        <v>300</v>
      </c>
      <c r="B58" s="18" t="s">
        <v>301</v>
      </c>
      <c r="C58" s="18" t="s">
        <v>302</v>
      </c>
      <c r="D58" s="18" t="s">
        <v>303</v>
      </c>
      <c r="E58" s="18" t="s">
        <v>292</v>
      </c>
      <c r="F58" s="18" t="s">
        <v>304</v>
      </c>
      <c r="G58" s="19">
        <v>25375</v>
      </c>
      <c r="H58" s="3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47.25" customHeight="1" x14ac:dyDescent="0.25">
      <c r="A59" s="18" t="s">
        <v>305</v>
      </c>
      <c r="B59" s="18" t="s">
        <v>306</v>
      </c>
      <c r="C59" s="18" t="s">
        <v>307</v>
      </c>
      <c r="D59" s="18" t="s">
        <v>308</v>
      </c>
      <c r="E59" s="18" t="s">
        <v>309</v>
      </c>
      <c r="F59" s="18" t="s">
        <v>310</v>
      </c>
      <c r="G59" s="19">
        <v>41250</v>
      </c>
      <c r="H59" s="3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60" customHeight="1" x14ac:dyDescent="0.25">
      <c r="A60" s="18" t="s">
        <v>311</v>
      </c>
      <c r="B60" s="18" t="s">
        <v>306</v>
      </c>
      <c r="C60" s="18" t="s">
        <v>312</v>
      </c>
      <c r="D60" s="18" t="s">
        <v>313</v>
      </c>
      <c r="E60" s="18" t="s">
        <v>314</v>
      </c>
      <c r="F60" s="18" t="s">
        <v>315</v>
      </c>
      <c r="G60" s="19">
        <v>62975</v>
      </c>
      <c r="H60" s="3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66" customHeight="1" x14ac:dyDescent="0.25">
      <c r="A61" s="18" t="s">
        <v>316</v>
      </c>
      <c r="B61" s="18" t="s">
        <v>317</v>
      </c>
      <c r="C61" s="18" t="s">
        <v>318</v>
      </c>
      <c r="D61" s="18" t="s">
        <v>319</v>
      </c>
      <c r="E61" s="18" t="s">
        <v>320</v>
      </c>
      <c r="F61" s="18" t="s">
        <v>321</v>
      </c>
      <c r="G61" s="19">
        <v>18100</v>
      </c>
      <c r="H61" s="3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91.5" customHeight="1" x14ac:dyDescent="0.25">
      <c r="A62" s="18" t="s">
        <v>322</v>
      </c>
      <c r="B62" s="18" t="s">
        <v>79</v>
      </c>
      <c r="C62" s="18" t="s">
        <v>323</v>
      </c>
      <c r="D62" s="18" t="s">
        <v>319</v>
      </c>
      <c r="E62" s="18" t="s">
        <v>324</v>
      </c>
      <c r="F62" s="18" t="s">
        <v>321</v>
      </c>
      <c r="G62" s="19">
        <v>18900</v>
      </c>
      <c r="H62" s="3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45" customHeight="1" x14ac:dyDescent="0.25">
      <c r="A63" s="18" t="s">
        <v>325</v>
      </c>
      <c r="B63" s="18" t="s">
        <v>326</v>
      </c>
      <c r="C63" s="18" t="s">
        <v>327</v>
      </c>
      <c r="D63" s="18" t="s">
        <v>319</v>
      </c>
      <c r="E63" s="18" t="s">
        <v>328</v>
      </c>
      <c r="F63" s="18" t="s">
        <v>329</v>
      </c>
      <c r="G63" s="19">
        <v>17550</v>
      </c>
      <c r="H63" s="39">
        <f>H71</f>
        <v>2.1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42.75" customHeight="1" x14ac:dyDescent="0.25">
      <c r="A64" s="18" t="s">
        <v>330</v>
      </c>
      <c r="B64" s="18" t="s">
        <v>331</v>
      </c>
      <c r="C64" s="18" t="s">
        <v>332</v>
      </c>
      <c r="D64" s="18" t="s">
        <v>319</v>
      </c>
      <c r="E64" s="18" t="s">
        <v>333</v>
      </c>
      <c r="F64" s="18" t="s">
        <v>329</v>
      </c>
      <c r="G64" s="19">
        <v>17550</v>
      </c>
      <c r="H64" s="3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39.75" customHeight="1" x14ac:dyDescent="0.25">
      <c r="A65" s="18" t="s">
        <v>334</v>
      </c>
      <c r="B65" s="18" t="s">
        <v>335</v>
      </c>
      <c r="C65" s="31" t="s">
        <v>336</v>
      </c>
      <c r="D65" s="18" t="s">
        <v>319</v>
      </c>
      <c r="E65" s="18" t="s">
        <v>337</v>
      </c>
      <c r="F65" s="18" t="s">
        <v>338</v>
      </c>
      <c r="G65" s="19">
        <v>16800</v>
      </c>
      <c r="H65" s="39">
        <v>0.95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48" customHeight="1" x14ac:dyDescent="0.25">
      <c r="A66" s="18" t="s">
        <v>305</v>
      </c>
      <c r="B66" s="18" t="s">
        <v>85</v>
      </c>
      <c r="C66" s="18" t="s">
        <v>339</v>
      </c>
      <c r="D66" s="18" t="s">
        <v>319</v>
      </c>
      <c r="E66" s="18" t="s">
        <v>340</v>
      </c>
      <c r="F66" s="18" t="s">
        <v>341</v>
      </c>
      <c r="G66" s="19">
        <v>21000</v>
      </c>
      <c r="H66" s="3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58.5" customHeight="1" x14ac:dyDescent="0.25">
      <c r="A67" s="18" t="s">
        <v>311</v>
      </c>
      <c r="B67" s="18" t="s">
        <v>85</v>
      </c>
      <c r="C67" s="18">
        <v>611923181</v>
      </c>
      <c r="D67" s="18" t="s">
        <v>319</v>
      </c>
      <c r="E67" s="18" t="s">
        <v>342</v>
      </c>
      <c r="F67" s="18" t="s">
        <v>343</v>
      </c>
      <c r="G67" s="19">
        <v>30875</v>
      </c>
      <c r="H67" s="3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44.25" customHeight="1" x14ac:dyDescent="0.25">
      <c r="A68" s="18" t="s">
        <v>344</v>
      </c>
      <c r="B68" s="18" t="s">
        <v>254</v>
      </c>
      <c r="C68" s="18" t="s">
        <v>345</v>
      </c>
      <c r="D68" s="18" t="s">
        <v>319</v>
      </c>
      <c r="E68" s="18" t="s">
        <v>346</v>
      </c>
      <c r="F68" s="18" t="s">
        <v>347</v>
      </c>
      <c r="G68" s="19">
        <v>15200</v>
      </c>
      <c r="H68" s="3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43.5" customHeight="1" x14ac:dyDescent="0.25">
      <c r="A69" s="18" t="s">
        <v>348</v>
      </c>
      <c r="B69" s="18" t="s">
        <v>254</v>
      </c>
      <c r="C69" s="18" t="s">
        <v>349</v>
      </c>
      <c r="D69" s="18" t="s">
        <v>319</v>
      </c>
      <c r="E69" s="18" t="s">
        <v>350</v>
      </c>
      <c r="F69" s="18" t="s">
        <v>351</v>
      </c>
      <c r="G69" s="19">
        <v>18025</v>
      </c>
      <c r="H69" s="39">
        <v>1.6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51" customHeight="1" x14ac:dyDescent="0.25">
      <c r="A70" s="18" t="s">
        <v>352</v>
      </c>
      <c r="B70" s="18" t="s">
        <v>254</v>
      </c>
      <c r="C70" s="18" t="s">
        <v>353</v>
      </c>
      <c r="D70" s="18" t="s">
        <v>319</v>
      </c>
      <c r="E70" s="18" t="s">
        <v>354</v>
      </c>
      <c r="F70" s="18" t="s">
        <v>355</v>
      </c>
      <c r="G70" s="19">
        <v>20750</v>
      </c>
      <c r="H70" s="3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43.5" customHeight="1" x14ac:dyDescent="0.25">
      <c r="A71" s="18" t="s">
        <v>356</v>
      </c>
      <c r="B71" s="18" t="s">
        <v>254</v>
      </c>
      <c r="C71" s="18" t="s">
        <v>357</v>
      </c>
      <c r="D71" s="18" t="s">
        <v>319</v>
      </c>
      <c r="E71" s="18" t="s">
        <v>358</v>
      </c>
      <c r="F71" s="18" t="s">
        <v>359</v>
      </c>
      <c r="G71" s="19">
        <v>21250</v>
      </c>
      <c r="H71" s="39">
        <v>2.1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45" customHeight="1" x14ac:dyDescent="0.25">
      <c r="A72" s="18" t="s">
        <v>360</v>
      </c>
      <c r="B72" s="18" t="s">
        <v>114</v>
      </c>
      <c r="C72" s="18" t="s">
        <v>361</v>
      </c>
      <c r="D72" s="18" t="s">
        <v>319</v>
      </c>
      <c r="E72" s="18" t="s">
        <v>362</v>
      </c>
      <c r="F72" s="18" t="s">
        <v>363</v>
      </c>
      <c r="G72" s="19">
        <v>22850</v>
      </c>
      <c r="H72" s="3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42.75" customHeight="1" x14ac:dyDescent="0.25">
      <c r="A73" s="18" t="s">
        <v>364</v>
      </c>
      <c r="B73" s="18" t="s">
        <v>114</v>
      </c>
      <c r="C73" s="18" t="s">
        <v>365</v>
      </c>
      <c r="D73" s="18" t="s">
        <v>319</v>
      </c>
      <c r="E73" s="18" t="s">
        <v>366</v>
      </c>
      <c r="F73" s="19" t="s">
        <v>367</v>
      </c>
      <c r="G73" s="19">
        <v>32350</v>
      </c>
      <c r="H73" s="3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36" customHeight="1" x14ac:dyDescent="0.25">
      <c r="A74" s="18" t="s">
        <v>368</v>
      </c>
      <c r="B74" s="18" t="s">
        <v>369</v>
      </c>
      <c r="C74" s="18" t="s">
        <v>370</v>
      </c>
      <c r="D74" s="18" t="s">
        <v>319</v>
      </c>
      <c r="E74" s="18" t="s">
        <v>371</v>
      </c>
      <c r="F74" s="18" t="s">
        <v>372</v>
      </c>
      <c r="G74" s="19">
        <v>30000</v>
      </c>
      <c r="H74" s="39">
        <v>2.2000000000000002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45" customHeight="1" x14ac:dyDescent="0.25">
      <c r="A75" s="18" t="s">
        <v>373</v>
      </c>
      <c r="B75" s="18" t="s">
        <v>237</v>
      </c>
      <c r="C75" s="18" t="s">
        <v>374</v>
      </c>
      <c r="D75" s="18" t="s">
        <v>319</v>
      </c>
      <c r="E75" s="18" t="s">
        <v>375</v>
      </c>
      <c r="F75" s="18" t="s">
        <v>376</v>
      </c>
      <c r="G75" s="19">
        <v>23850</v>
      </c>
      <c r="H75" s="39">
        <v>1.2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44.25" customHeight="1" x14ac:dyDescent="0.25">
      <c r="A76" s="18" t="s">
        <v>377</v>
      </c>
      <c r="B76" s="18" t="s">
        <v>378</v>
      </c>
      <c r="C76" s="18" t="s">
        <v>379</v>
      </c>
      <c r="D76" s="18" t="s">
        <v>319</v>
      </c>
      <c r="E76" s="18" t="s">
        <v>380</v>
      </c>
      <c r="F76" s="18" t="s">
        <v>381</v>
      </c>
      <c r="G76" s="19">
        <v>7600</v>
      </c>
      <c r="H76" s="3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45.75" customHeight="1" x14ac:dyDescent="0.25">
      <c r="A77" s="18" t="s">
        <v>382</v>
      </c>
      <c r="B77" s="18" t="s">
        <v>148</v>
      </c>
      <c r="C77" s="18" t="s">
        <v>383</v>
      </c>
      <c r="D77" s="18" t="s">
        <v>319</v>
      </c>
      <c r="E77" s="18" t="s">
        <v>384</v>
      </c>
      <c r="F77" s="18" t="s">
        <v>385</v>
      </c>
      <c r="G77" s="19">
        <v>13725</v>
      </c>
      <c r="H77" s="39">
        <v>0.93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46.5" customHeight="1" x14ac:dyDescent="0.25">
      <c r="A78" s="18" t="s">
        <v>386</v>
      </c>
      <c r="B78" s="18" t="s">
        <v>148</v>
      </c>
      <c r="C78" s="18">
        <v>601372201</v>
      </c>
      <c r="D78" s="18" t="s">
        <v>319</v>
      </c>
      <c r="E78" s="18" t="s">
        <v>387</v>
      </c>
      <c r="F78" s="18" t="s">
        <v>248</v>
      </c>
      <c r="G78" s="19">
        <v>16800</v>
      </c>
      <c r="H78" s="39">
        <v>1.1000000000000001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44.25" customHeight="1" x14ac:dyDescent="0.25">
      <c r="A79" s="18" t="s">
        <v>388</v>
      </c>
      <c r="B79" s="18" t="s">
        <v>389</v>
      </c>
      <c r="C79" s="18" t="s">
        <v>390</v>
      </c>
      <c r="D79" s="18" t="s">
        <v>319</v>
      </c>
      <c r="E79" s="18" t="s">
        <v>391</v>
      </c>
      <c r="F79" s="18" t="s">
        <v>392</v>
      </c>
      <c r="G79" s="19">
        <v>28775</v>
      </c>
      <c r="H79" s="3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48" customHeight="1" x14ac:dyDescent="0.25">
      <c r="A80" s="18" t="s">
        <v>393</v>
      </c>
      <c r="B80" s="18" t="s">
        <v>136</v>
      </c>
      <c r="C80" s="18" t="s">
        <v>394</v>
      </c>
      <c r="D80" s="18" t="s">
        <v>319</v>
      </c>
      <c r="E80" s="18" t="s">
        <v>395</v>
      </c>
      <c r="F80" s="18" t="s">
        <v>396</v>
      </c>
      <c r="G80" s="19">
        <v>20250</v>
      </c>
      <c r="H80" s="3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51.75" customHeight="1" x14ac:dyDescent="0.25">
      <c r="A81" s="18" t="s">
        <v>397</v>
      </c>
      <c r="B81" s="18" t="s">
        <v>130</v>
      </c>
      <c r="C81" s="18" t="s">
        <v>398</v>
      </c>
      <c r="D81" s="18" t="s">
        <v>319</v>
      </c>
      <c r="E81" s="18" t="s">
        <v>399</v>
      </c>
      <c r="F81" s="18" t="s">
        <v>400</v>
      </c>
      <c r="G81" s="19">
        <v>18650</v>
      </c>
      <c r="H81" s="39">
        <v>2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49.5" customHeight="1" x14ac:dyDescent="0.25">
      <c r="A82" s="18" t="s">
        <v>401</v>
      </c>
      <c r="B82" s="18" t="s">
        <v>402</v>
      </c>
      <c r="C82" s="18" t="s">
        <v>403</v>
      </c>
      <c r="D82" s="18" t="s">
        <v>319</v>
      </c>
      <c r="E82" s="18" t="s">
        <v>404</v>
      </c>
      <c r="F82" s="18" t="s">
        <v>405</v>
      </c>
      <c r="G82" s="19">
        <v>22100</v>
      </c>
      <c r="H82" s="39">
        <v>3.2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40.5" customHeight="1" x14ac:dyDescent="0.25">
      <c r="A83" s="18" t="s">
        <v>406</v>
      </c>
      <c r="B83" s="18" t="s">
        <v>407</v>
      </c>
      <c r="C83" s="18" t="s">
        <v>408</v>
      </c>
      <c r="D83" s="18" t="s">
        <v>319</v>
      </c>
      <c r="E83" s="18" t="s">
        <v>409</v>
      </c>
      <c r="F83" s="19" t="s">
        <v>410</v>
      </c>
      <c r="G83" s="19">
        <v>80625</v>
      </c>
      <c r="H83" s="39">
        <v>1.6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47.25" customHeight="1" x14ac:dyDescent="0.25">
      <c r="A84" s="18" t="s">
        <v>411</v>
      </c>
      <c r="B84" s="18" t="s">
        <v>412</v>
      </c>
      <c r="C84" s="18" t="s">
        <v>413</v>
      </c>
      <c r="D84" s="18" t="s">
        <v>319</v>
      </c>
      <c r="E84" s="18" t="s">
        <v>414</v>
      </c>
      <c r="F84" s="18" t="s">
        <v>415</v>
      </c>
      <c r="G84" s="19">
        <v>14700</v>
      </c>
      <c r="H84" s="3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42" customHeight="1" x14ac:dyDescent="0.25">
      <c r="A85" s="18" t="s">
        <v>416</v>
      </c>
      <c r="B85" s="18" t="s">
        <v>169</v>
      </c>
      <c r="C85" s="18" t="s">
        <v>417</v>
      </c>
      <c r="D85" s="18" t="s">
        <v>319</v>
      </c>
      <c r="E85" s="18" t="s">
        <v>418</v>
      </c>
      <c r="F85" s="18" t="s">
        <v>419</v>
      </c>
      <c r="G85" s="19">
        <v>10125</v>
      </c>
      <c r="H85" s="39">
        <v>1.1000000000000001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39.75" customHeight="1" x14ac:dyDescent="0.25">
      <c r="A86" s="18" t="s">
        <v>420</v>
      </c>
      <c r="B86" s="18" t="s">
        <v>214</v>
      </c>
      <c r="C86" s="18" t="s">
        <v>421</v>
      </c>
      <c r="D86" s="18" t="s">
        <v>319</v>
      </c>
      <c r="E86" s="18" t="s">
        <v>422</v>
      </c>
      <c r="F86" s="18" t="s">
        <v>423</v>
      </c>
      <c r="G86" s="19">
        <v>10250</v>
      </c>
      <c r="H86" s="3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45" customHeight="1" x14ac:dyDescent="0.25">
      <c r="A87" s="18" t="s">
        <v>424</v>
      </c>
      <c r="B87" s="18" t="s">
        <v>214</v>
      </c>
      <c r="C87" s="18" t="s">
        <v>425</v>
      </c>
      <c r="D87" s="18" t="s">
        <v>319</v>
      </c>
      <c r="E87" s="18" t="s">
        <v>426</v>
      </c>
      <c r="F87" s="18" t="s">
        <v>427</v>
      </c>
      <c r="G87" s="19">
        <v>19275</v>
      </c>
      <c r="H87" s="39">
        <v>4.5999999999999996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36.75" customHeight="1" x14ac:dyDescent="0.25">
      <c r="A88" s="18" t="s">
        <v>428</v>
      </c>
      <c r="B88" s="18" t="s">
        <v>203</v>
      </c>
      <c r="C88" s="18">
        <v>601443400</v>
      </c>
      <c r="D88" s="18" t="s">
        <v>319</v>
      </c>
      <c r="E88" s="18" t="s">
        <v>429</v>
      </c>
      <c r="F88" s="18" t="s">
        <v>430</v>
      </c>
      <c r="G88" s="19">
        <v>5825</v>
      </c>
      <c r="H88" s="3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42.75" customHeight="1" x14ac:dyDescent="0.25">
      <c r="A89" s="18" t="s">
        <v>431</v>
      </c>
      <c r="B89" s="18" t="s">
        <v>432</v>
      </c>
      <c r="C89" s="18">
        <v>601446400</v>
      </c>
      <c r="D89" s="18" t="s">
        <v>319</v>
      </c>
      <c r="E89" s="18" t="s">
        <v>433</v>
      </c>
      <c r="F89" s="18" t="s">
        <v>206</v>
      </c>
      <c r="G89" s="19">
        <v>14075</v>
      </c>
      <c r="H89" s="3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49.5" customHeight="1" x14ac:dyDescent="0.25">
      <c r="A90" s="18" t="s">
        <v>434</v>
      </c>
      <c r="B90" s="18" t="s">
        <v>435</v>
      </c>
      <c r="C90" s="18" t="s">
        <v>436</v>
      </c>
      <c r="D90" s="18" t="s">
        <v>319</v>
      </c>
      <c r="E90" s="18" t="s">
        <v>437</v>
      </c>
      <c r="F90" s="18" t="s">
        <v>438</v>
      </c>
      <c r="G90" s="19">
        <v>24450</v>
      </c>
      <c r="H90" s="3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83.25" customHeight="1" x14ac:dyDescent="0.25">
      <c r="A91" s="18" t="s">
        <v>439</v>
      </c>
      <c r="B91" s="18" t="s">
        <v>79</v>
      </c>
      <c r="C91" s="18" t="s">
        <v>440</v>
      </c>
      <c r="D91" s="18" t="s">
        <v>319</v>
      </c>
      <c r="E91" s="18" t="s">
        <v>441</v>
      </c>
      <c r="F91" s="18" t="s">
        <v>442</v>
      </c>
      <c r="G91" s="19">
        <v>33350</v>
      </c>
      <c r="H91" s="3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55.5" customHeight="1" x14ac:dyDescent="0.25">
      <c r="A92" s="18" t="s">
        <v>443</v>
      </c>
      <c r="B92" s="18" t="s">
        <v>331</v>
      </c>
      <c r="C92" s="18" t="s">
        <v>444</v>
      </c>
      <c r="D92" s="18" t="s">
        <v>319</v>
      </c>
      <c r="E92" s="18" t="s">
        <v>445</v>
      </c>
      <c r="F92" s="18" t="s">
        <v>446</v>
      </c>
      <c r="G92" s="19">
        <v>29650</v>
      </c>
      <c r="H92" s="3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63" customHeight="1" x14ac:dyDescent="0.25">
      <c r="A93" s="18" t="s">
        <v>447</v>
      </c>
      <c r="B93" s="18" t="s">
        <v>331</v>
      </c>
      <c r="C93" s="18" t="s">
        <v>448</v>
      </c>
      <c r="D93" s="18" t="s">
        <v>319</v>
      </c>
      <c r="E93" s="18" t="s">
        <v>449</v>
      </c>
      <c r="F93" s="18" t="s">
        <v>206</v>
      </c>
      <c r="G93" s="19">
        <v>32100</v>
      </c>
      <c r="H93" s="3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76.5" customHeight="1" x14ac:dyDescent="0.25">
      <c r="A94" s="18" t="s">
        <v>450</v>
      </c>
      <c r="B94" s="18" t="s">
        <v>451</v>
      </c>
      <c r="C94" s="18">
        <v>611915082</v>
      </c>
      <c r="D94" s="18" t="s">
        <v>319</v>
      </c>
      <c r="E94" s="18" t="s">
        <v>452</v>
      </c>
      <c r="F94" s="18" t="s">
        <v>453</v>
      </c>
      <c r="G94" s="19">
        <v>86925</v>
      </c>
      <c r="H94" s="39">
        <v>5.0999999999999996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81.75" customHeight="1" x14ac:dyDescent="0.25">
      <c r="A95" s="18" t="s">
        <v>454</v>
      </c>
      <c r="B95" s="18" t="s">
        <v>451</v>
      </c>
      <c r="C95" s="18">
        <v>611913080</v>
      </c>
      <c r="D95" s="18" t="s">
        <v>319</v>
      </c>
      <c r="E95" s="18" t="s">
        <v>455</v>
      </c>
      <c r="F95" s="18" t="s">
        <v>453</v>
      </c>
      <c r="G95" s="19">
        <v>129650</v>
      </c>
      <c r="H95" s="39">
        <v>8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63.75" customHeight="1" x14ac:dyDescent="0.25">
      <c r="A96" s="18" t="s">
        <v>456</v>
      </c>
      <c r="B96" s="18" t="s">
        <v>254</v>
      </c>
      <c r="C96" s="18" t="s">
        <v>457</v>
      </c>
      <c r="D96" s="18" t="s">
        <v>319</v>
      </c>
      <c r="E96" s="18" t="s">
        <v>458</v>
      </c>
      <c r="F96" s="18" t="s">
        <v>206</v>
      </c>
      <c r="G96" s="19">
        <v>39400</v>
      </c>
      <c r="H96" s="39">
        <v>2.1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63.75" customHeight="1" x14ac:dyDescent="0.25">
      <c r="A97" s="18" t="s">
        <v>459</v>
      </c>
      <c r="B97" s="18" t="s">
        <v>114</v>
      </c>
      <c r="C97" s="18" t="s">
        <v>460</v>
      </c>
      <c r="D97" s="18" t="s">
        <v>319</v>
      </c>
      <c r="E97" s="18" t="s">
        <v>461</v>
      </c>
      <c r="F97" s="18" t="s">
        <v>462</v>
      </c>
      <c r="G97" s="19">
        <v>61500</v>
      </c>
      <c r="H97" s="39">
        <v>4.3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71.25" customHeight="1" x14ac:dyDescent="0.25">
      <c r="A98" s="18" t="s">
        <v>463</v>
      </c>
      <c r="B98" s="18" t="s">
        <v>464</v>
      </c>
      <c r="C98" s="18" t="s">
        <v>465</v>
      </c>
      <c r="D98" s="18" t="s">
        <v>319</v>
      </c>
      <c r="E98" s="18" t="s">
        <v>466</v>
      </c>
      <c r="F98" s="32" t="s">
        <v>467</v>
      </c>
      <c r="G98" s="19">
        <v>73975</v>
      </c>
      <c r="H98" s="39">
        <v>4.0999999999999996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58.5" customHeight="1" x14ac:dyDescent="0.25">
      <c r="A99" s="18" t="s">
        <v>468</v>
      </c>
      <c r="B99" s="18" t="s">
        <v>124</v>
      </c>
      <c r="C99" s="18" t="s">
        <v>469</v>
      </c>
      <c r="D99" s="18" t="s">
        <v>319</v>
      </c>
      <c r="E99" s="18" t="s">
        <v>470</v>
      </c>
      <c r="F99" s="19" t="s">
        <v>471</v>
      </c>
      <c r="G99" s="19">
        <v>84575</v>
      </c>
      <c r="H99" s="39">
        <v>21.6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89.25" customHeight="1" x14ac:dyDescent="0.25">
      <c r="A100" s="18" t="s">
        <v>472</v>
      </c>
      <c r="B100" s="18" t="s">
        <v>473</v>
      </c>
      <c r="C100" s="18" t="s">
        <v>474</v>
      </c>
      <c r="D100" s="18" t="s">
        <v>319</v>
      </c>
      <c r="E100" s="18" t="s">
        <v>475</v>
      </c>
      <c r="F100" s="18" t="s">
        <v>476</v>
      </c>
      <c r="G100" s="19">
        <v>62975</v>
      </c>
      <c r="H100" s="39">
        <v>16.2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91.5" customHeight="1" x14ac:dyDescent="0.25">
      <c r="A101" s="18" t="s">
        <v>477</v>
      </c>
      <c r="B101" s="18" t="s">
        <v>473</v>
      </c>
      <c r="C101" s="18" t="s">
        <v>478</v>
      </c>
      <c r="D101" s="18" t="s">
        <v>319</v>
      </c>
      <c r="E101" s="18" t="s">
        <v>479</v>
      </c>
      <c r="F101" s="18" t="s">
        <v>480</v>
      </c>
      <c r="G101" s="19">
        <v>83950</v>
      </c>
      <c r="H101" s="39">
        <v>18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78.75" customHeight="1" x14ac:dyDescent="0.25">
      <c r="A102" s="18" t="s">
        <v>481</v>
      </c>
      <c r="B102" s="18" t="s">
        <v>482</v>
      </c>
      <c r="C102" s="18" t="s">
        <v>483</v>
      </c>
      <c r="D102" s="18" t="s">
        <v>319</v>
      </c>
      <c r="E102" s="18" t="s">
        <v>484</v>
      </c>
      <c r="F102" s="18" t="s">
        <v>485</v>
      </c>
      <c r="G102" s="19">
        <v>137425</v>
      </c>
      <c r="H102" s="39">
        <v>26.9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52.5" customHeight="1" x14ac:dyDescent="0.25">
      <c r="A103" s="18" t="s">
        <v>486</v>
      </c>
      <c r="B103" s="18" t="s">
        <v>487</v>
      </c>
      <c r="C103" s="18" t="s">
        <v>488</v>
      </c>
      <c r="D103" s="8"/>
      <c r="E103" s="18" t="s">
        <v>489</v>
      </c>
      <c r="F103" s="19" t="s">
        <v>490</v>
      </c>
      <c r="G103" s="19">
        <v>3225</v>
      </c>
      <c r="H103" s="3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37.5" customHeight="1" x14ac:dyDescent="0.25">
      <c r="A104" s="18" t="s">
        <v>491</v>
      </c>
      <c r="B104" s="18" t="s">
        <v>259</v>
      </c>
      <c r="C104" s="18" t="s">
        <v>492</v>
      </c>
      <c r="D104" s="18" t="s">
        <v>493</v>
      </c>
      <c r="E104" s="18" t="s">
        <v>490</v>
      </c>
      <c r="F104" s="19" t="s">
        <v>490</v>
      </c>
      <c r="G104" s="19">
        <v>9150</v>
      </c>
      <c r="H104" s="39">
        <v>0.35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34.5" customHeight="1" x14ac:dyDescent="0.25">
      <c r="A105" s="18" t="s">
        <v>494</v>
      </c>
      <c r="B105" s="18" t="s">
        <v>259</v>
      </c>
      <c r="C105" s="18" t="s">
        <v>495</v>
      </c>
      <c r="D105" s="18" t="s">
        <v>496</v>
      </c>
      <c r="E105" s="18" t="s">
        <v>490</v>
      </c>
      <c r="F105" s="18" t="s">
        <v>490</v>
      </c>
      <c r="G105" s="19">
        <v>10500</v>
      </c>
      <c r="H105" s="39">
        <v>0.61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36.75" customHeight="1" x14ac:dyDescent="0.25">
      <c r="A106" s="18" t="s">
        <v>497</v>
      </c>
      <c r="B106" s="18" t="s">
        <v>259</v>
      </c>
      <c r="C106" s="18" t="s">
        <v>498</v>
      </c>
      <c r="D106" s="27" t="s">
        <v>496</v>
      </c>
      <c r="E106" s="18" t="s">
        <v>499</v>
      </c>
      <c r="F106" s="18" t="s">
        <v>490</v>
      </c>
      <c r="G106" s="19">
        <v>13100</v>
      </c>
      <c r="H106" s="39">
        <v>0.51500000000000001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30.75" customHeight="1" x14ac:dyDescent="0.25">
      <c r="A107" s="18" t="s">
        <v>500</v>
      </c>
      <c r="B107" s="18" t="s">
        <v>259</v>
      </c>
      <c r="C107" s="18" t="s">
        <v>501</v>
      </c>
      <c r="D107" s="18" t="s">
        <v>502</v>
      </c>
      <c r="E107" s="18" t="s">
        <v>503</v>
      </c>
      <c r="F107" s="18" t="s">
        <v>490</v>
      </c>
      <c r="G107" s="19">
        <v>18900</v>
      </c>
      <c r="H107" s="39">
        <v>0.95499999999999996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34.5" customHeight="1" x14ac:dyDescent="0.25">
      <c r="A108" s="18" t="s">
        <v>504</v>
      </c>
      <c r="B108" s="18" t="s">
        <v>259</v>
      </c>
      <c r="C108" s="18" t="s">
        <v>505</v>
      </c>
      <c r="D108" s="18" t="s">
        <v>506</v>
      </c>
      <c r="E108" s="18" t="s">
        <v>507</v>
      </c>
      <c r="F108" s="19" t="s">
        <v>490</v>
      </c>
      <c r="G108" s="19">
        <v>24450</v>
      </c>
      <c r="H108" s="39">
        <v>1.35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44.25" customHeight="1" x14ac:dyDescent="0.25">
      <c r="A109" s="18" t="s">
        <v>508</v>
      </c>
      <c r="B109" s="18" t="s">
        <v>259</v>
      </c>
      <c r="C109" s="18" t="s">
        <v>509</v>
      </c>
      <c r="D109" s="18" t="s">
        <v>493</v>
      </c>
      <c r="E109" s="18" t="s">
        <v>510</v>
      </c>
      <c r="F109" s="18" t="s">
        <v>511</v>
      </c>
      <c r="G109" s="19">
        <v>16550</v>
      </c>
      <c r="H109" s="3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38.25" customHeight="1" x14ac:dyDescent="0.25">
      <c r="A110" s="18" t="s">
        <v>512</v>
      </c>
      <c r="B110" s="18" t="s">
        <v>259</v>
      </c>
      <c r="C110" s="18" t="s">
        <v>513</v>
      </c>
      <c r="D110" s="18" t="s">
        <v>319</v>
      </c>
      <c r="E110" s="18" t="s">
        <v>514</v>
      </c>
      <c r="F110" s="18" t="s">
        <v>514</v>
      </c>
      <c r="G110" s="19">
        <v>30875</v>
      </c>
      <c r="H110" s="3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42.75" customHeight="1" x14ac:dyDescent="0.25">
      <c r="A111" s="18" t="s">
        <v>515</v>
      </c>
      <c r="B111" s="18" t="s">
        <v>259</v>
      </c>
      <c r="C111" s="18" t="s">
        <v>516</v>
      </c>
      <c r="D111" s="18" t="s">
        <v>319</v>
      </c>
      <c r="E111" s="18" t="s">
        <v>517</v>
      </c>
      <c r="F111" s="18" t="s">
        <v>518</v>
      </c>
      <c r="G111" s="19">
        <v>6800</v>
      </c>
      <c r="H111" s="39">
        <v>0.7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44.25" customHeight="1" x14ac:dyDescent="0.25">
      <c r="A112" s="18" t="s">
        <v>519</v>
      </c>
      <c r="B112" s="18" t="s">
        <v>259</v>
      </c>
      <c r="C112" s="18" t="s">
        <v>520</v>
      </c>
      <c r="D112" s="18" t="s">
        <v>319</v>
      </c>
      <c r="E112" s="18" t="s">
        <v>521</v>
      </c>
      <c r="F112" s="18" t="s">
        <v>522</v>
      </c>
      <c r="G112" s="19">
        <v>17675</v>
      </c>
      <c r="H112" s="39">
        <v>0.95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49.5" customHeight="1" x14ac:dyDescent="0.25">
      <c r="A113" s="18" t="s">
        <v>523</v>
      </c>
      <c r="B113" s="18" t="s">
        <v>259</v>
      </c>
      <c r="C113" s="18" t="s">
        <v>524</v>
      </c>
      <c r="D113" s="18" t="s">
        <v>319</v>
      </c>
      <c r="E113" s="18" t="s">
        <v>525</v>
      </c>
      <c r="F113" s="18" t="s">
        <v>526</v>
      </c>
      <c r="G113" s="19">
        <v>21375</v>
      </c>
      <c r="H113" s="39">
        <v>1.8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38.25" customHeight="1" x14ac:dyDescent="0.25">
      <c r="A114" s="18" t="s">
        <v>527</v>
      </c>
      <c r="B114" s="18" t="s">
        <v>528</v>
      </c>
      <c r="C114" s="18" t="s">
        <v>529</v>
      </c>
      <c r="D114" s="18" t="s">
        <v>530</v>
      </c>
      <c r="E114" s="18" t="s">
        <v>531</v>
      </c>
      <c r="F114" s="8"/>
      <c r="G114" s="19">
        <v>3475</v>
      </c>
      <c r="H114" s="3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27" customHeight="1" x14ac:dyDescent="0.25">
      <c r="A115" s="18" t="s">
        <v>532</v>
      </c>
      <c r="B115" s="18" t="s">
        <v>528</v>
      </c>
      <c r="C115" s="18" t="s">
        <v>533</v>
      </c>
      <c r="D115" s="18" t="s">
        <v>530</v>
      </c>
      <c r="E115" s="18" t="s">
        <v>531</v>
      </c>
      <c r="F115" s="33"/>
      <c r="G115" s="19">
        <v>4325</v>
      </c>
      <c r="H115" s="3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33" customHeight="1" x14ac:dyDescent="0.25">
      <c r="A116" s="18" t="s">
        <v>534</v>
      </c>
      <c r="B116" s="18" t="s">
        <v>528</v>
      </c>
      <c r="C116" s="18" t="s">
        <v>535</v>
      </c>
      <c r="D116" s="18" t="s">
        <v>536</v>
      </c>
      <c r="E116" s="18" t="s">
        <v>531</v>
      </c>
      <c r="F116" s="33"/>
      <c r="G116" s="19">
        <v>5325</v>
      </c>
      <c r="H116" s="3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36" customHeight="1" x14ac:dyDescent="0.25">
      <c r="A117" s="18" t="s">
        <v>537</v>
      </c>
      <c r="B117" s="18" t="s">
        <v>528</v>
      </c>
      <c r="C117" s="18" t="s">
        <v>538</v>
      </c>
      <c r="D117" s="18" t="s">
        <v>539</v>
      </c>
      <c r="E117" s="18" t="s">
        <v>540</v>
      </c>
      <c r="F117" s="33"/>
      <c r="G117" s="19">
        <v>7550</v>
      </c>
      <c r="H117" s="3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39.75" customHeight="1" x14ac:dyDescent="0.25">
      <c r="A118" s="18" t="s">
        <v>541</v>
      </c>
      <c r="B118" s="18" t="s">
        <v>528</v>
      </c>
      <c r="C118" s="18" t="s">
        <v>542</v>
      </c>
      <c r="D118" s="18" t="s">
        <v>543</v>
      </c>
      <c r="E118" s="18" t="s">
        <v>544</v>
      </c>
      <c r="F118" s="33"/>
      <c r="G118" s="19">
        <v>2225</v>
      </c>
      <c r="H118" s="3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42" customHeight="1" x14ac:dyDescent="0.25">
      <c r="A119" s="18" t="s">
        <v>545</v>
      </c>
      <c r="B119" s="18" t="s">
        <v>528</v>
      </c>
      <c r="C119" s="18" t="s">
        <v>546</v>
      </c>
      <c r="D119" s="18" t="s">
        <v>547</v>
      </c>
      <c r="E119" s="18" t="s">
        <v>548</v>
      </c>
      <c r="F119" s="33"/>
      <c r="G119" s="19">
        <v>9150</v>
      </c>
      <c r="H119" s="3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48" customHeight="1" x14ac:dyDescent="0.25">
      <c r="A120" s="18" t="s">
        <v>549</v>
      </c>
      <c r="B120" s="18" t="s">
        <v>528</v>
      </c>
      <c r="C120" s="18" t="s">
        <v>550</v>
      </c>
      <c r="D120" s="18" t="s">
        <v>551</v>
      </c>
      <c r="E120" s="18" t="s">
        <v>552</v>
      </c>
      <c r="F120" s="33"/>
      <c r="G120" s="19">
        <v>12725</v>
      </c>
      <c r="H120" s="3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31.5" customHeight="1" x14ac:dyDescent="0.25">
      <c r="A121" s="18" t="s">
        <v>553</v>
      </c>
      <c r="B121" s="18" t="s">
        <v>554</v>
      </c>
      <c r="C121" s="18" t="s">
        <v>555</v>
      </c>
      <c r="D121" s="18" t="s">
        <v>556</v>
      </c>
      <c r="E121" s="18" t="s">
        <v>557</v>
      </c>
      <c r="F121" s="33"/>
      <c r="G121" s="19">
        <v>7175</v>
      </c>
      <c r="H121" s="3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29.25" customHeight="1" x14ac:dyDescent="0.25">
      <c r="A122" s="18" t="s">
        <v>558</v>
      </c>
      <c r="B122" s="18" t="s">
        <v>559</v>
      </c>
      <c r="C122" s="18" t="s">
        <v>560</v>
      </c>
      <c r="D122" s="18" t="s">
        <v>561</v>
      </c>
      <c r="E122" s="18" t="s">
        <v>562</v>
      </c>
      <c r="F122" s="29" t="s">
        <v>563</v>
      </c>
      <c r="G122" s="19">
        <v>5325</v>
      </c>
      <c r="H122" s="39">
        <v>1.2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32.25" customHeight="1" x14ac:dyDescent="0.25">
      <c r="A123" s="34" t="s">
        <v>564</v>
      </c>
      <c r="B123" s="18" t="s">
        <v>559</v>
      </c>
      <c r="C123" s="34" t="s">
        <v>565</v>
      </c>
      <c r="D123" s="34" t="s">
        <v>566</v>
      </c>
      <c r="E123" s="34" t="s">
        <v>567</v>
      </c>
      <c r="F123" s="29" t="s">
        <v>568</v>
      </c>
      <c r="G123" s="35">
        <v>6925</v>
      </c>
      <c r="H123" s="39">
        <v>1.3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47.25" customHeight="1" x14ac:dyDescent="0.25">
      <c r="A124" s="34" t="s">
        <v>569</v>
      </c>
      <c r="B124" s="18" t="s">
        <v>559</v>
      </c>
      <c r="C124" s="34" t="s">
        <v>570</v>
      </c>
      <c r="D124" s="34" t="s">
        <v>81</v>
      </c>
      <c r="E124" s="34" t="s">
        <v>571</v>
      </c>
      <c r="F124" s="29" t="s">
        <v>572</v>
      </c>
      <c r="G124" s="35">
        <v>8650</v>
      </c>
      <c r="H124" s="39">
        <v>1.65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45" customHeight="1" x14ac:dyDescent="0.25">
      <c r="A125" s="34" t="s">
        <v>573</v>
      </c>
      <c r="B125" s="18" t="s">
        <v>559</v>
      </c>
      <c r="C125" s="34" t="s">
        <v>574</v>
      </c>
      <c r="D125" s="34" t="s">
        <v>575</v>
      </c>
      <c r="E125" s="34" t="s">
        <v>576</v>
      </c>
      <c r="F125" s="29" t="s">
        <v>577</v>
      </c>
      <c r="G125" s="35">
        <v>12600</v>
      </c>
      <c r="H125" s="39">
        <v>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45.75" customHeight="1" x14ac:dyDescent="0.25">
      <c r="A126" s="34" t="s">
        <v>578</v>
      </c>
      <c r="B126" s="34" t="s">
        <v>579</v>
      </c>
      <c r="C126" s="34" t="s">
        <v>580</v>
      </c>
      <c r="D126" s="34" t="s">
        <v>581</v>
      </c>
      <c r="E126" s="34" t="s">
        <v>582</v>
      </c>
      <c r="F126" s="29" t="s">
        <v>583</v>
      </c>
      <c r="G126" s="19">
        <v>8400</v>
      </c>
      <c r="H126" s="3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48" customHeight="1" x14ac:dyDescent="0.25">
      <c r="A127" s="34" t="s">
        <v>584</v>
      </c>
      <c r="B127" s="34" t="s">
        <v>579</v>
      </c>
      <c r="C127" s="34" t="s">
        <v>585</v>
      </c>
      <c r="D127" s="34" t="s">
        <v>138</v>
      </c>
      <c r="E127" s="34" t="s">
        <v>586</v>
      </c>
      <c r="F127" s="29" t="s">
        <v>587</v>
      </c>
      <c r="G127" s="35">
        <v>10125</v>
      </c>
      <c r="H127" s="39">
        <v>2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33" customHeight="1" x14ac:dyDescent="0.25">
      <c r="A128" s="34" t="s">
        <v>588</v>
      </c>
      <c r="B128" s="34" t="s">
        <v>579</v>
      </c>
      <c r="C128" s="34" t="s">
        <v>589</v>
      </c>
      <c r="D128" s="34" t="s">
        <v>590</v>
      </c>
      <c r="E128" s="34" t="s">
        <v>586</v>
      </c>
      <c r="F128" s="29" t="s">
        <v>591</v>
      </c>
      <c r="G128" s="35">
        <v>11125</v>
      </c>
      <c r="H128" s="39">
        <v>2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ht="43.5" customHeight="1" x14ac:dyDescent="0.25">
      <c r="A129" s="34" t="s">
        <v>592</v>
      </c>
      <c r="B129" s="34" t="s">
        <v>579</v>
      </c>
      <c r="C129" s="34" t="s">
        <v>593</v>
      </c>
      <c r="D129" s="34" t="s">
        <v>594</v>
      </c>
      <c r="E129" s="34" t="s">
        <v>595</v>
      </c>
      <c r="F129" s="29" t="s">
        <v>596</v>
      </c>
      <c r="G129" s="35">
        <v>10375</v>
      </c>
      <c r="H129" s="39">
        <v>1.8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ht="60.75" customHeight="1" x14ac:dyDescent="0.25">
      <c r="A130" s="34" t="s">
        <v>597</v>
      </c>
      <c r="B130" s="34" t="s">
        <v>579</v>
      </c>
      <c r="C130" s="34" t="s">
        <v>598</v>
      </c>
      <c r="D130" s="34" t="s">
        <v>594</v>
      </c>
      <c r="E130" s="34" t="s">
        <v>595</v>
      </c>
      <c r="F130" s="29" t="s">
        <v>599</v>
      </c>
      <c r="G130" s="35">
        <v>11125</v>
      </c>
      <c r="H130" s="39">
        <v>1.8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t="39.75" customHeight="1" x14ac:dyDescent="0.25">
      <c r="A131" s="34" t="s">
        <v>600</v>
      </c>
      <c r="B131" s="34" t="s">
        <v>579</v>
      </c>
      <c r="C131" s="34" t="s">
        <v>601</v>
      </c>
      <c r="D131" s="34" t="s">
        <v>602</v>
      </c>
      <c r="E131" s="34" t="s">
        <v>603</v>
      </c>
      <c r="F131" s="29" t="s">
        <v>604</v>
      </c>
      <c r="G131" s="19">
        <v>17175</v>
      </c>
      <c r="H131" s="39">
        <v>2.5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t="90" customHeight="1" x14ac:dyDescent="0.25">
      <c r="A132" s="34" t="s">
        <v>605</v>
      </c>
      <c r="B132" s="34" t="s">
        <v>606</v>
      </c>
      <c r="C132" s="34" t="s">
        <v>607</v>
      </c>
      <c r="D132" s="34" t="s">
        <v>608</v>
      </c>
      <c r="E132" s="34" t="s">
        <v>609</v>
      </c>
      <c r="F132" s="29" t="s">
        <v>610</v>
      </c>
      <c r="G132" s="35">
        <v>136050</v>
      </c>
      <c r="H132" s="3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t="37.5" customHeight="1" x14ac:dyDescent="0.25">
      <c r="A133" s="34" t="s">
        <v>611</v>
      </c>
      <c r="B133" s="34" t="s">
        <v>612</v>
      </c>
      <c r="C133" s="34" t="s">
        <v>613</v>
      </c>
      <c r="D133" s="34" t="s">
        <v>614</v>
      </c>
      <c r="E133" s="34" t="s">
        <v>615</v>
      </c>
      <c r="F133" s="29" t="s">
        <v>616</v>
      </c>
      <c r="G133" s="35">
        <v>22175</v>
      </c>
      <c r="H133" s="39">
        <v>2.8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46.5" customHeight="1" x14ac:dyDescent="0.25">
      <c r="A134" s="34" t="s">
        <v>617</v>
      </c>
      <c r="B134" s="34" t="s">
        <v>612</v>
      </c>
      <c r="C134" s="34">
        <v>611253704</v>
      </c>
      <c r="D134" s="34" t="s">
        <v>602</v>
      </c>
      <c r="E134" s="34" t="s">
        <v>618</v>
      </c>
      <c r="F134" s="29" t="s">
        <v>619</v>
      </c>
      <c r="G134" s="35">
        <v>28150</v>
      </c>
      <c r="H134" s="3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t="42.75" customHeight="1" x14ac:dyDescent="0.25">
      <c r="A135" s="34" t="s">
        <v>620</v>
      </c>
      <c r="B135" s="34" t="s">
        <v>612</v>
      </c>
      <c r="C135" s="34" t="s">
        <v>621</v>
      </c>
      <c r="D135" s="34" t="s">
        <v>622</v>
      </c>
      <c r="E135" s="34" t="s">
        <v>623</v>
      </c>
      <c r="F135" s="29" t="s">
        <v>624</v>
      </c>
      <c r="G135" s="35">
        <v>33350</v>
      </c>
      <c r="H135" s="39">
        <v>3.1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t="36" customHeight="1" x14ac:dyDescent="0.25">
      <c r="A136" s="34" t="s">
        <v>625</v>
      </c>
      <c r="B136" s="34" t="s">
        <v>612</v>
      </c>
      <c r="C136" s="34" t="s">
        <v>626</v>
      </c>
      <c r="D136" s="34" t="s">
        <v>602</v>
      </c>
      <c r="E136" s="34" t="s">
        <v>627</v>
      </c>
      <c r="F136" s="29" t="s">
        <v>628</v>
      </c>
      <c r="G136" s="35">
        <v>39275</v>
      </c>
      <c r="H136" s="39">
        <v>3.6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46.5" customHeight="1" x14ac:dyDescent="0.25">
      <c r="A137" s="34" t="s">
        <v>629</v>
      </c>
      <c r="B137" s="34" t="s">
        <v>612</v>
      </c>
      <c r="C137" s="34" t="s">
        <v>630</v>
      </c>
      <c r="D137" s="34" t="s">
        <v>631</v>
      </c>
      <c r="E137" s="34" t="s">
        <v>632</v>
      </c>
      <c r="F137" s="29" t="s">
        <v>633</v>
      </c>
      <c r="G137" s="35">
        <v>50375</v>
      </c>
      <c r="H137" s="39">
        <v>4.7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t="60" customHeight="1" x14ac:dyDescent="0.25">
      <c r="A138" s="34" t="s">
        <v>634</v>
      </c>
      <c r="B138" s="34" t="s">
        <v>635</v>
      </c>
      <c r="C138" s="34" t="s">
        <v>636</v>
      </c>
      <c r="D138" s="34" t="s">
        <v>93</v>
      </c>
      <c r="E138" s="34" t="s">
        <v>637</v>
      </c>
      <c r="F138" s="29" t="s">
        <v>638</v>
      </c>
      <c r="G138" s="35">
        <v>65450</v>
      </c>
      <c r="H138" s="39">
        <v>6.8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t="60.75" customHeight="1" x14ac:dyDescent="0.25">
      <c r="A139" s="34" t="s">
        <v>639</v>
      </c>
      <c r="B139" s="34" t="s">
        <v>635</v>
      </c>
      <c r="C139" s="34" t="s">
        <v>640</v>
      </c>
      <c r="D139" s="34" t="s">
        <v>641</v>
      </c>
      <c r="E139" s="34" t="s">
        <v>642</v>
      </c>
      <c r="F139" s="36" t="s">
        <v>643</v>
      </c>
      <c r="G139" s="35">
        <v>110625</v>
      </c>
      <c r="H139" s="39">
        <v>8.5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44.25" customHeight="1" x14ac:dyDescent="0.25">
      <c r="A140" s="34" t="s">
        <v>644</v>
      </c>
      <c r="B140" s="34" t="s">
        <v>635</v>
      </c>
      <c r="C140" s="34" t="s">
        <v>645</v>
      </c>
      <c r="D140" s="34" t="s">
        <v>641</v>
      </c>
      <c r="E140" s="34" t="s">
        <v>646</v>
      </c>
      <c r="F140" s="29" t="s">
        <v>647</v>
      </c>
      <c r="G140" s="35">
        <v>115825</v>
      </c>
      <c r="H140" s="39">
        <v>8.5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t="62.25" customHeight="1" x14ac:dyDescent="0.25">
      <c r="A141" s="34" t="s">
        <v>648</v>
      </c>
      <c r="B141" s="34" t="s">
        <v>649</v>
      </c>
      <c r="C141" s="34">
        <v>611320703</v>
      </c>
      <c r="D141" s="34" t="s">
        <v>138</v>
      </c>
      <c r="E141" s="34" t="s">
        <v>650</v>
      </c>
      <c r="F141" s="29" t="s">
        <v>651</v>
      </c>
      <c r="G141" s="35">
        <v>48900</v>
      </c>
      <c r="H141" s="39">
        <v>3.7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t="41.25" customHeight="1" x14ac:dyDescent="0.25">
      <c r="A142" s="34" t="s">
        <v>652</v>
      </c>
      <c r="B142" s="34" t="s">
        <v>649</v>
      </c>
      <c r="C142" s="34" t="s">
        <v>653</v>
      </c>
      <c r="D142" s="34" t="s">
        <v>93</v>
      </c>
      <c r="E142" s="34" t="s">
        <v>654</v>
      </c>
      <c r="F142" s="29" t="s">
        <v>655</v>
      </c>
      <c r="G142" s="35">
        <v>41500</v>
      </c>
      <c r="H142" s="39">
        <v>5.6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t="57" customHeight="1" x14ac:dyDescent="0.25">
      <c r="A143" s="34" t="s">
        <v>656</v>
      </c>
      <c r="B143" s="34" t="s">
        <v>649</v>
      </c>
      <c r="C143" s="34" t="s">
        <v>657</v>
      </c>
      <c r="D143" s="34" t="s">
        <v>641</v>
      </c>
      <c r="E143" s="34" t="s">
        <v>658</v>
      </c>
      <c r="F143" s="29" t="s">
        <v>659</v>
      </c>
      <c r="G143" s="35">
        <v>69150</v>
      </c>
      <c r="H143" s="39">
        <v>10.199999999999999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t="51" customHeight="1" x14ac:dyDescent="0.25">
      <c r="A144" s="34" t="s">
        <v>660</v>
      </c>
      <c r="B144" s="34" t="s">
        <v>661</v>
      </c>
      <c r="C144" s="34" t="s">
        <v>662</v>
      </c>
      <c r="D144" s="34" t="s">
        <v>663</v>
      </c>
      <c r="E144" s="34" t="s">
        <v>664</v>
      </c>
      <c r="F144" s="29" t="s">
        <v>665</v>
      </c>
      <c r="G144" s="35">
        <v>114825</v>
      </c>
      <c r="H144" s="39">
        <v>14.6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t="66" customHeight="1" x14ac:dyDescent="0.25">
      <c r="A145" s="34" t="s">
        <v>666</v>
      </c>
      <c r="B145" s="34" t="s">
        <v>661</v>
      </c>
      <c r="C145" s="34" t="s">
        <v>667</v>
      </c>
      <c r="D145" s="34" t="s">
        <v>663</v>
      </c>
      <c r="E145" s="34" t="s">
        <v>668</v>
      </c>
      <c r="F145" s="29" t="s">
        <v>669</v>
      </c>
      <c r="G145" s="35">
        <v>138275</v>
      </c>
      <c r="H145" s="39">
        <v>16.5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t="52.5" customHeight="1" x14ac:dyDescent="0.25">
      <c r="A146" s="34" t="s">
        <v>670</v>
      </c>
      <c r="B146" s="34" t="s">
        <v>661</v>
      </c>
      <c r="C146" s="34" t="s">
        <v>671</v>
      </c>
      <c r="D146" s="34" t="s">
        <v>672</v>
      </c>
      <c r="E146" s="34" t="s">
        <v>673</v>
      </c>
      <c r="F146" s="29" t="s">
        <v>206</v>
      </c>
      <c r="G146" s="35">
        <v>214825</v>
      </c>
      <c r="H146" s="39">
        <v>29.1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t="35.25" customHeight="1" x14ac:dyDescent="0.25">
      <c r="A147" s="34" t="s">
        <v>674</v>
      </c>
      <c r="B147" s="34" t="s">
        <v>675</v>
      </c>
      <c r="C147" s="34" t="s">
        <v>676</v>
      </c>
      <c r="D147" s="34" t="s">
        <v>49</v>
      </c>
      <c r="E147" s="34" t="s">
        <v>677</v>
      </c>
      <c r="F147" s="29" t="s">
        <v>678</v>
      </c>
      <c r="G147" s="35">
        <v>6800</v>
      </c>
      <c r="H147" s="3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t="41.25" customHeight="1" x14ac:dyDescent="0.25">
      <c r="A148" s="34" t="s">
        <v>679</v>
      </c>
      <c r="B148" s="34" t="s">
        <v>675</v>
      </c>
      <c r="C148" s="34" t="s">
        <v>680</v>
      </c>
      <c r="D148" s="34" t="s">
        <v>594</v>
      </c>
      <c r="E148" s="34" t="s">
        <v>681</v>
      </c>
      <c r="F148" s="29" t="s">
        <v>682</v>
      </c>
      <c r="G148" s="35">
        <v>7050</v>
      </c>
      <c r="H148" s="39">
        <v>1.8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t="39.75" customHeight="1" x14ac:dyDescent="0.25">
      <c r="A149" s="34" t="s">
        <v>683</v>
      </c>
      <c r="B149" s="34" t="s">
        <v>675</v>
      </c>
      <c r="C149" s="34" t="s">
        <v>684</v>
      </c>
      <c r="D149" s="34" t="s">
        <v>87</v>
      </c>
      <c r="E149" s="34" t="s">
        <v>685</v>
      </c>
      <c r="F149" s="29" t="s">
        <v>686</v>
      </c>
      <c r="G149" s="35">
        <v>8150</v>
      </c>
      <c r="H149" s="39">
        <v>1.8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t="37.5" customHeight="1" x14ac:dyDescent="0.25">
      <c r="A150" s="34" t="s">
        <v>687</v>
      </c>
      <c r="B150" s="34" t="s">
        <v>675</v>
      </c>
      <c r="C150" s="34" t="s">
        <v>688</v>
      </c>
      <c r="D150" s="34" t="s">
        <v>631</v>
      </c>
      <c r="E150" s="34" t="s">
        <v>689</v>
      </c>
      <c r="F150" s="29" t="s">
        <v>690</v>
      </c>
      <c r="G150" s="35">
        <v>9275</v>
      </c>
      <c r="H150" s="3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t="40.5" customHeight="1" x14ac:dyDescent="0.25">
      <c r="A151" s="34" t="s">
        <v>691</v>
      </c>
      <c r="B151" s="34" t="s">
        <v>675</v>
      </c>
      <c r="C151" s="34" t="s">
        <v>692</v>
      </c>
      <c r="D151" s="34" t="s">
        <v>631</v>
      </c>
      <c r="E151" s="34" t="s">
        <v>693</v>
      </c>
      <c r="F151" s="29" t="s">
        <v>694</v>
      </c>
      <c r="G151" s="35">
        <v>10625</v>
      </c>
      <c r="H151" s="3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39" customHeight="1" x14ac:dyDescent="0.25">
      <c r="A152" s="34" t="s">
        <v>695</v>
      </c>
      <c r="B152" s="34" t="s">
        <v>675</v>
      </c>
      <c r="C152" s="34" t="s">
        <v>696</v>
      </c>
      <c r="D152" s="34" t="s">
        <v>631</v>
      </c>
      <c r="E152" s="18" t="s">
        <v>697</v>
      </c>
      <c r="F152" s="29" t="s">
        <v>690</v>
      </c>
      <c r="G152" s="35">
        <v>9525</v>
      </c>
      <c r="H152" s="3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t="39" customHeight="1" x14ac:dyDescent="0.25">
      <c r="A153" s="34" t="s">
        <v>698</v>
      </c>
      <c r="B153" s="34" t="s">
        <v>675</v>
      </c>
      <c r="C153" s="34" t="s">
        <v>699</v>
      </c>
      <c r="D153" s="34" t="s">
        <v>608</v>
      </c>
      <c r="E153" s="34" t="s">
        <v>700</v>
      </c>
      <c r="F153" s="29" t="s">
        <v>701</v>
      </c>
      <c r="G153" s="35">
        <v>12600</v>
      </c>
      <c r="H153" s="3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t="52.5" customHeight="1" x14ac:dyDescent="0.25">
      <c r="A154" s="34" t="s">
        <v>702</v>
      </c>
      <c r="B154" s="34" t="s">
        <v>675</v>
      </c>
      <c r="C154" s="34" t="s">
        <v>703</v>
      </c>
      <c r="D154" s="34" t="s">
        <v>104</v>
      </c>
      <c r="E154" s="34" t="s">
        <v>704</v>
      </c>
      <c r="F154" s="29" t="s">
        <v>705</v>
      </c>
      <c r="G154" s="35">
        <v>16250</v>
      </c>
      <c r="H154" s="3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45" customHeight="1" x14ac:dyDescent="0.25">
      <c r="A155" s="34" t="s">
        <v>706</v>
      </c>
      <c r="B155" s="34" t="s">
        <v>707</v>
      </c>
      <c r="C155" s="34" t="s">
        <v>708</v>
      </c>
      <c r="D155" s="34" t="s">
        <v>709</v>
      </c>
      <c r="E155" s="34" t="s">
        <v>710</v>
      </c>
      <c r="F155" s="29" t="s">
        <v>711</v>
      </c>
      <c r="G155" s="35">
        <v>17050</v>
      </c>
      <c r="H155" s="39">
        <v>5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t="47.25" customHeight="1" x14ac:dyDescent="0.25">
      <c r="A156" s="34" t="s">
        <v>712</v>
      </c>
      <c r="B156" s="34" t="s">
        <v>707</v>
      </c>
      <c r="C156" s="34" t="s">
        <v>713</v>
      </c>
      <c r="D156" s="34" t="s">
        <v>709</v>
      </c>
      <c r="E156" s="34" t="s">
        <v>714</v>
      </c>
      <c r="F156" s="29" t="s">
        <v>711</v>
      </c>
      <c r="G156" s="19">
        <v>4325</v>
      </c>
      <c r="H156" s="39">
        <v>5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t="45" customHeight="1" x14ac:dyDescent="0.25">
      <c r="A157" s="34" t="s">
        <v>715</v>
      </c>
      <c r="B157" s="34" t="s">
        <v>716</v>
      </c>
      <c r="C157" s="34" t="s">
        <v>717</v>
      </c>
      <c r="D157" s="34" t="s">
        <v>104</v>
      </c>
      <c r="E157" s="34" t="s">
        <v>718</v>
      </c>
      <c r="F157" s="29" t="s">
        <v>719</v>
      </c>
      <c r="G157" s="35">
        <v>23350</v>
      </c>
      <c r="H157" s="3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47.25" customHeight="1" x14ac:dyDescent="0.25">
      <c r="A158" s="34" t="s">
        <v>720</v>
      </c>
      <c r="B158" s="34" t="s">
        <v>721</v>
      </c>
      <c r="C158" s="34" t="s">
        <v>722</v>
      </c>
      <c r="D158" s="34" t="s">
        <v>723</v>
      </c>
      <c r="E158" s="18" t="s">
        <v>724</v>
      </c>
      <c r="F158" s="29" t="s">
        <v>725</v>
      </c>
      <c r="G158" s="35">
        <v>13975</v>
      </c>
      <c r="H158" s="39">
        <v>1.5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t="36.75" customHeight="1" x14ac:dyDescent="0.25">
      <c r="A159" s="34" t="s">
        <v>726</v>
      </c>
      <c r="B159" s="34" t="s">
        <v>721</v>
      </c>
      <c r="C159" s="34" t="s">
        <v>727</v>
      </c>
      <c r="D159" s="34" t="s">
        <v>594</v>
      </c>
      <c r="E159" s="34" t="s">
        <v>728</v>
      </c>
      <c r="F159" s="29" t="s">
        <v>729</v>
      </c>
      <c r="G159" s="35">
        <v>15075</v>
      </c>
      <c r="H159" s="39">
        <v>1.5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t="49.5" customHeight="1" x14ac:dyDescent="0.25">
      <c r="A160" s="34" t="s">
        <v>730</v>
      </c>
      <c r="B160" s="34" t="s">
        <v>731</v>
      </c>
      <c r="C160" s="34" t="s">
        <v>732</v>
      </c>
      <c r="D160" s="34" t="s">
        <v>733</v>
      </c>
      <c r="E160" s="34" t="s">
        <v>734</v>
      </c>
      <c r="F160" s="29" t="s">
        <v>735</v>
      </c>
      <c r="G160" s="35">
        <v>14200</v>
      </c>
      <c r="H160" s="39">
        <v>2.2999999999999998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t="58.5" customHeight="1" x14ac:dyDescent="0.25">
      <c r="A161" s="34" t="s">
        <v>736</v>
      </c>
      <c r="B161" s="34" t="s">
        <v>731</v>
      </c>
      <c r="C161" s="34" t="s">
        <v>737</v>
      </c>
      <c r="D161" s="34" t="s">
        <v>738</v>
      </c>
      <c r="E161" s="18" t="s">
        <v>531</v>
      </c>
      <c r="F161" s="29" t="s">
        <v>739</v>
      </c>
      <c r="G161" s="35">
        <v>25700</v>
      </c>
      <c r="H161" s="39">
        <v>2.5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t="59.25" customHeight="1" x14ac:dyDescent="0.25">
      <c r="A162" s="34" t="s">
        <v>740</v>
      </c>
      <c r="B162" s="34" t="s">
        <v>335</v>
      </c>
      <c r="C162" s="34" t="s">
        <v>741</v>
      </c>
      <c r="D162" s="34" t="s">
        <v>138</v>
      </c>
      <c r="E162" s="34" t="s">
        <v>742</v>
      </c>
      <c r="F162" s="29" t="s">
        <v>743</v>
      </c>
      <c r="G162" s="35">
        <v>13475</v>
      </c>
      <c r="H162" s="39">
        <v>1.4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t="55.5" customHeight="1" x14ac:dyDescent="0.25">
      <c r="A163" s="34" t="s">
        <v>744</v>
      </c>
      <c r="B163" s="34" t="s">
        <v>745</v>
      </c>
      <c r="C163" s="34" t="s">
        <v>746</v>
      </c>
      <c r="D163" s="18"/>
      <c r="E163" s="18" t="s">
        <v>747</v>
      </c>
      <c r="F163" s="29" t="s">
        <v>748</v>
      </c>
      <c r="G163" s="35">
        <v>9650</v>
      </c>
      <c r="H163" s="39">
        <v>0.36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t="55.5" customHeight="1" x14ac:dyDescent="0.25">
      <c r="A164" s="34" t="s">
        <v>749</v>
      </c>
      <c r="B164" s="34" t="s">
        <v>750</v>
      </c>
      <c r="C164" s="34" t="s">
        <v>751</v>
      </c>
      <c r="D164" s="34" t="s">
        <v>608</v>
      </c>
      <c r="E164" s="34" t="s">
        <v>752</v>
      </c>
      <c r="F164" s="29" t="s">
        <v>753</v>
      </c>
      <c r="G164" s="35">
        <v>19525</v>
      </c>
      <c r="H164" s="39">
        <v>3.7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t="50.25" customHeight="1" x14ac:dyDescent="0.25">
      <c r="A165" s="34" t="s">
        <v>754</v>
      </c>
      <c r="B165" s="34" t="s">
        <v>755</v>
      </c>
      <c r="C165" s="34" t="s">
        <v>756</v>
      </c>
      <c r="D165" s="34" t="s">
        <v>608</v>
      </c>
      <c r="E165" s="18" t="s">
        <v>757</v>
      </c>
      <c r="F165" s="29" t="s">
        <v>758</v>
      </c>
      <c r="G165" s="35">
        <v>21750</v>
      </c>
      <c r="H165" s="39">
        <v>4.7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t="54.75" customHeight="1" x14ac:dyDescent="0.25">
      <c r="A166" s="34" t="s">
        <v>759</v>
      </c>
      <c r="B166" s="34" t="s">
        <v>760</v>
      </c>
      <c r="C166" s="34" t="s">
        <v>761</v>
      </c>
      <c r="D166" s="29" t="s">
        <v>762</v>
      </c>
      <c r="E166" s="18" t="s">
        <v>763</v>
      </c>
      <c r="F166" s="29" t="s">
        <v>764</v>
      </c>
      <c r="G166" s="35">
        <v>20125</v>
      </c>
      <c r="H166" s="39">
        <v>2.6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ht="60.75" customHeight="1" x14ac:dyDescent="0.25">
      <c r="A167" s="34" t="s">
        <v>765</v>
      </c>
      <c r="B167" s="34" t="s">
        <v>766</v>
      </c>
      <c r="C167" s="34" t="s">
        <v>767</v>
      </c>
      <c r="D167" s="34" t="s">
        <v>104</v>
      </c>
      <c r="E167" s="34" t="s">
        <v>768</v>
      </c>
      <c r="F167" s="29" t="s">
        <v>769</v>
      </c>
      <c r="G167" s="35">
        <v>15575</v>
      </c>
      <c r="H167" s="39">
        <v>4.0999999999999996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ht="50.25" customHeight="1" x14ac:dyDescent="0.25">
      <c r="A168" s="34" t="s">
        <v>770</v>
      </c>
      <c r="B168" s="34" t="s">
        <v>766</v>
      </c>
      <c r="C168" s="34" t="s">
        <v>771</v>
      </c>
      <c r="D168" s="34" t="s">
        <v>772</v>
      </c>
      <c r="E168" s="34" t="s">
        <v>773</v>
      </c>
      <c r="F168" s="29" t="s">
        <v>774</v>
      </c>
      <c r="G168" s="35">
        <v>22600</v>
      </c>
      <c r="H168" s="39">
        <v>7.6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ht="54" customHeight="1" x14ac:dyDescent="0.25">
      <c r="A169" s="34" t="s">
        <v>775</v>
      </c>
      <c r="B169" s="34" t="s">
        <v>378</v>
      </c>
      <c r="C169" s="34" t="s">
        <v>776</v>
      </c>
      <c r="D169" s="34" t="s">
        <v>777</v>
      </c>
      <c r="E169" s="34" t="s">
        <v>778</v>
      </c>
      <c r="F169" s="29" t="s">
        <v>779</v>
      </c>
      <c r="G169" s="35">
        <v>7800</v>
      </c>
      <c r="H169" s="3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54" customHeight="1" x14ac:dyDescent="0.25">
      <c r="A170" s="18" t="s">
        <v>780</v>
      </c>
      <c r="B170" s="34" t="s">
        <v>148</v>
      </c>
      <c r="C170" s="18" t="s">
        <v>781</v>
      </c>
      <c r="D170" s="34" t="s">
        <v>782</v>
      </c>
      <c r="E170" s="18" t="s">
        <v>783</v>
      </c>
      <c r="F170" s="29" t="s">
        <v>784</v>
      </c>
      <c r="G170" s="35">
        <v>11875</v>
      </c>
      <c r="H170" s="39">
        <v>1.3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ht="72.75" customHeight="1" x14ac:dyDescent="0.25">
      <c r="A171" s="34" t="s">
        <v>785</v>
      </c>
      <c r="B171" s="34" t="s">
        <v>786</v>
      </c>
      <c r="C171" s="34" t="s">
        <v>787</v>
      </c>
      <c r="D171" s="34" t="s">
        <v>165</v>
      </c>
      <c r="E171" s="18" t="s">
        <v>788</v>
      </c>
      <c r="F171" s="29" t="s">
        <v>789</v>
      </c>
      <c r="G171" s="35">
        <v>34200</v>
      </c>
      <c r="H171" s="3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ht="54.75" customHeight="1" x14ac:dyDescent="0.25">
      <c r="A172" s="34" t="s">
        <v>790</v>
      </c>
      <c r="B172" s="34" t="s">
        <v>136</v>
      </c>
      <c r="C172" s="34">
        <v>601594007</v>
      </c>
      <c r="D172" s="34" t="s">
        <v>49</v>
      </c>
      <c r="E172" s="18" t="s">
        <v>791</v>
      </c>
      <c r="F172" s="29" t="s">
        <v>792</v>
      </c>
      <c r="G172" s="35">
        <v>14950</v>
      </c>
      <c r="H172" s="39">
        <v>2.5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63.75" customHeight="1" x14ac:dyDescent="0.25">
      <c r="A173" s="34" t="s">
        <v>793</v>
      </c>
      <c r="B173" s="34" t="s">
        <v>169</v>
      </c>
      <c r="C173" s="34" t="s">
        <v>794</v>
      </c>
      <c r="D173" s="34" t="s">
        <v>622</v>
      </c>
      <c r="E173" s="18" t="s">
        <v>795</v>
      </c>
      <c r="F173" s="29" t="s">
        <v>796</v>
      </c>
      <c r="G173" s="35">
        <v>9150</v>
      </c>
      <c r="H173" s="39">
        <v>2.25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ht="72.75" customHeight="1" x14ac:dyDescent="0.25">
      <c r="A174" s="34" t="s">
        <v>797</v>
      </c>
      <c r="B174" s="34" t="s">
        <v>798</v>
      </c>
      <c r="C174" s="34" t="s">
        <v>799</v>
      </c>
      <c r="D174" s="34" t="s">
        <v>126</v>
      </c>
      <c r="E174" s="34" t="s">
        <v>800</v>
      </c>
      <c r="F174" s="29" t="s">
        <v>206</v>
      </c>
      <c r="G174" s="35">
        <v>6300</v>
      </c>
      <c r="H174" s="3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ht="68.25" customHeight="1" x14ac:dyDescent="0.25">
      <c r="A175" s="34" t="s">
        <v>801</v>
      </c>
      <c r="B175" s="34" t="s">
        <v>798</v>
      </c>
      <c r="C175" s="34" t="s">
        <v>802</v>
      </c>
      <c r="D175" s="34" t="s">
        <v>672</v>
      </c>
      <c r="E175" s="18" t="s">
        <v>803</v>
      </c>
      <c r="F175" s="29" t="s">
        <v>804</v>
      </c>
      <c r="G175" s="19">
        <v>11875</v>
      </c>
      <c r="H175" s="3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51.75" customHeight="1" x14ac:dyDescent="0.25">
      <c r="A176" s="34" t="s">
        <v>805</v>
      </c>
      <c r="B176" s="34" t="s">
        <v>806</v>
      </c>
      <c r="C176" s="34" t="s">
        <v>807</v>
      </c>
      <c r="D176" s="34" t="s">
        <v>93</v>
      </c>
      <c r="E176" s="34" t="s">
        <v>808</v>
      </c>
      <c r="F176" s="29" t="s">
        <v>809</v>
      </c>
      <c r="G176" s="35">
        <v>19400</v>
      </c>
      <c r="H176" s="39">
        <v>6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ht="75.75" customHeight="1" x14ac:dyDescent="0.25">
      <c r="A177" s="34" t="s">
        <v>810</v>
      </c>
      <c r="B177" s="34" t="s">
        <v>806</v>
      </c>
      <c r="C177" s="34" t="s">
        <v>811</v>
      </c>
      <c r="D177" s="34" t="s">
        <v>608</v>
      </c>
      <c r="E177" s="18" t="s">
        <v>812</v>
      </c>
      <c r="F177" s="29" t="s">
        <v>813</v>
      </c>
      <c r="G177" s="35">
        <v>25700</v>
      </c>
      <c r="H177" s="3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ht="57" customHeight="1" x14ac:dyDescent="0.25">
      <c r="A178" s="34" t="s">
        <v>814</v>
      </c>
      <c r="B178" s="34" t="s">
        <v>108</v>
      </c>
      <c r="C178" s="34" t="s">
        <v>815</v>
      </c>
      <c r="D178" s="34" t="s">
        <v>816</v>
      </c>
      <c r="E178" s="18" t="s">
        <v>817</v>
      </c>
      <c r="F178" s="29" t="s">
        <v>77</v>
      </c>
      <c r="G178" s="35">
        <v>29275</v>
      </c>
      <c r="H178" s="39">
        <v>18.100000000000001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ht="48" customHeight="1" x14ac:dyDescent="0.25">
      <c r="A179" s="34" t="s">
        <v>818</v>
      </c>
      <c r="B179" s="34" t="s">
        <v>108</v>
      </c>
      <c r="C179" s="34" t="s">
        <v>819</v>
      </c>
      <c r="D179" s="34" t="s">
        <v>672</v>
      </c>
      <c r="E179" s="18" t="s">
        <v>820</v>
      </c>
      <c r="F179" s="29" t="s">
        <v>821</v>
      </c>
      <c r="G179" s="35">
        <v>57925</v>
      </c>
      <c r="H179" s="39">
        <v>20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ht="52.5" customHeight="1" x14ac:dyDescent="0.25">
      <c r="A180" s="34" t="s">
        <v>822</v>
      </c>
      <c r="B180" s="34" t="s">
        <v>823</v>
      </c>
      <c r="C180" s="34" t="s">
        <v>824</v>
      </c>
      <c r="D180" s="34" t="s">
        <v>561</v>
      </c>
      <c r="E180" s="18" t="s">
        <v>825</v>
      </c>
      <c r="F180" s="29" t="s">
        <v>826</v>
      </c>
      <c r="G180" s="35">
        <v>16050</v>
      </c>
      <c r="H180" s="39">
        <v>10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ht="42.75" customHeight="1" x14ac:dyDescent="0.25">
      <c r="A181" s="34" t="s">
        <v>827</v>
      </c>
      <c r="B181" s="34" t="s">
        <v>823</v>
      </c>
      <c r="C181" s="34" t="s">
        <v>828</v>
      </c>
      <c r="D181" s="34" t="s">
        <v>81</v>
      </c>
      <c r="E181" s="18" t="s">
        <v>829</v>
      </c>
      <c r="F181" s="29" t="s">
        <v>826</v>
      </c>
      <c r="G181" s="35">
        <v>25200</v>
      </c>
      <c r="H181" s="39">
        <v>15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ht="45" customHeight="1" x14ac:dyDescent="0.25">
      <c r="A182" s="34" t="s">
        <v>830</v>
      </c>
      <c r="B182" s="34" t="s">
        <v>831</v>
      </c>
      <c r="C182" s="34" t="s">
        <v>832</v>
      </c>
      <c r="D182" s="34" t="s">
        <v>833</v>
      </c>
      <c r="E182" s="34" t="s">
        <v>834</v>
      </c>
      <c r="F182" s="29" t="s">
        <v>835</v>
      </c>
      <c r="G182" s="35">
        <v>37975</v>
      </c>
      <c r="H182" s="3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ht="54.75" customHeight="1" x14ac:dyDescent="0.25">
      <c r="A183" s="34" t="s">
        <v>836</v>
      </c>
      <c r="B183" s="34" t="s">
        <v>831</v>
      </c>
      <c r="C183" s="34" t="s">
        <v>837</v>
      </c>
      <c r="D183" s="34" t="s">
        <v>126</v>
      </c>
      <c r="E183" s="18" t="s">
        <v>838</v>
      </c>
      <c r="F183" s="29" t="s">
        <v>839</v>
      </c>
      <c r="G183" s="35">
        <v>53100</v>
      </c>
      <c r="H183" s="39">
        <v>24.2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ht="57.75" customHeight="1" x14ac:dyDescent="0.25">
      <c r="A184" s="34" t="s">
        <v>840</v>
      </c>
      <c r="B184" s="34" t="s">
        <v>831</v>
      </c>
      <c r="C184" s="34" t="s">
        <v>841</v>
      </c>
      <c r="D184" s="34" t="s">
        <v>672</v>
      </c>
      <c r="E184" s="34" t="s">
        <v>842</v>
      </c>
      <c r="F184" s="29" t="s">
        <v>843</v>
      </c>
      <c r="G184" s="35">
        <v>106050</v>
      </c>
      <c r="H184" s="39">
        <v>32.1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ht="52.5" customHeight="1" x14ac:dyDescent="0.25">
      <c r="A185" s="34" t="s">
        <v>844</v>
      </c>
      <c r="B185" s="34" t="s">
        <v>845</v>
      </c>
      <c r="C185" s="34" t="s">
        <v>846</v>
      </c>
      <c r="D185" s="34" t="s">
        <v>126</v>
      </c>
      <c r="E185" s="18" t="s">
        <v>847</v>
      </c>
      <c r="F185" s="29" t="s">
        <v>848</v>
      </c>
      <c r="G185" s="35">
        <v>83725</v>
      </c>
      <c r="H185" s="39">
        <v>27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ht="45.75" customHeight="1" x14ac:dyDescent="0.25">
      <c r="A186" s="34" t="s">
        <v>849</v>
      </c>
      <c r="B186" s="34" t="s">
        <v>845</v>
      </c>
      <c r="C186" s="34" t="s">
        <v>850</v>
      </c>
      <c r="D186" s="34" t="s">
        <v>672</v>
      </c>
      <c r="E186" s="18" t="s">
        <v>851</v>
      </c>
      <c r="F186" s="29" t="s">
        <v>848</v>
      </c>
      <c r="G186" s="35">
        <v>96300</v>
      </c>
      <c r="H186" s="3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ht="45" customHeight="1" x14ac:dyDescent="0.25">
      <c r="A187" s="34" t="s">
        <v>852</v>
      </c>
      <c r="B187" s="34" t="s">
        <v>845</v>
      </c>
      <c r="C187" s="34" t="s">
        <v>853</v>
      </c>
      <c r="D187" s="18"/>
      <c r="E187" s="18" t="s">
        <v>854</v>
      </c>
      <c r="F187" s="29" t="s">
        <v>855</v>
      </c>
      <c r="G187" s="35">
        <v>21175</v>
      </c>
      <c r="H187" s="3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47.25" customHeight="1" x14ac:dyDescent="0.25">
      <c r="A188" s="34" t="s">
        <v>856</v>
      </c>
      <c r="B188" s="34" t="s">
        <v>857</v>
      </c>
      <c r="C188" s="34" t="s">
        <v>858</v>
      </c>
      <c r="D188" s="18"/>
      <c r="E188" s="18" t="s">
        <v>859</v>
      </c>
      <c r="F188" s="29" t="s">
        <v>77</v>
      </c>
      <c r="G188" s="35">
        <v>875</v>
      </c>
      <c r="H188" s="3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ht="50.25" customHeight="1" x14ac:dyDescent="0.25">
      <c r="A189" s="34" t="s">
        <v>860</v>
      </c>
      <c r="B189" s="34" t="s">
        <v>857</v>
      </c>
      <c r="C189" s="34" t="s">
        <v>861</v>
      </c>
      <c r="D189" s="18"/>
      <c r="E189" s="34" t="s">
        <v>862</v>
      </c>
      <c r="F189" s="29" t="s">
        <v>77</v>
      </c>
      <c r="G189" s="35">
        <v>750</v>
      </c>
      <c r="H189" s="3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ht="41.25" customHeight="1" x14ac:dyDescent="0.25">
      <c r="A190" s="34" t="s">
        <v>863</v>
      </c>
      <c r="B190" s="34" t="s">
        <v>857</v>
      </c>
      <c r="C190" s="34" t="s">
        <v>864</v>
      </c>
      <c r="D190" s="23"/>
      <c r="E190" s="18" t="s">
        <v>865</v>
      </c>
      <c r="F190" s="29" t="s">
        <v>77</v>
      </c>
      <c r="G190" s="35">
        <v>8650</v>
      </c>
      <c r="H190" s="3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42" customHeight="1" x14ac:dyDescent="0.25">
      <c r="A191" s="34" t="s">
        <v>866</v>
      </c>
      <c r="B191" s="34" t="s">
        <v>857</v>
      </c>
      <c r="C191" s="34" t="s">
        <v>867</v>
      </c>
      <c r="D191" s="23"/>
      <c r="E191" s="18" t="s">
        <v>868</v>
      </c>
      <c r="F191" s="29" t="s">
        <v>77</v>
      </c>
      <c r="G191" s="35">
        <v>4825</v>
      </c>
      <c r="H191" s="3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ht="42.75" customHeight="1" x14ac:dyDescent="0.25">
      <c r="A192" s="34" t="s">
        <v>869</v>
      </c>
      <c r="B192" s="34" t="s">
        <v>857</v>
      </c>
      <c r="C192" s="34" t="s">
        <v>870</v>
      </c>
      <c r="D192" s="23"/>
      <c r="E192" s="18" t="s">
        <v>871</v>
      </c>
      <c r="F192" s="29" t="s">
        <v>77</v>
      </c>
      <c r="G192" s="35">
        <v>3975</v>
      </c>
      <c r="H192" s="3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ht="39" customHeight="1" x14ac:dyDescent="0.25">
      <c r="A193" s="34" t="s">
        <v>872</v>
      </c>
      <c r="B193" s="34" t="s">
        <v>857</v>
      </c>
      <c r="C193" s="34" t="s">
        <v>873</v>
      </c>
      <c r="D193" s="23"/>
      <c r="E193" s="18" t="s">
        <v>874</v>
      </c>
      <c r="F193" s="29" t="s">
        <v>875</v>
      </c>
      <c r="G193" s="35">
        <v>10250</v>
      </c>
      <c r="H193" s="3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t="44.25" customHeight="1" x14ac:dyDescent="0.25">
      <c r="A194" s="34" t="s">
        <v>876</v>
      </c>
      <c r="B194" s="34" t="s">
        <v>857</v>
      </c>
      <c r="C194" s="34" t="s">
        <v>877</v>
      </c>
      <c r="D194" s="23"/>
      <c r="E194" s="18" t="s">
        <v>878</v>
      </c>
      <c r="F194" s="29" t="s">
        <v>77</v>
      </c>
      <c r="G194" s="35">
        <v>13600</v>
      </c>
      <c r="H194" s="3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ht="40.5" customHeight="1" x14ac:dyDescent="0.25">
      <c r="A195" s="34" t="s">
        <v>879</v>
      </c>
      <c r="B195" s="34" t="s">
        <v>857</v>
      </c>
      <c r="C195" s="34" t="s">
        <v>880</v>
      </c>
      <c r="D195" s="23"/>
      <c r="E195" s="18" t="s">
        <v>881</v>
      </c>
      <c r="F195" s="29" t="s">
        <v>77</v>
      </c>
      <c r="G195" s="35">
        <v>12475</v>
      </c>
      <c r="H195" s="3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ht="48.75" customHeight="1" x14ac:dyDescent="0.25">
      <c r="A196" s="34" t="s">
        <v>882</v>
      </c>
      <c r="B196" s="34" t="s">
        <v>857</v>
      </c>
      <c r="C196" s="34" t="s">
        <v>883</v>
      </c>
      <c r="D196" s="23"/>
      <c r="E196" s="18" t="s">
        <v>884</v>
      </c>
      <c r="F196" s="29" t="s">
        <v>77</v>
      </c>
      <c r="G196" s="35">
        <v>13225</v>
      </c>
      <c r="H196" s="3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</sheetData>
  <conditionalFormatting sqref="K3:AJ3">
    <cfRule type="expression" dxfId="9" priority="1">
      <formula>IF(ISBLANK(K1),"",1)</formula>
    </cfRule>
  </conditionalFormatting>
  <conditionalFormatting sqref="J3">
    <cfRule type="expression" dxfId="8" priority="2">
      <formula>IF(ISBLANK(K1),"",1)</formula>
    </cfRule>
  </conditionalFormatting>
  <conditionalFormatting sqref="I3">
    <cfRule type="expression" dxfId="7" priority="3">
      <formula>IF(ISBLANK(J1),"",1)</formula>
    </cfRule>
  </conditionalFormatting>
  <conditionalFormatting sqref="H3">
    <cfRule type="expression" dxfId="6" priority="4">
      <formula>IF(ISBLANK(I1),"",1)</formula>
    </cfRule>
  </conditionalFormatting>
  <conditionalFormatting sqref="H3:H6 I3:AJ3 A4:C35 D4:D196 E4:G35 I5:K5 A37:C196 E37:E196 F37:F114 G37:G196">
    <cfRule type="cellIs" dxfId="5" priority="5" operator="equal">
      <formula>"Mandatory"</formula>
    </cfRule>
  </conditionalFormatting>
  <conditionalFormatting sqref="H3:H6 I3:AJ3 A4:C35 D4:D196 E4:G35 I5:K5 A37:C196 E37:E196 F37:F114 G37:G196">
    <cfRule type="cellIs" dxfId="4" priority="6" operator="equal">
      <formula>"Optional"</formula>
    </cfRule>
  </conditionalFormatting>
  <conditionalFormatting sqref="H3:H6 I3:AJ3 A4:C35 D4:D196 E4:G35 I5:K5 A37:C196 E37:E196 F37:F114 G37:G196">
    <cfRule type="cellIs" dxfId="3" priority="7" operator="equal">
      <formula>"Conditionally mandatory "</formula>
    </cfRule>
  </conditionalFormatting>
  <conditionalFormatting sqref="A5:AJ5 A38:G38">
    <cfRule type="cellIs" dxfId="2" priority="8" operator="equal">
      <formula>"Uneditable"</formula>
    </cfRule>
  </conditionalFormatting>
  <conditionalFormatting sqref="A5:AJ5 A38:G38">
    <cfRule type="cellIs" dxfId="1" priority="9" operator="equal">
      <formula>"Uneditable
Please enter the quantity of the product in the corresponding warehouse. Warehouses cannot be deleted or modified. Please copy warehouse info from [warehouse] sheet."</formula>
    </cfRule>
  </conditionalFormatting>
  <conditionalFormatting sqref="A4:C35 D4:D196 E4:G35 H4:H6 I5:K5 A37:C196 E37:E196 F37:F114 G37:G196">
    <cfRule type="expression" dxfId="0" priority="10">
      <formula>IF(ISBLANK(A1),"",1)</formula>
    </cfRule>
  </conditionalFormatting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0"/>
  <sheetViews>
    <sheetView workbookViewId="0"/>
  </sheetViews>
  <sheetFormatPr defaultColWidth="12.625" defaultRowHeight="15" customHeight="1" x14ac:dyDescent="0.15"/>
  <sheetData>
    <row r="1" spans="1:36" ht="13.5" x14ac:dyDescent="0.15">
      <c r="A1" s="37" t="s">
        <v>885</v>
      </c>
      <c r="C1" s="37" t="s">
        <v>886</v>
      </c>
      <c r="F1" s="37" t="s">
        <v>886</v>
      </c>
      <c r="I1" s="37" t="s">
        <v>886</v>
      </c>
      <c r="J1" s="37" t="s">
        <v>886</v>
      </c>
      <c r="L1" s="37" t="s">
        <v>886</v>
      </c>
      <c r="Q1" s="37" t="s">
        <v>886</v>
      </c>
      <c r="Z1" s="37" t="s">
        <v>887</v>
      </c>
      <c r="AA1" s="37" t="s">
        <v>886</v>
      </c>
      <c r="AB1" s="37" t="s">
        <v>888</v>
      </c>
      <c r="AC1" s="37" t="s">
        <v>888</v>
      </c>
      <c r="AD1" s="37" t="s">
        <v>888</v>
      </c>
      <c r="AE1" s="37" t="s">
        <v>888</v>
      </c>
      <c r="AF1" s="37" t="s">
        <v>888</v>
      </c>
      <c r="AG1" s="37" t="s">
        <v>888</v>
      </c>
      <c r="AH1" s="37" t="s">
        <v>888</v>
      </c>
      <c r="AI1" s="37" t="s">
        <v>888</v>
      </c>
      <c r="AJ1" s="37" t="s">
        <v>888</v>
      </c>
    </row>
    <row r="2" spans="1:36" ht="13.5" x14ac:dyDescent="0.15">
      <c r="A2" s="37" t="s">
        <v>889</v>
      </c>
    </row>
    <row r="3" spans="1:36" ht="13.5" x14ac:dyDescent="0.15">
      <c r="A3" s="37" t="s">
        <v>889</v>
      </c>
    </row>
    <row r="4" spans="1:36" ht="13.5" x14ac:dyDescent="0.15">
      <c r="A4" s="37" t="s">
        <v>889</v>
      </c>
    </row>
    <row r="5" spans="1:36" ht="13.5" x14ac:dyDescent="0.15">
      <c r="A5" s="37" t="s">
        <v>889</v>
      </c>
    </row>
    <row r="6" spans="1:36" ht="13.5" x14ac:dyDescent="0.15">
      <c r="A6" s="37" t="s">
        <v>889</v>
      </c>
    </row>
    <row r="7" spans="1:36" ht="13.5" x14ac:dyDescent="0.15">
      <c r="A7" s="37" t="s">
        <v>889</v>
      </c>
    </row>
    <row r="8" spans="1:36" ht="13.5" x14ac:dyDescent="0.15">
      <c r="A8" s="37" t="s">
        <v>889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2.625" defaultRowHeight="15" customHeight="1" x14ac:dyDescent="0.15"/>
  <sheetData>
    <row r="1" spans="1:4" ht="13.5" x14ac:dyDescent="0.15">
      <c r="A1" s="37" t="s">
        <v>885</v>
      </c>
      <c r="B1" s="37" t="s">
        <v>890</v>
      </c>
      <c r="C1" s="37" t="s">
        <v>885</v>
      </c>
      <c r="D1" s="37" t="s">
        <v>891</v>
      </c>
    </row>
    <row r="2" spans="1:4" ht="13.5" x14ac:dyDescent="0.15">
      <c r="A2" s="37" t="s">
        <v>885</v>
      </c>
      <c r="B2" s="37" t="s">
        <v>892</v>
      </c>
      <c r="C2" s="37" t="s">
        <v>885</v>
      </c>
      <c r="D2" s="37" t="s">
        <v>893</v>
      </c>
    </row>
    <row r="3" spans="1:4" ht="13.5" x14ac:dyDescent="0.15">
      <c r="A3" s="37" t="s">
        <v>885</v>
      </c>
      <c r="B3" s="37" t="s">
        <v>894</v>
      </c>
      <c r="C3" s="37" t="s">
        <v>885</v>
      </c>
      <c r="D3" s="37" t="s">
        <v>895</v>
      </c>
    </row>
    <row r="4" spans="1:4" ht="13.5" x14ac:dyDescent="0.15">
      <c r="A4" s="37" t="s">
        <v>885</v>
      </c>
      <c r="B4" s="37" t="s">
        <v>896</v>
      </c>
      <c r="C4" s="37" t="s">
        <v>885</v>
      </c>
      <c r="D4" s="37" t="s">
        <v>897</v>
      </c>
    </row>
    <row r="5" spans="1:4" ht="13.5" x14ac:dyDescent="0.15">
      <c r="A5" s="37" t="s">
        <v>885</v>
      </c>
      <c r="B5" s="37" t="s">
        <v>890</v>
      </c>
      <c r="C5" s="37" t="s">
        <v>885</v>
      </c>
      <c r="D5" s="37" t="s">
        <v>898</v>
      </c>
    </row>
    <row r="6" spans="1:4" ht="13.5" x14ac:dyDescent="0.15">
      <c r="C6" s="37" t="s">
        <v>885</v>
      </c>
      <c r="D6" s="37" t="s">
        <v>899</v>
      </c>
    </row>
    <row r="7" spans="1:4" ht="13.5" x14ac:dyDescent="0.15">
      <c r="C7" s="37" t="s">
        <v>885</v>
      </c>
      <c r="D7" s="37" t="s">
        <v>900</v>
      </c>
    </row>
    <row r="8" spans="1:4" ht="13.5" x14ac:dyDescent="0.15">
      <c r="C8" s="37" t="s">
        <v>885</v>
      </c>
      <c r="D8" s="37" t="s">
        <v>901</v>
      </c>
    </row>
    <row r="9" spans="1:4" ht="13.5" x14ac:dyDescent="0.15">
      <c r="C9" s="37" t="s">
        <v>885</v>
      </c>
      <c r="D9" s="37" t="s">
        <v>896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HiddenStyle</vt:lpstr>
      <vt:lpstr>HiddenAttr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Ar-J</cp:lastModifiedBy>
  <dcterms:modified xsi:type="dcterms:W3CDTF">2025-10-16T00:24:11Z</dcterms:modified>
</cp:coreProperties>
</file>