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mholz/Documents/workspace/ccm_evolution/data/Reutropha/"/>
    </mc:Choice>
  </mc:AlternateContent>
  <xr:revisionPtr revIDLastSave="0" documentId="13_ncr:1_{8C48EE92-B11F-1142-A03E-D2A291E23C0A}" xr6:coauthVersionLast="46" xr6:coauthVersionMax="46" xr10:uidLastSave="{00000000-0000-0000-0000-000000000000}"/>
  <bookViews>
    <workbookView xWindow="1160" yWindow="1460" windowWidth="27640" windowHeight="16540" xr2:uid="{78A6B71A-60F8-B24F-B308-7B19DADCB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A48" i="1"/>
  <c r="A49" i="1"/>
  <c r="A50" i="1"/>
  <c r="A51" i="1"/>
  <c r="A52" i="1"/>
  <c r="A53" i="1"/>
  <c r="A54" i="1"/>
  <c r="A55" i="1"/>
  <c r="A36" i="1"/>
  <c r="A37" i="1"/>
  <c r="A38" i="1"/>
  <c r="A39" i="1"/>
  <c r="A40" i="1"/>
  <c r="A41" i="1"/>
  <c r="A42" i="1"/>
  <c r="A43" i="1"/>
  <c r="A44" i="1"/>
  <c r="A45" i="1"/>
  <c r="A46" i="1"/>
  <c r="A4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  <c r="A4" i="1"/>
  <c r="A5" i="1"/>
  <c r="A6" i="1"/>
  <c r="A7" i="1"/>
  <c r="A8" i="1"/>
  <c r="A11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<sst xmlns="http://schemas.openxmlformats.org/spreadsheetml/2006/main" count="171" uniqueCount="14">
  <si>
    <t>strain</t>
  </si>
  <si>
    <t>time_hrs</t>
  </si>
  <si>
    <t>CO2</t>
  </si>
  <si>
    <t>plasmid</t>
  </si>
  <si>
    <t>pRFP</t>
  </si>
  <si>
    <t>pdab2</t>
  </si>
  <si>
    <t>∆caa∆can</t>
  </si>
  <si>
    <t>WT</t>
  </si>
  <si>
    <t>OD550</t>
  </si>
  <si>
    <t>OD600</t>
  </si>
  <si>
    <t>induction</t>
  </si>
  <si>
    <t>inducer</t>
  </si>
  <si>
    <t>arabinose</t>
  </si>
  <si>
    <t>strain_name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</si>
</sst>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66EE-3AD7-4141-B331-D805BEEA07FA}">
  <dimension ref="A1:I55"/>
  <sheetViews>
    <sheetView tabSelected="1" workbookViewId="0">
      <selection activeCell="A6" sqref="A6"/>
    </sheetView>
  </sheetViews>
  <sheetFormatPr baseColWidth="10" defaultRowHeight="16" x14ac:dyDescent="0.2"/>
  <sheetData>
    <row r="1" spans="1:9" x14ac:dyDescent="0.2">
      <c r="A1" t="s">
        <v>13</v>
      </c>
      <c r="B1" t="s">
        <v>0</v>
      </c>
      <c r="C1" t="s">
        <v>3</v>
      </c>
      <c r="D1" t="s">
        <v>2</v>
      </c>
      <c r="E1" t="s">
        <v>11</v>
      </c>
      <c r="F1" t="s">
        <v>10</v>
      </c>
      <c r="G1" t="s">
        <v>1</v>
      </c>
      <c r="H1" t="s">
        <v>8</v>
      </c>
      <c r="I1" t="s">
        <v>9</v>
      </c>
    </row>
    <row r="2" spans="1:9" x14ac:dyDescent="0.2">
      <c r="A2" t="str">
        <f>_xlfn.TEXTJOIN(":",FALSE,B2,C2)</f>
        <v>WT:pRFP</v>
      </c>
      <c r="B2" s="1" t="s">
        <v>7</v>
      </c>
      <c r="C2" s="1" t="s">
        <v>4</v>
      </c>
      <c r="D2" s="4">
        <v>5.0000000000000001E-4</v>
      </c>
      <c r="E2" s="4" t="s">
        <v>12</v>
      </c>
      <c r="F2" s="4">
        <v>0</v>
      </c>
      <c r="G2">
        <v>48</v>
      </c>
      <c r="H2" s="3">
        <v>0.13</v>
      </c>
      <c r="I2">
        <f>0.86*H2</f>
        <v>0.1118</v>
      </c>
    </row>
    <row r="3" spans="1:9" x14ac:dyDescent="0.2">
      <c r="A3" t="str">
        <f t="shared" ref="A3:A55" si="0">_xlfn.TEXTJOIN(":",FALSE,B3,C3)</f>
        <v>WT:pRFP</v>
      </c>
      <c r="B3" s="1" t="s">
        <v>7</v>
      </c>
      <c r="C3" s="1" t="s">
        <v>4</v>
      </c>
      <c r="D3" s="4">
        <v>5.0000000000000001E-4</v>
      </c>
      <c r="E3" s="4" t="s">
        <v>12</v>
      </c>
      <c r="F3" s="4">
        <v>0</v>
      </c>
      <c r="G3">
        <v>48</v>
      </c>
      <c r="H3" s="3">
        <v>0.16300000000000001</v>
      </c>
      <c r="I3">
        <f t="shared" ref="I3:I55" si="1">0.86*H3</f>
        <v>0.14018</v>
      </c>
    </row>
    <row r="4" spans="1:9" x14ac:dyDescent="0.2">
      <c r="A4" t="str">
        <f t="shared" si="0"/>
        <v>WT:pRFP</v>
      </c>
      <c r="B4" s="1" t="s">
        <v>7</v>
      </c>
      <c r="C4" s="1" t="s">
        <v>4</v>
      </c>
      <c r="D4" s="4">
        <v>5.0000000000000001E-4</v>
      </c>
      <c r="E4" s="4" t="s">
        <v>12</v>
      </c>
      <c r="F4" s="4">
        <v>0</v>
      </c>
      <c r="G4">
        <v>48</v>
      </c>
      <c r="H4" s="3">
        <v>0.16900000000000001</v>
      </c>
      <c r="I4">
        <f t="shared" si="1"/>
        <v>0.14534</v>
      </c>
    </row>
    <row r="5" spans="1:9" x14ac:dyDescent="0.2">
      <c r="A5" t="str">
        <f t="shared" si="0"/>
        <v>WT:pdab2</v>
      </c>
      <c r="B5" s="1" t="s">
        <v>7</v>
      </c>
      <c r="C5" s="1" t="s">
        <v>5</v>
      </c>
      <c r="D5" s="4">
        <v>5.0000000000000001E-4</v>
      </c>
      <c r="E5" s="4" t="s">
        <v>12</v>
      </c>
      <c r="F5" s="4">
        <v>2E-3</v>
      </c>
      <c r="G5">
        <v>48</v>
      </c>
      <c r="H5" s="3">
        <v>5.5E-2</v>
      </c>
      <c r="I5">
        <f t="shared" si="1"/>
        <v>4.7300000000000002E-2</v>
      </c>
    </row>
    <row r="6" spans="1:9" x14ac:dyDescent="0.2">
      <c r="A6" t="str">
        <f t="shared" si="0"/>
        <v>WT:pdab2</v>
      </c>
      <c r="B6" s="1" t="s">
        <v>7</v>
      </c>
      <c r="C6" s="1" t="s">
        <v>5</v>
      </c>
      <c r="D6" s="4">
        <v>5.0000000000000001E-4</v>
      </c>
      <c r="E6" s="4" t="s">
        <v>12</v>
      </c>
      <c r="F6" s="4">
        <v>2E-3</v>
      </c>
      <c r="G6">
        <v>48</v>
      </c>
      <c r="H6" s="3">
        <v>4.9000000000000002E-2</v>
      </c>
      <c r="I6">
        <f t="shared" si="1"/>
        <v>4.2140000000000004E-2</v>
      </c>
    </row>
    <row r="7" spans="1:9" x14ac:dyDescent="0.2">
      <c r="A7" t="str">
        <f t="shared" si="0"/>
        <v>WT:pdab2</v>
      </c>
      <c r="B7" s="1" t="s">
        <v>7</v>
      </c>
      <c r="C7" s="1" t="s">
        <v>5</v>
      </c>
      <c r="D7" s="4">
        <v>5.0000000000000001E-4</v>
      </c>
      <c r="E7" s="4" t="s">
        <v>12</v>
      </c>
      <c r="F7" s="4">
        <v>2E-3</v>
      </c>
      <c r="G7">
        <v>48</v>
      </c>
      <c r="H7" s="3">
        <v>5.7000000000000002E-2</v>
      </c>
      <c r="I7">
        <f t="shared" si="1"/>
        <v>4.9020000000000001E-2</v>
      </c>
    </row>
    <row r="8" spans="1:9" x14ac:dyDescent="0.2">
      <c r="A8" t="str">
        <f t="shared" si="0"/>
        <v>∆caa∆can:pRFP</v>
      </c>
      <c r="B8" s="2" t="s">
        <v>6</v>
      </c>
      <c r="C8" s="1" t="s">
        <v>4</v>
      </c>
      <c r="D8" s="4">
        <v>5.0000000000000001E-4</v>
      </c>
      <c r="E8" s="4" t="s">
        <v>12</v>
      </c>
      <c r="F8" s="4">
        <v>0</v>
      </c>
      <c r="G8">
        <v>48</v>
      </c>
      <c r="H8" s="3">
        <v>1.4E-2</v>
      </c>
      <c r="I8">
        <f t="shared" si="1"/>
        <v>1.204E-2</v>
      </c>
    </row>
    <row r="9" spans="1:9" x14ac:dyDescent="0.2">
      <c r="A9" t="str">
        <f>_xlfn.TEXTJOIN(":",FALSE,B9,C9)</f>
        <v>∆caa∆can:pRFP</v>
      </c>
      <c r="B9" s="2" t="s">
        <v>6</v>
      </c>
      <c r="C9" s="1" t="s">
        <v>4</v>
      </c>
      <c r="D9" s="4">
        <v>5.0000000000000001E-4</v>
      </c>
      <c r="E9" s="4" t="s">
        <v>12</v>
      </c>
      <c r="F9" s="4">
        <v>0</v>
      </c>
      <c r="G9">
        <v>48</v>
      </c>
      <c r="H9" s="3">
        <v>1.7999999999999999E-2</v>
      </c>
      <c r="I9">
        <f t="shared" si="1"/>
        <v>1.5479999999999999E-2</v>
      </c>
    </row>
    <row r="10" spans="1:9" x14ac:dyDescent="0.2">
      <c r="A10" t="str">
        <f>_xlfn.TEXTJOIN(":",FALSE,B10,C10)</f>
        <v>∆caa∆can:pRFP</v>
      </c>
      <c r="B10" s="2" t="s">
        <v>6</v>
      </c>
      <c r="C10" s="1" t="s">
        <v>4</v>
      </c>
      <c r="D10" s="4">
        <v>5.0000000000000001E-4</v>
      </c>
      <c r="E10" s="4" t="s">
        <v>12</v>
      </c>
      <c r="F10" s="4">
        <v>0</v>
      </c>
      <c r="G10">
        <v>48</v>
      </c>
      <c r="H10" s="3">
        <v>0.02</v>
      </c>
      <c r="I10">
        <f t="shared" si="1"/>
        <v>1.72E-2</v>
      </c>
    </row>
    <row r="11" spans="1:9" x14ac:dyDescent="0.2">
      <c r="A11" t="str">
        <f t="shared" si="0"/>
        <v>∆caa∆can:pdab2</v>
      </c>
      <c r="B11" s="2" t="s">
        <v>6</v>
      </c>
      <c r="C11" s="1" t="s">
        <v>5</v>
      </c>
      <c r="D11" s="4">
        <v>5.0000000000000001E-4</v>
      </c>
      <c r="E11" s="4" t="s">
        <v>12</v>
      </c>
      <c r="F11" s="4">
        <v>2E-3</v>
      </c>
      <c r="G11">
        <v>48</v>
      </c>
      <c r="H11" s="3">
        <v>0.182</v>
      </c>
      <c r="I11">
        <f t="shared" si="1"/>
        <v>0.15651999999999999</v>
      </c>
    </row>
    <row r="12" spans="1:9" x14ac:dyDescent="0.2">
      <c r="A12" t="str">
        <f>_xlfn.TEXTJOIN(":",FALSE,B12,C12)</f>
        <v>∆caa∆can:pdab2</v>
      </c>
      <c r="B12" s="2" t="s">
        <v>6</v>
      </c>
      <c r="C12" s="1" t="s">
        <v>5</v>
      </c>
      <c r="D12" s="4">
        <v>5.0000000000000001E-4</v>
      </c>
      <c r="E12" s="4" t="s">
        <v>12</v>
      </c>
      <c r="F12" s="4">
        <v>2E-3</v>
      </c>
      <c r="G12">
        <v>48</v>
      </c>
      <c r="H12" s="3">
        <v>0.216</v>
      </c>
      <c r="I12">
        <f t="shared" si="1"/>
        <v>0.18576000000000001</v>
      </c>
    </row>
    <row r="13" spans="1:9" x14ac:dyDescent="0.2">
      <c r="A13" t="str">
        <f t="shared" si="0"/>
        <v>∆caa∆can:pdab2</v>
      </c>
      <c r="B13" s="2" t="s">
        <v>6</v>
      </c>
      <c r="C13" s="1" t="s">
        <v>5</v>
      </c>
      <c r="D13" s="4">
        <v>5.0000000000000001E-4</v>
      </c>
      <c r="E13" s="4" t="s">
        <v>12</v>
      </c>
      <c r="F13" s="4">
        <v>2E-3</v>
      </c>
      <c r="G13">
        <v>48</v>
      </c>
      <c r="H13" s="3">
        <v>0.20799999999999999</v>
      </c>
      <c r="I13">
        <f t="shared" si="1"/>
        <v>0.17887999999999998</v>
      </c>
    </row>
    <row r="14" spans="1:9" x14ac:dyDescent="0.2">
      <c r="A14" t="str">
        <f t="shared" si="0"/>
        <v>WT:pRFP</v>
      </c>
      <c r="B14" s="1" t="s">
        <v>7</v>
      </c>
      <c r="C14" s="1" t="s">
        <v>4</v>
      </c>
      <c r="D14" s="4">
        <v>5.0000000000000001E-3</v>
      </c>
      <c r="E14" s="4" t="s">
        <v>12</v>
      </c>
      <c r="F14" s="4">
        <v>0</v>
      </c>
      <c r="G14">
        <v>48</v>
      </c>
      <c r="H14" s="3">
        <v>0.14299999999999999</v>
      </c>
      <c r="I14">
        <f t="shared" si="1"/>
        <v>0.12297999999999999</v>
      </c>
    </row>
    <row r="15" spans="1:9" x14ac:dyDescent="0.2">
      <c r="A15" t="str">
        <f t="shared" si="0"/>
        <v>WT:pRFP</v>
      </c>
      <c r="B15" s="1" t="s">
        <v>7</v>
      </c>
      <c r="C15" s="1" t="s">
        <v>4</v>
      </c>
      <c r="D15" s="4">
        <v>5.0000000000000001E-3</v>
      </c>
      <c r="E15" s="4" t="s">
        <v>12</v>
      </c>
      <c r="F15" s="4">
        <v>0</v>
      </c>
      <c r="G15">
        <v>48</v>
      </c>
      <c r="H15" s="3">
        <v>0.35499999999999998</v>
      </c>
      <c r="I15">
        <f t="shared" si="1"/>
        <v>0.30529999999999996</v>
      </c>
    </row>
    <row r="16" spans="1:9" x14ac:dyDescent="0.2">
      <c r="A16" t="str">
        <f t="shared" si="0"/>
        <v>WT:pRFP</v>
      </c>
      <c r="B16" s="1" t="s">
        <v>7</v>
      </c>
      <c r="C16" s="1" t="s">
        <v>4</v>
      </c>
      <c r="D16" s="4">
        <v>5.0000000000000001E-3</v>
      </c>
      <c r="E16" s="4" t="s">
        <v>12</v>
      </c>
      <c r="F16" s="4">
        <v>0</v>
      </c>
      <c r="G16">
        <v>48</v>
      </c>
      <c r="H16" s="3">
        <v>0.376</v>
      </c>
      <c r="I16">
        <f t="shared" si="1"/>
        <v>0.32335999999999998</v>
      </c>
    </row>
    <row r="17" spans="1:9" x14ac:dyDescent="0.2">
      <c r="A17" t="str">
        <f t="shared" si="0"/>
        <v>WT:pRFP</v>
      </c>
      <c r="B17" s="1" t="s">
        <v>7</v>
      </c>
      <c r="C17" s="1" t="s">
        <v>4</v>
      </c>
      <c r="D17" s="4">
        <v>5.0000000000000001E-3</v>
      </c>
      <c r="E17" s="4" t="s">
        <v>12</v>
      </c>
      <c r="F17" s="4">
        <v>0</v>
      </c>
      <c r="G17">
        <v>48</v>
      </c>
      <c r="H17" s="3">
        <v>0.251</v>
      </c>
      <c r="I17">
        <f t="shared" si="1"/>
        <v>0.21586</v>
      </c>
    </row>
    <row r="18" spans="1:9" x14ac:dyDescent="0.2">
      <c r="A18" t="str">
        <f t="shared" si="0"/>
        <v>WT:pRFP</v>
      </c>
      <c r="B18" s="1" t="s">
        <v>7</v>
      </c>
      <c r="C18" s="1" t="s">
        <v>4</v>
      </c>
      <c r="D18" s="4">
        <v>5.0000000000000001E-3</v>
      </c>
      <c r="E18" s="4" t="s">
        <v>12</v>
      </c>
      <c r="F18" s="4">
        <v>0</v>
      </c>
      <c r="G18">
        <v>48</v>
      </c>
      <c r="H18" s="3">
        <v>0.33200000000000002</v>
      </c>
      <c r="I18">
        <f t="shared" si="1"/>
        <v>0.28552</v>
      </c>
    </row>
    <row r="19" spans="1:9" x14ac:dyDescent="0.2">
      <c r="A19" t="str">
        <f t="shared" si="0"/>
        <v>WT:pRFP</v>
      </c>
      <c r="B19" s="1" t="s">
        <v>7</v>
      </c>
      <c r="C19" s="1" t="s">
        <v>4</v>
      </c>
      <c r="D19" s="4">
        <v>5.0000000000000001E-3</v>
      </c>
      <c r="E19" s="4" t="s">
        <v>12</v>
      </c>
      <c r="F19" s="4">
        <v>0</v>
      </c>
      <c r="G19">
        <v>48</v>
      </c>
      <c r="H19" s="3">
        <v>0.38800000000000001</v>
      </c>
      <c r="I19">
        <f t="shared" si="1"/>
        <v>0.33368000000000003</v>
      </c>
    </row>
    <row r="20" spans="1:9" x14ac:dyDescent="0.2">
      <c r="A20" t="str">
        <f t="shared" si="0"/>
        <v>WT:pdab2</v>
      </c>
      <c r="B20" s="1" t="s">
        <v>7</v>
      </c>
      <c r="C20" s="1" t="s">
        <v>5</v>
      </c>
      <c r="D20" s="4">
        <v>5.0000000000000001E-3</v>
      </c>
      <c r="E20" s="4" t="s">
        <v>12</v>
      </c>
      <c r="F20" s="4">
        <v>2E-3</v>
      </c>
      <c r="G20">
        <v>48</v>
      </c>
      <c r="H20" s="3">
        <v>4.3999999999999997E-2</v>
      </c>
      <c r="I20">
        <f t="shared" si="1"/>
        <v>3.7839999999999999E-2</v>
      </c>
    </row>
    <row r="21" spans="1:9" x14ac:dyDescent="0.2">
      <c r="A21" t="str">
        <f t="shared" si="0"/>
        <v>WT:pdab2</v>
      </c>
      <c r="B21" s="1" t="s">
        <v>7</v>
      </c>
      <c r="C21" s="1" t="s">
        <v>5</v>
      </c>
      <c r="D21" s="4">
        <v>5.0000000000000001E-3</v>
      </c>
      <c r="E21" s="4" t="s">
        <v>12</v>
      </c>
      <c r="F21" s="4">
        <v>2E-3</v>
      </c>
      <c r="G21">
        <v>48</v>
      </c>
      <c r="H21" s="3">
        <v>3.3000000000000002E-2</v>
      </c>
      <c r="I21">
        <f t="shared" si="1"/>
        <v>2.8380000000000002E-2</v>
      </c>
    </row>
    <row r="22" spans="1:9" x14ac:dyDescent="0.2">
      <c r="A22" t="str">
        <f>_xlfn.TEXTJOIN(":",FALSE,B22,C22)</f>
        <v>WT:pdab2</v>
      </c>
      <c r="B22" s="1" t="s">
        <v>7</v>
      </c>
      <c r="C22" s="1" t="s">
        <v>5</v>
      </c>
      <c r="D22" s="4">
        <v>5.0000000000000001E-3</v>
      </c>
      <c r="E22" s="4" t="s">
        <v>12</v>
      </c>
      <c r="F22" s="4">
        <v>2E-3</v>
      </c>
      <c r="G22">
        <v>48</v>
      </c>
      <c r="H22" s="3">
        <v>3.5999999999999997E-2</v>
      </c>
      <c r="I22">
        <f t="shared" si="1"/>
        <v>3.0959999999999998E-2</v>
      </c>
    </row>
    <row r="23" spans="1:9" x14ac:dyDescent="0.2">
      <c r="A23" t="str">
        <f t="shared" si="0"/>
        <v>∆caa∆can:pRFP</v>
      </c>
      <c r="B23" s="2" t="s">
        <v>6</v>
      </c>
      <c r="C23" s="1" t="s">
        <v>4</v>
      </c>
      <c r="D23" s="4">
        <v>5.0000000000000001E-3</v>
      </c>
      <c r="E23" s="4" t="s">
        <v>12</v>
      </c>
      <c r="F23" s="4">
        <v>0</v>
      </c>
      <c r="G23">
        <v>48</v>
      </c>
      <c r="H23" s="3">
        <v>5.0000000000000001E-3</v>
      </c>
      <c r="I23">
        <f t="shared" si="1"/>
        <v>4.3E-3</v>
      </c>
    </row>
    <row r="24" spans="1:9" x14ac:dyDescent="0.2">
      <c r="A24" t="str">
        <f t="shared" si="0"/>
        <v>∆caa∆can:pRFP</v>
      </c>
      <c r="B24" s="2" t="s">
        <v>6</v>
      </c>
      <c r="C24" s="1" t="s">
        <v>4</v>
      </c>
      <c r="D24" s="4">
        <v>5.0000000000000001E-3</v>
      </c>
      <c r="E24" s="4" t="s">
        <v>12</v>
      </c>
      <c r="F24" s="4">
        <v>0</v>
      </c>
      <c r="G24">
        <v>48</v>
      </c>
      <c r="H24" s="3">
        <v>7.0000000000000001E-3</v>
      </c>
      <c r="I24">
        <f t="shared" si="1"/>
        <v>6.0200000000000002E-3</v>
      </c>
    </row>
    <row r="25" spans="1:9" x14ac:dyDescent="0.2">
      <c r="A25" t="str">
        <f t="shared" si="0"/>
        <v>∆caa∆can:pRFP</v>
      </c>
      <c r="B25" s="2" t="s">
        <v>6</v>
      </c>
      <c r="C25" s="1" t="s">
        <v>4</v>
      </c>
      <c r="D25" s="4">
        <v>5.0000000000000001E-3</v>
      </c>
      <c r="E25" s="4" t="s">
        <v>12</v>
      </c>
      <c r="F25" s="4">
        <v>0</v>
      </c>
      <c r="G25">
        <v>48</v>
      </c>
      <c r="H25" s="3">
        <v>6.0000000000000001E-3</v>
      </c>
      <c r="I25">
        <f t="shared" si="1"/>
        <v>5.1599999999999997E-3</v>
      </c>
    </row>
    <row r="26" spans="1:9" x14ac:dyDescent="0.2">
      <c r="A26" t="str">
        <f t="shared" si="0"/>
        <v>∆caa∆can:pdab2</v>
      </c>
      <c r="B26" s="2" t="s">
        <v>6</v>
      </c>
      <c r="C26" s="1" t="s">
        <v>5</v>
      </c>
      <c r="D26" s="4">
        <v>5.0000000000000001E-3</v>
      </c>
      <c r="E26" s="4" t="s">
        <v>12</v>
      </c>
      <c r="F26" s="4">
        <v>2E-3</v>
      </c>
      <c r="G26">
        <v>48</v>
      </c>
      <c r="H26" s="3">
        <v>0.53</v>
      </c>
      <c r="I26">
        <f t="shared" si="1"/>
        <v>0.45580000000000004</v>
      </c>
    </row>
    <row r="27" spans="1:9" x14ac:dyDescent="0.2">
      <c r="A27" t="str">
        <f t="shared" si="0"/>
        <v>∆caa∆can:pdab2</v>
      </c>
      <c r="B27" s="2" t="s">
        <v>6</v>
      </c>
      <c r="C27" s="1" t="s">
        <v>5</v>
      </c>
      <c r="D27" s="4">
        <v>5.0000000000000001E-3</v>
      </c>
      <c r="E27" s="4" t="s">
        <v>12</v>
      </c>
      <c r="F27" s="4">
        <v>2E-3</v>
      </c>
      <c r="G27">
        <v>48</v>
      </c>
      <c r="H27" s="3">
        <v>0.498</v>
      </c>
      <c r="I27">
        <f t="shared" si="1"/>
        <v>0.42827999999999999</v>
      </c>
    </row>
    <row r="28" spans="1:9" x14ac:dyDescent="0.2">
      <c r="A28" t="str">
        <f t="shared" si="0"/>
        <v>∆caa∆can:pdab2</v>
      </c>
      <c r="B28" s="2" t="s">
        <v>6</v>
      </c>
      <c r="C28" s="1" t="s">
        <v>5</v>
      </c>
      <c r="D28" s="4">
        <v>5.0000000000000001E-3</v>
      </c>
      <c r="E28" s="4" t="s">
        <v>12</v>
      </c>
      <c r="F28" s="4">
        <v>2E-3</v>
      </c>
      <c r="G28">
        <v>48</v>
      </c>
      <c r="H28" s="3">
        <v>0.51100000000000001</v>
      </c>
      <c r="I28">
        <f t="shared" si="1"/>
        <v>0.43946000000000002</v>
      </c>
    </row>
    <row r="29" spans="1:9" x14ac:dyDescent="0.2">
      <c r="A29" t="str">
        <f t="shared" si="0"/>
        <v>∆caa∆can:pdab2</v>
      </c>
      <c r="B29" s="2" t="s">
        <v>6</v>
      </c>
      <c r="C29" s="1" t="s">
        <v>5</v>
      </c>
      <c r="D29" s="4">
        <v>5.0000000000000001E-3</v>
      </c>
      <c r="E29" s="4" t="s">
        <v>12</v>
      </c>
      <c r="F29" s="4">
        <v>2E-3</v>
      </c>
      <c r="G29">
        <v>48</v>
      </c>
      <c r="H29" s="3">
        <v>0.32500000000000001</v>
      </c>
      <c r="I29">
        <f t="shared" si="1"/>
        <v>0.27950000000000003</v>
      </c>
    </row>
    <row r="30" spans="1:9" x14ac:dyDescent="0.2">
      <c r="A30" t="str">
        <f t="shared" si="0"/>
        <v>∆caa∆can:pdab2</v>
      </c>
      <c r="B30" s="2" t="s">
        <v>6</v>
      </c>
      <c r="C30" s="1" t="s">
        <v>5</v>
      </c>
      <c r="D30" s="4">
        <v>5.0000000000000001E-3</v>
      </c>
      <c r="E30" s="4" t="s">
        <v>12</v>
      </c>
      <c r="F30" s="4">
        <v>2E-3</v>
      </c>
      <c r="G30">
        <v>48</v>
      </c>
      <c r="H30" s="3">
        <v>0.82</v>
      </c>
      <c r="I30">
        <f t="shared" si="1"/>
        <v>0.70519999999999994</v>
      </c>
    </row>
    <row r="31" spans="1:9" x14ac:dyDescent="0.2">
      <c r="A31" t="str">
        <f t="shared" si="0"/>
        <v>∆caa∆can:pdab2</v>
      </c>
      <c r="B31" s="2" t="s">
        <v>6</v>
      </c>
      <c r="C31" s="1" t="s">
        <v>5</v>
      </c>
      <c r="D31" s="4">
        <v>5.0000000000000001E-3</v>
      </c>
      <c r="E31" s="4" t="s">
        <v>12</v>
      </c>
      <c r="F31" s="4">
        <v>2E-3</v>
      </c>
      <c r="G31">
        <v>48</v>
      </c>
      <c r="H31" s="3">
        <v>0.60599999999999998</v>
      </c>
      <c r="I31">
        <f t="shared" si="1"/>
        <v>0.52115999999999996</v>
      </c>
    </row>
    <row r="32" spans="1:9" x14ac:dyDescent="0.2">
      <c r="A32" t="str">
        <f t="shared" si="0"/>
        <v>WT:pRFP</v>
      </c>
      <c r="B32" s="1" t="s">
        <v>7</v>
      </c>
      <c r="C32" s="1" t="s">
        <v>4</v>
      </c>
      <c r="D32" s="4">
        <v>1.4999999999999999E-2</v>
      </c>
      <c r="E32" s="4" t="s">
        <v>12</v>
      </c>
      <c r="F32" s="4">
        <v>0</v>
      </c>
      <c r="G32">
        <v>48</v>
      </c>
      <c r="H32" s="3">
        <v>0.36599999999999999</v>
      </c>
      <c r="I32">
        <f t="shared" si="1"/>
        <v>0.31475999999999998</v>
      </c>
    </row>
    <row r="33" spans="1:9" x14ac:dyDescent="0.2">
      <c r="A33" t="str">
        <f t="shared" si="0"/>
        <v>WT:pRFP</v>
      </c>
      <c r="B33" s="1" t="s">
        <v>7</v>
      </c>
      <c r="C33" s="1" t="s">
        <v>4</v>
      </c>
      <c r="D33" s="4">
        <v>1.4999999999999999E-2</v>
      </c>
      <c r="E33" s="4" t="s">
        <v>12</v>
      </c>
      <c r="F33" s="4">
        <v>0</v>
      </c>
      <c r="G33">
        <v>48</v>
      </c>
      <c r="H33" s="3">
        <v>0.45700000000000002</v>
      </c>
      <c r="I33">
        <f t="shared" si="1"/>
        <v>0.39302000000000004</v>
      </c>
    </row>
    <row r="34" spans="1:9" x14ac:dyDescent="0.2">
      <c r="A34" t="str">
        <f t="shared" si="0"/>
        <v>WT:pRFP</v>
      </c>
      <c r="B34" s="1" t="s">
        <v>7</v>
      </c>
      <c r="C34" s="1" t="s">
        <v>4</v>
      </c>
      <c r="D34" s="4">
        <v>1.4999999999999999E-2</v>
      </c>
      <c r="E34" s="4" t="s">
        <v>12</v>
      </c>
      <c r="F34" s="4">
        <v>0</v>
      </c>
      <c r="G34">
        <v>48</v>
      </c>
      <c r="H34" s="3">
        <v>0.42499999999999999</v>
      </c>
      <c r="I34">
        <f t="shared" si="1"/>
        <v>0.36549999999999999</v>
      </c>
    </row>
    <row r="35" spans="1:9" x14ac:dyDescent="0.2">
      <c r="A35" t="str">
        <f t="shared" si="0"/>
        <v>WT:pdab2</v>
      </c>
      <c r="B35" s="1" t="s">
        <v>7</v>
      </c>
      <c r="C35" s="1" t="s">
        <v>5</v>
      </c>
      <c r="D35" s="4">
        <v>1.4999999999999999E-2</v>
      </c>
      <c r="E35" s="4" t="s">
        <v>12</v>
      </c>
      <c r="F35" s="4">
        <v>2E-3</v>
      </c>
      <c r="G35">
        <v>48</v>
      </c>
      <c r="H35" s="3">
        <v>3.4000000000000002E-2</v>
      </c>
      <c r="I35">
        <f t="shared" si="1"/>
        <v>2.9240000000000002E-2</v>
      </c>
    </row>
    <row r="36" spans="1:9" x14ac:dyDescent="0.2">
      <c r="A36" t="str">
        <f>_xlfn.TEXTJOIN(":",FALSE,B36,C36)</f>
        <v>WT:pdab2</v>
      </c>
      <c r="B36" s="1" t="s">
        <v>7</v>
      </c>
      <c r="C36" s="1" t="s">
        <v>5</v>
      </c>
      <c r="D36" s="4">
        <v>1.4999999999999999E-2</v>
      </c>
      <c r="E36" s="4" t="s">
        <v>12</v>
      </c>
      <c r="F36" s="4">
        <v>2E-3</v>
      </c>
      <c r="G36">
        <v>48</v>
      </c>
      <c r="H36" s="3">
        <v>4.2000000000000003E-2</v>
      </c>
      <c r="I36">
        <f t="shared" si="1"/>
        <v>3.6119999999999999E-2</v>
      </c>
    </row>
    <row r="37" spans="1:9" x14ac:dyDescent="0.2">
      <c r="A37" t="str">
        <f t="shared" si="0"/>
        <v>WT:pdab2</v>
      </c>
      <c r="B37" s="1" t="s">
        <v>7</v>
      </c>
      <c r="C37" s="1" t="s">
        <v>5</v>
      </c>
      <c r="D37" s="4">
        <v>1.4999999999999999E-2</v>
      </c>
      <c r="E37" s="4" t="s">
        <v>12</v>
      </c>
      <c r="F37" s="4">
        <v>2E-3</v>
      </c>
      <c r="G37">
        <v>48</v>
      </c>
      <c r="H37" s="3">
        <v>3.4000000000000002E-2</v>
      </c>
      <c r="I37">
        <f t="shared" si="1"/>
        <v>2.9240000000000002E-2</v>
      </c>
    </row>
    <row r="38" spans="1:9" x14ac:dyDescent="0.2">
      <c r="A38" t="str">
        <f t="shared" si="0"/>
        <v>∆caa∆can:pRFP</v>
      </c>
      <c r="B38" s="2" t="s">
        <v>6</v>
      </c>
      <c r="C38" s="1" t="s">
        <v>4</v>
      </c>
      <c r="D38" s="4">
        <v>1.4999999999999999E-2</v>
      </c>
      <c r="E38" s="4" t="s">
        <v>12</v>
      </c>
      <c r="F38" s="4">
        <v>0</v>
      </c>
      <c r="G38">
        <v>48</v>
      </c>
      <c r="H38" s="3">
        <v>5.8000000000000003E-2</v>
      </c>
      <c r="I38">
        <f t="shared" si="1"/>
        <v>4.9880000000000001E-2</v>
      </c>
    </row>
    <row r="39" spans="1:9" x14ac:dyDescent="0.2">
      <c r="A39" t="str">
        <f t="shared" si="0"/>
        <v>∆caa∆can:pRFP</v>
      </c>
      <c r="B39" s="2" t="s">
        <v>6</v>
      </c>
      <c r="C39" s="1" t="s">
        <v>4</v>
      </c>
      <c r="D39" s="4">
        <v>1.4999999999999999E-2</v>
      </c>
      <c r="E39" s="4" t="s">
        <v>12</v>
      </c>
      <c r="F39" s="4">
        <v>0</v>
      </c>
      <c r="G39">
        <v>48</v>
      </c>
      <c r="H39" s="3">
        <v>0.12</v>
      </c>
      <c r="I39">
        <f t="shared" si="1"/>
        <v>0.1032</v>
      </c>
    </row>
    <row r="40" spans="1:9" x14ac:dyDescent="0.2">
      <c r="A40" t="str">
        <f t="shared" si="0"/>
        <v>∆caa∆can:pRFP</v>
      </c>
      <c r="B40" s="2" t="s">
        <v>6</v>
      </c>
      <c r="C40" s="1" t="s">
        <v>4</v>
      </c>
      <c r="D40" s="4">
        <v>1.4999999999999999E-2</v>
      </c>
      <c r="E40" s="4" t="s">
        <v>12</v>
      </c>
      <c r="F40" s="4">
        <v>0</v>
      </c>
      <c r="G40">
        <v>48</v>
      </c>
      <c r="H40" s="3">
        <v>7.4999999999999997E-2</v>
      </c>
      <c r="I40">
        <f t="shared" si="1"/>
        <v>6.4500000000000002E-2</v>
      </c>
    </row>
    <row r="41" spans="1:9" x14ac:dyDescent="0.2">
      <c r="A41" t="str">
        <f t="shared" si="0"/>
        <v>∆caa∆can:pdab2</v>
      </c>
      <c r="B41" s="2" t="s">
        <v>6</v>
      </c>
      <c r="C41" s="1" t="s">
        <v>5</v>
      </c>
      <c r="D41" s="4">
        <v>1.4999999999999999E-2</v>
      </c>
      <c r="E41" s="4" t="s">
        <v>12</v>
      </c>
      <c r="F41" s="4">
        <v>2E-3</v>
      </c>
      <c r="G41">
        <v>48</v>
      </c>
      <c r="H41" s="3">
        <v>0.57499999999999996</v>
      </c>
      <c r="I41">
        <f t="shared" si="1"/>
        <v>0.49449999999999994</v>
      </c>
    </row>
    <row r="42" spans="1:9" x14ac:dyDescent="0.2">
      <c r="A42" t="str">
        <f t="shared" si="0"/>
        <v>∆caa∆can:pdab2</v>
      </c>
      <c r="B42" s="2" t="s">
        <v>6</v>
      </c>
      <c r="C42" s="1" t="s">
        <v>5</v>
      </c>
      <c r="D42" s="4">
        <v>1.4999999999999999E-2</v>
      </c>
      <c r="E42" s="4" t="s">
        <v>12</v>
      </c>
      <c r="F42" s="4">
        <v>2E-3</v>
      </c>
      <c r="G42">
        <v>48</v>
      </c>
      <c r="H42" s="3">
        <v>0.58399999999999996</v>
      </c>
      <c r="I42">
        <f t="shared" si="1"/>
        <v>0.50223999999999991</v>
      </c>
    </row>
    <row r="43" spans="1:9" x14ac:dyDescent="0.2">
      <c r="A43" t="str">
        <f t="shared" si="0"/>
        <v>∆caa∆can:pdab2</v>
      </c>
      <c r="B43" s="2" t="s">
        <v>6</v>
      </c>
      <c r="C43" s="1" t="s">
        <v>5</v>
      </c>
      <c r="D43" s="4">
        <v>1.4999999999999999E-2</v>
      </c>
      <c r="E43" s="4" t="s">
        <v>12</v>
      </c>
      <c r="F43" s="4">
        <v>2E-3</v>
      </c>
      <c r="G43">
        <v>48</v>
      </c>
      <c r="H43" s="3">
        <v>0.63</v>
      </c>
      <c r="I43">
        <f t="shared" si="1"/>
        <v>0.54179999999999995</v>
      </c>
    </row>
    <row r="44" spans="1:9" x14ac:dyDescent="0.2">
      <c r="A44" t="str">
        <f t="shared" si="0"/>
        <v>WT:pRFP</v>
      </c>
      <c r="B44" s="1" t="s">
        <v>7</v>
      </c>
      <c r="C44" s="1" t="s">
        <v>4</v>
      </c>
      <c r="D44" s="4">
        <v>0.05</v>
      </c>
      <c r="E44" s="4" t="s">
        <v>12</v>
      </c>
      <c r="F44" s="4">
        <v>0</v>
      </c>
      <c r="G44">
        <v>48</v>
      </c>
      <c r="H44" s="3">
        <v>0.55700000000000005</v>
      </c>
      <c r="I44">
        <f t="shared" si="1"/>
        <v>0.47902000000000006</v>
      </c>
    </row>
    <row r="45" spans="1:9" x14ac:dyDescent="0.2">
      <c r="A45" t="str">
        <f t="shared" si="0"/>
        <v>WT:pRFP</v>
      </c>
      <c r="B45" s="1" t="s">
        <v>7</v>
      </c>
      <c r="C45" s="1" t="s">
        <v>4</v>
      </c>
      <c r="D45" s="4">
        <v>0.05</v>
      </c>
      <c r="E45" s="4" t="s">
        <v>12</v>
      </c>
      <c r="F45" s="4">
        <v>0</v>
      </c>
      <c r="G45">
        <v>48</v>
      </c>
      <c r="H45" s="3">
        <v>0.63200000000000001</v>
      </c>
      <c r="I45">
        <f t="shared" si="1"/>
        <v>0.54352</v>
      </c>
    </row>
    <row r="46" spans="1:9" x14ac:dyDescent="0.2">
      <c r="A46" t="str">
        <f t="shared" si="0"/>
        <v>WT:pRFP</v>
      </c>
      <c r="B46" s="1" t="s">
        <v>7</v>
      </c>
      <c r="C46" s="1" t="s">
        <v>4</v>
      </c>
      <c r="D46" s="4">
        <v>0.05</v>
      </c>
      <c r="E46" s="4" t="s">
        <v>12</v>
      </c>
      <c r="F46" s="4">
        <v>0</v>
      </c>
      <c r="G46">
        <v>48</v>
      </c>
      <c r="H46" s="3">
        <v>0.56100000000000005</v>
      </c>
      <c r="I46">
        <f t="shared" si="1"/>
        <v>0.48246000000000006</v>
      </c>
    </row>
    <row r="47" spans="1:9" x14ac:dyDescent="0.2">
      <c r="A47" t="str">
        <f t="shared" si="0"/>
        <v>WT:pdab2</v>
      </c>
      <c r="B47" s="1" t="s">
        <v>7</v>
      </c>
      <c r="C47" s="1" t="s">
        <v>5</v>
      </c>
      <c r="D47" s="4">
        <v>0.05</v>
      </c>
      <c r="E47" s="4" t="s">
        <v>12</v>
      </c>
      <c r="F47" s="4">
        <v>2E-3</v>
      </c>
      <c r="G47">
        <v>48</v>
      </c>
      <c r="H47" s="3">
        <v>0.03</v>
      </c>
      <c r="I47">
        <f t="shared" si="1"/>
        <v>2.58E-2</v>
      </c>
    </row>
    <row r="48" spans="1:9" x14ac:dyDescent="0.2">
      <c r="A48" t="str">
        <f>_xlfn.TEXTJOIN(":",FALSE,B48,C48)</f>
        <v>WT:pdab2</v>
      </c>
      <c r="B48" s="1" t="s">
        <v>7</v>
      </c>
      <c r="C48" s="1" t="s">
        <v>5</v>
      </c>
      <c r="D48" s="4">
        <v>0.05</v>
      </c>
      <c r="E48" s="4" t="s">
        <v>12</v>
      </c>
      <c r="F48" s="4">
        <v>2E-3</v>
      </c>
      <c r="G48">
        <v>48</v>
      </c>
      <c r="H48" s="3">
        <v>0.03</v>
      </c>
      <c r="I48">
        <f t="shared" si="1"/>
        <v>2.58E-2</v>
      </c>
    </row>
    <row r="49" spans="1:9" x14ac:dyDescent="0.2">
      <c r="A49" t="str">
        <f t="shared" si="0"/>
        <v>WT:pdab2</v>
      </c>
      <c r="B49" s="1" t="s">
        <v>7</v>
      </c>
      <c r="C49" s="1" t="s">
        <v>5</v>
      </c>
      <c r="D49" s="4">
        <v>0.05</v>
      </c>
      <c r="E49" s="4" t="s">
        <v>12</v>
      </c>
      <c r="F49" s="4">
        <v>2E-3</v>
      </c>
      <c r="G49">
        <v>48</v>
      </c>
      <c r="H49" s="3">
        <v>3.1E-2</v>
      </c>
      <c r="I49">
        <f t="shared" si="1"/>
        <v>2.666E-2</v>
      </c>
    </row>
    <row r="50" spans="1:9" x14ac:dyDescent="0.2">
      <c r="A50" t="str">
        <f t="shared" si="0"/>
        <v>∆caa∆can:pRFP</v>
      </c>
      <c r="B50" s="2" t="s">
        <v>6</v>
      </c>
      <c r="C50" s="1" t="s">
        <v>4</v>
      </c>
      <c r="D50" s="4">
        <v>0.05</v>
      </c>
      <c r="E50" s="4" t="s">
        <v>12</v>
      </c>
      <c r="F50" s="4">
        <v>0</v>
      </c>
      <c r="G50">
        <v>48</v>
      </c>
      <c r="H50" s="3">
        <v>0.30499999999999999</v>
      </c>
      <c r="I50">
        <f t="shared" si="1"/>
        <v>0.26229999999999998</v>
      </c>
    </row>
    <row r="51" spans="1:9" x14ac:dyDescent="0.2">
      <c r="A51" t="str">
        <f t="shared" si="0"/>
        <v>∆caa∆can:pRFP</v>
      </c>
      <c r="B51" s="2" t="s">
        <v>6</v>
      </c>
      <c r="C51" s="1" t="s">
        <v>4</v>
      </c>
      <c r="D51" s="4">
        <v>0.05</v>
      </c>
      <c r="E51" s="4" t="s">
        <v>12</v>
      </c>
      <c r="F51" s="4">
        <v>0</v>
      </c>
      <c r="G51">
        <v>48</v>
      </c>
      <c r="H51" s="3">
        <v>0.42299999999999999</v>
      </c>
      <c r="I51">
        <f t="shared" si="1"/>
        <v>0.36377999999999999</v>
      </c>
    </row>
    <row r="52" spans="1:9" x14ac:dyDescent="0.2">
      <c r="A52" t="str">
        <f t="shared" si="0"/>
        <v>∆caa∆can:pRFP</v>
      </c>
      <c r="B52" s="2" t="s">
        <v>6</v>
      </c>
      <c r="C52" s="1" t="s">
        <v>4</v>
      </c>
      <c r="D52" s="4">
        <v>0.05</v>
      </c>
      <c r="E52" s="4" t="s">
        <v>12</v>
      </c>
      <c r="F52" s="4">
        <v>0</v>
      </c>
      <c r="G52">
        <v>48</v>
      </c>
      <c r="H52" s="3">
        <v>0.45600000000000002</v>
      </c>
      <c r="I52">
        <f t="shared" si="1"/>
        <v>0.39216000000000001</v>
      </c>
    </row>
    <row r="53" spans="1:9" x14ac:dyDescent="0.2">
      <c r="A53" t="str">
        <f t="shared" si="0"/>
        <v>∆caa∆can:pdab2</v>
      </c>
      <c r="B53" s="2" t="s">
        <v>6</v>
      </c>
      <c r="C53" s="1" t="s">
        <v>5</v>
      </c>
      <c r="D53" s="4">
        <v>0.05</v>
      </c>
      <c r="E53" s="4" t="s">
        <v>12</v>
      </c>
      <c r="F53" s="4">
        <v>2E-3</v>
      </c>
      <c r="G53">
        <v>48</v>
      </c>
      <c r="H53" s="3">
        <v>0.50600000000000001</v>
      </c>
      <c r="I53">
        <f t="shared" si="1"/>
        <v>0.43515999999999999</v>
      </c>
    </row>
    <row r="54" spans="1:9" x14ac:dyDescent="0.2">
      <c r="A54" t="str">
        <f t="shared" si="0"/>
        <v>∆caa∆can:pdab2</v>
      </c>
      <c r="B54" s="2" t="s">
        <v>6</v>
      </c>
      <c r="C54" s="1" t="s">
        <v>5</v>
      </c>
      <c r="D54" s="4">
        <v>0.05</v>
      </c>
      <c r="E54" s="4" t="s">
        <v>12</v>
      </c>
      <c r="F54" s="4">
        <v>2E-3</v>
      </c>
      <c r="G54">
        <v>48</v>
      </c>
      <c r="H54" s="3">
        <v>0.48899999999999999</v>
      </c>
      <c r="I54">
        <f t="shared" si="1"/>
        <v>0.42053999999999997</v>
      </c>
    </row>
    <row r="55" spans="1:9" x14ac:dyDescent="0.2">
      <c r="A55" t="str">
        <f t="shared" si="0"/>
        <v>∆caa∆can:pdab2</v>
      </c>
      <c r="B55" s="2" t="s">
        <v>6</v>
      </c>
      <c r="C55" s="1" t="s">
        <v>5</v>
      </c>
      <c r="D55" s="4">
        <v>0.05</v>
      </c>
      <c r="E55" s="4" t="s">
        <v>12</v>
      </c>
      <c r="F55" s="4">
        <v>2E-3</v>
      </c>
      <c r="G55">
        <v>48</v>
      </c>
      <c r="H55" s="3">
        <v>0.65</v>
      </c>
      <c r="I55">
        <f t="shared" si="1"/>
        <v>0.55900000000000005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2021-04-08T01:17:33Z</dcterms:created>
  <dcterms:modified xsi:type="dcterms:W3CDTF">2021-04-08T22:54:08Z</dcterms:modified>
</cp:coreProperties>
</file>