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0076E724-F8FA-4F41-AF8C-88876045DF84}" xr6:coauthVersionLast="47" xr6:coauthVersionMax="47" xr10:uidLastSave="{00000000-0000-0000-0000-000000000000}"/>
  <bookViews>
    <workbookView xWindow="380" yWindow="500" windowWidth="28040" windowHeight="16940" xr2:uid="{5301A74E-4D47-7E4A-93EF-A3D747C91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8" i="1"/>
  <c r="D9" i="1"/>
  <c r="D10" i="1"/>
  <c r="C7" i="1"/>
  <c r="D7" i="1" s="1"/>
  <c r="C6" i="1"/>
  <c r="D6" i="1" s="1"/>
  <c r="C5" i="1"/>
  <c r="D5" i="1" s="1"/>
  <c r="D3" i="1"/>
  <c r="D4" i="1"/>
  <c r="D2" i="1"/>
</calcChain>
</file>

<file path=xl/sharedStrings.xml><?xml version="1.0" encoding="utf-8"?>
<sst xmlns="http://schemas.openxmlformats.org/spreadsheetml/2006/main" count="60" uniqueCount="40">
  <si>
    <t>C. ohadii</t>
  </si>
  <si>
    <t>short_name</t>
  </si>
  <si>
    <t>generation_time_hrs</t>
  </si>
  <si>
    <t>growth_rate_hr</t>
  </si>
  <si>
    <t>reference</t>
  </si>
  <si>
    <t>DOI</t>
  </si>
  <si>
    <t>https://doi.org/10.1016/j.cub.2017.07.014</t>
  </si>
  <si>
    <t>Treves et al. 2017</t>
  </si>
  <si>
    <t>V. natrigens</t>
  </si>
  <si>
    <t>category</t>
  </si>
  <si>
    <t>Eukaryotic alga</t>
  </si>
  <si>
    <t>Heterotrophic bacteria</t>
  </si>
  <si>
    <t>tmp_C</t>
  </si>
  <si>
    <t>note</t>
  </si>
  <si>
    <t>Weinstock et al. 2016</t>
  </si>
  <si>
    <t>Eagon 1961</t>
  </si>
  <si>
    <t>https://doi.org/10.1038/nmeth.3970</t>
  </si>
  <si>
    <t>https://doi.org/10.1128/jb.83.4.736-737.1962</t>
  </si>
  <si>
    <t>Maida 2013</t>
  </si>
  <si>
    <t>https://doi.org/10.1128/genomea.00648-13</t>
  </si>
  <si>
    <t>C. perfingens</t>
  </si>
  <si>
    <t>E. coli</t>
  </si>
  <si>
    <t>37 C on thioglycollate medium</t>
  </si>
  <si>
    <t>38 C on thioglycollate medium</t>
  </si>
  <si>
    <t>39 C on thioglycollate medium</t>
  </si>
  <si>
    <t>Bremer &amp; Dennis 2008</t>
  </si>
  <si>
    <t>Labbe &amp; Huang 1995</t>
  </si>
  <si>
    <t>Labbe &amp; Huang 1996</t>
  </si>
  <si>
    <t>Labbe &amp; Huang 1997</t>
  </si>
  <si>
    <t>https://doi.org/10.4315/0362-028X-58.12.1303</t>
  </si>
  <si>
    <t>https://doi.org/10.1128/ecosal.5.2.3</t>
  </si>
  <si>
    <t xml:space="preserve">3 doublings per hour </t>
  </si>
  <si>
    <t>S. elongatus PCC 11801</t>
  </si>
  <si>
    <t>Cyanobacteria</t>
  </si>
  <si>
    <t>Jaiswal et al. 2018</t>
  </si>
  <si>
    <t>https://doi.org/10.1038/s41598-018-34872-z</t>
  </si>
  <si>
    <t>T. crunogena</t>
  </si>
  <si>
    <t>Chemoautotroph</t>
  </si>
  <si>
    <t>Jannasch 1985</t>
  </si>
  <si>
    <t>https://doi.org/10.1099/00207713-35-4-422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</si>
</sst>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315/0362-028X-58.12.1303" TargetMode="External"/><Relationship Id="rId3" Type="http://schemas.openxmlformats.org/officeDocument/2006/relationships/hyperlink" Target="https://doi.org/10.1016/j.cub.2017.07.014" TargetMode="External"/><Relationship Id="rId7" Type="http://schemas.openxmlformats.org/officeDocument/2006/relationships/hyperlink" Target="https://doi.org/10.4315/0362-028X-58.12.1303" TargetMode="External"/><Relationship Id="rId2" Type="http://schemas.openxmlformats.org/officeDocument/2006/relationships/hyperlink" Target="https://doi.org/10.1016/j.cub.2017.07.014" TargetMode="External"/><Relationship Id="rId1" Type="http://schemas.openxmlformats.org/officeDocument/2006/relationships/hyperlink" Target="https://doi.org/10.1016/j.cub.2017.07.014" TargetMode="External"/><Relationship Id="rId6" Type="http://schemas.openxmlformats.org/officeDocument/2006/relationships/hyperlink" Target="https://doi.org/10.4315/0362-028X-58.12.1303" TargetMode="External"/><Relationship Id="rId5" Type="http://schemas.openxmlformats.org/officeDocument/2006/relationships/hyperlink" Target="https://doi.org/10.1128/genomea.00648-13" TargetMode="External"/><Relationship Id="rId10" Type="http://schemas.openxmlformats.org/officeDocument/2006/relationships/hyperlink" Target="https://doi.org/10.1099/00207713-35-4-422" TargetMode="External"/><Relationship Id="rId4" Type="http://schemas.openxmlformats.org/officeDocument/2006/relationships/hyperlink" Target="https://doi.org/10.1128/jb.83.4.736-737.1962" TargetMode="External"/><Relationship Id="rId9" Type="http://schemas.openxmlformats.org/officeDocument/2006/relationships/hyperlink" Target="https://doi.org/10.1128/ecosal.5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3A3-20F8-E34B-BFFE-7C75C7B8A76F}">
  <dimension ref="A1:H13"/>
  <sheetViews>
    <sheetView tabSelected="1"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1</v>
      </c>
      <c r="B1" t="s">
        <v>9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13</v>
      </c>
    </row>
    <row r="2" spans="1:8" x14ac:dyDescent="0.2">
      <c r="A2" t="s">
        <v>0</v>
      </c>
      <c r="B2" t="s">
        <v>10</v>
      </c>
      <c r="C2">
        <v>2.4500000000000002</v>
      </c>
      <c r="D2">
        <f>LN(2)/C2</f>
        <v>0.28291721655507968</v>
      </c>
      <c r="E2">
        <v>35</v>
      </c>
      <c r="F2" t="s">
        <v>7</v>
      </c>
      <c r="G2" s="1" t="s">
        <v>6</v>
      </c>
    </row>
    <row r="3" spans="1:8" x14ac:dyDescent="0.2">
      <c r="A3" t="s">
        <v>0</v>
      </c>
      <c r="B3" t="s">
        <v>10</v>
      </c>
      <c r="C3">
        <v>2.23</v>
      </c>
      <c r="D3">
        <f t="shared" ref="D3:D13" si="0">LN(2)/C3</f>
        <v>0.31082833208966154</v>
      </c>
      <c r="E3">
        <v>35</v>
      </c>
      <c r="F3" t="s">
        <v>7</v>
      </c>
      <c r="G3" s="1" t="s">
        <v>6</v>
      </c>
    </row>
    <row r="4" spans="1:8" x14ac:dyDescent="0.2">
      <c r="A4" t="s">
        <v>0</v>
      </c>
      <c r="B4" t="s">
        <v>10</v>
      </c>
      <c r="C4">
        <v>2.76</v>
      </c>
      <c r="D4">
        <f t="shared" si="0"/>
        <v>0.25114028281157441</v>
      </c>
      <c r="E4">
        <v>35</v>
      </c>
      <c r="F4" t="s">
        <v>7</v>
      </c>
      <c r="G4" s="1" t="s">
        <v>6</v>
      </c>
    </row>
    <row r="5" spans="1:8" x14ac:dyDescent="0.2">
      <c r="A5" t="s">
        <v>8</v>
      </c>
      <c r="B5" t="s">
        <v>11</v>
      </c>
      <c r="C5">
        <f>15/60</f>
        <v>0.25</v>
      </c>
      <c r="D5">
        <f t="shared" si="0"/>
        <v>2.7725887222397811</v>
      </c>
      <c r="E5">
        <v>37</v>
      </c>
      <c r="F5" t="s">
        <v>14</v>
      </c>
      <c r="G5" t="s">
        <v>16</v>
      </c>
    </row>
    <row r="6" spans="1:8" x14ac:dyDescent="0.2">
      <c r="A6" t="s">
        <v>8</v>
      </c>
      <c r="B6" t="s">
        <v>11</v>
      </c>
      <c r="C6">
        <f>9.8/60</f>
        <v>0.16333333333333336</v>
      </c>
      <c r="D6">
        <f t="shared" si="0"/>
        <v>4.2437582483261949</v>
      </c>
      <c r="E6">
        <v>37</v>
      </c>
      <c r="F6" t="s">
        <v>15</v>
      </c>
      <c r="G6" s="1" t="s">
        <v>17</v>
      </c>
    </row>
    <row r="7" spans="1:8" x14ac:dyDescent="0.2">
      <c r="A7" t="s">
        <v>8</v>
      </c>
      <c r="B7" t="s">
        <v>11</v>
      </c>
      <c r="C7">
        <f>7/60</f>
        <v>0.11666666666666667</v>
      </c>
      <c r="D7">
        <f t="shared" si="0"/>
        <v>5.9412615476566737</v>
      </c>
      <c r="E7">
        <v>37</v>
      </c>
      <c r="F7" t="s">
        <v>18</v>
      </c>
      <c r="G7" s="1" t="s">
        <v>19</v>
      </c>
    </row>
    <row r="8" spans="1:8" x14ac:dyDescent="0.2">
      <c r="A8" t="s">
        <v>20</v>
      </c>
      <c r="B8" t="s">
        <v>11</v>
      </c>
      <c r="C8">
        <v>0.25</v>
      </c>
      <c r="D8">
        <f t="shared" si="0"/>
        <v>2.7725887222397811</v>
      </c>
      <c r="E8">
        <v>37</v>
      </c>
      <c r="F8" t="s">
        <v>26</v>
      </c>
      <c r="G8" s="1" t="s">
        <v>29</v>
      </c>
      <c r="H8" t="s">
        <v>22</v>
      </c>
    </row>
    <row r="9" spans="1:8" x14ac:dyDescent="0.2">
      <c r="A9" t="s">
        <v>20</v>
      </c>
      <c r="B9" t="s">
        <v>11</v>
      </c>
      <c r="C9">
        <v>0.23599999999999999</v>
      </c>
      <c r="D9">
        <f t="shared" si="0"/>
        <v>2.9370643244065482</v>
      </c>
      <c r="E9">
        <v>37</v>
      </c>
      <c r="F9" t="s">
        <v>27</v>
      </c>
      <c r="G9" s="1" t="s">
        <v>29</v>
      </c>
      <c r="H9" t="s">
        <v>23</v>
      </c>
    </row>
    <row r="10" spans="1:8" x14ac:dyDescent="0.2">
      <c r="A10" t="s">
        <v>20</v>
      </c>
      <c r="B10" t="s">
        <v>11</v>
      </c>
      <c r="C10">
        <v>0.312</v>
      </c>
      <c r="D10">
        <f t="shared" si="0"/>
        <v>2.2216255787177732</v>
      </c>
      <c r="E10">
        <v>37</v>
      </c>
      <c r="F10" t="s">
        <v>28</v>
      </c>
      <c r="G10" s="1" t="s">
        <v>29</v>
      </c>
      <c r="H10" t="s">
        <v>24</v>
      </c>
    </row>
    <row r="11" spans="1:8" x14ac:dyDescent="0.2">
      <c r="A11" t="s">
        <v>21</v>
      </c>
      <c r="B11" t="s">
        <v>11</v>
      </c>
      <c r="C11">
        <v>0.23</v>
      </c>
      <c r="D11">
        <f t="shared" si="0"/>
        <v>3.0136833937388925</v>
      </c>
      <c r="E11">
        <v>37</v>
      </c>
      <c r="F11" t="s">
        <v>25</v>
      </c>
      <c r="G11" s="1" t="s">
        <v>30</v>
      </c>
      <c r="H11" t="s">
        <v>31</v>
      </c>
    </row>
    <row r="12" spans="1:8" x14ac:dyDescent="0.2">
      <c r="A12" t="s">
        <v>32</v>
      </c>
      <c r="B12" t="s">
        <v>33</v>
      </c>
      <c r="C12">
        <v>2.2999999999999998</v>
      </c>
      <c r="D12">
        <f t="shared" si="0"/>
        <v>0.30136833937388929</v>
      </c>
      <c r="E12">
        <v>38</v>
      </c>
      <c r="F12" t="s">
        <v>34</v>
      </c>
      <c r="G12" t="s">
        <v>35</v>
      </c>
    </row>
    <row r="13" spans="1:8" x14ac:dyDescent="0.2">
      <c r="A13" t="s">
        <v>36</v>
      </c>
      <c r="B13" t="s">
        <v>37</v>
      </c>
      <c r="C13">
        <v>0.8</v>
      </c>
      <c r="D13">
        <f>LN(2)/C13</f>
        <v>0.86643397569993152</v>
      </c>
      <c r="E13">
        <v>25</v>
      </c>
      <c r="F13" t="s">
        <v>38</v>
      </c>
      <c r="G13" s="1" t="s">
        <v>39</v>
      </c>
    </row>
  </sheetData>
  <phoneticPr fontId="2" type="noConversion"/>
  <hyperlinks>
    <hyperlink ref="G2" r:id="rId1" tooltip="Persistent link using digital object identifier" xr:uid="{5C88F01D-4C43-8B44-81B1-641E29B372CA}"/>
    <hyperlink ref="G3" r:id="rId2" tooltip="Persistent link using digital object identifier" xr:uid="{9E194203-113C-E141-AC61-D66B8EB1D16C}"/>
    <hyperlink ref="G4" r:id="rId3" tooltip="Persistent link using digital object identifier" xr:uid="{32DBDC03-4098-C246-9122-18DEDA8826E1}"/>
    <hyperlink ref="G6" r:id="rId4" xr:uid="{E0BF27A9-3AC7-5240-B16B-ECBAB6914176}"/>
    <hyperlink ref="G7" r:id="rId5" xr:uid="{954F7B26-D1AE-C243-B8BF-40A385F97ECF}"/>
    <hyperlink ref="G8" r:id="rId6" tooltip="Persistent link using digital object identifier" xr:uid="{3F9CC982-7321-214D-887A-9DD78D80C73A}"/>
    <hyperlink ref="G9" r:id="rId7" tooltip="Persistent link using digital object identifier" xr:uid="{85BBACF0-1F05-5347-AFF4-7E8735DDC86C}"/>
    <hyperlink ref="G10" r:id="rId8" tooltip="Persistent link using digital object identifier" xr:uid="{444E62A5-F31D-5241-B11D-EECCAD309AAD}"/>
    <hyperlink ref="G11" r:id="rId9" xr:uid="{949F9AF2-D790-6B46-A765-46B26F38E02C}"/>
    <hyperlink ref="G13" r:id="rId10" xr:uid="{F3EF7B0D-9F79-4347-A723-52D0E6D58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2023-08-27T21:42:03Z</dcterms:created>
  <dcterms:modified xsi:type="dcterms:W3CDTF">2023-08-27T22:42:58Z</dcterms:modified>
</cp:coreProperties>
</file>