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<sst xmlns="http://schemas.openxmlformats.org/spreadsheetml/2006/main" count="32" uniqueCount="32">
  <si>
    <t>Rank</t>
  </si>
  <si>
    <t>Country</t>
  </si>
  <si>
    <t>Gold</t>
  </si>
  <si>
    <t>Silver</t>
  </si>
  <si>
    <t>Bronze</t>
  </si>
  <si>
    <t>Total</t>
  </si>
  <si>
    <t>USA</t>
  </si>
  <si>
    <t xml:space="preserve">Great Britain</t>
  </si>
  <si>
    <t>China</t>
  </si>
  <si>
    <t>Russia</t>
  </si>
  <si>
    <t>Germany</t>
  </si>
  <si>
    <t>Japan</t>
  </si>
  <si>
    <t>France</t>
  </si>
  <si>
    <t xml:space="preserve">South Korea</t>
  </si>
  <si>
    <t>Italy</t>
  </si>
  <si>
    <t>Australia</t>
  </si>
  <si>
    <t>Netherlands</t>
  </si>
  <si>
    <t>Hungary</t>
  </si>
  <si>
    <t>Brazil</t>
  </si>
  <si>
    <t>Spain</t>
  </si>
  <si>
    <t>Kenya</t>
  </si>
  <si>
    <t>Jamaica</t>
  </si>
  <si>
    <t>Croatia</t>
  </si>
  <si>
    <t>Cuba</t>
  </si>
  <si>
    <t xml:space="preserve">New Zealand</t>
  </si>
  <si>
    <t>Canada</t>
  </si>
  <si>
    <t>Uzbekistan</t>
  </si>
  <si>
    <t>Kazakhstan</t>
  </si>
  <si>
    <t>Colombia</t>
  </si>
  <si>
    <t>Switzerland</t>
  </si>
  <si>
    <t>Iran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</si>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</sst>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Arial"/>
      <color theme="1"/>
      <sz val="8"/>
      <scheme val="none"/>
    </font>
    <font>
      <name val="Arial"/>
      <color theme="0"/>
      <sz val="11"/>
      <scheme val="minor"/>
    </font>
    <font>
      <name val="Arial"/>
      <color theme="1"/>
      <sz val="12"/>
      <scheme val="none"/>
    </font>
    <font>
      <name val="Arial"/>
      <b/>
      <color theme="1"/>
      <sz val="12"/>
      <scheme val="none"/>
    </font>
    <font>
      <name val="Calibri"/>
      <color indexed="64"/>
      <sz val="13"/>
      <scheme val="none"/>
    </font>
    <font>
      <name val="Calibri"/>
      <b/>
      <color indexed="64"/>
      <sz val="13"/>
      <scheme val="none"/>
    </font>
    <font>
      <name val="Arial"/>
      <b/>
      <color indexed="64"/>
      <sz val="12"/>
      <scheme val="none"/>
    </font>
    <font>
      <name val="Arial"/>
      <color rgb="FF434343"/>
      <sz val="12"/>
      <scheme val="none"/>
    </font>
    <font>
      <name val="Arial"/>
      <b/>
      <color rgb="FF434343"/>
      <sz val="12"/>
      <scheme val="none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false" fromWordArt="false" anchor="ctr" anchorCtr="false" forceAA="false" compatLnSpc="false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Total Medal Count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Sheet1!E3:E27</c:f>
              <c:numCache>
                <c:ptCount val="25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Sheet1!F3:F27</c:f>
              <c:numCache>
                <c:ptCount val="25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7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/>
                  <a:t>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 val="autoZero"/>
        <c:crossesAt val="0"/>
        <c:auto val="1"/>
        <c:lblAlgn val="ctr"/>
        <c:lblOffset val="100"/>
        <c:noMultiLvlLbl val="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 val="autoZero"/>
        <c:crossesAt val="0"/>
        <c:crossBetween val="midCat"/>
      </c:valAx>
    </c:plotArea>
    <c:legend>
      <c:legendPos val="r"/>
      <c:layout/>
      <c:overlay val="0"/>
    </c:legend>
    <c:plotVisOnly val="1"/>
    <c:showDLblsOverMax val="0"/>
  </c:chart>
  <c:spPr bwMode="auto">
    <a:xfrm>
      <a:off x="0" y="0"/>
      <a:ext cx="0" cy="0"/>
    </a:xfrm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false" fromWordArt="false" anchor="ctr" anchorCtr="false" forceAA="false" compatLnSpc="false"/>
          <a:lstStyle/>
          <a:p>
            <a:pPr lvl="0">
              <a:defRPr/>
            </a:pPr>
            <a:r>
              <a:rPr/>
              <a:t>Gold&amp;Silver Medals Count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Sheet1!E3:E12</c:f>
              <c:numCach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/>
                  <a:t>Top 10 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 val="autoZero"/>
        <c:crossesAt val="0"/>
        <c:auto val="1"/>
        <c:lblAlgn val="ctr"/>
        <c:lblOffset val="100"/>
        <c:noMultiLvlLbl val="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false" fromWordArt="false" anchor="ctr" anchorCtr="false" forceAA="false" compatLnSpc="false"/>
              <a:lstStyle/>
              <a:p>
                <a:pPr lvl="0">
                  <a:defRPr/>
                </a:pPr>
                <a:r>
                  <a:rPr/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 val="autoZero"/>
        <c:crossesAt val="0"/>
        <c:crossBetween val="between"/>
      </c:valAx>
    </c:plotArea>
    <c:legend>
      <c:legendPos val="r"/>
      <c:layout/>
      <c:overlay val="0"/>
    </c:legend>
    <c:plotVisOnly val="1"/>
    <c:showDLblsOverMax val="0"/>
  </c:chart>
  <c:spPr bwMode="auto">
    <a:xfrm>
      <a:off x="0" y="0"/>
      <a:ext cx="0" cy="0"/>
    </a:xfrm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8</xdr:col>
      <xdr:colOff>9521</xdr:colOff>
      <xdr:row>0</xdr:row>
      <xdr:rowOff>0</xdr:rowOff>
    </xdr:from>
    <xdr:to>
      <xdr:col>15</xdr:col>
      <xdr:colOff>581022</xdr:colOff>
      <xdr:row>12</xdr:row>
      <xdr:rowOff>85722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790572</xdr:colOff>
      <xdr:row>13</xdr:row>
      <xdr:rowOff>85722</xdr:rowOff>
    </xdr:from>
    <xdr:to>
      <xdr:col>12</xdr:col>
      <xdr:colOff>800098</xdr:colOff>
      <xdr:row>24</xdr:row>
      <xdr:rowOff>204785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0</xdr:rowOff>
    </xdr:from>
    <xdr:to>
      <xdr:col>2</xdr:col>
      <xdr:colOff>2238373</xdr:colOff>
      <xdr:row>1</xdr:row>
      <xdr:rowOff>38000</xdr:rowOff>
    </xdr:to>
    <xdr:pic>
      <xdr:nvPicPr>
        <xdr:cNvPr id="6" name="" hidden="0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1200150" y="0"/>
          <a:ext cx="2133599" cy="961927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10.33203125" defaultRowHeight="10.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37</v>
      </c>
      <c r="F3" s="17">
        <v>38</v>
      </c>
      <c r="G3" s="18">
        <f ref="G3:G9" si="0" t="shared">SUM(D3:F3)</f>
        <v>121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27</v>
      </c>
      <c r="E4" s="22">
        <v>23</v>
      </c>
      <c r="F4" s="23">
        <v>17</v>
      </c>
      <c r="G4" s="24">
        <f si="0" t="shared"/>
        <v>67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26</v>
      </c>
      <c r="E5" s="22">
        <v>18</v>
      </c>
      <c r="F5" s="23">
        <v>26</v>
      </c>
      <c r="G5" s="24">
        <f si="0" t="shared"/>
        <v>70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19</v>
      </c>
      <c r="E6" s="22">
        <v>18</v>
      </c>
      <c r="F6" s="23">
        <v>19</v>
      </c>
      <c r="G6" s="24">
        <f si="0" t="shared"/>
        <v>56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17</v>
      </c>
      <c r="E7" s="22">
        <v>10</v>
      </c>
      <c r="F7" s="23">
        <v>15</v>
      </c>
      <c r="G7" s="24">
        <f si="0" t="shared"/>
        <v>42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12</v>
      </c>
      <c r="E8" s="22">
        <v>8</v>
      </c>
      <c r="F8" s="23">
        <v>21</v>
      </c>
      <c r="G8" s="24">
        <f si="0" t="shared"/>
        <v>41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10</v>
      </c>
      <c r="E9" s="22">
        <v>18</v>
      </c>
      <c r="F9" s="23">
        <v>14</v>
      </c>
      <c r="G9" s="24">
        <f si="0" t="shared"/>
        <v>42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9</v>
      </c>
      <c r="E10" s="22">
        <v>3</v>
      </c>
      <c r="F10" s="23">
        <v>9</v>
      </c>
      <c r="G10" s="24">
        <f ref="G10:G27" si="1" t="shared">SUM(D10:F10)</f>
        <v>21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12</v>
      </c>
      <c r="F11" s="23">
        <v>8</v>
      </c>
      <c r="G11" s="24">
        <f si="1" t="shared"/>
        <v>28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8</v>
      </c>
      <c r="E12" s="22">
        <v>11</v>
      </c>
      <c r="F12" s="23">
        <v>10</v>
      </c>
      <c r="G12" s="24">
        <f si="1" t="shared"/>
        <v>29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8</v>
      </c>
      <c r="E13" s="22">
        <v>7</v>
      </c>
      <c r="F13" s="23">
        <v>4</v>
      </c>
      <c r="G13" s="24">
        <f si="1" t="shared"/>
        <v>19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8</v>
      </c>
      <c r="E14" s="22">
        <v>3</v>
      </c>
      <c r="F14" s="23">
        <v>4</v>
      </c>
      <c r="G14" s="24">
        <f si="1" t="shared"/>
        <v>15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7</v>
      </c>
      <c r="E15" s="22">
        <v>6</v>
      </c>
      <c r="F15" s="23">
        <v>6</v>
      </c>
      <c r="G15" s="24">
        <f si="1" t="shared"/>
        <v>19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7</v>
      </c>
      <c r="E16" s="22">
        <v>4</v>
      </c>
      <c r="F16" s="23">
        <v>6</v>
      </c>
      <c r="G16" s="24">
        <f si="1" t="shared"/>
        <v>17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6</v>
      </c>
      <c r="F17" s="23">
        <v>1</v>
      </c>
      <c r="G17" s="24">
        <f si="1" t="shared"/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6</v>
      </c>
      <c r="E18" s="22">
        <v>3</v>
      </c>
      <c r="F18" s="23">
        <v>2</v>
      </c>
      <c r="G18" s="24">
        <f si="1" t="shared"/>
        <v>11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5</v>
      </c>
      <c r="E19" s="22">
        <v>3</v>
      </c>
      <c r="F19" s="23">
        <v>2</v>
      </c>
      <c r="G19" s="24">
        <f si="1" t="shared"/>
        <v>10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5</v>
      </c>
      <c r="E20" s="22">
        <v>2</v>
      </c>
      <c r="F20" s="23">
        <v>4</v>
      </c>
      <c r="G20" s="24">
        <f si="1" t="shared"/>
        <v>11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9</v>
      </c>
      <c r="F21" s="23">
        <v>5</v>
      </c>
      <c r="G21" s="24">
        <f si="1" t="shared"/>
        <v>18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3</v>
      </c>
      <c r="F22" s="23">
        <v>15</v>
      </c>
      <c r="G22" s="24">
        <f si="1" t="shared"/>
        <v>22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4</v>
      </c>
      <c r="E23" s="22">
        <v>2</v>
      </c>
      <c r="F23" s="23">
        <v>7</v>
      </c>
      <c r="G23" s="24">
        <f si="1" t="shared"/>
        <v>13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 si="1" t="shared"/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3</v>
      </c>
      <c r="G25" s="24">
        <f si="1" t="shared"/>
        <v>8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2</v>
      </c>
      <c r="F26" s="23">
        <v>2</v>
      </c>
      <c r="G26" s="24">
        <f si="1" t="shared"/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4</v>
      </c>
      <c r="G27" s="24">
        <f si="1" t="shared"/>
        <v>8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258</v>
      </c>
      <c r="E28" s="32">
        <f>SUM(E3:E27)</f>
        <v>216</v>
      </c>
      <c r="F28" s="32">
        <f>SUM(F3:F27)</f>
        <v>251</v>
      </c>
      <c r="G28" s="33">
        <f>SUM(G3:G27)</f>
        <v>725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ONLYOFFICE/5.2.8.24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