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 tabRatio="599" firstSheet="1" activeTab="1"/>
  </bookViews>
  <sheets>
    <sheet name="Winter Semester Varna" sheetId="9" state="hidden" r:id="rId1"/>
    <sheet name="SE1 (G6)" sheetId="30" r:id="rId2"/>
    <sheet name="SE2 (G7)" sheetId="29" r:id="rId3"/>
    <sheet name="SE3 (G8)" sheetId="28" r:id="rId4"/>
  </sheets>
  <definedNames>
    <definedName name="_xlnm._FilterDatabase" localSheetId="1" hidden="1">'SE1 (G6)'!$A$2:$I$151</definedName>
    <definedName name="_xlnm._FilterDatabase" localSheetId="2" hidden="1">'SE2 (G7)'!$A$2:$I$151</definedName>
    <definedName name="_xlnm._FilterDatabase" localSheetId="0" hidden="1">'Winter Semester Varna'!$A$2:$BM$151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3" i="9" l="1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H128" i="30" l="1"/>
  <c r="H129" i="30" l="1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F58" i="29" l="1"/>
  <c r="E1" i="29" l="1"/>
  <c r="E2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H1" i="30" l="1"/>
  <c r="H2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7" i="30"/>
  <c r="H148" i="30"/>
  <c r="H149" i="30"/>
  <c r="I1" i="30"/>
  <c r="F104" i="30"/>
  <c r="I2" i="30" l="1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128" i="30"/>
  <c r="I129" i="30"/>
  <c r="I130" i="30"/>
  <c r="I131" i="30"/>
  <c r="I132" i="30"/>
  <c r="I133" i="30"/>
  <c r="I134" i="30"/>
  <c r="I135" i="30"/>
  <c r="I136" i="30"/>
  <c r="I137" i="30"/>
  <c r="I138" i="30"/>
  <c r="I139" i="30"/>
  <c r="I140" i="30"/>
  <c r="I141" i="30"/>
  <c r="I142" i="30"/>
  <c r="I143" i="30"/>
  <c r="I144" i="30"/>
  <c r="I145" i="30"/>
  <c r="I146" i="30"/>
  <c r="I147" i="30"/>
  <c r="I148" i="30"/>
  <c r="I149" i="30"/>
  <c r="I150" i="30"/>
  <c r="I151" i="30"/>
  <c r="E80" i="30" l="1"/>
  <c r="G1" i="28" l="1"/>
  <c r="G2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B1" i="30"/>
  <c r="C1" i="30"/>
  <c r="D1" i="30"/>
  <c r="E1" i="30"/>
  <c r="F1" i="30"/>
  <c r="G1" i="30"/>
  <c r="A2" i="30"/>
  <c r="B2" i="30"/>
  <c r="C2" i="30"/>
  <c r="D2" i="30"/>
  <c r="E2" i="30"/>
  <c r="F2" i="30"/>
  <c r="G2" i="30"/>
  <c r="A3" i="30"/>
  <c r="B3" i="30"/>
  <c r="C3" i="30"/>
  <c r="A4" i="30"/>
  <c r="B4" i="30"/>
  <c r="C4" i="30"/>
  <c r="D4" i="30"/>
  <c r="E4" i="30"/>
  <c r="F4" i="30"/>
  <c r="G4" i="30"/>
  <c r="A5" i="30"/>
  <c r="B5" i="30"/>
  <c r="C5" i="30"/>
  <c r="D5" i="30"/>
  <c r="E5" i="30"/>
  <c r="F5" i="30"/>
  <c r="G5" i="30"/>
  <c r="A6" i="30"/>
  <c r="B6" i="30"/>
  <c r="C6" i="30"/>
  <c r="D6" i="30"/>
  <c r="E6" i="30"/>
  <c r="F6" i="30"/>
  <c r="G6" i="30"/>
  <c r="A7" i="30"/>
  <c r="B7" i="30"/>
  <c r="C7" i="30"/>
  <c r="D7" i="30"/>
  <c r="E7" i="30"/>
  <c r="F7" i="30"/>
  <c r="G7" i="30"/>
  <c r="A8" i="30"/>
  <c r="B8" i="30"/>
  <c r="C8" i="30"/>
  <c r="D8" i="30"/>
  <c r="E8" i="30"/>
  <c r="F8" i="30"/>
  <c r="G8" i="30"/>
  <c r="A9" i="30"/>
  <c r="B9" i="30"/>
  <c r="C9" i="30"/>
  <c r="D9" i="30"/>
  <c r="E9" i="30"/>
  <c r="F9" i="30"/>
  <c r="G9" i="30"/>
  <c r="A10" i="30"/>
  <c r="B10" i="30"/>
  <c r="C10" i="30"/>
  <c r="D10" i="30"/>
  <c r="E10" i="30"/>
  <c r="F10" i="30"/>
  <c r="G10" i="30"/>
  <c r="A11" i="30"/>
  <c r="B11" i="30"/>
  <c r="C11" i="30"/>
  <c r="D11" i="30"/>
  <c r="E11" i="30"/>
  <c r="F11" i="30"/>
  <c r="G11" i="30"/>
  <c r="A12" i="30"/>
  <c r="B12" i="30"/>
  <c r="C12" i="30"/>
  <c r="D12" i="30"/>
  <c r="E12" i="30"/>
  <c r="F12" i="30"/>
  <c r="G12" i="30"/>
  <c r="A13" i="30"/>
  <c r="B13" i="30"/>
  <c r="C13" i="30"/>
  <c r="D13" i="30"/>
  <c r="E13" i="30"/>
  <c r="F13" i="30"/>
  <c r="G13" i="30"/>
  <c r="A14" i="30"/>
  <c r="B14" i="30"/>
  <c r="C14" i="30"/>
  <c r="D14" i="30"/>
  <c r="E14" i="30"/>
  <c r="F14" i="30"/>
  <c r="G14" i="30"/>
  <c r="A15" i="30"/>
  <c r="B15" i="30"/>
  <c r="C15" i="30"/>
  <c r="D15" i="30"/>
  <c r="E15" i="30"/>
  <c r="F15" i="30"/>
  <c r="G15" i="30"/>
  <c r="A16" i="30"/>
  <c r="B16" i="30"/>
  <c r="C16" i="30"/>
  <c r="D16" i="30"/>
  <c r="E16" i="30"/>
  <c r="F16" i="30"/>
  <c r="G16" i="30"/>
  <c r="A17" i="30"/>
  <c r="B17" i="30"/>
  <c r="C17" i="30"/>
  <c r="D17" i="30"/>
  <c r="E17" i="30"/>
  <c r="F17" i="30"/>
  <c r="G17" i="30"/>
  <c r="A18" i="30"/>
  <c r="B18" i="30"/>
  <c r="C18" i="30"/>
  <c r="D18" i="30"/>
  <c r="E18" i="30"/>
  <c r="F18" i="30"/>
  <c r="G18" i="30"/>
  <c r="A19" i="30"/>
  <c r="B19" i="30"/>
  <c r="C19" i="30"/>
  <c r="D19" i="30"/>
  <c r="E19" i="30"/>
  <c r="F19" i="30"/>
  <c r="G19" i="30"/>
  <c r="A20" i="30"/>
  <c r="B20" i="30"/>
  <c r="C20" i="30"/>
  <c r="D20" i="30"/>
  <c r="E20" i="30"/>
  <c r="F20" i="30"/>
  <c r="G20" i="30"/>
  <c r="A21" i="30"/>
  <c r="B21" i="30"/>
  <c r="C21" i="30"/>
  <c r="D21" i="30"/>
  <c r="E21" i="30"/>
  <c r="F21" i="30"/>
  <c r="G21" i="30"/>
  <c r="A22" i="30"/>
  <c r="B22" i="30"/>
  <c r="C22" i="30"/>
  <c r="D22" i="30"/>
  <c r="E22" i="30"/>
  <c r="F22" i="30"/>
  <c r="G22" i="30"/>
  <c r="A23" i="30"/>
  <c r="B23" i="30"/>
  <c r="C23" i="30"/>
  <c r="D23" i="30"/>
  <c r="E23" i="30"/>
  <c r="F23" i="30"/>
  <c r="G23" i="30"/>
  <c r="A24" i="30"/>
  <c r="B24" i="30"/>
  <c r="C24" i="30"/>
  <c r="D24" i="30"/>
  <c r="E24" i="30"/>
  <c r="F24" i="30"/>
  <c r="G24" i="30"/>
  <c r="A25" i="30"/>
  <c r="B25" i="30"/>
  <c r="C25" i="30"/>
  <c r="D25" i="30"/>
  <c r="E25" i="30"/>
  <c r="F25" i="30"/>
  <c r="G25" i="30"/>
  <c r="A26" i="30"/>
  <c r="B26" i="30"/>
  <c r="C26" i="30"/>
  <c r="D26" i="30"/>
  <c r="E26" i="30"/>
  <c r="F26" i="30"/>
  <c r="G26" i="30"/>
  <c r="A27" i="30"/>
  <c r="B27" i="30"/>
  <c r="C27" i="30"/>
  <c r="D27" i="30"/>
  <c r="E27" i="30"/>
  <c r="F27" i="30"/>
  <c r="G27" i="30"/>
  <c r="A28" i="30"/>
  <c r="B28" i="30"/>
  <c r="C28" i="30"/>
  <c r="D28" i="30"/>
  <c r="E28" i="30"/>
  <c r="F28" i="30"/>
  <c r="G28" i="30"/>
  <c r="A29" i="30"/>
  <c r="B29" i="30"/>
  <c r="C29" i="30"/>
  <c r="D29" i="30"/>
  <c r="E29" i="30"/>
  <c r="F29" i="30"/>
  <c r="G29" i="30"/>
  <c r="A30" i="30"/>
  <c r="B30" i="30"/>
  <c r="C30" i="30"/>
  <c r="D30" i="30"/>
  <c r="E30" i="30"/>
  <c r="F30" i="30"/>
  <c r="G30" i="30"/>
  <c r="A31" i="30"/>
  <c r="B31" i="30"/>
  <c r="C31" i="30"/>
  <c r="D31" i="30"/>
  <c r="E31" i="30"/>
  <c r="F31" i="30"/>
  <c r="G31" i="30"/>
  <c r="A32" i="30"/>
  <c r="B32" i="30"/>
  <c r="C32" i="30"/>
  <c r="D32" i="30"/>
  <c r="E32" i="30"/>
  <c r="F32" i="30"/>
  <c r="G32" i="30"/>
  <c r="A33" i="30"/>
  <c r="B33" i="30"/>
  <c r="C33" i="30"/>
  <c r="D33" i="30"/>
  <c r="E33" i="30"/>
  <c r="F33" i="30"/>
  <c r="G33" i="30"/>
  <c r="A34" i="30"/>
  <c r="B34" i="30"/>
  <c r="C34" i="30"/>
  <c r="D34" i="30"/>
  <c r="E34" i="30"/>
  <c r="F34" i="30"/>
  <c r="G34" i="30"/>
  <c r="A35" i="30"/>
  <c r="B35" i="30"/>
  <c r="C35" i="30"/>
  <c r="D35" i="30"/>
  <c r="E35" i="30"/>
  <c r="F35" i="30"/>
  <c r="G35" i="30"/>
  <c r="A36" i="30"/>
  <c r="B36" i="30"/>
  <c r="C36" i="30"/>
  <c r="D36" i="30"/>
  <c r="E36" i="30"/>
  <c r="F36" i="30"/>
  <c r="G36" i="30"/>
  <c r="A37" i="30"/>
  <c r="B37" i="30"/>
  <c r="C37" i="30"/>
  <c r="D37" i="30"/>
  <c r="E37" i="30"/>
  <c r="F37" i="30"/>
  <c r="G37" i="30"/>
  <c r="A38" i="30"/>
  <c r="B38" i="30"/>
  <c r="C38" i="30"/>
  <c r="D38" i="30"/>
  <c r="E38" i="30"/>
  <c r="F38" i="30"/>
  <c r="G38" i="30"/>
  <c r="A39" i="30"/>
  <c r="B39" i="30"/>
  <c r="C39" i="30"/>
  <c r="D39" i="30"/>
  <c r="E39" i="30"/>
  <c r="F39" i="30"/>
  <c r="G39" i="30"/>
  <c r="A40" i="30"/>
  <c r="B40" i="30"/>
  <c r="C40" i="30"/>
  <c r="D40" i="30"/>
  <c r="E40" i="30"/>
  <c r="F40" i="30"/>
  <c r="G40" i="30"/>
  <c r="A41" i="30"/>
  <c r="B41" i="30"/>
  <c r="C41" i="30"/>
  <c r="D41" i="30"/>
  <c r="E41" i="30"/>
  <c r="F41" i="30"/>
  <c r="G41" i="30"/>
  <c r="A42" i="30"/>
  <c r="B42" i="30"/>
  <c r="C42" i="30"/>
  <c r="D42" i="30"/>
  <c r="E42" i="30"/>
  <c r="F42" i="30"/>
  <c r="G42" i="30"/>
  <c r="A43" i="30"/>
  <c r="B43" i="30"/>
  <c r="C43" i="30"/>
  <c r="D43" i="30"/>
  <c r="E43" i="30"/>
  <c r="F43" i="30"/>
  <c r="G43" i="30"/>
  <c r="A44" i="30"/>
  <c r="B44" i="30"/>
  <c r="C44" i="30"/>
  <c r="D44" i="30"/>
  <c r="E44" i="30"/>
  <c r="F44" i="30"/>
  <c r="G44" i="30"/>
  <c r="A45" i="30"/>
  <c r="B45" i="30"/>
  <c r="C45" i="30"/>
  <c r="D45" i="30"/>
  <c r="E45" i="30"/>
  <c r="F45" i="30"/>
  <c r="G45" i="30"/>
  <c r="A46" i="30"/>
  <c r="B46" i="30"/>
  <c r="C46" i="30"/>
  <c r="D46" i="30"/>
  <c r="E46" i="30"/>
  <c r="F46" i="30"/>
  <c r="G46" i="30"/>
  <c r="A47" i="30"/>
  <c r="B47" i="30"/>
  <c r="C47" i="30"/>
  <c r="D47" i="30"/>
  <c r="E47" i="30"/>
  <c r="F47" i="30"/>
  <c r="G47" i="30"/>
  <c r="A48" i="30"/>
  <c r="B48" i="30"/>
  <c r="C48" i="30"/>
  <c r="D48" i="30"/>
  <c r="E48" i="30"/>
  <c r="F48" i="30"/>
  <c r="G48" i="30"/>
  <c r="A49" i="30"/>
  <c r="B49" i="30"/>
  <c r="C49" i="30"/>
  <c r="D49" i="30"/>
  <c r="E49" i="30"/>
  <c r="F49" i="30"/>
  <c r="G49" i="30"/>
  <c r="A50" i="30"/>
  <c r="B50" i="30"/>
  <c r="C50" i="30"/>
  <c r="D50" i="30"/>
  <c r="E50" i="30"/>
  <c r="F50" i="30"/>
  <c r="G50" i="30"/>
  <c r="A51" i="30"/>
  <c r="B51" i="30"/>
  <c r="C51" i="30"/>
  <c r="D51" i="30"/>
  <c r="E51" i="30"/>
  <c r="F51" i="30"/>
  <c r="G51" i="30"/>
  <c r="A52" i="30"/>
  <c r="B52" i="30"/>
  <c r="C52" i="30"/>
  <c r="D52" i="30"/>
  <c r="E52" i="30"/>
  <c r="F52" i="30"/>
  <c r="G52" i="30"/>
  <c r="A53" i="30"/>
  <c r="B53" i="30"/>
  <c r="C53" i="30"/>
  <c r="D53" i="30"/>
  <c r="E53" i="30"/>
  <c r="F53" i="30"/>
  <c r="G53" i="30"/>
  <c r="A54" i="30"/>
  <c r="B54" i="30"/>
  <c r="C54" i="30"/>
  <c r="D54" i="30"/>
  <c r="E54" i="30"/>
  <c r="F54" i="30"/>
  <c r="G54" i="30"/>
  <c r="A55" i="30"/>
  <c r="B55" i="30"/>
  <c r="C55" i="30"/>
  <c r="D55" i="30"/>
  <c r="E55" i="30"/>
  <c r="F55" i="30"/>
  <c r="G55" i="30"/>
  <c r="A56" i="30"/>
  <c r="B56" i="30"/>
  <c r="C56" i="30"/>
  <c r="D56" i="30"/>
  <c r="E56" i="30"/>
  <c r="F56" i="30"/>
  <c r="G56" i="30"/>
  <c r="A57" i="30"/>
  <c r="B57" i="30"/>
  <c r="C57" i="30"/>
  <c r="D57" i="30"/>
  <c r="E57" i="30"/>
  <c r="F57" i="30"/>
  <c r="G57" i="30"/>
  <c r="A58" i="30"/>
  <c r="B58" i="30"/>
  <c r="C58" i="30"/>
  <c r="D58" i="30"/>
  <c r="E58" i="30"/>
  <c r="F58" i="30"/>
  <c r="G58" i="30"/>
  <c r="A59" i="30"/>
  <c r="B59" i="30"/>
  <c r="C59" i="30"/>
  <c r="D59" i="30"/>
  <c r="E59" i="30"/>
  <c r="F59" i="30"/>
  <c r="G59" i="30"/>
  <c r="A60" i="30"/>
  <c r="B60" i="30"/>
  <c r="C60" i="30"/>
  <c r="D60" i="30"/>
  <c r="E60" i="30"/>
  <c r="F60" i="30"/>
  <c r="G60" i="30"/>
  <c r="A61" i="30"/>
  <c r="B61" i="30"/>
  <c r="C61" i="30"/>
  <c r="D61" i="30"/>
  <c r="E61" i="30"/>
  <c r="F61" i="30"/>
  <c r="G61" i="30"/>
  <c r="A62" i="30"/>
  <c r="B62" i="30"/>
  <c r="C62" i="30"/>
  <c r="D62" i="30"/>
  <c r="E62" i="30"/>
  <c r="F62" i="30"/>
  <c r="G62" i="30"/>
  <c r="A63" i="30"/>
  <c r="B63" i="30"/>
  <c r="C63" i="30"/>
  <c r="D63" i="30"/>
  <c r="E63" i="30"/>
  <c r="F63" i="30"/>
  <c r="G63" i="30"/>
  <c r="A64" i="30"/>
  <c r="B64" i="30"/>
  <c r="C64" i="30"/>
  <c r="D64" i="30"/>
  <c r="E64" i="30"/>
  <c r="F64" i="30"/>
  <c r="G64" i="30"/>
  <c r="A65" i="30"/>
  <c r="B65" i="30"/>
  <c r="C65" i="30"/>
  <c r="D65" i="30"/>
  <c r="E65" i="30"/>
  <c r="F65" i="30"/>
  <c r="G65" i="30"/>
  <c r="A66" i="30"/>
  <c r="B66" i="30"/>
  <c r="C66" i="30"/>
  <c r="D66" i="30"/>
  <c r="E66" i="30"/>
  <c r="F66" i="30"/>
  <c r="G66" i="30"/>
  <c r="A67" i="30"/>
  <c r="B67" i="30"/>
  <c r="C67" i="30"/>
  <c r="D67" i="30"/>
  <c r="E67" i="30"/>
  <c r="F67" i="30"/>
  <c r="G67" i="30"/>
  <c r="A68" i="30"/>
  <c r="B68" i="30"/>
  <c r="C68" i="30"/>
  <c r="D68" i="30"/>
  <c r="E68" i="30"/>
  <c r="F68" i="30"/>
  <c r="G68" i="30"/>
  <c r="A69" i="30"/>
  <c r="B69" i="30"/>
  <c r="C69" i="30"/>
  <c r="D69" i="30"/>
  <c r="E69" i="30"/>
  <c r="F69" i="30"/>
  <c r="G69" i="30"/>
  <c r="A70" i="30"/>
  <c r="B70" i="30"/>
  <c r="C70" i="30"/>
  <c r="D70" i="30"/>
  <c r="E70" i="30"/>
  <c r="F70" i="30"/>
  <c r="G70" i="30"/>
  <c r="A71" i="30"/>
  <c r="B71" i="30"/>
  <c r="C71" i="30"/>
  <c r="D71" i="30"/>
  <c r="E71" i="30"/>
  <c r="F71" i="30"/>
  <c r="G71" i="30"/>
  <c r="A72" i="30"/>
  <c r="B72" i="30"/>
  <c r="C72" i="30"/>
  <c r="D72" i="30"/>
  <c r="E72" i="30"/>
  <c r="F72" i="30"/>
  <c r="G72" i="30"/>
  <c r="A73" i="30"/>
  <c r="B73" i="30"/>
  <c r="C73" i="30"/>
  <c r="D73" i="30"/>
  <c r="E73" i="30"/>
  <c r="F73" i="30"/>
  <c r="G73" i="30"/>
  <c r="A74" i="30"/>
  <c r="B74" i="30"/>
  <c r="C74" i="30"/>
  <c r="D74" i="30"/>
  <c r="E74" i="30"/>
  <c r="F74" i="30"/>
  <c r="G74" i="30"/>
  <c r="A75" i="30"/>
  <c r="B75" i="30"/>
  <c r="C75" i="30"/>
  <c r="D75" i="30"/>
  <c r="E75" i="30"/>
  <c r="F75" i="30"/>
  <c r="G75" i="30"/>
  <c r="A76" i="30"/>
  <c r="B76" i="30"/>
  <c r="C76" i="30"/>
  <c r="D76" i="30"/>
  <c r="E76" i="30"/>
  <c r="F76" i="30"/>
  <c r="G76" i="30"/>
  <c r="A77" i="30"/>
  <c r="B77" i="30"/>
  <c r="C77" i="30"/>
  <c r="D77" i="30"/>
  <c r="E77" i="30"/>
  <c r="F77" i="30"/>
  <c r="G77" i="30"/>
  <c r="A78" i="30"/>
  <c r="B78" i="30"/>
  <c r="C78" i="30"/>
  <c r="D78" i="30"/>
  <c r="E78" i="30"/>
  <c r="F78" i="30"/>
  <c r="G78" i="30"/>
  <c r="A79" i="30"/>
  <c r="B79" i="30"/>
  <c r="C79" i="30"/>
  <c r="D79" i="30"/>
  <c r="E79" i="30"/>
  <c r="F79" i="30"/>
  <c r="G79" i="30"/>
  <c r="A80" i="30"/>
  <c r="B80" i="30"/>
  <c r="C80" i="30"/>
  <c r="D80" i="30"/>
  <c r="F80" i="30"/>
  <c r="G80" i="30"/>
  <c r="A81" i="30"/>
  <c r="B81" i="30"/>
  <c r="C81" i="30"/>
  <c r="D81" i="30"/>
  <c r="E81" i="30"/>
  <c r="F81" i="30"/>
  <c r="G81" i="30"/>
  <c r="A82" i="30"/>
  <c r="B82" i="30"/>
  <c r="C82" i="30"/>
  <c r="D82" i="30"/>
  <c r="E82" i="30"/>
  <c r="F82" i="30"/>
  <c r="G82" i="30"/>
  <c r="A83" i="30"/>
  <c r="B83" i="30"/>
  <c r="C83" i="30"/>
  <c r="D83" i="30"/>
  <c r="E83" i="30"/>
  <c r="F83" i="30"/>
  <c r="G83" i="30"/>
  <c r="A84" i="30"/>
  <c r="B84" i="30"/>
  <c r="C84" i="30"/>
  <c r="D84" i="30"/>
  <c r="E84" i="30"/>
  <c r="F84" i="30"/>
  <c r="G84" i="30"/>
  <c r="A85" i="30"/>
  <c r="B85" i="30"/>
  <c r="C85" i="30"/>
  <c r="D85" i="30"/>
  <c r="E85" i="30"/>
  <c r="F85" i="30"/>
  <c r="G85" i="30"/>
  <c r="A86" i="30"/>
  <c r="B86" i="30"/>
  <c r="C86" i="30"/>
  <c r="D86" i="30"/>
  <c r="E86" i="30"/>
  <c r="F86" i="30"/>
  <c r="G86" i="30"/>
  <c r="A87" i="30"/>
  <c r="B87" i="30"/>
  <c r="C87" i="30"/>
  <c r="D87" i="30"/>
  <c r="E87" i="30"/>
  <c r="F87" i="30"/>
  <c r="G87" i="30"/>
  <c r="A88" i="30"/>
  <c r="B88" i="30"/>
  <c r="C88" i="30"/>
  <c r="D88" i="30"/>
  <c r="E88" i="30"/>
  <c r="F88" i="30"/>
  <c r="G88" i="30"/>
  <c r="A89" i="30"/>
  <c r="B89" i="30"/>
  <c r="C89" i="30"/>
  <c r="D89" i="30"/>
  <c r="E89" i="30"/>
  <c r="F89" i="30"/>
  <c r="G89" i="30"/>
  <c r="A90" i="30"/>
  <c r="B90" i="30"/>
  <c r="C90" i="30"/>
  <c r="D90" i="30"/>
  <c r="E90" i="30"/>
  <c r="F90" i="30"/>
  <c r="G90" i="30"/>
  <c r="A91" i="30"/>
  <c r="B91" i="30"/>
  <c r="C91" i="30"/>
  <c r="D91" i="30"/>
  <c r="E91" i="30"/>
  <c r="F91" i="30"/>
  <c r="G91" i="30"/>
  <c r="A92" i="30"/>
  <c r="B92" i="30"/>
  <c r="C92" i="30"/>
  <c r="D92" i="30"/>
  <c r="E92" i="30"/>
  <c r="F92" i="30"/>
  <c r="G92" i="30"/>
  <c r="A93" i="30"/>
  <c r="B93" i="30"/>
  <c r="C93" i="30"/>
  <c r="D93" i="30"/>
  <c r="E93" i="30"/>
  <c r="F93" i="30"/>
  <c r="G93" i="30"/>
  <c r="A94" i="30"/>
  <c r="B94" i="30"/>
  <c r="C94" i="30"/>
  <c r="D94" i="30"/>
  <c r="E94" i="30"/>
  <c r="F94" i="30"/>
  <c r="G94" i="30"/>
  <c r="A95" i="30"/>
  <c r="B95" i="30"/>
  <c r="C95" i="30"/>
  <c r="D95" i="30"/>
  <c r="E95" i="30"/>
  <c r="F95" i="30"/>
  <c r="G95" i="30"/>
  <c r="A96" i="30"/>
  <c r="B96" i="30"/>
  <c r="C96" i="30"/>
  <c r="D96" i="30"/>
  <c r="E96" i="30"/>
  <c r="F96" i="30"/>
  <c r="G96" i="30"/>
  <c r="A97" i="30"/>
  <c r="B97" i="30"/>
  <c r="C97" i="30"/>
  <c r="D97" i="30"/>
  <c r="E97" i="30"/>
  <c r="F97" i="30"/>
  <c r="G97" i="30"/>
  <c r="A98" i="30"/>
  <c r="B98" i="30"/>
  <c r="C98" i="30"/>
  <c r="D98" i="30"/>
  <c r="E98" i="30"/>
  <c r="F98" i="30"/>
  <c r="G98" i="30"/>
  <c r="A99" i="30"/>
  <c r="B99" i="30"/>
  <c r="C99" i="30"/>
  <c r="D99" i="30"/>
  <c r="E99" i="30"/>
  <c r="F99" i="30"/>
  <c r="G99" i="30"/>
  <c r="A100" i="30"/>
  <c r="B100" i="30"/>
  <c r="C100" i="30"/>
  <c r="D100" i="30"/>
  <c r="E100" i="30"/>
  <c r="F100" i="30"/>
  <c r="G100" i="30"/>
  <c r="A101" i="30"/>
  <c r="B101" i="30"/>
  <c r="C101" i="30"/>
  <c r="D101" i="30"/>
  <c r="E101" i="30"/>
  <c r="F101" i="30"/>
  <c r="G101" i="30"/>
  <c r="A102" i="30"/>
  <c r="B102" i="30"/>
  <c r="C102" i="30"/>
  <c r="D102" i="30"/>
  <c r="E102" i="30"/>
  <c r="F102" i="30"/>
  <c r="G102" i="30"/>
  <c r="A103" i="30"/>
  <c r="B103" i="30"/>
  <c r="C103" i="30"/>
  <c r="D103" i="30"/>
  <c r="E103" i="30"/>
  <c r="F103" i="30"/>
  <c r="G103" i="30"/>
  <c r="A104" i="30"/>
  <c r="B104" i="30"/>
  <c r="C104" i="30"/>
  <c r="D104" i="30"/>
  <c r="E104" i="30"/>
  <c r="G104" i="30"/>
  <c r="A105" i="30"/>
  <c r="B105" i="30"/>
  <c r="C105" i="30"/>
  <c r="D105" i="30"/>
  <c r="E105" i="30"/>
  <c r="F105" i="30"/>
  <c r="G105" i="30"/>
  <c r="A106" i="30"/>
  <c r="B106" i="30"/>
  <c r="C106" i="30"/>
  <c r="D106" i="30"/>
  <c r="E106" i="30"/>
  <c r="F106" i="30"/>
  <c r="G106" i="30"/>
  <c r="A107" i="30"/>
  <c r="B107" i="30"/>
  <c r="C107" i="30"/>
  <c r="D107" i="30"/>
  <c r="E107" i="30"/>
  <c r="F107" i="30"/>
  <c r="G107" i="30"/>
  <c r="A108" i="30"/>
  <c r="B108" i="30"/>
  <c r="C108" i="30"/>
  <c r="D108" i="30"/>
  <c r="E108" i="30"/>
  <c r="F108" i="30"/>
  <c r="G108" i="30"/>
  <c r="A109" i="30"/>
  <c r="B109" i="30"/>
  <c r="C109" i="30"/>
  <c r="D109" i="30"/>
  <c r="E109" i="30"/>
  <c r="F109" i="30"/>
  <c r="G109" i="30"/>
  <c r="A110" i="30"/>
  <c r="B110" i="30"/>
  <c r="C110" i="30"/>
  <c r="D110" i="30"/>
  <c r="E110" i="30"/>
  <c r="F110" i="30"/>
  <c r="G110" i="30"/>
  <c r="A111" i="30"/>
  <c r="B111" i="30"/>
  <c r="C111" i="30"/>
  <c r="D111" i="30"/>
  <c r="E111" i="30"/>
  <c r="F111" i="30"/>
  <c r="G111" i="30"/>
  <c r="A112" i="30"/>
  <c r="B112" i="30"/>
  <c r="C112" i="30"/>
  <c r="D112" i="30"/>
  <c r="E112" i="30"/>
  <c r="F112" i="30"/>
  <c r="G112" i="30"/>
  <c r="A113" i="30"/>
  <c r="B113" i="30"/>
  <c r="C113" i="30"/>
  <c r="D113" i="30"/>
  <c r="E113" i="30"/>
  <c r="F113" i="30"/>
  <c r="G113" i="30"/>
  <c r="A114" i="30"/>
  <c r="B114" i="30"/>
  <c r="C114" i="30"/>
  <c r="D114" i="30"/>
  <c r="E114" i="30"/>
  <c r="F114" i="30"/>
  <c r="G114" i="30"/>
  <c r="A115" i="30"/>
  <c r="B115" i="30"/>
  <c r="C115" i="30"/>
  <c r="D115" i="30"/>
  <c r="E115" i="30"/>
  <c r="F115" i="30"/>
  <c r="G115" i="30"/>
  <c r="A116" i="30"/>
  <c r="B116" i="30"/>
  <c r="C116" i="30"/>
  <c r="D116" i="30"/>
  <c r="E116" i="30"/>
  <c r="F116" i="30"/>
  <c r="G116" i="30"/>
  <c r="A117" i="30"/>
  <c r="B117" i="30"/>
  <c r="C117" i="30"/>
  <c r="D117" i="30"/>
  <c r="E117" i="30"/>
  <c r="F117" i="30"/>
  <c r="G117" i="30"/>
  <c r="A118" i="30"/>
  <c r="B118" i="30"/>
  <c r="C118" i="30"/>
  <c r="D118" i="30"/>
  <c r="E118" i="30"/>
  <c r="F118" i="30"/>
  <c r="G118" i="30"/>
  <c r="A119" i="30"/>
  <c r="B119" i="30"/>
  <c r="C119" i="30"/>
  <c r="D119" i="30"/>
  <c r="E119" i="30"/>
  <c r="F119" i="30"/>
  <c r="G119" i="30"/>
  <c r="A120" i="30"/>
  <c r="B120" i="30"/>
  <c r="C120" i="30"/>
  <c r="D120" i="30"/>
  <c r="E120" i="30"/>
  <c r="F120" i="30"/>
  <c r="G120" i="30"/>
  <c r="A121" i="30"/>
  <c r="B121" i="30"/>
  <c r="C121" i="30"/>
  <c r="D121" i="30"/>
  <c r="E121" i="30"/>
  <c r="F121" i="30"/>
  <c r="G121" i="30"/>
  <c r="A122" i="30"/>
  <c r="B122" i="30"/>
  <c r="C122" i="30"/>
  <c r="D122" i="30"/>
  <c r="E122" i="30"/>
  <c r="F122" i="30"/>
  <c r="G122" i="30"/>
  <c r="A123" i="30"/>
  <c r="B123" i="30"/>
  <c r="C123" i="30"/>
  <c r="D123" i="30"/>
  <c r="E123" i="30"/>
  <c r="F123" i="30"/>
  <c r="G123" i="30"/>
  <c r="A124" i="30"/>
  <c r="B124" i="30"/>
  <c r="C124" i="30"/>
  <c r="D124" i="30"/>
  <c r="E124" i="30"/>
  <c r="F124" i="30"/>
  <c r="G124" i="30"/>
  <c r="A125" i="30"/>
  <c r="B125" i="30"/>
  <c r="C125" i="30"/>
  <c r="D125" i="30"/>
  <c r="E125" i="30"/>
  <c r="F125" i="30"/>
  <c r="G125" i="30"/>
  <c r="A126" i="30"/>
  <c r="B126" i="30"/>
  <c r="C126" i="30"/>
  <c r="D126" i="30"/>
  <c r="E126" i="30"/>
  <c r="F126" i="30"/>
  <c r="G126" i="30"/>
  <c r="A127" i="30"/>
  <c r="B127" i="30"/>
  <c r="C127" i="30"/>
  <c r="D127" i="30"/>
  <c r="E127" i="30"/>
  <c r="F127" i="30"/>
  <c r="G127" i="30"/>
  <c r="A128" i="30"/>
  <c r="B128" i="30"/>
  <c r="C128" i="30"/>
  <c r="D128" i="30"/>
  <c r="E128" i="30"/>
  <c r="F128" i="30"/>
  <c r="G128" i="30"/>
  <c r="A129" i="30"/>
  <c r="B129" i="30"/>
  <c r="C129" i="30"/>
  <c r="D129" i="30"/>
  <c r="E129" i="30"/>
  <c r="F129" i="30"/>
  <c r="G129" i="30"/>
  <c r="A130" i="30"/>
  <c r="B130" i="30"/>
  <c r="C130" i="30"/>
  <c r="D130" i="30"/>
  <c r="E130" i="30"/>
  <c r="F130" i="30"/>
  <c r="G130" i="30"/>
  <c r="A131" i="30"/>
  <c r="B131" i="30"/>
  <c r="C131" i="30"/>
  <c r="D131" i="30"/>
  <c r="E131" i="30"/>
  <c r="F131" i="30"/>
  <c r="G131" i="30"/>
  <c r="A132" i="30"/>
  <c r="B132" i="30"/>
  <c r="C132" i="30"/>
  <c r="D132" i="30"/>
  <c r="E132" i="30"/>
  <c r="F132" i="30"/>
  <c r="G132" i="30"/>
  <c r="A133" i="30"/>
  <c r="B133" i="30"/>
  <c r="C133" i="30"/>
  <c r="D133" i="30"/>
  <c r="E133" i="30"/>
  <c r="F133" i="30"/>
  <c r="G133" i="30"/>
  <c r="A134" i="30"/>
  <c r="B134" i="30"/>
  <c r="C134" i="30"/>
  <c r="D134" i="30"/>
  <c r="E134" i="30"/>
  <c r="F134" i="30"/>
  <c r="G134" i="30"/>
  <c r="A135" i="30"/>
  <c r="B135" i="30"/>
  <c r="C135" i="30"/>
  <c r="D135" i="30"/>
  <c r="E135" i="30"/>
  <c r="F135" i="30"/>
  <c r="G135" i="30"/>
  <c r="A136" i="30"/>
  <c r="B136" i="30"/>
  <c r="C136" i="30"/>
  <c r="D136" i="30"/>
  <c r="E136" i="30"/>
  <c r="F136" i="30"/>
  <c r="G136" i="30"/>
  <c r="A137" i="30"/>
  <c r="B137" i="30"/>
  <c r="C137" i="30"/>
  <c r="D137" i="30"/>
  <c r="E137" i="30"/>
  <c r="F137" i="30"/>
  <c r="G137" i="30"/>
  <c r="A138" i="30"/>
  <c r="B138" i="30"/>
  <c r="C138" i="30"/>
  <c r="D138" i="30"/>
  <c r="E138" i="30"/>
  <c r="F138" i="30"/>
  <c r="G138" i="30"/>
  <c r="A139" i="30"/>
  <c r="B139" i="30"/>
  <c r="C139" i="30"/>
  <c r="D139" i="30"/>
  <c r="E139" i="30"/>
  <c r="F139" i="30"/>
  <c r="G139" i="30"/>
  <c r="A140" i="30"/>
  <c r="B140" i="30"/>
  <c r="C140" i="30"/>
  <c r="D140" i="30"/>
  <c r="E140" i="30"/>
  <c r="F140" i="30"/>
  <c r="G140" i="30"/>
  <c r="A141" i="30"/>
  <c r="B141" i="30"/>
  <c r="C141" i="30"/>
  <c r="D141" i="30"/>
  <c r="E141" i="30"/>
  <c r="F141" i="30"/>
  <c r="G141" i="30"/>
  <c r="A142" i="30"/>
  <c r="B142" i="30"/>
  <c r="C142" i="30"/>
  <c r="D142" i="30"/>
  <c r="E142" i="30"/>
  <c r="F142" i="30"/>
  <c r="G142" i="30"/>
  <c r="A143" i="30"/>
  <c r="B143" i="30"/>
  <c r="C143" i="30"/>
  <c r="D143" i="30"/>
  <c r="E143" i="30"/>
  <c r="F143" i="30"/>
  <c r="G143" i="30"/>
  <c r="A144" i="30"/>
  <c r="B144" i="30"/>
  <c r="C144" i="30"/>
  <c r="D144" i="30"/>
  <c r="E144" i="30"/>
  <c r="F144" i="30"/>
  <c r="G144" i="30"/>
  <c r="A145" i="30"/>
  <c r="B145" i="30"/>
  <c r="C145" i="30"/>
  <c r="D145" i="30"/>
  <c r="E145" i="30"/>
  <c r="F145" i="30"/>
  <c r="G145" i="30"/>
  <c r="A146" i="30"/>
  <c r="B146" i="30"/>
  <c r="C146" i="30"/>
  <c r="D146" i="30"/>
  <c r="E146" i="30"/>
  <c r="F146" i="30"/>
  <c r="G146" i="30"/>
  <c r="A147" i="30"/>
  <c r="B147" i="30"/>
  <c r="C147" i="30"/>
  <c r="D147" i="30"/>
  <c r="E147" i="30"/>
  <c r="F147" i="30"/>
  <c r="G147" i="30"/>
  <c r="A148" i="30"/>
  <c r="B148" i="30"/>
  <c r="C148" i="30"/>
  <c r="D148" i="30"/>
  <c r="E148" i="30"/>
  <c r="F148" i="30"/>
  <c r="G148" i="30"/>
  <c r="A149" i="30"/>
  <c r="B149" i="30"/>
  <c r="C149" i="30"/>
  <c r="D149" i="30"/>
  <c r="E149" i="30"/>
  <c r="F149" i="30"/>
  <c r="G149" i="30"/>
  <c r="A150" i="30"/>
  <c r="B150" i="30"/>
  <c r="C150" i="30"/>
  <c r="D150" i="30"/>
  <c r="E150" i="30"/>
  <c r="F150" i="30"/>
  <c r="G150" i="30"/>
  <c r="H150" i="30"/>
  <c r="A151" i="30"/>
  <c r="B151" i="30"/>
  <c r="C151" i="30"/>
  <c r="D151" i="30"/>
  <c r="E151" i="30"/>
  <c r="F151" i="30"/>
  <c r="G151" i="30"/>
  <c r="H151" i="30"/>
  <c r="B1" i="29"/>
  <c r="C1" i="29"/>
  <c r="D1" i="29"/>
  <c r="F1" i="29"/>
  <c r="G1" i="29"/>
  <c r="H1" i="29"/>
  <c r="I1" i="29"/>
  <c r="A2" i="29"/>
  <c r="B2" i="29"/>
  <c r="C2" i="29"/>
  <c r="D2" i="29"/>
  <c r="F2" i="29"/>
  <c r="G2" i="29"/>
  <c r="H2" i="29"/>
  <c r="I2" i="29"/>
  <c r="A3" i="29"/>
  <c r="B3" i="29"/>
  <c r="C3" i="29"/>
  <c r="A4" i="29"/>
  <c r="B4" i="29"/>
  <c r="C4" i="29"/>
  <c r="D4" i="29"/>
  <c r="F4" i="29"/>
  <c r="G4" i="29"/>
  <c r="H4" i="29"/>
  <c r="I4" i="29"/>
  <c r="A5" i="29"/>
  <c r="B5" i="29"/>
  <c r="C5" i="29"/>
  <c r="D5" i="29"/>
  <c r="F5" i="29"/>
  <c r="G5" i="29"/>
  <c r="H5" i="29"/>
  <c r="I5" i="29"/>
  <c r="A6" i="29"/>
  <c r="B6" i="29"/>
  <c r="C6" i="29"/>
  <c r="D6" i="29"/>
  <c r="F6" i="29"/>
  <c r="G6" i="29"/>
  <c r="H6" i="29"/>
  <c r="I6" i="29"/>
  <c r="A7" i="29"/>
  <c r="B7" i="29"/>
  <c r="C7" i="29"/>
  <c r="D7" i="29"/>
  <c r="F7" i="29"/>
  <c r="G7" i="29"/>
  <c r="H7" i="29"/>
  <c r="I7" i="29"/>
  <c r="A8" i="29"/>
  <c r="B8" i="29"/>
  <c r="C8" i="29"/>
  <c r="D8" i="29"/>
  <c r="F8" i="29"/>
  <c r="G8" i="29"/>
  <c r="H8" i="29"/>
  <c r="I8" i="29"/>
  <c r="A9" i="29"/>
  <c r="B9" i="29"/>
  <c r="C9" i="29"/>
  <c r="D9" i="29"/>
  <c r="F9" i="29"/>
  <c r="G9" i="29"/>
  <c r="H9" i="29"/>
  <c r="I9" i="29"/>
  <c r="A10" i="29"/>
  <c r="B10" i="29"/>
  <c r="C10" i="29"/>
  <c r="D10" i="29"/>
  <c r="F10" i="29"/>
  <c r="G10" i="29"/>
  <c r="H10" i="29"/>
  <c r="I10" i="29"/>
  <c r="A11" i="29"/>
  <c r="B11" i="29"/>
  <c r="C11" i="29"/>
  <c r="D11" i="29"/>
  <c r="F11" i="29"/>
  <c r="G11" i="29"/>
  <c r="H11" i="29"/>
  <c r="I11" i="29"/>
  <c r="A12" i="29"/>
  <c r="B12" i="29"/>
  <c r="C12" i="29"/>
  <c r="D12" i="29"/>
  <c r="F12" i="29"/>
  <c r="G12" i="29"/>
  <c r="H12" i="29"/>
  <c r="I12" i="29"/>
  <c r="A13" i="29"/>
  <c r="B13" i="29"/>
  <c r="C13" i="29"/>
  <c r="D13" i="29"/>
  <c r="F13" i="29"/>
  <c r="G13" i="29"/>
  <c r="H13" i="29"/>
  <c r="I13" i="29"/>
  <c r="A14" i="29"/>
  <c r="B14" i="29"/>
  <c r="C14" i="29"/>
  <c r="D14" i="29"/>
  <c r="F14" i="29"/>
  <c r="G14" i="29"/>
  <c r="H14" i="29"/>
  <c r="I14" i="29"/>
  <c r="A15" i="29"/>
  <c r="B15" i="29"/>
  <c r="C15" i="29"/>
  <c r="D15" i="29"/>
  <c r="F15" i="29"/>
  <c r="G15" i="29"/>
  <c r="H15" i="29"/>
  <c r="I15" i="29"/>
  <c r="A16" i="29"/>
  <c r="B16" i="29"/>
  <c r="C16" i="29"/>
  <c r="D16" i="29"/>
  <c r="F16" i="29"/>
  <c r="G16" i="29"/>
  <c r="H16" i="29"/>
  <c r="I16" i="29"/>
  <c r="A17" i="29"/>
  <c r="B17" i="29"/>
  <c r="C17" i="29"/>
  <c r="D17" i="29"/>
  <c r="F17" i="29"/>
  <c r="G17" i="29"/>
  <c r="H17" i="29"/>
  <c r="I17" i="29"/>
  <c r="A18" i="29"/>
  <c r="B18" i="29"/>
  <c r="C18" i="29"/>
  <c r="D18" i="29"/>
  <c r="F18" i="29"/>
  <c r="G18" i="29"/>
  <c r="H18" i="29"/>
  <c r="I18" i="29"/>
  <c r="A19" i="29"/>
  <c r="B19" i="29"/>
  <c r="C19" i="29"/>
  <c r="D19" i="29"/>
  <c r="F19" i="29"/>
  <c r="G19" i="29"/>
  <c r="H19" i="29"/>
  <c r="I19" i="29"/>
  <c r="A20" i="29"/>
  <c r="B20" i="29"/>
  <c r="C20" i="29"/>
  <c r="D20" i="29"/>
  <c r="F20" i="29"/>
  <c r="G20" i="29"/>
  <c r="H20" i="29"/>
  <c r="I20" i="29"/>
  <c r="A21" i="29"/>
  <c r="B21" i="29"/>
  <c r="C21" i="29"/>
  <c r="D21" i="29"/>
  <c r="F21" i="29"/>
  <c r="G21" i="29"/>
  <c r="H21" i="29"/>
  <c r="I21" i="29"/>
  <c r="A22" i="29"/>
  <c r="B22" i="29"/>
  <c r="C22" i="29"/>
  <c r="D22" i="29"/>
  <c r="F22" i="29"/>
  <c r="G22" i="29"/>
  <c r="H22" i="29"/>
  <c r="I22" i="29"/>
  <c r="A23" i="29"/>
  <c r="B23" i="29"/>
  <c r="C23" i="29"/>
  <c r="D23" i="29"/>
  <c r="F23" i="29"/>
  <c r="G23" i="29"/>
  <c r="H23" i="29"/>
  <c r="I23" i="29"/>
  <c r="A24" i="29"/>
  <c r="B24" i="29"/>
  <c r="C24" i="29"/>
  <c r="D24" i="29"/>
  <c r="F24" i="29"/>
  <c r="G24" i="29"/>
  <c r="H24" i="29"/>
  <c r="I24" i="29"/>
  <c r="A25" i="29"/>
  <c r="B25" i="29"/>
  <c r="C25" i="29"/>
  <c r="D25" i="29"/>
  <c r="F25" i="29"/>
  <c r="G25" i="29"/>
  <c r="H25" i="29"/>
  <c r="I25" i="29"/>
  <c r="A26" i="29"/>
  <c r="B26" i="29"/>
  <c r="C26" i="29"/>
  <c r="D26" i="29"/>
  <c r="F26" i="29"/>
  <c r="G26" i="29"/>
  <c r="H26" i="29"/>
  <c r="I26" i="29"/>
  <c r="A27" i="29"/>
  <c r="B27" i="29"/>
  <c r="C27" i="29"/>
  <c r="D27" i="29"/>
  <c r="F27" i="29"/>
  <c r="G27" i="29"/>
  <c r="H27" i="29"/>
  <c r="I27" i="29"/>
  <c r="A28" i="29"/>
  <c r="B28" i="29"/>
  <c r="C28" i="29"/>
  <c r="D28" i="29"/>
  <c r="F28" i="29"/>
  <c r="G28" i="29"/>
  <c r="H28" i="29"/>
  <c r="I28" i="29"/>
  <c r="A29" i="29"/>
  <c r="B29" i="29"/>
  <c r="C29" i="29"/>
  <c r="D29" i="29"/>
  <c r="F29" i="29"/>
  <c r="G29" i="29"/>
  <c r="H29" i="29"/>
  <c r="I29" i="29"/>
  <c r="A30" i="29"/>
  <c r="B30" i="29"/>
  <c r="C30" i="29"/>
  <c r="D30" i="29"/>
  <c r="F30" i="29"/>
  <c r="G30" i="29"/>
  <c r="H30" i="29"/>
  <c r="I30" i="29"/>
  <c r="A31" i="29"/>
  <c r="B31" i="29"/>
  <c r="C31" i="29"/>
  <c r="D31" i="29"/>
  <c r="F31" i="29"/>
  <c r="G31" i="29"/>
  <c r="H31" i="29"/>
  <c r="I31" i="29"/>
  <c r="A32" i="29"/>
  <c r="B32" i="29"/>
  <c r="C32" i="29"/>
  <c r="D32" i="29"/>
  <c r="F32" i="29"/>
  <c r="G32" i="29"/>
  <c r="H32" i="29"/>
  <c r="I32" i="29"/>
  <c r="A33" i="29"/>
  <c r="B33" i="29"/>
  <c r="C33" i="29"/>
  <c r="D33" i="29"/>
  <c r="F33" i="29"/>
  <c r="G33" i="29"/>
  <c r="H33" i="29"/>
  <c r="I33" i="29"/>
  <c r="A34" i="29"/>
  <c r="B34" i="29"/>
  <c r="C34" i="29"/>
  <c r="D34" i="29"/>
  <c r="F34" i="29"/>
  <c r="G34" i="29"/>
  <c r="H34" i="29"/>
  <c r="I34" i="29"/>
  <c r="A35" i="29"/>
  <c r="B35" i="29"/>
  <c r="C35" i="29"/>
  <c r="D35" i="29"/>
  <c r="F35" i="29"/>
  <c r="G35" i="29"/>
  <c r="H35" i="29"/>
  <c r="I35" i="29"/>
  <c r="A36" i="29"/>
  <c r="B36" i="29"/>
  <c r="C36" i="29"/>
  <c r="D36" i="29"/>
  <c r="F36" i="29"/>
  <c r="G36" i="29"/>
  <c r="H36" i="29"/>
  <c r="I36" i="29"/>
  <c r="A37" i="29"/>
  <c r="B37" i="29"/>
  <c r="C37" i="29"/>
  <c r="D37" i="29"/>
  <c r="F37" i="29"/>
  <c r="G37" i="29"/>
  <c r="H37" i="29"/>
  <c r="I37" i="29"/>
  <c r="A38" i="29"/>
  <c r="B38" i="29"/>
  <c r="C38" i="29"/>
  <c r="D38" i="29"/>
  <c r="F38" i="29"/>
  <c r="G38" i="29"/>
  <c r="H38" i="29"/>
  <c r="I38" i="29"/>
  <c r="A39" i="29"/>
  <c r="B39" i="29"/>
  <c r="C39" i="29"/>
  <c r="D39" i="29"/>
  <c r="F39" i="29"/>
  <c r="G39" i="29"/>
  <c r="H39" i="29"/>
  <c r="I39" i="29"/>
  <c r="A40" i="29"/>
  <c r="B40" i="29"/>
  <c r="C40" i="29"/>
  <c r="D40" i="29"/>
  <c r="F40" i="29"/>
  <c r="G40" i="29"/>
  <c r="H40" i="29"/>
  <c r="I40" i="29"/>
  <c r="A41" i="29"/>
  <c r="B41" i="29"/>
  <c r="C41" i="29"/>
  <c r="D41" i="29"/>
  <c r="F41" i="29"/>
  <c r="G41" i="29"/>
  <c r="H41" i="29"/>
  <c r="I41" i="29"/>
  <c r="A42" i="29"/>
  <c r="B42" i="29"/>
  <c r="C42" i="29"/>
  <c r="D42" i="29"/>
  <c r="F42" i="29"/>
  <c r="G42" i="29"/>
  <c r="H42" i="29"/>
  <c r="I42" i="29"/>
  <c r="A43" i="29"/>
  <c r="B43" i="29"/>
  <c r="C43" i="29"/>
  <c r="D43" i="29"/>
  <c r="F43" i="29"/>
  <c r="G43" i="29"/>
  <c r="H43" i="29"/>
  <c r="I43" i="29"/>
  <c r="A44" i="29"/>
  <c r="B44" i="29"/>
  <c r="C44" i="29"/>
  <c r="D44" i="29"/>
  <c r="F44" i="29"/>
  <c r="G44" i="29"/>
  <c r="H44" i="29"/>
  <c r="I44" i="29"/>
  <c r="A45" i="29"/>
  <c r="B45" i="29"/>
  <c r="C45" i="29"/>
  <c r="D45" i="29"/>
  <c r="F45" i="29"/>
  <c r="G45" i="29"/>
  <c r="H45" i="29"/>
  <c r="I45" i="29"/>
  <c r="A46" i="29"/>
  <c r="B46" i="29"/>
  <c r="C46" i="29"/>
  <c r="D46" i="29"/>
  <c r="F46" i="29"/>
  <c r="G46" i="29"/>
  <c r="H46" i="29"/>
  <c r="I46" i="29"/>
  <c r="A47" i="29"/>
  <c r="B47" i="29"/>
  <c r="C47" i="29"/>
  <c r="D47" i="29"/>
  <c r="F47" i="29"/>
  <c r="G47" i="29"/>
  <c r="H47" i="29"/>
  <c r="I47" i="29"/>
  <c r="A48" i="29"/>
  <c r="B48" i="29"/>
  <c r="C48" i="29"/>
  <c r="D48" i="29"/>
  <c r="F48" i="29"/>
  <c r="G48" i="29"/>
  <c r="H48" i="29"/>
  <c r="I48" i="29"/>
  <c r="A49" i="29"/>
  <c r="B49" i="29"/>
  <c r="C49" i="29"/>
  <c r="D49" i="29"/>
  <c r="F49" i="29"/>
  <c r="G49" i="29"/>
  <c r="H49" i="29"/>
  <c r="I49" i="29"/>
  <c r="A50" i="29"/>
  <c r="B50" i="29"/>
  <c r="C50" i="29"/>
  <c r="D50" i="29"/>
  <c r="F50" i="29"/>
  <c r="G50" i="29"/>
  <c r="H50" i="29"/>
  <c r="I50" i="29"/>
  <c r="A51" i="29"/>
  <c r="B51" i="29"/>
  <c r="C51" i="29"/>
  <c r="D51" i="29"/>
  <c r="F51" i="29"/>
  <c r="G51" i="29"/>
  <c r="H51" i="29"/>
  <c r="I51" i="29"/>
  <c r="A52" i="29"/>
  <c r="B52" i="29"/>
  <c r="C52" i="29"/>
  <c r="D52" i="29"/>
  <c r="F52" i="29"/>
  <c r="G52" i="29"/>
  <c r="H52" i="29"/>
  <c r="I52" i="29"/>
  <c r="A53" i="29"/>
  <c r="B53" i="29"/>
  <c r="C53" i="29"/>
  <c r="D53" i="29"/>
  <c r="F53" i="29"/>
  <c r="G53" i="29"/>
  <c r="H53" i="29"/>
  <c r="I53" i="29"/>
  <c r="A54" i="29"/>
  <c r="B54" i="29"/>
  <c r="C54" i="29"/>
  <c r="D54" i="29"/>
  <c r="F54" i="29"/>
  <c r="G54" i="29"/>
  <c r="H54" i="29"/>
  <c r="I54" i="29"/>
  <c r="A55" i="29"/>
  <c r="B55" i="29"/>
  <c r="C55" i="29"/>
  <c r="D55" i="29"/>
  <c r="F55" i="29"/>
  <c r="G55" i="29"/>
  <c r="H55" i="29"/>
  <c r="I55" i="29"/>
  <c r="A56" i="29"/>
  <c r="B56" i="29"/>
  <c r="C56" i="29"/>
  <c r="D56" i="29"/>
  <c r="F56" i="29"/>
  <c r="G56" i="29"/>
  <c r="H56" i="29"/>
  <c r="I56" i="29"/>
  <c r="A57" i="29"/>
  <c r="B57" i="29"/>
  <c r="C57" i="29"/>
  <c r="F57" i="29"/>
  <c r="G57" i="29"/>
  <c r="H57" i="29"/>
  <c r="I57" i="29"/>
  <c r="A58" i="29"/>
  <c r="B58" i="29"/>
  <c r="C58" i="29"/>
  <c r="D58" i="29"/>
  <c r="G58" i="29"/>
  <c r="H58" i="29"/>
  <c r="I58" i="29"/>
  <c r="A59" i="29"/>
  <c r="B59" i="29"/>
  <c r="C59" i="29"/>
  <c r="D59" i="29"/>
  <c r="F59" i="29"/>
  <c r="G59" i="29"/>
  <c r="H59" i="29"/>
  <c r="I59" i="29"/>
  <c r="A60" i="29"/>
  <c r="B60" i="29"/>
  <c r="C60" i="29"/>
  <c r="D60" i="29"/>
  <c r="F60" i="29"/>
  <c r="G60" i="29"/>
  <c r="H60" i="29"/>
  <c r="I60" i="29"/>
  <c r="A61" i="29"/>
  <c r="B61" i="29"/>
  <c r="C61" i="29"/>
  <c r="D61" i="29"/>
  <c r="F61" i="29"/>
  <c r="G61" i="29"/>
  <c r="H61" i="29"/>
  <c r="I61" i="29"/>
  <c r="A62" i="29"/>
  <c r="B62" i="29"/>
  <c r="C62" i="29"/>
  <c r="D62" i="29"/>
  <c r="F62" i="29"/>
  <c r="G62" i="29"/>
  <c r="H62" i="29"/>
  <c r="I62" i="29"/>
  <c r="A63" i="29"/>
  <c r="B63" i="29"/>
  <c r="C63" i="29"/>
  <c r="D63" i="29"/>
  <c r="F63" i="29"/>
  <c r="G63" i="29"/>
  <c r="H63" i="29"/>
  <c r="I63" i="29"/>
  <c r="A64" i="29"/>
  <c r="B64" i="29"/>
  <c r="C64" i="29"/>
  <c r="D64" i="29"/>
  <c r="F64" i="29"/>
  <c r="G64" i="29"/>
  <c r="H64" i="29"/>
  <c r="I64" i="29"/>
  <c r="A65" i="29"/>
  <c r="B65" i="29"/>
  <c r="C65" i="29"/>
  <c r="D65" i="29"/>
  <c r="F65" i="29"/>
  <c r="G65" i="29"/>
  <c r="H65" i="29"/>
  <c r="I65" i="29"/>
  <c r="A66" i="29"/>
  <c r="B66" i="29"/>
  <c r="C66" i="29"/>
  <c r="D66" i="29"/>
  <c r="F66" i="29"/>
  <c r="G66" i="29"/>
  <c r="H66" i="29"/>
  <c r="I66" i="29"/>
  <c r="A67" i="29"/>
  <c r="B67" i="29"/>
  <c r="C67" i="29"/>
  <c r="D67" i="29"/>
  <c r="F67" i="29"/>
  <c r="G67" i="29"/>
  <c r="H67" i="29"/>
  <c r="I67" i="29"/>
  <c r="A68" i="29"/>
  <c r="B68" i="29"/>
  <c r="C68" i="29"/>
  <c r="D68" i="29"/>
  <c r="F68" i="29"/>
  <c r="G68" i="29"/>
  <c r="H68" i="29"/>
  <c r="I68" i="29"/>
  <c r="A69" i="29"/>
  <c r="B69" i="29"/>
  <c r="C69" i="29"/>
  <c r="D69" i="29"/>
  <c r="F69" i="29"/>
  <c r="G69" i="29"/>
  <c r="H69" i="29"/>
  <c r="I69" i="29"/>
  <c r="A70" i="29"/>
  <c r="B70" i="29"/>
  <c r="C70" i="29"/>
  <c r="D70" i="29"/>
  <c r="F70" i="29"/>
  <c r="G70" i="29"/>
  <c r="H70" i="29"/>
  <c r="I70" i="29"/>
  <c r="A71" i="29"/>
  <c r="B71" i="29"/>
  <c r="C71" i="29"/>
  <c r="D71" i="29"/>
  <c r="F71" i="29"/>
  <c r="G71" i="29"/>
  <c r="H71" i="29"/>
  <c r="I71" i="29"/>
  <c r="A72" i="29"/>
  <c r="B72" i="29"/>
  <c r="C72" i="29"/>
  <c r="D72" i="29"/>
  <c r="F72" i="29"/>
  <c r="G72" i="29"/>
  <c r="H72" i="29"/>
  <c r="I72" i="29"/>
  <c r="A73" i="29"/>
  <c r="B73" i="29"/>
  <c r="C73" i="29"/>
  <c r="D73" i="29"/>
  <c r="F73" i="29"/>
  <c r="G73" i="29"/>
  <c r="H73" i="29"/>
  <c r="I73" i="29"/>
  <c r="A74" i="29"/>
  <c r="B74" i="29"/>
  <c r="C74" i="29"/>
  <c r="D74" i="29"/>
  <c r="F74" i="29"/>
  <c r="G74" i="29"/>
  <c r="H74" i="29"/>
  <c r="I74" i="29"/>
  <c r="A75" i="29"/>
  <c r="B75" i="29"/>
  <c r="C75" i="29"/>
  <c r="D75" i="29"/>
  <c r="F75" i="29"/>
  <c r="G75" i="29"/>
  <c r="H75" i="29"/>
  <c r="I75" i="29"/>
  <c r="A76" i="29"/>
  <c r="B76" i="29"/>
  <c r="C76" i="29"/>
  <c r="D76" i="29"/>
  <c r="F76" i="29"/>
  <c r="G76" i="29"/>
  <c r="H76" i="29"/>
  <c r="I76" i="29"/>
  <c r="A77" i="29"/>
  <c r="B77" i="29"/>
  <c r="C77" i="29"/>
  <c r="D77" i="29"/>
  <c r="F77" i="29"/>
  <c r="G77" i="29"/>
  <c r="H77" i="29"/>
  <c r="I77" i="29"/>
  <c r="A78" i="29"/>
  <c r="B78" i="29"/>
  <c r="C78" i="29"/>
  <c r="D78" i="29"/>
  <c r="F78" i="29"/>
  <c r="G78" i="29"/>
  <c r="H78" i="29"/>
  <c r="I78" i="29"/>
  <c r="A79" i="29"/>
  <c r="B79" i="29"/>
  <c r="C79" i="29"/>
  <c r="D79" i="29"/>
  <c r="F79" i="29"/>
  <c r="G79" i="29"/>
  <c r="H79" i="29"/>
  <c r="I79" i="29"/>
  <c r="A80" i="29"/>
  <c r="B80" i="29"/>
  <c r="C80" i="29"/>
  <c r="D80" i="29"/>
  <c r="F80" i="29"/>
  <c r="G80" i="29"/>
  <c r="H80" i="29"/>
  <c r="I80" i="29"/>
  <c r="A81" i="29"/>
  <c r="B81" i="29"/>
  <c r="C81" i="29"/>
  <c r="D81" i="29"/>
  <c r="F81" i="29"/>
  <c r="G81" i="29"/>
  <c r="H81" i="29"/>
  <c r="I81" i="29"/>
  <c r="A82" i="29"/>
  <c r="B82" i="29"/>
  <c r="C82" i="29"/>
  <c r="D82" i="29"/>
  <c r="F82" i="29"/>
  <c r="G82" i="29"/>
  <c r="H82" i="29"/>
  <c r="I82" i="29"/>
  <c r="A83" i="29"/>
  <c r="B83" i="29"/>
  <c r="C83" i="29"/>
  <c r="D83" i="29"/>
  <c r="F83" i="29"/>
  <c r="G83" i="29"/>
  <c r="H83" i="29"/>
  <c r="I83" i="29"/>
  <c r="A84" i="29"/>
  <c r="B84" i="29"/>
  <c r="C84" i="29"/>
  <c r="D84" i="29"/>
  <c r="F84" i="29"/>
  <c r="G84" i="29"/>
  <c r="H84" i="29"/>
  <c r="I84" i="29"/>
  <c r="A85" i="29"/>
  <c r="B85" i="29"/>
  <c r="C85" i="29"/>
  <c r="D85" i="29"/>
  <c r="F85" i="29"/>
  <c r="G85" i="29"/>
  <c r="H85" i="29"/>
  <c r="I85" i="29"/>
  <c r="A86" i="29"/>
  <c r="B86" i="29"/>
  <c r="C86" i="29"/>
  <c r="D86" i="29"/>
  <c r="F86" i="29"/>
  <c r="G86" i="29"/>
  <c r="H86" i="29"/>
  <c r="I86" i="29"/>
  <c r="A87" i="29"/>
  <c r="B87" i="29"/>
  <c r="C87" i="29"/>
  <c r="D87" i="29"/>
  <c r="F87" i="29"/>
  <c r="G87" i="29"/>
  <c r="H87" i="29"/>
  <c r="I87" i="29"/>
  <c r="A88" i="29"/>
  <c r="B88" i="29"/>
  <c r="C88" i="29"/>
  <c r="D88" i="29"/>
  <c r="F88" i="29"/>
  <c r="G88" i="29"/>
  <c r="H88" i="29"/>
  <c r="I88" i="29"/>
  <c r="A89" i="29"/>
  <c r="B89" i="29"/>
  <c r="C89" i="29"/>
  <c r="D89" i="29"/>
  <c r="F89" i="29"/>
  <c r="G89" i="29"/>
  <c r="H89" i="29"/>
  <c r="I89" i="29"/>
  <c r="A90" i="29"/>
  <c r="B90" i="29"/>
  <c r="C90" i="29"/>
  <c r="D90" i="29"/>
  <c r="F90" i="29"/>
  <c r="G90" i="29"/>
  <c r="H90" i="29"/>
  <c r="I90" i="29"/>
  <c r="A91" i="29"/>
  <c r="B91" i="29"/>
  <c r="C91" i="29"/>
  <c r="D91" i="29"/>
  <c r="F91" i="29"/>
  <c r="G91" i="29"/>
  <c r="H91" i="29"/>
  <c r="I91" i="29"/>
  <c r="A92" i="29"/>
  <c r="B92" i="29"/>
  <c r="C92" i="29"/>
  <c r="D92" i="29"/>
  <c r="F92" i="29"/>
  <c r="G92" i="29"/>
  <c r="H92" i="29"/>
  <c r="I92" i="29"/>
  <c r="A93" i="29"/>
  <c r="B93" i="29"/>
  <c r="C93" i="29"/>
  <c r="D93" i="29"/>
  <c r="F93" i="29"/>
  <c r="G93" i="29"/>
  <c r="H93" i="29"/>
  <c r="I93" i="29"/>
  <c r="A94" i="29"/>
  <c r="B94" i="29"/>
  <c r="C94" i="29"/>
  <c r="D94" i="29"/>
  <c r="F94" i="29"/>
  <c r="G94" i="29"/>
  <c r="H94" i="29"/>
  <c r="I94" i="29"/>
  <c r="A95" i="29"/>
  <c r="B95" i="29"/>
  <c r="C95" i="29"/>
  <c r="D95" i="29"/>
  <c r="F95" i="29"/>
  <c r="G95" i="29"/>
  <c r="H95" i="29"/>
  <c r="I95" i="29"/>
  <c r="A96" i="29"/>
  <c r="B96" i="29"/>
  <c r="C96" i="29"/>
  <c r="D96" i="29"/>
  <c r="F96" i="29"/>
  <c r="G96" i="29"/>
  <c r="H96" i="29"/>
  <c r="I96" i="29"/>
  <c r="A97" i="29"/>
  <c r="B97" i="29"/>
  <c r="C97" i="29"/>
  <c r="D97" i="29"/>
  <c r="F97" i="29"/>
  <c r="G97" i="29"/>
  <c r="H97" i="29"/>
  <c r="I97" i="29"/>
  <c r="A98" i="29"/>
  <c r="B98" i="29"/>
  <c r="C98" i="29"/>
  <c r="D98" i="29"/>
  <c r="F98" i="29"/>
  <c r="G98" i="29"/>
  <c r="H98" i="29"/>
  <c r="I98" i="29"/>
  <c r="A99" i="29"/>
  <c r="B99" i="29"/>
  <c r="C99" i="29"/>
  <c r="D99" i="29"/>
  <c r="F99" i="29"/>
  <c r="G99" i="29"/>
  <c r="H99" i="29"/>
  <c r="I99" i="29"/>
  <c r="A100" i="29"/>
  <c r="B100" i="29"/>
  <c r="C100" i="29"/>
  <c r="D100" i="29"/>
  <c r="F100" i="29"/>
  <c r="G100" i="29"/>
  <c r="H100" i="29"/>
  <c r="I100" i="29"/>
  <c r="A101" i="29"/>
  <c r="B101" i="29"/>
  <c r="C101" i="29"/>
  <c r="D101" i="29"/>
  <c r="F101" i="29"/>
  <c r="G101" i="29"/>
  <c r="H101" i="29"/>
  <c r="I101" i="29"/>
  <c r="A102" i="29"/>
  <c r="B102" i="29"/>
  <c r="C102" i="29"/>
  <c r="D102" i="29"/>
  <c r="F102" i="29"/>
  <c r="G102" i="29"/>
  <c r="H102" i="29"/>
  <c r="I102" i="29"/>
  <c r="A103" i="29"/>
  <c r="B103" i="29"/>
  <c r="C103" i="29"/>
  <c r="D103" i="29"/>
  <c r="F103" i="29"/>
  <c r="G103" i="29"/>
  <c r="H103" i="29"/>
  <c r="I103" i="29"/>
  <c r="A104" i="29"/>
  <c r="B104" i="29"/>
  <c r="C104" i="29"/>
  <c r="F104" i="29"/>
  <c r="G104" i="29"/>
  <c r="H104" i="29"/>
  <c r="I104" i="29"/>
  <c r="A105" i="29"/>
  <c r="B105" i="29"/>
  <c r="C105" i="29"/>
  <c r="D105" i="29"/>
  <c r="F105" i="29"/>
  <c r="G105" i="29"/>
  <c r="H105" i="29"/>
  <c r="I105" i="29"/>
  <c r="A106" i="29"/>
  <c r="B106" i="29"/>
  <c r="C106" i="29"/>
  <c r="D106" i="29"/>
  <c r="F106" i="29"/>
  <c r="G106" i="29"/>
  <c r="H106" i="29"/>
  <c r="I106" i="29"/>
  <c r="A107" i="29"/>
  <c r="B107" i="29"/>
  <c r="C107" i="29"/>
  <c r="D107" i="29"/>
  <c r="F107" i="29"/>
  <c r="G107" i="29"/>
  <c r="H107" i="29"/>
  <c r="I107" i="29"/>
  <c r="A108" i="29"/>
  <c r="B108" i="29"/>
  <c r="C108" i="29"/>
  <c r="D108" i="29"/>
  <c r="F108" i="29"/>
  <c r="G108" i="29"/>
  <c r="H108" i="29"/>
  <c r="I108" i="29"/>
  <c r="A109" i="29"/>
  <c r="B109" i="29"/>
  <c r="C109" i="29"/>
  <c r="D109" i="29"/>
  <c r="F109" i="29"/>
  <c r="G109" i="29"/>
  <c r="H109" i="29"/>
  <c r="I109" i="29"/>
  <c r="A110" i="29"/>
  <c r="B110" i="29"/>
  <c r="C110" i="29"/>
  <c r="D110" i="29"/>
  <c r="F110" i="29"/>
  <c r="G110" i="29"/>
  <c r="H110" i="29"/>
  <c r="I110" i="29"/>
  <c r="A111" i="29"/>
  <c r="B111" i="29"/>
  <c r="C111" i="29"/>
  <c r="D111" i="29"/>
  <c r="F111" i="29"/>
  <c r="G111" i="29"/>
  <c r="H111" i="29"/>
  <c r="I111" i="29"/>
  <c r="A112" i="29"/>
  <c r="B112" i="29"/>
  <c r="C112" i="29"/>
  <c r="D112" i="29"/>
  <c r="F112" i="29"/>
  <c r="G112" i="29"/>
  <c r="H112" i="29"/>
  <c r="I112" i="29"/>
  <c r="A113" i="29"/>
  <c r="B113" i="29"/>
  <c r="C113" i="29"/>
  <c r="D113" i="29"/>
  <c r="F113" i="29"/>
  <c r="G113" i="29"/>
  <c r="H113" i="29"/>
  <c r="I113" i="29"/>
  <c r="A114" i="29"/>
  <c r="B114" i="29"/>
  <c r="C114" i="29"/>
  <c r="D114" i="29"/>
  <c r="F114" i="29"/>
  <c r="G114" i="29"/>
  <c r="H114" i="29"/>
  <c r="I114" i="29"/>
  <c r="A115" i="29"/>
  <c r="B115" i="29"/>
  <c r="C115" i="29"/>
  <c r="D115" i="29"/>
  <c r="F115" i="29"/>
  <c r="G115" i="29"/>
  <c r="H115" i="29"/>
  <c r="I115" i="29"/>
  <c r="A116" i="29"/>
  <c r="B116" i="29"/>
  <c r="C116" i="29"/>
  <c r="D116" i="29"/>
  <c r="F116" i="29"/>
  <c r="G116" i="29"/>
  <c r="H116" i="29"/>
  <c r="I116" i="29"/>
  <c r="A117" i="29"/>
  <c r="B117" i="29"/>
  <c r="C117" i="29"/>
  <c r="D117" i="29"/>
  <c r="F117" i="29"/>
  <c r="G117" i="29"/>
  <c r="H117" i="29"/>
  <c r="I117" i="29"/>
  <c r="A118" i="29"/>
  <c r="B118" i="29"/>
  <c r="C118" i="29"/>
  <c r="D118" i="29"/>
  <c r="F118" i="29"/>
  <c r="G118" i="29"/>
  <c r="H118" i="29"/>
  <c r="I118" i="29"/>
  <c r="A119" i="29"/>
  <c r="B119" i="29"/>
  <c r="C119" i="29"/>
  <c r="D119" i="29"/>
  <c r="F119" i="29"/>
  <c r="G119" i="29"/>
  <c r="H119" i="29"/>
  <c r="I119" i="29"/>
  <c r="A120" i="29"/>
  <c r="B120" i="29"/>
  <c r="C120" i="29"/>
  <c r="D120" i="29"/>
  <c r="F120" i="29"/>
  <c r="G120" i="29"/>
  <c r="H120" i="29"/>
  <c r="I120" i="29"/>
  <c r="A121" i="29"/>
  <c r="B121" i="29"/>
  <c r="C121" i="29"/>
  <c r="D121" i="29"/>
  <c r="F121" i="29"/>
  <c r="G121" i="29"/>
  <c r="H121" i="29"/>
  <c r="I121" i="29"/>
  <c r="A122" i="29"/>
  <c r="B122" i="29"/>
  <c r="C122" i="29"/>
  <c r="D122" i="29"/>
  <c r="F122" i="29"/>
  <c r="G122" i="29"/>
  <c r="H122" i="29"/>
  <c r="I122" i="29"/>
  <c r="A123" i="29"/>
  <c r="B123" i="29"/>
  <c r="C123" i="29"/>
  <c r="D123" i="29"/>
  <c r="F123" i="29"/>
  <c r="G123" i="29"/>
  <c r="H123" i="29"/>
  <c r="I123" i="29"/>
  <c r="A124" i="29"/>
  <c r="B124" i="29"/>
  <c r="C124" i="29"/>
  <c r="D124" i="29"/>
  <c r="F124" i="29"/>
  <c r="G124" i="29"/>
  <c r="H124" i="29"/>
  <c r="I124" i="29"/>
  <c r="A125" i="29"/>
  <c r="B125" i="29"/>
  <c r="C125" i="29"/>
  <c r="D125" i="29"/>
  <c r="F125" i="29"/>
  <c r="G125" i="29"/>
  <c r="H125" i="29"/>
  <c r="I125" i="29"/>
  <c r="A126" i="29"/>
  <c r="B126" i="29"/>
  <c r="C126" i="29"/>
  <c r="D126" i="29"/>
  <c r="F126" i="29"/>
  <c r="G126" i="29"/>
  <c r="H126" i="29"/>
  <c r="I126" i="29"/>
  <c r="A127" i="29"/>
  <c r="B127" i="29"/>
  <c r="C127" i="29"/>
  <c r="D127" i="29"/>
  <c r="F127" i="29"/>
  <c r="G127" i="29"/>
  <c r="H127" i="29"/>
  <c r="I127" i="29"/>
  <c r="A128" i="29"/>
  <c r="B128" i="29"/>
  <c r="C128" i="29"/>
  <c r="D128" i="29"/>
  <c r="F128" i="29"/>
  <c r="G128" i="29"/>
  <c r="H128" i="29"/>
  <c r="I128" i="29"/>
  <c r="A129" i="29"/>
  <c r="B129" i="29"/>
  <c r="C129" i="29"/>
  <c r="D129" i="29"/>
  <c r="F129" i="29"/>
  <c r="G129" i="29"/>
  <c r="H129" i="29"/>
  <c r="I129" i="29"/>
  <c r="A130" i="29"/>
  <c r="B130" i="29"/>
  <c r="C130" i="29"/>
  <c r="D130" i="29"/>
  <c r="F130" i="29"/>
  <c r="G130" i="29"/>
  <c r="H130" i="29"/>
  <c r="I130" i="29"/>
  <c r="A131" i="29"/>
  <c r="B131" i="29"/>
  <c r="C131" i="29"/>
  <c r="D131" i="29"/>
  <c r="F131" i="29"/>
  <c r="G131" i="29"/>
  <c r="H131" i="29"/>
  <c r="I131" i="29"/>
  <c r="A132" i="29"/>
  <c r="B132" i="29"/>
  <c r="C132" i="29"/>
  <c r="D132" i="29"/>
  <c r="F132" i="29"/>
  <c r="G132" i="29"/>
  <c r="H132" i="29"/>
  <c r="I132" i="29"/>
  <c r="A133" i="29"/>
  <c r="B133" i="29"/>
  <c r="C133" i="29"/>
  <c r="D133" i="29"/>
  <c r="F133" i="29"/>
  <c r="G133" i="29"/>
  <c r="H133" i="29"/>
  <c r="I133" i="29"/>
  <c r="A134" i="29"/>
  <c r="B134" i="29"/>
  <c r="C134" i="29"/>
  <c r="D134" i="29"/>
  <c r="F134" i="29"/>
  <c r="G134" i="29"/>
  <c r="H134" i="29"/>
  <c r="I134" i="29"/>
  <c r="A135" i="29"/>
  <c r="B135" i="29"/>
  <c r="C135" i="29"/>
  <c r="D135" i="29"/>
  <c r="F135" i="29"/>
  <c r="G135" i="29"/>
  <c r="H135" i="29"/>
  <c r="I135" i="29"/>
  <c r="A136" i="29"/>
  <c r="B136" i="29"/>
  <c r="C136" i="29"/>
  <c r="D136" i="29"/>
  <c r="F136" i="29"/>
  <c r="G136" i="29"/>
  <c r="H136" i="29"/>
  <c r="I136" i="29"/>
  <c r="A137" i="29"/>
  <c r="B137" i="29"/>
  <c r="C137" i="29"/>
  <c r="D137" i="29"/>
  <c r="F137" i="29"/>
  <c r="G137" i="29"/>
  <c r="H137" i="29"/>
  <c r="I137" i="29"/>
  <c r="A138" i="29"/>
  <c r="B138" i="29"/>
  <c r="C138" i="29"/>
  <c r="D138" i="29"/>
  <c r="F138" i="29"/>
  <c r="G138" i="29"/>
  <c r="H138" i="29"/>
  <c r="I138" i="29"/>
  <c r="A139" i="29"/>
  <c r="B139" i="29"/>
  <c r="C139" i="29"/>
  <c r="D139" i="29"/>
  <c r="F139" i="29"/>
  <c r="G139" i="29"/>
  <c r="H139" i="29"/>
  <c r="I139" i="29"/>
  <c r="A140" i="29"/>
  <c r="B140" i="29"/>
  <c r="C140" i="29"/>
  <c r="D140" i="29"/>
  <c r="F140" i="29"/>
  <c r="G140" i="29"/>
  <c r="H140" i="29"/>
  <c r="I140" i="29"/>
  <c r="A141" i="29"/>
  <c r="B141" i="29"/>
  <c r="C141" i="29"/>
  <c r="D141" i="29"/>
  <c r="F141" i="29"/>
  <c r="G141" i="29"/>
  <c r="H141" i="29"/>
  <c r="I141" i="29"/>
  <c r="A142" i="29"/>
  <c r="B142" i="29"/>
  <c r="C142" i="29"/>
  <c r="D142" i="29"/>
  <c r="F142" i="29"/>
  <c r="G142" i="29"/>
  <c r="H142" i="29"/>
  <c r="I142" i="29"/>
  <c r="A143" i="29"/>
  <c r="B143" i="29"/>
  <c r="C143" i="29"/>
  <c r="D143" i="29"/>
  <c r="F143" i="29"/>
  <c r="G143" i="29"/>
  <c r="H143" i="29"/>
  <c r="I143" i="29"/>
  <c r="A144" i="29"/>
  <c r="B144" i="29"/>
  <c r="C144" i="29"/>
  <c r="D144" i="29"/>
  <c r="F144" i="29"/>
  <c r="G144" i="29"/>
  <c r="H144" i="29"/>
  <c r="I144" i="29"/>
  <c r="A145" i="29"/>
  <c r="B145" i="29"/>
  <c r="C145" i="29"/>
  <c r="D145" i="29"/>
  <c r="F145" i="29"/>
  <c r="G145" i="29"/>
  <c r="H145" i="29"/>
  <c r="I145" i="29"/>
  <c r="A146" i="29"/>
  <c r="B146" i="29"/>
  <c r="C146" i="29"/>
  <c r="F146" i="29"/>
  <c r="G146" i="29"/>
  <c r="H146" i="29"/>
  <c r="I146" i="29"/>
  <c r="A147" i="29"/>
  <c r="B147" i="29"/>
  <c r="C147" i="29"/>
  <c r="D147" i="29"/>
  <c r="F147" i="29"/>
  <c r="G147" i="29"/>
  <c r="H147" i="29"/>
  <c r="I147" i="29"/>
  <c r="A148" i="29"/>
  <c r="B148" i="29"/>
  <c r="C148" i="29"/>
  <c r="D148" i="29"/>
  <c r="F148" i="29"/>
  <c r="G148" i="29"/>
  <c r="H148" i="29"/>
  <c r="I148" i="29"/>
  <c r="A149" i="29"/>
  <c r="B149" i="29"/>
  <c r="C149" i="29"/>
  <c r="D149" i="29"/>
  <c r="F149" i="29"/>
  <c r="G149" i="29"/>
  <c r="H149" i="29"/>
  <c r="I149" i="29"/>
  <c r="A150" i="29"/>
  <c r="B150" i="29"/>
  <c r="C150" i="29"/>
  <c r="D150" i="29"/>
  <c r="F150" i="29"/>
  <c r="G150" i="29"/>
  <c r="H150" i="29"/>
  <c r="I150" i="29"/>
  <c r="A151" i="29"/>
  <c r="B151" i="29"/>
  <c r="C151" i="29"/>
  <c r="D151" i="29"/>
  <c r="F151" i="29"/>
  <c r="G151" i="29"/>
  <c r="H151" i="29"/>
  <c r="I151" i="29"/>
  <c r="B1" i="28"/>
  <c r="C1" i="28"/>
  <c r="D1" i="28"/>
  <c r="E1" i="28"/>
  <c r="F1" i="28"/>
  <c r="A2" i="28"/>
  <c r="B2" i="28"/>
  <c r="C2" i="28"/>
  <c r="D2" i="28"/>
  <c r="E2" i="28"/>
  <c r="F2" i="28"/>
  <c r="A3" i="28"/>
  <c r="B3" i="28"/>
  <c r="C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G3" i="28" l="1"/>
  <c r="E3" i="28"/>
  <c r="D3" i="28"/>
  <c r="I3" i="30"/>
  <c r="H3" i="29"/>
  <c r="G3" i="29"/>
  <c r="F3" i="29"/>
  <c r="E3" i="29"/>
  <c r="F3" i="28" l="1"/>
  <c r="I3" i="29"/>
  <c r="H3" i="30" l="1"/>
  <c r="G3" i="30"/>
  <c r="F3" i="30"/>
  <c r="E3" i="30"/>
  <c r="D3" i="30"/>
  <c r="D3" i="29" l="1"/>
  <c r="A1" i="28" l="1"/>
  <c r="A1" i="30"/>
  <c r="A1" i="29"/>
</calcChain>
</file>

<file path=xl/sharedStrings.xml><?xml version="1.0" encoding="utf-8"?>
<sst xmlns="http://schemas.openxmlformats.org/spreadsheetml/2006/main" count="1865" uniqueCount="529">
  <si>
    <t xml:space="preserve">MANAGEMENT  </t>
  </si>
  <si>
    <t xml:space="preserve">ACCOUNTING  </t>
  </si>
  <si>
    <t xml:space="preserve">ECONOMICS </t>
  </si>
  <si>
    <t>HUMAN RESOURCE MANAGEMENT</t>
  </si>
  <si>
    <t>EMPLOYABILITY</t>
  </si>
  <si>
    <t xml:space="preserve">STRATEGIC MANAGEMENT </t>
  </si>
  <si>
    <t>DIPLOMA SEMINAR</t>
  </si>
  <si>
    <t>RESEARCH METHODS</t>
  </si>
  <si>
    <t>MARKETING</t>
  </si>
  <si>
    <t xml:space="preserve">OPERATIONS MANAGEMENT  </t>
  </si>
  <si>
    <t xml:space="preserve">Academic English </t>
  </si>
  <si>
    <t>PRINCIPLES OF PROGRAMMING</t>
  </si>
  <si>
    <t>MATHEMATICS FOR COMPUTING</t>
  </si>
  <si>
    <t>Module</t>
  </si>
  <si>
    <t>MBA</t>
  </si>
  <si>
    <t>MSc IHTM</t>
  </si>
  <si>
    <t>MBA2</t>
  </si>
  <si>
    <t>MSc IHTM2</t>
  </si>
  <si>
    <t xml:space="preserve"> </t>
  </si>
  <si>
    <t>S.Dencheva</t>
  </si>
  <si>
    <t>D.Dimov</t>
  </si>
  <si>
    <t>Sv.Mihaylova</t>
  </si>
  <si>
    <t>N.Dimitrova</t>
  </si>
  <si>
    <t>N.Raychev</t>
  </si>
  <si>
    <t>N.Zlateva</t>
  </si>
  <si>
    <t>I.Petkova</t>
  </si>
  <si>
    <t>I.Erbakanova</t>
  </si>
  <si>
    <t>I.Stanoeva</t>
  </si>
  <si>
    <t>V.Ratcheva</t>
  </si>
  <si>
    <t>St.Ivanov, D.Dimov</t>
  </si>
  <si>
    <t>St.Ivanov</t>
  </si>
  <si>
    <t>M.Minkov, I.Petkova, N.Zlateva</t>
  </si>
  <si>
    <t>M.Ivanova</t>
  </si>
  <si>
    <t>Pr.Milenkov</t>
  </si>
  <si>
    <t>I.Ivanov</t>
  </si>
  <si>
    <t>P.Ganev</t>
  </si>
  <si>
    <t>Y.Budinova</t>
  </si>
  <si>
    <t>O.Osman</t>
  </si>
  <si>
    <t>V. Zaimov</t>
  </si>
  <si>
    <t>Pr.Mateva</t>
  </si>
  <si>
    <t>GCA3</t>
  </si>
  <si>
    <t>SE1</t>
  </si>
  <si>
    <t>SE2</t>
  </si>
  <si>
    <t>SE3</t>
  </si>
  <si>
    <t>English Business Communication and Contemporary Global Issues</t>
  </si>
  <si>
    <t>BUSINESS COMMUNICATIONS</t>
  </si>
  <si>
    <t xml:space="preserve">FOOD AND BEVERAGE OPERATIONS MANAGEMENT </t>
  </si>
  <si>
    <t>INNOVATION AND CREATIVITY IN THE CULINARY ARTS</t>
  </si>
  <si>
    <t>HOTEL OPERATIONS MANAGEMENT</t>
  </si>
  <si>
    <t>MARKETING COMMUNICATIONS</t>
  </si>
  <si>
    <t>CONFERENCE EXHIBITION AND CORPORATE EVENTS</t>
  </si>
  <si>
    <t>INTERNATIONAL AND GLOBAL MARKETING</t>
  </si>
  <si>
    <t>PEOPLE AND ORGANISATIONS</t>
  </si>
  <si>
    <t xml:space="preserve">MANAGING PEOPLE &amp; MARKETS ACROSS CULTURES </t>
  </si>
  <si>
    <t>ACCOUNTING FOR DECISION MAKERS</t>
  </si>
  <si>
    <t>DATA STRUCTURES AND ALGORITHMS</t>
  </si>
  <si>
    <t>COMPUTER ARCHITECTURES &amp; OPERATING SYSTEMS</t>
  </si>
  <si>
    <t xml:space="preserve">DATA AND KNOWLEDGE MANAGEMENT </t>
  </si>
  <si>
    <t>DEVELOPING SOFTWARE &amp; SYSTEMS II</t>
  </si>
  <si>
    <t>MOBILE TECHNOLOGIES</t>
  </si>
  <si>
    <t>COMPUTATIONAL INTELLIGENCE</t>
  </si>
  <si>
    <t>PARALLEL AND DISTRIBUTED SYSTEMS</t>
  </si>
  <si>
    <t>SOFTWARE ENGINEERING QUALITY ASSURANCE</t>
  </si>
  <si>
    <t>ORGANISATIONAL BEHAVIOUR</t>
  </si>
  <si>
    <t>Computer Technology and Society</t>
  </si>
  <si>
    <t>Kaloyan Kostadinov</t>
  </si>
  <si>
    <t>MAN</t>
  </si>
  <si>
    <t>PEOPLE, PLACES AND PRACTICE: Contextualising the THE Industries</t>
  </si>
  <si>
    <t>Lecturer</t>
  </si>
  <si>
    <t>Number of students</t>
  </si>
  <si>
    <t>Group</t>
  </si>
  <si>
    <t>GCA1_HCA1(G2)</t>
  </si>
  <si>
    <t>SE3(G8)</t>
  </si>
  <si>
    <t>IBM1_IHM1(G1)</t>
  </si>
  <si>
    <t>HRM</t>
  </si>
  <si>
    <t>IHT</t>
  </si>
  <si>
    <t>HOM</t>
  </si>
  <si>
    <t>MARCOM</t>
  </si>
  <si>
    <t>STRATMAN</t>
  </si>
  <si>
    <t>CECE</t>
  </si>
  <si>
    <t>IGM</t>
  </si>
  <si>
    <t>INNOV</t>
  </si>
  <si>
    <t>ADM</t>
  </si>
  <si>
    <t>Room</t>
  </si>
  <si>
    <t>Wed</t>
  </si>
  <si>
    <t>Thu</t>
  </si>
  <si>
    <t>Fri</t>
  </si>
  <si>
    <t>Sat</t>
  </si>
  <si>
    <t>Sun</t>
  </si>
  <si>
    <t>Mon</t>
  </si>
  <si>
    <t>Tue</t>
  </si>
  <si>
    <t xml:space="preserve">Submission Principles of Programming - Assignment 40% </t>
  </si>
  <si>
    <t>ACC</t>
  </si>
  <si>
    <t>ECON</t>
  </si>
  <si>
    <t>BUSCOM</t>
  </si>
  <si>
    <t>F&amp;B OM</t>
  </si>
  <si>
    <t>EMPL</t>
  </si>
  <si>
    <t>OB</t>
  </si>
  <si>
    <t>DSEM</t>
  </si>
  <si>
    <t>EBCCGI</t>
  </si>
  <si>
    <t>I.Petkova, M.Minkov</t>
  </si>
  <si>
    <t>PO</t>
  </si>
  <si>
    <t>MARK</t>
  </si>
  <si>
    <t>OM</t>
  </si>
  <si>
    <t xml:space="preserve">Ac. English </t>
  </si>
  <si>
    <t>MPMC</t>
  </si>
  <si>
    <t>PPP in THE</t>
  </si>
  <si>
    <t>RM</t>
  </si>
  <si>
    <t>PROGR</t>
  </si>
  <si>
    <t>MATH</t>
  </si>
  <si>
    <t>DATA S&amp;A</t>
  </si>
  <si>
    <t>CA&amp;OS</t>
  </si>
  <si>
    <t>DATA KM</t>
  </si>
  <si>
    <t>Tech&amp;Society</t>
  </si>
  <si>
    <t>SE QA</t>
  </si>
  <si>
    <t>DSS II</t>
  </si>
  <si>
    <t>MOB TECH</t>
  </si>
  <si>
    <t>CI</t>
  </si>
  <si>
    <t>PDS</t>
  </si>
  <si>
    <t>IBM2(G3)</t>
  </si>
  <si>
    <t>IHM3(G5)</t>
  </si>
  <si>
    <t>IBM3(G5)</t>
  </si>
  <si>
    <t>HCA3(G3)</t>
  </si>
  <si>
    <t>SE1(G6)</t>
  </si>
  <si>
    <t>SE2(G7)</t>
  </si>
  <si>
    <t>HCA4(G5)</t>
  </si>
  <si>
    <t>GCA2(G9)</t>
  </si>
  <si>
    <t>GCA2(G4)
HCA2(G4)</t>
  </si>
  <si>
    <t>GCA2(G4)</t>
  </si>
  <si>
    <t>HCA2(G4)</t>
  </si>
  <si>
    <t>LAN Sp3</t>
  </si>
  <si>
    <t>IHM3(G5)
IBM3(G5)
HCA4(G5)</t>
  </si>
  <si>
    <t>IHM2(G3)</t>
  </si>
  <si>
    <t>IBM1_IHM1(G1)
HCA2(G4)
HCA3(G3)</t>
  </si>
  <si>
    <t>English 1</t>
  </si>
  <si>
    <t>Spanish 1</t>
  </si>
  <si>
    <t>Rosi Dimitrova</t>
  </si>
  <si>
    <t>English G1
 8.30-10.45 (3)</t>
  </si>
  <si>
    <t>Spanish G1
 11.00-13.15 (3)</t>
  </si>
  <si>
    <t>English G2
 11.00-13.15 (3)</t>
  </si>
  <si>
    <t>Spanish G2
 8.30-10.45 (3)</t>
  </si>
  <si>
    <t>English 1 G1</t>
  </si>
  <si>
    <t>Spanish 1 G1</t>
  </si>
  <si>
    <t>English 1 G2</t>
  </si>
  <si>
    <t>Spanish 1 G2</t>
  </si>
  <si>
    <t>Introduction to Hospitality and Tourism</t>
  </si>
  <si>
    <t>M.Ivanova, I. Erbakanova</t>
  </si>
  <si>
    <t>English 2 G4</t>
  </si>
  <si>
    <t>Spanish 2 G4</t>
  </si>
  <si>
    <t>English 2 G3</t>
  </si>
  <si>
    <t>Spanish 2 G3</t>
  </si>
  <si>
    <t>English 2 G9</t>
  </si>
  <si>
    <t>Spanish 2 G9</t>
  </si>
  <si>
    <t>English G3
 8.30-10.45 (3)</t>
  </si>
  <si>
    <t>Spanish G3
 11.00-13.15 (3)</t>
  </si>
  <si>
    <t>English G9
11.00-13.15 (3)</t>
  </si>
  <si>
    <t>Spanish G9
 8.30-10.45 (3)</t>
  </si>
  <si>
    <t>English G4
 8.30-10.45 (3)</t>
  </si>
  <si>
    <t>Spanish G4
 11.00-13.15 (3)</t>
  </si>
  <si>
    <t>IHM3(G5)
GCA3
HCA4(G5)</t>
  </si>
  <si>
    <t>Spanish 3 G5</t>
  </si>
  <si>
    <t xml:space="preserve">ACC
8.30-13.15 (6) </t>
  </si>
  <si>
    <t xml:space="preserve">BUSCOM
8.30-13.15 (6) </t>
  </si>
  <si>
    <t xml:space="preserve">ECON
8.30-13.15 (6) </t>
  </si>
  <si>
    <t xml:space="preserve">HOM
8.30-13.15 (6) </t>
  </si>
  <si>
    <t xml:space="preserve">F&amp;B OM G4
8.30-13.15 (6) </t>
  </si>
  <si>
    <t xml:space="preserve">MARCOM
8.30-13.15 (6) </t>
  </si>
  <si>
    <t xml:space="preserve">EMPL
8.30-13.15 (6) </t>
  </si>
  <si>
    <t xml:space="preserve">OB
8.30-13.15 (6) </t>
  </si>
  <si>
    <t>STRATMAN
 8.30-11.45 (4)</t>
  </si>
  <si>
    <t>IGM
 8.30-11.45 (4)</t>
  </si>
  <si>
    <t>28 Sep 2020</t>
  </si>
  <si>
    <t>29 Sep 2020</t>
  </si>
  <si>
    <t>30 Sep 2020</t>
  </si>
  <si>
    <t>1 Oct 2020</t>
  </si>
  <si>
    <t>2 Oct 2020</t>
  </si>
  <si>
    <t>3 Oct 2020</t>
  </si>
  <si>
    <t>4 Oct 2020</t>
  </si>
  <si>
    <t>5 Oct 2020</t>
  </si>
  <si>
    <t>6 Oct 2020</t>
  </si>
  <si>
    <t>7 Oct 2020</t>
  </si>
  <si>
    <t>8 Oct 2020</t>
  </si>
  <si>
    <t>9 Oct 2020</t>
  </si>
  <si>
    <t>10 Oct 2020</t>
  </si>
  <si>
    <t>11 Oct 2020</t>
  </si>
  <si>
    <t>12 Oct 2020</t>
  </si>
  <si>
    <t>13 Oct 2020</t>
  </si>
  <si>
    <t>14 Oct 2020</t>
  </si>
  <si>
    <t>15 Oct 2020</t>
  </si>
  <si>
    <t>16 Oct 2020</t>
  </si>
  <si>
    <t>17 Oct 2020</t>
  </si>
  <si>
    <t>18 Oct 2020</t>
  </si>
  <si>
    <t>19 Oct 2020</t>
  </si>
  <si>
    <t>20 Oct 2020</t>
  </si>
  <si>
    <t>21 Oct 2020</t>
  </si>
  <si>
    <t>22 Oct 2020</t>
  </si>
  <si>
    <t>23 Oct 2020</t>
  </si>
  <si>
    <t>24 Oct 2020</t>
  </si>
  <si>
    <t>25 Oct 2020</t>
  </si>
  <si>
    <t>26 Oct 2020</t>
  </si>
  <si>
    <t>27 Oct 2020</t>
  </si>
  <si>
    <t>28 Oct 2020</t>
  </si>
  <si>
    <t>29 Oct 2020</t>
  </si>
  <si>
    <t>30 Oct 2020</t>
  </si>
  <si>
    <t>31 Oct 2020</t>
  </si>
  <si>
    <t>1 Nov 2020</t>
  </si>
  <si>
    <t>2 Nov 2020</t>
  </si>
  <si>
    <t>3 Nov 2020</t>
  </si>
  <si>
    <t>4 Nov 2020</t>
  </si>
  <si>
    <t>5 Nov 2020</t>
  </si>
  <si>
    <t>6 Nov 2020</t>
  </si>
  <si>
    <t>7 Nov 2020</t>
  </si>
  <si>
    <t>8 Nov 2020</t>
  </si>
  <si>
    <t>9 Nov 2020</t>
  </si>
  <si>
    <t>10 Nov 2020</t>
  </si>
  <si>
    <t>11 Nov 2020</t>
  </si>
  <si>
    <t>12 Nov 2020</t>
  </si>
  <si>
    <t>13 Nov 2020</t>
  </si>
  <si>
    <t>14 Nov 2020</t>
  </si>
  <si>
    <t>15 Nov 2020</t>
  </si>
  <si>
    <t>16 Nov 2020</t>
  </si>
  <si>
    <t>17 Nov 2020</t>
  </si>
  <si>
    <t>18 Nov 2020</t>
  </si>
  <si>
    <t>19 Nov 2020</t>
  </si>
  <si>
    <t>20 Nov 2020</t>
  </si>
  <si>
    <t>21 Nov 2020</t>
  </si>
  <si>
    <t>22 Nov 2020</t>
  </si>
  <si>
    <t>23 Nov 2020</t>
  </si>
  <si>
    <t>24 Nov 2020</t>
  </si>
  <si>
    <t>25 Nov 2020</t>
  </si>
  <si>
    <t>26 Nov 2020</t>
  </si>
  <si>
    <t>27 Nov 2020</t>
  </si>
  <si>
    <t>28 Nov 2020</t>
  </si>
  <si>
    <t>29 Nov 2020</t>
  </si>
  <si>
    <t>30 Nov 2020</t>
  </si>
  <si>
    <t>1 Dec 2020</t>
  </si>
  <si>
    <t>2 Dec 2020</t>
  </si>
  <si>
    <t>3 Dec 2020</t>
  </si>
  <si>
    <t>4 Dec 2020</t>
  </si>
  <si>
    <t>5 Dec 2020</t>
  </si>
  <si>
    <t>6 Dec 2020</t>
  </si>
  <si>
    <t>7 Dec 2020</t>
  </si>
  <si>
    <t>8 Dec 2020</t>
  </si>
  <si>
    <t>9 Dec 2020</t>
  </si>
  <si>
    <t>10 Dec 2020</t>
  </si>
  <si>
    <t>11 Dec 2020</t>
  </si>
  <si>
    <t>12 Dec 2020</t>
  </si>
  <si>
    <t>13 Dec 2020</t>
  </si>
  <si>
    <t>14 Dec 2020</t>
  </si>
  <si>
    <t>15 Dec 2020</t>
  </si>
  <si>
    <t>16 Dec 2020</t>
  </si>
  <si>
    <t>17 Dec 2020</t>
  </si>
  <si>
    <t>18 Dec 2020</t>
  </si>
  <si>
    <t>19 Dec 2020</t>
  </si>
  <si>
    <t>20 Dec 2020</t>
  </si>
  <si>
    <t>21 Dec 2020</t>
  </si>
  <si>
    <t>22 Dec 2020</t>
  </si>
  <si>
    <t>23 Dec 2020</t>
  </si>
  <si>
    <t>24 Dec 2020</t>
  </si>
  <si>
    <t>25 Dec 2020</t>
  </si>
  <si>
    <t>26 Dec 2020</t>
  </si>
  <si>
    <t>27 Dec 2020</t>
  </si>
  <si>
    <t>28 Dec 2020</t>
  </si>
  <si>
    <t>29 Dec 2020</t>
  </si>
  <si>
    <t>30 Dec 2020</t>
  </si>
  <si>
    <t>31 Dec 2020</t>
  </si>
  <si>
    <t>9 Jan 2021</t>
  </si>
  <si>
    <t>10 Jan 2021</t>
  </si>
  <si>
    <t>11 Jan 2021</t>
  </si>
  <si>
    <t>12 Jan 2021</t>
  </si>
  <si>
    <t>13 Jan 2021</t>
  </si>
  <si>
    <t>14 Jan 2021</t>
  </si>
  <si>
    <t>15 Jan 2021</t>
  </si>
  <si>
    <t>16 Jan 2021</t>
  </si>
  <si>
    <t>17 Jan 2021</t>
  </si>
  <si>
    <t>18 Jan 2021</t>
  </si>
  <si>
    <t>19 Jan 2021</t>
  </si>
  <si>
    <t>20 Jan 2021</t>
  </si>
  <si>
    <t>21 Jan 2021</t>
  </si>
  <si>
    <t>22 Jan 2021</t>
  </si>
  <si>
    <t>23 Jan 2021</t>
  </si>
  <si>
    <t>24 Jan 2021</t>
  </si>
  <si>
    <t>25 Jan 2021</t>
  </si>
  <si>
    <t>26 Jan 2021</t>
  </si>
  <si>
    <t>27 Jan 2021</t>
  </si>
  <si>
    <t>28 Jan 2021</t>
  </si>
  <si>
    <t>29 Jan 2021</t>
  </si>
  <si>
    <t>30 Jan 2021</t>
  </si>
  <si>
    <t>31 Jan 2021</t>
  </si>
  <si>
    <t>1 Jan 2021</t>
  </si>
  <si>
    <t>2 Jan 2021</t>
  </si>
  <si>
    <t>3 Jan 2021</t>
  </si>
  <si>
    <t>4 Jan 2021</t>
  </si>
  <si>
    <t>5 Jan 2021</t>
  </si>
  <si>
    <t>6 Jan 2021</t>
  </si>
  <si>
    <t>7 Jan 2021</t>
  </si>
  <si>
    <t>8 Jan 2021</t>
  </si>
  <si>
    <t>MAN SUBMISSION GROUP CW</t>
  </si>
  <si>
    <t>MAN EXAM
10.00</t>
  </si>
  <si>
    <t>ACC EXAM
10.00</t>
  </si>
  <si>
    <t xml:space="preserve">ACC MIDTERM TEST
8.30-13.15 (6) </t>
  </si>
  <si>
    <t xml:space="preserve">ECON MIDTERM TEST
8.30-13.15 (6) </t>
  </si>
  <si>
    <t>ECON EXAM
10.00</t>
  </si>
  <si>
    <r>
      <t>GCA1_HCA</t>
    </r>
    <r>
      <rPr>
        <sz val="9"/>
        <rFont val="Calibri"/>
        <family val="2"/>
        <charset val="204"/>
        <scheme val="minor"/>
      </rPr>
      <t>1(G2)</t>
    </r>
  </si>
  <si>
    <t>HRM
SUBMISSION GROUP CW</t>
  </si>
  <si>
    <t>BUSCOM
TEST, SUBMISSION CW, PRESENTATIONS
10.00</t>
  </si>
  <si>
    <t>HRM EXAM
10.00</t>
  </si>
  <si>
    <t xml:space="preserve">IHT PRESENTATIONS
8.30-13.15 (6) </t>
  </si>
  <si>
    <t>IHT EXAM
10.00</t>
  </si>
  <si>
    <t>HOM
SUBMISSION GROUP CW</t>
  </si>
  <si>
    <t xml:space="preserve">HOM PRESENTATIONS
8.30-13.15 (6) </t>
  </si>
  <si>
    <t>HOM EXAM
10.00</t>
  </si>
  <si>
    <t>F&amp;B OM
SUBMISSION CW</t>
  </si>
  <si>
    <t>ACC RESIT EXAM
10.00</t>
  </si>
  <si>
    <t>MAN RESIT EXAM
10.00</t>
  </si>
  <si>
    <t>HRM RESIT EXAM
10.00</t>
  </si>
  <si>
    <t>IHT EXAM RESIT
10.00</t>
  </si>
  <si>
    <t>HOM RESIT EXAM
10.00</t>
  </si>
  <si>
    <t>BUSCOM RESIT
TEST, SUBMISSION CW, PRESENTATIONS
10.00</t>
  </si>
  <si>
    <t>MAN
RESIT SUBMISSION CW</t>
  </si>
  <si>
    <t>MAN
RESIT PRESENTATION
10.00</t>
  </si>
  <si>
    <t>ECON RESIT
MIDTERM TEST - 10.00
EXAM - 13.00</t>
  </si>
  <si>
    <t xml:space="preserve">ACC
8.30-13.15 (6)
RESIT MIDTERM TEST  </t>
  </si>
  <si>
    <t>HRM
RESIT SUBMISSION CW</t>
  </si>
  <si>
    <t>IHT
RESIT SUBMISSION CW</t>
  </si>
  <si>
    <t>HOM
RESIT SUBMISSION CW</t>
  </si>
  <si>
    <t>IHT
RESIT PRESENTATION 10.00</t>
  </si>
  <si>
    <t>HOM
RESIT PRESENTATION 10.00</t>
  </si>
  <si>
    <t>F&amp;B OM
RESIT SUBMISSION CW</t>
  </si>
  <si>
    <t>MARCOM
SUBMISSION IND. CW</t>
  </si>
  <si>
    <t>MARCOM
SUBMISSION GROUP CW</t>
  </si>
  <si>
    <t>OB
SUBMISSION GROUP CW</t>
  </si>
  <si>
    <t xml:space="preserve">OB
PRESENTATION
8.30-13.15 (6) </t>
  </si>
  <si>
    <t>OB EXAM
10.00</t>
  </si>
  <si>
    <t>MARCOM
RESIT SUBMISSION GROUP CW</t>
  </si>
  <si>
    <t>OB RESIT EXAM
10.00</t>
  </si>
  <si>
    <t>MARCOM
RESIT SUBMISSION INDIVIDUAL CW</t>
  </si>
  <si>
    <t xml:space="preserve">MARCOM PRESENTATIONS
8.30-13.15 (6) </t>
  </si>
  <si>
    <t>MARCOM
RESIT PRESENTATION INDIVIDUAL CW</t>
  </si>
  <si>
    <t>EMPL
SUBMISSION IND.PORTFOLIO</t>
  </si>
  <si>
    <t>EMPL
RESIT SUBMISSION IND.PORTFOLIO</t>
  </si>
  <si>
    <t>CECE
PRES1 Presentation
10.00</t>
  </si>
  <si>
    <t>SUBMISSION Proposals for Dissertation Titles</t>
  </si>
  <si>
    <t>SUBMISSION Ethics Forms</t>
  </si>
  <si>
    <t>P&amp;O M.Minkov
18.00 - 21.15  (4)</t>
  </si>
  <si>
    <t>MPMC M.Minkov
18.00 - 21.15  (4)</t>
  </si>
  <si>
    <t>Operations Management 
18.00 - 21.15  (4)</t>
  </si>
  <si>
    <t>ADM
18.00 - 21.15  (4)</t>
  </si>
  <si>
    <t>ADM
18.00 - 21.15  (4)
CTEST1 - In-Class Test:  1.5 hours</t>
  </si>
  <si>
    <t>Marketing
10.00 - 15.00  (6)</t>
  </si>
  <si>
    <t>Marketing
9.30 - 12.45  (4)</t>
  </si>
  <si>
    <t>Operations Management
13.30 - 16.45  (4)</t>
  </si>
  <si>
    <t>Marketing
18.00 - 21.15 (4)</t>
  </si>
  <si>
    <t>P&amp;O M.Minkov
9.30 - 12.45 (4)</t>
  </si>
  <si>
    <t>P&amp;O M.Minkov
18.00 - 21.15 (4)</t>
  </si>
  <si>
    <t>P&amp;O M.Minkov ON-LINE
18.00 - 21.15 (4)</t>
  </si>
  <si>
    <t>MPMC N.Zlateva 
13.30 - 16.45 (4)</t>
  </si>
  <si>
    <t>RM
18.00 - 21.15  (4)</t>
  </si>
  <si>
    <t xml:space="preserve">IHT M.Ivanova
8.30-13.15 (6) </t>
  </si>
  <si>
    <t xml:space="preserve">IHT I.Erbakanova
8.30-13.15 (6) </t>
  </si>
  <si>
    <t>IHT
SUBMISSION GROUP CW</t>
  </si>
  <si>
    <t xml:space="preserve">DSEM St.Ivanov
8.30-13.15 (6) </t>
  </si>
  <si>
    <t xml:space="preserve">DSEM D.Dimov
8.30-13.15 (6) </t>
  </si>
  <si>
    <t>English 3</t>
  </si>
  <si>
    <t>English 3 G8</t>
  </si>
  <si>
    <t>English G8
18.00 -21.15 (4)</t>
  </si>
  <si>
    <t>PARALLEL AND DISTRIBUTED SYSTEMS
18.00 -21.15 (4)</t>
  </si>
  <si>
    <t>COMPUTATIONAL INTELLIGENCE
18.00 -21.15 (4)</t>
  </si>
  <si>
    <t>St.Ivanov, N.Raychev</t>
  </si>
  <si>
    <t>P&amp;O SUBMISSION WRIT1 - Coursework
1,200 words equivalent 30%</t>
  </si>
  <si>
    <t>EXAM1 – Examination 2 hours (2,800 words equivalent)  Open Book Case Study Exam 70%
10.00</t>
  </si>
  <si>
    <t>EXAM1 – Examination 2 hours (2,000 words equivalent) 50%
10.00</t>
  </si>
  <si>
    <t>Marketing
SUBMISSION
WRIT1 - Coursework 2,000 words equivalent 50%</t>
  </si>
  <si>
    <t>EXAM1 - Examination 2.5 hours 50%
10.00</t>
  </si>
  <si>
    <t>SUBMISSION WRIT1 – Coursework 4,000 words equivalent 100%</t>
  </si>
  <si>
    <t xml:space="preserve">
SUBMISSION MPMC
WRIT2 - Coursework 3,000 words equivalent 75%</t>
  </si>
  <si>
    <t>MPMC 
SUBMISSION
WRIT1 - Coursework 1,000 words equivalent 25%</t>
  </si>
  <si>
    <t>SUBMISSION WRIT1 Coursework 2800 words equivalent 70%</t>
  </si>
  <si>
    <t>SUBMISSION
COMPUTATIONAL INTELLIGENCE
WRIT2 – Coursework 2000 words equivalent 50%</t>
  </si>
  <si>
    <t>10.00 
PARALLEL AND DISTRIBUTED SYSTEMS
EXAM 1 – Examination (Closed- Book)  2 hours (2000 words equivalent) 50%</t>
  </si>
  <si>
    <t>SUBMISSION
PARALLEL AND DISTRIBUTED SYSTEMS
WRIT1 – Programming assignment (2000 words equivalent) 50%</t>
  </si>
  <si>
    <t>IGM SUBMISSION
WRIT1 -  Report 3,000 words equivalent 75%
10.00</t>
  </si>
  <si>
    <t xml:space="preserve"> EBCCG EXAM1 
(Oral exam and written exam) 50%
10.00</t>
  </si>
  <si>
    <t xml:space="preserve"> EBCCG
9.00 -13.45 (6)</t>
  </si>
  <si>
    <t>STRATMAN
SUBMISSION
 WRIT1 Written Assignment 2000 words equivalent 50%</t>
  </si>
  <si>
    <t>STRATMAN
EXAM1 Written Examination 2 hours 50%
10.00</t>
  </si>
  <si>
    <t>CECE SUBMISSION
PRES1 Presentation  50%</t>
  </si>
  <si>
    <t>INNOV SUBMISSION
PRES1  Presentation 25%</t>
  </si>
  <si>
    <t>PRAC1 Project (PRACTICAL Assignment) 35%</t>
  </si>
  <si>
    <t>DSS II
18.00 - 21.15 (4)</t>
  </si>
  <si>
    <t>MOB TECH
18.00 - 21.15 (4)</t>
  </si>
  <si>
    <t>SE QA
18.00 - 21.15 (4)</t>
  </si>
  <si>
    <t>Principles of Programming
18.00 - 21.15 (4)</t>
  </si>
  <si>
    <t>CA&amp;OS
18.00 - 21.15 (4)</t>
  </si>
  <si>
    <t>DATA S&amp;A
18.00 - 21.15 (4)</t>
  </si>
  <si>
    <t>EXAM 50% Principles of Programming
18.00</t>
  </si>
  <si>
    <t>EXAM - CA&amp;OS 50%
18.00</t>
  </si>
  <si>
    <t>CA&amp;OS  
In-class test 2 20%
18.00 - 21.15 (4)</t>
  </si>
  <si>
    <t>CA&amp;OS  
 In-class test 1 20%
18.00 - 21.15 (4)</t>
  </si>
  <si>
    <t xml:space="preserve">DSS II SUBMISSION - Assignment 80% </t>
  </si>
  <si>
    <t xml:space="preserve"> MOB TECH SUBMISSION
- Assignment 90% </t>
  </si>
  <si>
    <t>EXAM SE QA 50%
18.00</t>
  </si>
  <si>
    <t>Principles of Programming - Assignment RESIT SUBMISSION 40%</t>
  </si>
  <si>
    <t>RESIT EXAM 50% Principles of Programming
18.00</t>
  </si>
  <si>
    <t>RESIT EXAM 50% MATH
18.00</t>
  </si>
  <si>
    <t>RESIT EXAM - CA&amp;OS
50%
18.00</t>
  </si>
  <si>
    <t>SUBMISSION DATA S&amp;A 
Assignment 2 50%</t>
  </si>
  <si>
    <t>SUBMISSION DATA S&amp;A 
Assignment 1 40%</t>
  </si>
  <si>
    <t>SUBMISSION RM 
PORT1 -  1200 words equivalent 30%</t>
  </si>
  <si>
    <t>Spanish G5
 8.30-11.45 (4)</t>
  </si>
  <si>
    <t>DSEM St.Ivanov, N.Raychev
17.15 -21.15 (5)</t>
  </si>
  <si>
    <t>DATA S&amp;A  - Assignment 1 &amp; 2 RESIT SUBMISSION
40% +50%</t>
  </si>
  <si>
    <t xml:space="preserve">DSS II RESIT SUBMISSION - Assignment 80% </t>
  </si>
  <si>
    <t xml:space="preserve"> MOB TECH RESIT SUBMISSION
- Assignment 90% </t>
  </si>
  <si>
    <t>RESIT EXAM SE QA 50%
18.00</t>
  </si>
  <si>
    <t>SUBMISSION
WRIT1 – Coursework 2000 words equivalent 50%
COMPUTATIONAL INTELLIGENCE
18.00 -21.15 (4)</t>
  </si>
  <si>
    <t xml:space="preserve"> MSc IHTM &amp; MBA</t>
  </si>
  <si>
    <t xml:space="preserve"> on-campus</t>
  </si>
  <si>
    <t>Academic English 18.00 -21.15 (4)</t>
  </si>
  <si>
    <t>Contextualising the THE Industries
18.00 - 21.15  (4)</t>
  </si>
  <si>
    <t>Contextualising the THE Industries
9.30 - 12.45 (4)</t>
  </si>
  <si>
    <t>I.Georgiev</t>
  </si>
  <si>
    <t>SUBMISSION
SE QA  Assignment 1 25%</t>
  </si>
  <si>
    <t>SUBMISSION
SE QA  Assignment 2 25%</t>
  </si>
  <si>
    <t xml:space="preserve">MAN PRESENTATIONS
8.30-12.30 (5)
13.00 - 17.00 (5) </t>
  </si>
  <si>
    <t>MPMC I.Petkova
18.00 - 21.15  (4)</t>
  </si>
  <si>
    <t>Contextualising the THE Industries
13.30 - 16.45 (4)</t>
  </si>
  <si>
    <t>Operations Management 
13.30 - 16.45 (4)</t>
  </si>
  <si>
    <t>P&amp;O I.Petkova
18.00 - 21.15  (4)</t>
  </si>
  <si>
    <t>MPMC I.Petkova
9.30 - 12.45  (4)</t>
  </si>
  <si>
    <t>GCA2(G4)
GCA2(G9)</t>
  </si>
  <si>
    <r>
      <t>HRM</t>
    </r>
    <r>
      <rPr>
        <b/>
        <sz val="9"/>
        <rFont val="Calibri"/>
        <family val="2"/>
        <charset val="204"/>
        <scheme val="minor"/>
      </rPr>
      <t xml:space="preserve"> ONLINE</t>
    </r>
    <r>
      <rPr>
        <sz val="9"/>
        <rFont val="Calibri"/>
        <family val="2"/>
        <charset val="204"/>
        <scheme val="minor"/>
      </rPr>
      <t xml:space="preserve"> lecture
 8.30-11.45 (4)</t>
    </r>
  </si>
  <si>
    <t>Spanish G5
 8.30-13.15 (6)</t>
  </si>
  <si>
    <t>Conference Hall</t>
  </si>
  <si>
    <t>EL</t>
  </si>
  <si>
    <t xml:space="preserve"> EBCCG
PRAC1 
(Presentation)
9.00</t>
  </si>
  <si>
    <t>English G8
(Presentation)
18.00</t>
  </si>
  <si>
    <t>English G8
PRAC1 
(Listening and written test)
 2,000 words equivalent 50%
18.00</t>
  </si>
  <si>
    <t xml:space="preserve"> EBCCG
PRAC1 
(Listening and written test)
 2,000 words equivalent 50%
9.00</t>
  </si>
  <si>
    <t xml:space="preserve"> English EXAM1 
(Oral exam)
10.00</t>
  </si>
  <si>
    <t xml:space="preserve"> English EXAM1 
(Written exam) 50%
13.00</t>
  </si>
  <si>
    <t>MATH
18.00 - 21.15 (4)</t>
  </si>
  <si>
    <t>MATH Final exam 
18.00 - 21.15 (4)</t>
  </si>
  <si>
    <t>MATH  
 In-class test 2 25%
18.00 - 21.15 (4)</t>
  </si>
  <si>
    <t>MATH  
 In-class test 1 25%
18.00 - 21.15 (4)</t>
  </si>
  <si>
    <t>English G7</t>
  </si>
  <si>
    <t>English G7
9.30 - 12.45 (4)</t>
  </si>
  <si>
    <t xml:space="preserve">EMPL ROOM 417
8.30-13.15 (6) </t>
  </si>
  <si>
    <t xml:space="preserve">RESIT SUBMISSION Tech&amp;Society   - Assignment 50% and Presentation 40% </t>
  </si>
  <si>
    <t xml:space="preserve"> Tech&amp;Society   - RESIT Delivery of Presentation 40%
18.00</t>
  </si>
  <si>
    <t>DELIVERY of INDIVIDUAL PRESENTATION 40% Tech&amp;Society
18.00 - 21.15 (4)</t>
  </si>
  <si>
    <t>Tech&amp;Society
SUBMISSION INDIVIDUAL ASSIGNMENT 50% and PPT Presentation 40%</t>
  </si>
  <si>
    <t>INNOV M.Ivanova
8.30-11.45 (4)</t>
  </si>
  <si>
    <t>INNOV
Introduction with the Module Team
8.30 - 10.00 (2)
Irina Petkova
10.15 - 13.15 (4)</t>
  </si>
  <si>
    <t>INNOV H. Boutin
8.30-11.45 (4)</t>
  </si>
  <si>
    <t>INNOV
Irina Petkova
8.30 - 11.45 (4)
Tutorials for ideas with the Module Team
12.00 - 13.15 (2)</t>
  </si>
  <si>
    <t>INNOV
Maya Ivanova
8.30 - 11.45 (4)
Tutorials for ideas with the Module Team
12.00 - 13.15 (2)</t>
  </si>
  <si>
    <t>INNOV PRES1  Presentations
10.00</t>
  </si>
  <si>
    <t>INNOV Kitchen Labs
H. Boutin
8.30 - 13.15 (6)</t>
  </si>
  <si>
    <t>INNOVI.Petkova
8.30-11.45 (4)</t>
  </si>
  <si>
    <t>I.Petkova, H. Boutin, M.Ivanova</t>
  </si>
  <si>
    <t>I.Petkova, M.Dimitrova, B.Umnikova</t>
  </si>
  <si>
    <t>CECE SUBMISSION
WRIT1 Written Assignment 2000 words equivalent 50%</t>
  </si>
  <si>
    <t>THE Industries SUBMISSION
PORT1 - Individual portfolio  4000 words equivalent 100%</t>
  </si>
  <si>
    <t>HRM seminar
10.30-12.00 (2)</t>
  </si>
  <si>
    <t>HRM seminar
 8.30-10.00 (2)</t>
  </si>
  <si>
    <t xml:space="preserve">CECE 
Irina Petkova
 8.30-11.45 (4) </t>
  </si>
  <si>
    <t>CECE 
Irina Petkova
 8.30-11.45 (4)</t>
  </si>
  <si>
    <t>CECE 
Boryana Umnikova
 8.30-11.45 (4)</t>
  </si>
  <si>
    <t>IBM2(G3)
HCA3(G3)</t>
  </si>
  <si>
    <t>IHM2(G9)
 GCA2(G9)</t>
  </si>
  <si>
    <t>IHM2(G9)
GCA2(G9)</t>
  </si>
  <si>
    <t xml:space="preserve">F&amp;B OM G9
8.30-13.15 (6) </t>
  </si>
  <si>
    <t>Clive Horscroft, Irina Petkova</t>
  </si>
  <si>
    <t>IBM1_IHM1(G1)
GCA1_HCA1(G2)</t>
  </si>
  <si>
    <t xml:space="preserve">F&amp;B OM G9
9.00-13.00 (6) </t>
  </si>
  <si>
    <t>MSc IHTM &amp; SE2</t>
  </si>
  <si>
    <t>IHM2(G9)
HCA3(G3)</t>
  </si>
  <si>
    <t>IHM2(G9)
GCA2(G4)
GCA2(G9)</t>
  </si>
  <si>
    <t>IHM2(G9)
IBM2(G3)</t>
  </si>
  <si>
    <t>ONLINE</t>
  </si>
  <si>
    <r>
      <t xml:space="preserve">Tech&amp;Society </t>
    </r>
    <r>
      <rPr>
        <b/>
        <sz val="9"/>
        <rFont val="Calibri"/>
        <family val="2"/>
        <charset val="204"/>
        <scheme val="minor"/>
      </rPr>
      <t>ONLINE</t>
    </r>
    <r>
      <rPr>
        <sz val="9"/>
        <rFont val="Calibri"/>
        <family val="2"/>
        <charset val="204"/>
        <scheme val="minor"/>
      </rPr>
      <t xml:space="preserve">
18.00 - 21.15 (4)</t>
    </r>
  </si>
  <si>
    <r>
      <t>Tech&amp;Society</t>
    </r>
    <r>
      <rPr>
        <b/>
        <sz val="9"/>
        <rFont val="Calibri"/>
        <family val="2"/>
        <charset val="204"/>
        <scheme val="minor"/>
      </rPr>
      <t xml:space="preserve"> ONLINE</t>
    </r>
    <r>
      <rPr>
        <sz val="9"/>
        <rFont val="Calibri"/>
        <family val="2"/>
        <charset val="204"/>
        <scheme val="minor"/>
      </rPr>
      <t xml:space="preserve">
18.00 - 21.15 (4)</t>
    </r>
  </si>
  <si>
    <r>
      <t xml:space="preserve">DATA KM </t>
    </r>
    <r>
      <rPr>
        <b/>
        <sz val="9"/>
        <rFont val="Calibri"/>
        <family val="2"/>
        <scheme val="minor"/>
      </rPr>
      <t>ONLINE</t>
    </r>
    <r>
      <rPr>
        <sz val="9"/>
        <rFont val="Calibri"/>
        <family val="2"/>
        <charset val="204"/>
        <scheme val="minor"/>
      </rPr>
      <t xml:space="preserve"> 
18.00 - 21.15 (4)</t>
    </r>
  </si>
  <si>
    <t>Different rooms</t>
  </si>
  <si>
    <t>IGM room 417
 8.30-11.45 (4)</t>
  </si>
  <si>
    <t>SUBMISSION PRES1 (1,000 words equivalent ) 25%
IGM room 417
 8.30-11.45 (4)</t>
  </si>
  <si>
    <t xml:space="preserve">F&amp;B OM room 408 G4
8.30-13.15 (6) </t>
  </si>
  <si>
    <t>PRES1 - Presentation 20 mins
IGM Conference hall
 12.00-15.15 (4)</t>
  </si>
  <si>
    <t xml:space="preserve">MARCOM room 408
8.30-13.15 (6) </t>
  </si>
  <si>
    <t>CECE Conference Hall
Irina Petkova
 8.30-11.45 (4)</t>
  </si>
  <si>
    <t>IGM Conference Hall
 12.00-15.15 (4)</t>
  </si>
  <si>
    <t>STRATMAN Confererence Hall
 8.30-11.45 (4)</t>
  </si>
  <si>
    <t>IGM room 408
 8.30-11.45 (4)</t>
  </si>
  <si>
    <t>STRATMAN Conference Hall
 8.30-11.45 (4)</t>
  </si>
  <si>
    <t>IGM room 417 
 8.30-11.45 (4)</t>
  </si>
  <si>
    <t>IGM room 408
12.00-15.15 (4)</t>
  </si>
  <si>
    <t>IGM room 408 
 8.30-11.45 (4)</t>
  </si>
  <si>
    <t xml:space="preserve">MAN Seminar
8.30-10:45  (3)
MAN Lectures
11.00-13.15 (3) </t>
  </si>
  <si>
    <t xml:space="preserve">
MAN Lectures
11.00-13.15 (3) </t>
  </si>
  <si>
    <t xml:space="preserve">MAN Seminar
11.00-13.15 (3) </t>
  </si>
  <si>
    <r>
      <t xml:space="preserve">DATA S&amp;A </t>
    </r>
    <r>
      <rPr>
        <sz val="9"/>
        <color rgb="FFFF0000"/>
        <rFont val="Calibri"/>
        <family val="2"/>
        <charset val="204"/>
        <scheme val="minor"/>
      </rPr>
      <t>Cancelled</t>
    </r>
    <r>
      <rPr>
        <sz val="9"/>
        <rFont val="Calibri"/>
        <family val="2"/>
        <charset val="204"/>
        <scheme val="minor"/>
      </rPr>
      <t xml:space="preserve">
18.00 - 21.15 (4)</t>
    </r>
  </si>
  <si>
    <r>
      <t xml:space="preserve">SE QA </t>
    </r>
    <r>
      <rPr>
        <sz val="9"/>
        <color rgb="FFFF0000"/>
        <rFont val="Calibri"/>
        <family val="2"/>
        <charset val="204"/>
        <scheme val="minor"/>
      </rPr>
      <t>Cancelled</t>
    </r>
    <r>
      <rPr>
        <sz val="9"/>
        <rFont val="Calibri"/>
        <family val="2"/>
        <charset val="204"/>
        <scheme val="minor"/>
      </rPr>
      <t xml:space="preserve">
18.00 - 21.15 (4)</t>
    </r>
  </si>
  <si>
    <t>Marketing room 415
9.30 - 12.45  (4)</t>
  </si>
  <si>
    <t>Operations Management room 415
13.30 - 16.45 (4)</t>
  </si>
  <si>
    <t>P&amp;O M.Minkov room 415
9.30 - 12.45 (4)</t>
  </si>
  <si>
    <t>Marketing room 415
13.30 - 16.45 (4)</t>
  </si>
  <si>
    <t>P&amp;O I.Petkova room 415
9.30 - 12.45  (4)</t>
  </si>
  <si>
    <t>P&amp;O I.Petkova room 415
10.00 - 15.00  (6)</t>
  </si>
  <si>
    <t>P&amp;O I.Petkova room 415
13.30 - 16.45 (4)</t>
  </si>
  <si>
    <t>Operations Management room 415
13.30 - 16.45  (4)</t>
  </si>
  <si>
    <t>Marketing room 415 
9.30 - 12.45  (4)</t>
  </si>
  <si>
    <t>CECE 
Miroslava Dimitrova
9.00-12.00 (4)</t>
  </si>
  <si>
    <r>
      <t>MOB TECH</t>
    </r>
    <r>
      <rPr>
        <sz val="9"/>
        <color rgb="FFFF0000"/>
        <rFont val="Calibri"/>
        <family val="2"/>
        <charset val="204"/>
        <scheme val="minor"/>
      </rPr>
      <t xml:space="preserve"> Cancelled</t>
    </r>
    <r>
      <rPr>
        <sz val="9"/>
        <rFont val="Calibri"/>
        <family val="2"/>
        <charset val="204"/>
        <scheme val="minor"/>
      </rPr>
      <t xml:space="preserve">
18.00 - 21.15 (4)</t>
    </r>
  </si>
  <si>
    <t>Marketing 
18.00 - 21.15  (4)</t>
  </si>
  <si>
    <t>Contextualising the THE Industries
16.00 - 19.15  (4)</t>
  </si>
  <si>
    <t>Operations Management
room 415
13.30 - 16.45 (4)</t>
  </si>
  <si>
    <t>CECE Conference hall 
Miroslava Dimitrova
9.00-12.00 (4)</t>
  </si>
  <si>
    <t>EXAM - DATA KM 50%
18.00</t>
  </si>
  <si>
    <t>RESIT EXAM - DATA KM 50%
18.00</t>
  </si>
  <si>
    <t>GCA3
HCA3(G3)</t>
  </si>
  <si>
    <t>English G4
 8.30-10.45 (3) EXAM 40 %</t>
  </si>
  <si>
    <t>English G1
 8.30-10.45 (3)  EXAM 40%</t>
  </si>
  <si>
    <t>English G2
 11.00-13.15 (3)  EXAM 40%</t>
  </si>
  <si>
    <t>English G7
9.30 - 12.45 (4) EXAM 40%</t>
  </si>
  <si>
    <t>English G4
 8.30-10.45 (3) RE-SIT EXAM 40%</t>
  </si>
  <si>
    <t>English G7
9.30 - 12.45 (4) RESIT EXAM 40%</t>
  </si>
  <si>
    <t>English G1
 8.30-10.45 (3)        RE-SIT EXAM 40%</t>
  </si>
  <si>
    <t>English G2
 11.00-13.15 (3)       RE-SIT EXAM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</si>
</sst>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charset val="204"/>
      <scheme val="minor"/>
    </font>
    <font>
      <b/>
      <sz val="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 wrapText="1"/>
    </xf>
    <xf numFmtId="0" fontId="1" fillId="23" borderId="2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23" borderId="2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3" fillId="18" borderId="2" xfId="0" applyFont="1" applyFill="1" applyBorder="1" applyAlignment="1">
      <alignment horizontal="center" vertical="center" wrapText="1"/>
    </xf>
    <xf numFmtId="0" fontId="3" fillId="2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1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21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/>
    </xf>
    <xf numFmtId="0" fontId="1" fillId="25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56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FFFF"/>
      <color rgb="FFFFFF99"/>
      <color rgb="FFFF9999"/>
      <color rgb="FFFFFF00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7"/>
  <sheetViews>
    <sheetView zoomScale="90" zoomScaleNormal="90" workbookViewId="0">
      <pane xSplit="3" ySplit="5" topLeftCell="AS107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ColWidth="9.140625" defaultRowHeight="12" x14ac:dyDescent="0.25"/>
  <cols>
    <col min="1" max="1" width="8.5703125" style="26" customWidth="1"/>
    <col min="2" max="2" width="8.85546875" style="28" customWidth="1"/>
    <col min="3" max="3" width="15.42578125" style="28" customWidth="1"/>
    <col min="4" max="4" width="14.140625" style="26" customWidth="1"/>
    <col min="5" max="6" width="15.85546875" style="26" customWidth="1"/>
    <col min="7" max="7" width="15.140625" style="26" customWidth="1"/>
    <col min="8" max="8" width="17.7109375" style="26" customWidth="1"/>
    <col min="9" max="10" width="15.28515625" style="26" customWidth="1"/>
    <col min="11" max="11" width="15.7109375" style="26" customWidth="1"/>
    <col min="12" max="12" width="15.28515625" style="26" customWidth="1"/>
    <col min="13" max="14" width="14.42578125" style="26" customWidth="1"/>
    <col min="15" max="15" width="16.7109375" style="26" customWidth="1"/>
    <col min="16" max="16" width="17.140625" style="26" customWidth="1"/>
    <col min="17" max="18" width="13.42578125" style="39" customWidth="1"/>
    <col min="19" max="19" width="14.28515625" style="26" customWidth="1"/>
    <col min="20" max="20" width="15.7109375" style="26" customWidth="1"/>
    <col min="21" max="21" width="13.7109375" style="26" customWidth="1"/>
    <col min="22" max="27" width="12.5703125" style="26" customWidth="1"/>
    <col min="28" max="28" width="16.140625" style="26" customWidth="1"/>
    <col min="29" max="29" width="25.28515625" style="26" customWidth="1"/>
    <col min="30" max="30" width="19.7109375" style="26" customWidth="1"/>
    <col min="31" max="31" width="21.140625" style="26" customWidth="1"/>
    <col min="32" max="32" width="14.85546875" style="26" customWidth="1"/>
    <col min="33" max="33" width="16.7109375" style="26" customWidth="1"/>
    <col min="34" max="35" width="12.5703125" style="26" customWidth="1"/>
    <col min="36" max="36" width="4" style="26" customWidth="1"/>
    <col min="37" max="37" width="15.5703125" style="26" customWidth="1"/>
    <col min="38" max="38" width="14.140625" style="26" customWidth="1"/>
    <col min="39" max="39" width="15.7109375" style="26" customWidth="1"/>
    <col min="40" max="40" width="16" style="26" customWidth="1"/>
    <col min="41" max="41" width="12.5703125" style="26" customWidth="1"/>
    <col min="42" max="42" width="14.5703125" style="26" customWidth="1"/>
    <col min="43" max="43" width="15.28515625" style="26" customWidth="1"/>
    <col min="44" max="44" width="15.7109375" style="26" customWidth="1"/>
    <col min="45" max="45" width="13.28515625" style="26" customWidth="1"/>
    <col min="46" max="46" width="13.140625" style="26" customWidth="1"/>
    <col min="47" max="47" width="15.28515625" style="26" customWidth="1"/>
    <col min="48" max="50" width="17.5703125" style="26" customWidth="1"/>
    <col min="51" max="51" width="21" style="26" customWidth="1"/>
    <col min="52" max="54" width="17.5703125" style="26" customWidth="1"/>
    <col min="55" max="55" width="20.28515625" style="26" customWidth="1"/>
    <col min="56" max="58" width="17.5703125" style="26" customWidth="1"/>
    <col min="59" max="16384" width="9.140625" style="26"/>
  </cols>
  <sheetData>
    <row r="1" spans="1:58" ht="60" x14ac:dyDescent="0.25">
      <c r="B1" s="28" t="s">
        <v>18</v>
      </c>
      <c r="C1" s="1" t="s">
        <v>13</v>
      </c>
      <c r="D1" s="4" t="s">
        <v>1</v>
      </c>
      <c r="E1" s="3" t="s">
        <v>0</v>
      </c>
      <c r="F1" s="3" t="s">
        <v>0</v>
      </c>
      <c r="G1" s="6" t="s">
        <v>45</v>
      </c>
      <c r="H1" s="5" t="s">
        <v>2</v>
      </c>
      <c r="I1" s="37" t="s">
        <v>141</v>
      </c>
      <c r="J1" s="31" t="s">
        <v>142</v>
      </c>
      <c r="K1" s="37" t="s">
        <v>143</v>
      </c>
      <c r="L1" s="31" t="s">
        <v>144</v>
      </c>
      <c r="M1" s="2" t="s">
        <v>3</v>
      </c>
      <c r="N1" s="2" t="s">
        <v>3</v>
      </c>
      <c r="O1" s="35" t="s">
        <v>145</v>
      </c>
      <c r="P1" s="29" t="s">
        <v>48</v>
      </c>
      <c r="Q1" s="9" t="s">
        <v>46</v>
      </c>
      <c r="R1" s="9" t="s">
        <v>46</v>
      </c>
      <c r="S1" s="10" t="s">
        <v>49</v>
      </c>
      <c r="T1" s="32" t="s">
        <v>4</v>
      </c>
      <c r="U1" s="12" t="s">
        <v>63</v>
      </c>
      <c r="V1" s="37" t="s">
        <v>149</v>
      </c>
      <c r="W1" s="31" t="s">
        <v>150</v>
      </c>
      <c r="X1" s="37" t="s">
        <v>147</v>
      </c>
      <c r="Y1" s="31" t="s">
        <v>148</v>
      </c>
      <c r="Z1" s="37" t="s">
        <v>151</v>
      </c>
      <c r="AA1" s="31" t="s">
        <v>152</v>
      </c>
      <c r="AB1" s="13" t="s">
        <v>5</v>
      </c>
      <c r="AC1" s="14" t="s">
        <v>50</v>
      </c>
      <c r="AD1" s="15" t="s">
        <v>47</v>
      </c>
      <c r="AE1" s="30" t="s">
        <v>51</v>
      </c>
      <c r="AF1" s="31" t="s">
        <v>160</v>
      </c>
      <c r="AG1" s="17" t="s">
        <v>44</v>
      </c>
      <c r="AH1" s="2" t="s">
        <v>6</v>
      </c>
      <c r="AI1" s="2" t="s">
        <v>6</v>
      </c>
      <c r="AJ1" s="74" t="s">
        <v>434</v>
      </c>
      <c r="AK1" s="3" t="s">
        <v>52</v>
      </c>
      <c r="AL1" s="4" t="s">
        <v>8</v>
      </c>
      <c r="AM1" s="5" t="s">
        <v>9</v>
      </c>
      <c r="AN1" s="6" t="s">
        <v>54</v>
      </c>
      <c r="AO1" s="2" t="s">
        <v>10</v>
      </c>
      <c r="AP1" s="10" t="s">
        <v>53</v>
      </c>
      <c r="AQ1" s="32" t="s">
        <v>67</v>
      </c>
      <c r="AR1" s="12" t="s">
        <v>7</v>
      </c>
      <c r="AS1" s="13" t="s">
        <v>11</v>
      </c>
      <c r="AT1" s="14" t="s">
        <v>12</v>
      </c>
      <c r="AU1" s="15" t="s">
        <v>55</v>
      </c>
      <c r="AV1" s="2" t="s">
        <v>56</v>
      </c>
      <c r="AW1" s="9" t="s">
        <v>57</v>
      </c>
      <c r="AX1" s="4" t="s">
        <v>64</v>
      </c>
      <c r="AY1" s="5" t="s">
        <v>62</v>
      </c>
      <c r="AZ1" s="6" t="s">
        <v>58</v>
      </c>
      <c r="BA1" s="19" t="s">
        <v>59</v>
      </c>
      <c r="BB1" s="37" t="s">
        <v>445</v>
      </c>
      <c r="BC1" s="32" t="s">
        <v>60</v>
      </c>
      <c r="BD1" s="12" t="s">
        <v>61</v>
      </c>
      <c r="BE1" s="17" t="s">
        <v>363</v>
      </c>
      <c r="BF1" s="2" t="s">
        <v>6</v>
      </c>
    </row>
    <row r="2" spans="1:58" ht="36" x14ac:dyDescent="0.25">
      <c r="A2" s="26" t="s">
        <v>18</v>
      </c>
      <c r="B2" s="28" t="s">
        <v>18</v>
      </c>
      <c r="C2" s="1" t="s">
        <v>68</v>
      </c>
      <c r="D2" s="4" t="s">
        <v>20</v>
      </c>
      <c r="E2" s="3" t="s">
        <v>19</v>
      </c>
      <c r="F2" s="3" t="s">
        <v>19</v>
      </c>
      <c r="G2" s="6" t="s">
        <v>22</v>
      </c>
      <c r="H2" s="5" t="s">
        <v>21</v>
      </c>
      <c r="I2" s="37" t="s">
        <v>27</v>
      </c>
      <c r="J2" s="31" t="s">
        <v>136</v>
      </c>
      <c r="K2" s="37" t="s">
        <v>27</v>
      </c>
      <c r="L2" s="31" t="s">
        <v>136</v>
      </c>
      <c r="M2" s="7" t="s">
        <v>25</v>
      </c>
      <c r="N2" s="7" t="s">
        <v>25</v>
      </c>
      <c r="O2" s="35" t="s">
        <v>146</v>
      </c>
      <c r="P2" s="8" t="s">
        <v>26</v>
      </c>
      <c r="Q2" s="9" t="s">
        <v>473</v>
      </c>
      <c r="R2" s="9" t="s">
        <v>473</v>
      </c>
      <c r="S2" s="10" t="s">
        <v>27</v>
      </c>
      <c r="T2" s="11" t="s">
        <v>22</v>
      </c>
      <c r="U2" s="12" t="s">
        <v>19</v>
      </c>
      <c r="V2" s="37" t="s">
        <v>65</v>
      </c>
      <c r="W2" s="31" t="s">
        <v>136</v>
      </c>
      <c r="X2" s="37" t="s">
        <v>27</v>
      </c>
      <c r="Y2" s="31" t="s">
        <v>136</v>
      </c>
      <c r="Z2" s="37" t="s">
        <v>65</v>
      </c>
      <c r="AA2" s="31" t="s">
        <v>136</v>
      </c>
      <c r="AB2" s="13" t="s">
        <v>28</v>
      </c>
      <c r="AC2" s="14" t="s">
        <v>461</v>
      </c>
      <c r="AD2" s="15" t="s">
        <v>460</v>
      </c>
      <c r="AE2" s="16" t="s">
        <v>24</v>
      </c>
      <c r="AF2" s="31" t="s">
        <v>136</v>
      </c>
      <c r="AG2" s="17" t="s">
        <v>65</v>
      </c>
      <c r="AH2" s="2" t="s">
        <v>29</v>
      </c>
      <c r="AI2" s="2" t="s">
        <v>29</v>
      </c>
      <c r="AJ2" s="74" t="s">
        <v>434</v>
      </c>
      <c r="AK2" s="3" t="s">
        <v>100</v>
      </c>
      <c r="AL2" s="4" t="s">
        <v>24</v>
      </c>
      <c r="AM2" s="5" t="s">
        <v>30</v>
      </c>
      <c r="AN2" s="6" t="s">
        <v>20</v>
      </c>
      <c r="AO2" s="2" t="s">
        <v>65</v>
      </c>
      <c r="AP2" s="10" t="s">
        <v>31</v>
      </c>
      <c r="AQ2" s="11" t="s">
        <v>32</v>
      </c>
      <c r="AR2" s="12" t="s">
        <v>30</v>
      </c>
      <c r="AS2" s="13" t="s">
        <v>33</v>
      </c>
      <c r="AT2" s="14" t="s">
        <v>23</v>
      </c>
      <c r="AU2" s="15" t="s">
        <v>33</v>
      </c>
      <c r="AV2" s="2" t="s">
        <v>34</v>
      </c>
      <c r="AW2" s="9" t="s">
        <v>35</v>
      </c>
      <c r="AX2" s="4" t="s">
        <v>39</v>
      </c>
      <c r="AY2" s="5" t="s">
        <v>36</v>
      </c>
      <c r="AZ2" s="6" t="s">
        <v>421</v>
      </c>
      <c r="BA2" s="19" t="s">
        <v>37</v>
      </c>
      <c r="BB2" s="37" t="s">
        <v>27</v>
      </c>
      <c r="BC2" s="11" t="s">
        <v>23</v>
      </c>
      <c r="BD2" s="12" t="s">
        <v>38</v>
      </c>
      <c r="BE2" s="17" t="s">
        <v>65</v>
      </c>
      <c r="BF2" s="2" t="s">
        <v>368</v>
      </c>
    </row>
    <row r="3" spans="1:58" s="39" customFormat="1" ht="24" x14ac:dyDescent="0.25">
      <c r="A3" s="39" t="s">
        <v>18</v>
      </c>
      <c r="B3" s="40" t="s">
        <v>18</v>
      </c>
      <c r="C3" s="1" t="s">
        <v>69</v>
      </c>
      <c r="D3" s="89">
        <f>B6+B8</f>
        <v>33</v>
      </c>
      <c r="E3" s="89">
        <f>B6</f>
        <v>13</v>
      </c>
      <c r="F3" s="89">
        <f>B8</f>
        <v>20</v>
      </c>
      <c r="G3" s="89">
        <f>B6+B13+B17</f>
        <v>19</v>
      </c>
      <c r="H3" s="89">
        <f>B6+B13+B17</f>
        <v>19</v>
      </c>
      <c r="I3" s="90">
        <f>B6</f>
        <v>13</v>
      </c>
      <c r="J3" s="90">
        <f>B6</f>
        <v>13</v>
      </c>
      <c r="K3" s="90">
        <f>B8</f>
        <v>20</v>
      </c>
      <c r="L3" s="90">
        <f>B8</f>
        <v>20</v>
      </c>
      <c r="M3" s="90">
        <f>B9+B10</f>
        <v>19</v>
      </c>
      <c r="N3" s="90">
        <f>B11+B12</f>
        <v>23</v>
      </c>
      <c r="O3" s="90">
        <f>B11+B12+B9</f>
        <v>27</v>
      </c>
      <c r="P3" s="33">
        <f>B9+B17</f>
        <v>5</v>
      </c>
      <c r="Q3" s="90">
        <f>B9+B12</f>
        <v>14</v>
      </c>
      <c r="R3" s="90">
        <f>B11+B13</f>
        <v>18</v>
      </c>
      <c r="S3" s="90">
        <f>B10</f>
        <v>15</v>
      </c>
      <c r="T3" s="90">
        <f>B10</f>
        <v>15</v>
      </c>
      <c r="U3" s="90">
        <f>B10</f>
        <v>15</v>
      </c>
      <c r="V3" s="33">
        <f>B10+B17</f>
        <v>16</v>
      </c>
      <c r="W3" s="33">
        <f>B10+B17</f>
        <v>16</v>
      </c>
      <c r="X3" s="41">
        <f>B11+B13</f>
        <v>18</v>
      </c>
      <c r="Y3" s="41">
        <f>B11+B13</f>
        <v>18</v>
      </c>
      <c r="Z3" s="41">
        <f>B12+B9</f>
        <v>14</v>
      </c>
      <c r="AA3" s="41">
        <f>B12+B9</f>
        <v>14</v>
      </c>
      <c r="AB3" s="90">
        <f>B14+B16+B18</f>
        <v>34</v>
      </c>
      <c r="AC3" s="90">
        <f>B14+B16+B18</f>
        <v>34</v>
      </c>
      <c r="AD3" s="33">
        <f>B16+B18</f>
        <v>29</v>
      </c>
      <c r="AE3" s="90">
        <f>B15</f>
        <v>12</v>
      </c>
      <c r="AF3" s="41">
        <f>B14+B15+B18</f>
        <v>24</v>
      </c>
      <c r="AG3" s="33">
        <f>B15</f>
        <v>12</v>
      </c>
      <c r="AH3" s="33">
        <f>B14+B15+B18</f>
        <v>24</v>
      </c>
      <c r="AI3" s="33">
        <f>B16</f>
        <v>22</v>
      </c>
      <c r="AJ3" s="74" t="s">
        <v>434</v>
      </c>
      <c r="AK3" s="90">
        <f>B22</f>
        <v>18</v>
      </c>
      <c r="AL3" s="90">
        <f>B22</f>
        <v>18</v>
      </c>
      <c r="AM3" s="90">
        <f>B22</f>
        <v>18</v>
      </c>
      <c r="AN3" s="90">
        <f>B22</f>
        <v>18</v>
      </c>
      <c r="AO3" s="39">
        <f>B22+B23</f>
        <v>21</v>
      </c>
      <c r="AP3" s="90">
        <f>B23</f>
        <v>3</v>
      </c>
      <c r="AQ3" s="90">
        <f>B23</f>
        <v>3</v>
      </c>
      <c r="AR3" s="90">
        <f>B20+B22+B23</f>
        <v>32</v>
      </c>
      <c r="AS3" s="90">
        <f>B19</f>
        <v>10</v>
      </c>
      <c r="AT3" s="90">
        <f>B19</f>
        <v>10</v>
      </c>
      <c r="AU3" s="39">
        <f>B19</f>
        <v>10</v>
      </c>
      <c r="AV3" s="90">
        <f>B19</f>
        <v>10</v>
      </c>
      <c r="AW3" s="90">
        <f>B19</f>
        <v>10</v>
      </c>
      <c r="AX3" s="90">
        <f>B20</f>
        <v>11</v>
      </c>
      <c r="AY3" s="90">
        <f>B20</f>
        <v>11</v>
      </c>
      <c r="AZ3" s="90">
        <f>B20</f>
        <v>11</v>
      </c>
      <c r="BA3" s="39">
        <f>B20</f>
        <v>11</v>
      </c>
      <c r="BB3" s="41">
        <f>B20</f>
        <v>11</v>
      </c>
      <c r="BC3" s="90">
        <f>B21</f>
        <v>10</v>
      </c>
      <c r="BD3" s="90">
        <f>B21</f>
        <v>10</v>
      </c>
      <c r="BE3" s="90">
        <f>B21</f>
        <v>10</v>
      </c>
      <c r="BF3" s="33">
        <f>B21</f>
        <v>10</v>
      </c>
    </row>
    <row r="4" spans="1:58" ht="36" x14ac:dyDescent="0.25">
      <c r="A4" s="65" t="s">
        <v>480</v>
      </c>
      <c r="B4" s="65" t="s">
        <v>417</v>
      </c>
      <c r="C4" s="28" t="s">
        <v>70</v>
      </c>
      <c r="D4" s="4" t="s">
        <v>474</v>
      </c>
      <c r="E4" s="3" t="s">
        <v>73</v>
      </c>
      <c r="F4" s="3" t="s">
        <v>71</v>
      </c>
      <c r="G4" s="6" t="s">
        <v>133</v>
      </c>
      <c r="H4" s="5" t="s">
        <v>133</v>
      </c>
      <c r="I4" s="37" t="s">
        <v>73</v>
      </c>
      <c r="J4" s="31" t="s">
        <v>73</v>
      </c>
      <c r="K4" s="37" t="s">
        <v>71</v>
      </c>
      <c r="L4" s="31" t="s">
        <v>71</v>
      </c>
      <c r="M4" s="2" t="s">
        <v>479</v>
      </c>
      <c r="N4" s="2" t="s">
        <v>430</v>
      </c>
      <c r="O4" s="35" t="s">
        <v>478</v>
      </c>
      <c r="P4" s="29" t="s">
        <v>477</v>
      </c>
      <c r="Q4" s="9" t="s">
        <v>471</v>
      </c>
      <c r="R4" s="9" t="s">
        <v>127</v>
      </c>
      <c r="S4" s="10" t="s">
        <v>119</v>
      </c>
      <c r="T4" s="11" t="s">
        <v>119</v>
      </c>
      <c r="U4" s="12" t="s">
        <v>119</v>
      </c>
      <c r="V4" s="37" t="s">
        <v>469</v>
      </c>
      <c r="W4" s="31" t="s">
        <v>469</v>
      </c>
      <c r="X4" s="37" t="s">
        <v>127</v>
      </c>
      <c r="Y4" s="31" t="s">
        <v>127</v>
      </c>
      <c r="Z4" s="37" t="s">
        <v>470</v>
      </c>
      <c r="AA4" s="31" t="s">
        <v>471</v>
      </c>
      <c r="AB4" s="13" t="s">
        <v>159</v>
      </c>
      <c r="AC4" s="14" t="s">
        <v>159</v>
      </c>
      <c r="AD4" s="15" t="s">
        <v>520</v>
      </c>
      <c r="AE4" s="30" t="s">
        <v>121</v>
      </c>
      <c r="AF4" s="31" t="s">
        <v>131</v>
      </c>
      <c r="AG4" s="17" t="s">
        <v>121</v>
      </c>
      <c r="AH4" s="2" t="s">
        <v>131</v>
      </c>
      <c r="AI4" s="2" t="s">
        <v>40</v>
      </c>
      <c r="AJ4" s="74" t="s">
        <v>434</v>
      </c>
      <c r="AK4" s="3" t="s">
        <v>14</v>
      </c>
      <c r="AL4" s="4" t="s">
        <v>14</v>
      </c>
      <c r="AM4" s="5" t="s">
        <v>14</v>
      </c>
      <c r="AN4" s="6" t="s">
        <v>14</v>
      </c>
      <c r="AO4" s="2" t="s">
        <v>416</v>
      </c>
      <c r="AP4" s="10" t="s">
        <v>15</v>
      </c>
      <c r="AQ4" s="11" t="s">
        <v>15</v>
      </c>
      <c r="AR4" s="12" t="s">
        <v>476</v>
      </c>
      <c r="AS4" s="13" t="s">
        <v>41</v>
      </c>
      <c r="AT4" s="14" t="s">
        <v>41</v>
      </c>
      <c r="AU4" s="15" t="s">
        <v>41</v>
      </c>
      <c r="AV4" s="2" t="s">
        <v>41</v>
      </c>
      <c r="AW4" s="9" t="s">
        <v>41</v>
      </c>
      <c r="AX4" s="4" t="s">
        <v>42</v>
      </c>
      <c r="AY4" s="5" t="s">
        <v>42</v>
      </c>
      <c r="AZ4" s="6" t="s">
        <v>42</v>
      </c>
      <c r="BA4" s="19" t="s">
        <v>42</v>
      </c>
      <c r="BB4" s="37" t="s">
        <v>42</v>
      </c>
      <c r="BC4" s="11" t="s">
        <v>43</v>
      </c>
      <c r="BD4" s="12" t="s">
        <v>43</v>
      </c>
      <c r="BE4" s="17" t="s">
        <v>43</v>
      </c>
      <c r="BF4" s="7"/>
    </row>
    <row r="5" spans="1:58" ht="24" x14ac:dyDescent="0.25">
      <c r="A5" s="34"/>
      <c r="B5" s="85"/>
      <c r="C5" s="85" t="s">
        <v>83</v>
      </c>
      <c r="D5" s="83" t="s">
        <v>433</v>
      </c>
      <c r="E5" s="83" t="s">
        <v>433</v>
      </c>
      <c r="F5" s="83" t="s">
        <v>433</v>
      </c>
      <c r="G5" s="18">
        <v>417</v>
      </c>
      <c r="H5" s="83" t="s">
        <v>433</v>
      </c>
      <c r="I5" s="34">
        <v>401</v>
      </c>
      <c r="J5" s="34">
        <v>401</v>
      </c>
      <c r="K5" s="34">
        <v>415</v>
      </c>
      <c r="L5" s="34">
        <v>415</v>
      </c>
      <c r="M5" s="34">
        <v>408</v>
      </c>
      <c r="N5" s="34">
        <v>408</v>
      </c>
      <c r="O5" s="18">
        <v>408</v>
      </c>
      <c r="P5" s="34">
        <v>409</v>
      </c>
      <c r="Q5" s="38">
        <v>415</v>
      </c>
      <c r="R5" s="38">
        <v>417</v>
      </c>
      <c r="S5" s="34">
        <v>401</v>
      </c>
      <c r="T5" s="34">
        <v>401</v>
      </c>
      <c r="U5" s="34">
        <v>401</v>
      </c>
      <c r="V5" s="34">
        <v>415</v>
      </c>
      <c r="W5" s="34">
        <v>415</v>
      </c>
      <c r="X5" s="34">
        <v>417</v>
      </c>
      <c r="Y5" s="34">
        <v>417</v>
      </c>
      <c r="Z5" s="34">
        <v>401</v>
      </c>
      <c r="AA5" s="34">
        <v>401</v>
      </c>
      <c r="AB5" s="34">
        <v>408</v>
      </c>
      <c r="AC5" s="34">
        <v>408</v>
      </c>
      <c r="AD5" s="18">
        <v>408</v>
      </c>
      <c r="AE5" s="83" t="s">
        <v>484</v>
      </c>
      <c r="AF5" s="34">
        <v>415</v>
      </c>
      <c r="AG5" s="34">
        <v>412</v>
      </c>
      <c r="AH5" s="18" t="s">
        <v>433</v>
      </c>
      <c r="AI5" s="18" t="s">
        <v>433</v>
      </c>
      <c r="AJ5" s="74" t="s">
        <v>434</v>
      </c>
      <c r="AK5" s="34">
        <v>401</v>
      </c>
      <c r="AL5" s="34">
        <v>401</v>
      </c>
      <c r="AM5" s="34">
        <v>401</v>
      </c>
      <c r="AN5" s="34">
        <v>401</v>
      </c>
      <c r="AO5" s="34">
        <v>401</v>
      </c>
      <c r="AP5" s="34">
        <v>416</v>
      </c>
      <c r="AQ5" s="34">
        <v>416</v>
      </c>
      <c r="AR5" s="83" t="s">
        <v>433</v>
      </c>
      <c r="AS5" s="34">
        <v>408</v>
      </c>
      <c r="AT5" s="34">
        <v>408</v>
      </c>
      <c r="AU5" s="34">
        <v>408</v>
      </c>
      <c r="AV5" s="34">
        <v>408</v>
      </c>
      <c r="AW5" s="34">
        <v>408</v>
      </c>
      <c r="AX5" s="34">
        <v>415</v>
      </c>
      <c r="AY5" s="34">
        <v>415</v>
      </c>
      <c r="AZ5" s="34">
        <v>415</v>
      </c>
      <c r="BA5" s="34">
        <v>415</v>
      </c>
      <c r="BB5" s="34">
        <v>417</v>
      </c>
      <c r="BC5" s="34">
        <v>412</v>
      </c>
      <c r="BD5" s="34">
        <v>412</v>
      </c>
      <c r="BE5" s="34">
        <v>412</v>
      </c>
      <c r="BF5" s="34">
        <v>412</v>
      </c>
    </row>
    <row r="6" spans="1:58" x14ac:dyDescent="0.25">
      <c r="A6" s="26">
        <v>5</v>
      </c>
      <c r="B6" s="88">
        <v>13</v>
      </c>
      <c r="C6" s="43" t="s">
        <v>73</v>
      </c>
      <c r="D6" s="4" t="s">
        <v>92</v>
      </c>
      <c r="E6" s="3" t="s">
        <v>66</v>
      </c>
      <c r="F6" s="20"/>
      <c r="G6" s="6" t="s">
        <v>94</v>
      </c>
      <c r="H6" s="5" t="s">
        <v>93</v>
      </c>
      <c r="I6" s="37" t="s">
        <v>134</v>
      </c>
      <c r="J6" s="31" t="s">
        <v>135</v>
      </c>
      <c r="K6" s="27"/>
      <c r="L6" s="27"/>
      <c r="M6" s="27"/>
      <c r="N6" s="27"/>
      <c r="O6" s="27"/>
      <c r="P6" s="27"/>
      <c r="Q6" s="33"/>
      <c r="R6" s="33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74" t="s">
        <v>434</v>
      </c>
      <c r="BB6" s="27"/>
      <c r="BE6" s="27"/>
      <c r="BF6" s="27"/>
    </row>
    <row r="7" spans="1:58" x14ac:dyDescent="0.25">
      <c r="B7" s="42"/>
      <c r="C7" s="43"/>
      <c r="D7" s="20" t="s">
        <v>18</v>
      </c>
      <c r="E7" s="20"/>
      <c r="F7" s="20"/>
      <c r="G7" s="20" t="s">
        <v>18</v>
      </c>
      <c r="H7" s="20"/>
      <c r="I7" s="27"/>
      <c r="J7" s="27"/>
      <c r="K7" s="27"/>
      <c r="L7" s="27"/>
      <c r="M7" s="27"/>
      <c r="N7" s="27"/>
      <c r="O7" s="27"/>
      <c r="P7" s="27"/>
      <c r="Q7" s="33"/>
      <c r="R7" s="33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74" t="s">
        <v>434</v>
      </c>
      <c r="BB7" s="27"/>
      <c r="BE7" s="27"/>
      <c r="BF7" s="27"/>
    </row>
    <row r="8" spans="1:58" x14ac:dyDescent="0.25">
      <c r="A8" s="26">
        <v>5</v>
      </c>
      <c r="B8" s="88">
        <v>20</v>
      </c>
      <c r="C8" s="43" t="s">
        <v>303</v>
      </c>
      <c r="D8" s="4" t="s">
        <v>92</v>
      </c>
      <c r="E8" s="20"/>
      <c r="F8" s="3" t="s">
        <v>66</v>
      </c>
      <c r="G8" s="20" t="s">
        <v>18</v>
      </c>
      <c r="H8" s="20" t="s">
        <v>18</v>
      </c>
      <c r="I8" s="27"/>
      <c r="J8" s="27"/>
      <c r="K8" s="37" t="s">
        <v>134</v>
      </c>
      <c r="L8" s="31" t="s">
        <v>135</v>
      </c>
      <c r="M8" s="27"/>
      <c r="N8" s="27"/>
      <c r="O8" s="27"/>
      <c r="P8" s="27"/>
      <c r="Q8" s="33"/>
      <c r="R8" s="33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74" t="s">
        <v>434</v>
      </c>
      <c r="BB8" s="27"/>
      <c r="BE8" s="27"/>
      <c r="BF8" s="27"/>
    </row>
    <row r="9" spans="1:58" x14ac:dyDescent="0.25">
      <c r="A9" s="33">
        <v>3</v>
      </c>
      <c r="B9" s="88">
        <v>4</v>
      </c>
      <c r="C9" s="43" t="s">
        <v>132</v>
      </c>
      <c r="D9" s="20"/>
      <c r="E9" s="20"/>
      <c r="F9" s="20"/>
      <c r="G9" s="20" t="s">
        <v>18</v>
      </c>
      <c r="H9" s="20"/>
      <c r="I9" s="27"/>
      <c r="J9" s="27"/>
      <c r="K9" s="27"/>
      <c r="L9" s="27"/>
      <c r="M9" s="7" t="s">
        <v>74</v>
      </c>
      <c r="N9" s="7" t="s">
        <v>74</v>
      </c>
      <c r="O9" s="35" t="s">
        <v>75</v>
      </c>
      <c r="P9" s="8" t="s">
        <v>76</v>
      </c>
      <c r="Q9" s="9" t="s">
        <v>95</v>
      </c>
      <c r="R9" s="33"/>
      <c r="S9" s="27"/>
      <c r="T9" s="27"/>
      <c r="U9" s="27"/>
      <c r="V9" s="37" t="s">
        <v>149</v>
      </c>
      <c r="W9" s="31" t="s">
        <v>150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74" t="s">
        <v>434</v>
      </c>
      <c r="BB9" s="27"/>
      <c r="BE9" s="27"/>
      <c r="BF9" s="27"/>
    </row>
    <row r="10" spans="1:58" x14ac:dyDescent="0.25">
      <c r="A10" s="33">
        <v>2</v>
      </c>
      <c r="B10" s="88">
        <v>15</v>
      </c>
      <c r="C10" s="43" t="s">
        <v>119</v>
      </c>
      <c r="D10" s="20"/>
      <c r="E10" s="20"/>
      <c r="F10" s="20"/>
      <c r="G10" s="20" t="s">
        <v>18</v>
      </c>
      <c r="H10" s="20"/>
      <c r="I10" s="27"/>
      <c r="J10" s="27"/>
      <c r="K10" s="27"/>
      <c r="L10" s="27"/>
      <c r="M10" s="7" t="s">
        <v>74</v>
      </c>
      <c r="N10" s="7" t="s">
        <v>74</v>
      </c>
      <c r="O10" s="27"/>
      <c r="P10" s="27"/>
      <c r="Q10" s="33"/>
      <c r="R10" s="33"/>
      <c r="S10" s="10" t="s">
        <v>77</v>
      </c>
      <c r="T10" s="11" t="s">
        <v>96</v>
      </c>
      <c r="U10" s="12" t="s">
        <v>97</v>
      </c>
      <c r="V10" s="37" t="s">
        <v>149</v>
      </c>
      <c r="W10" s="31" t="s">
        <v>150</v>
      </c>
      <c r="X10" s="27"/>
      <c r="Y10" s="27"/>
      <c r="Z10" s="27"/>
      <c r="AA10" s="27"/>
      <c r="AB10" s="20"/>
      <c r="AC10" s="33"/>
      <c r="AD10" s="20"/>
      <c r="AE10" s="33"/>
      <c r="AF10" s="27"/>
      <c r="AG10" s="20"/>
      <c r="AH10" s="27"/>
      <c r="AI10" s="27"/>
      <c r="AJ10" s="74" t="s">
        <v>434</v>
      </c>
      <c r="BB10" s="27"/>
      <c r="BE10" s="20"/>
      <c r="BF10" s="27"/>
    </row>
    <row r="11" spans="1:58" x14ac:dyDescent="0.25">
      <c r="A11" s="33"/>
      <c r="B11" s="88">
        <v>13</v>
      </c>
      <c r="C11" s="43" t="s">
        <v>128</v>
      </c>
      <c r="D11" s="20"/>
      <c r="E11" s="20"/>
      <c r="F11" s="20"/>
      <c r="G11" s="20" t="s">
        <v>18</v>
      </c>
      <c r="H11" s="20"/>
      <c r="I11" s="27"/>
      <c r="J11" s="27"/>
      <c r="K11" s="27"/>
      <c r="L11" s="27"/>
      <c r="M11" s="7" t="s">
        <v>74</v>
      </c>
      <c r="N11" s="7" t="s">
        <v>74</v>
      </c>
      <c r="O11" s="35" t="s">
        <v>75</v>
      </c>
      <c r="P11" s="27"/>
      <c r="Q11" s="33"/>
      <c r="R11" s="9" t="s">
        <v>95</v>
      </c>
      <c r="S11" s="27"/>
      <c r="T11" s="27"/>
      <c r="U11" s="27"/>
      <c r="V11" s="27"/>
      <c r="W11" s="27"/>
      <c r="X11" s="37" t="s">
        <v>147</v>
      </c>
      <c r="Y11" s="31" t="s">
        <v>148</v>
      </c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74" t="s">
        <v>434</v>
      </c>
      <c r="BB11" s="27"/>
      <c r="BE11" s="27"/>
      <c r="BF11" s="27"/>
    </row>
    <row r="12" spans="1:58" x14ac:dyDescent="0.25">
      <c r="A12" s="33"/>
      <c r="B12" s="88">
        <v>10</v>
      </c>
      <c r="C12" s="43" t="s">
        <v>126</v>
      </c>
      <c r="D12" s="20"/>
      <c r="E12" s="20"/>
      <c r="F12" s="20"/>
      <c r="G12" s="20"/>
      <c r="H12" s="20"/>
      <c r="I12" s="27"/>
      <c r="J12" s="27"/>
      <c r="K12" s="27"/>
      <c r="L12" s="27"/>
      <c r="M12" s="7" t="s">
        <v>74</v>
      </c>
      <c r="N12" s="7" t="s">
        <v>74</v>
      </c>
      <c r="O12" s="35" t="s">
        <v>75</v>
      </c>
      <c r="P12" s="27"/>
      <c r="Q12" s="9" t="s">
        <v>95</v>
      </c>
      <c r="R12" s="33"/>
      <c r="S12" s="27"/>
      <c r="T12" s="27"/>
      <c r="U12" s="27"/>
      <c r="V12" s="27"/>
      <c r="W12" s="27"/>
      <c r="X12" s="27"/>
      <c r="Y12" s="27"/>
      <c r="Z12" s="37" t="s">
        <v>151</v>
      </c>
      <c r="AA12" s="31" t="s">
        <v>152</v>
      </c>
      <c r="AB12" s="27"/>
      <c r="AC12" s="27"/>
      <c r="AD12" s="27"/>
      <c r="AE12" s="27"/>
      <c r="AF12" s="27"/>
      <c r="AG12" s="27"/>
      <c r="AH12" s="27"/>
      <c r="AI12" s="27"/>
      <c r="AJ12" s="74" t="s">
        <v>434</v>
      </c>
      <c r="BB12" s="27"/>
      <c r="BE12" s="27"/>
      <c r="BF12" s="27"/>
    </row>
    <row r="13" spans="1:58" x14ac:dyDescent="0.25">
      <c r="A13" s="33"/>
      <c r="B13" s="88">
        <v>5</v>
      </c>
      <c r="C13" s="43" t="s">
        <v>129</v>
      </c>
      <c r="D13" s="20"/>
      <c r="E13" s="20"/>
      <c r="F13" s="20"/>
      <c r="G13" s="6" t="s">
        <v>94</v>
      </c>
      <c r="H13" s="5" t="s">
        <v>93</v>
      </c>
      <c r="I13" s="27"/>
      <c r="J13" s="27"/>
      <c r="K13" s="27"/>
      <c r="L13" s="27"/>
      <c r="M13" s="27"/>
      <c r="N13" s="27"/>
      <c r="O13" s="27"/>
      <c r="P13" s="27"/>
      <c r="Q13" s="33"/>
      <c r="R13" s="9" t="s">
        <v>95</v>
      </c>
      <c r="S13" s="27"/>
      <c r="T13" s="27"/>
      <c r="U13" s="27"/>
      <c r="V13" s="27"/>
      <c r="W13" s="27"/>
      <c r="X13" s="37" t="s">
        <v>147</v>
      </c>
      <c r="Y13" s="31" t="s">
        <v>148</v>
      </c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74" t="s">
        <v>434</v>
      </c>
      <c r="BB13" s="27"/>
      <c r="BE13" s="27"/>
      <c r="BF13" s="27"/>
    </row>
    <row r="14" spans="1:58" x14ac:dyDescent="0.25">
      <c r="A14" s="33"/>
      <c r="B14" s="88">
        <v>5</v>
      </c>
      <c r="C14" s="43" t="s">
        <v>120</v>
      </c>
      <c r="D14" s="20"/>
      <c r="E14" s="20"/>
      <c r="F14" s="20"/>
      <c r="G14" s="20" t="s">
        <v>18</v>
      </c>
      <c r="H14" s="20"/>
      <c r="I14" s="27"/>
      <c r="J14" s="27"/>
      <c r="K14" s="27"/>
      <c r="L14" s="27"/>
      <c r="M14" s="27"/>
      <c r="N14" s="27"/>
      <c r="O14" s="27"/>
      <c r="P14" s="27"/>
      <c r="Q14" s="33"/>
      <c r="R14" s="33"/>
      <c r="S14" s="27"/>
      <c r="T14" s="27"/>
      <c r="U14" s="27"/>
      <c r="V14" s="27"/>
      <c r="W14" s="27"/>
      <c r="X14" s="27"/>
      <c r="Y14" s="27"/>
      <c r="Z14" s="27"/>
      <c r="AA14" s="27"/>
      <c r="AB14" s="13" t="s">
        <v>78</v>
      </c>
      <c r="AC14" s="21" t="s">
        <v>79</v>
      </c>
      <c r="AD14" s="27"/>
      <c r="AE14" s="27"/>
      <c r="AF14" s="31" t="s">
        <v>130</v>
      </c>
      <c r="AG14" s="17" t="s">
        <v>99</v>
      </c>
      <c r="AH14" s="7" t="s">
        <v>98</v>
      </c>
      <c r="AI14" s="27"/>
      <c r="AJ14" s="74" t="s">
        <v>434</v>
      </c>
      <c r="BB14" s="27"/>
      <c r="BE14" s="27"/>
      <c r="BF14" s="27"/>
    </row>
    <row r="15" spans="1:58" x14ac:dyDescent="0.25">
      <c r="A15" s="33"/>
      <c r="B15" s="88">
        <v>12</v>
      </c>
      <c r="C15" s="43" t="s">
        <v>121</v>
      </c>
      <c r="D15" s="20"/>
      <c r="E15" s="20"/>
      <c r="F15" s="20"/>
      <c r="G15" s="20" t="s">
        <v>18</v>
      </c>
      <c r="H15" s="20"/>
      <c r="I15" s="27"/>
      <c r="J15" s="27"/>
      <c r="K15" s="27"/>
      <c r="L15" s="27"/>
      <c r="M15" s="27"/>
      <c r="N15" s="27"/>
      <c r="O15" s="27"/>
      <c r="P15" s="27"/>
      <c r="Q15" s="33"/>
      <c r="R15" s="33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16" t="s">
        <v>80</v>
      </c>
      <c r="AF15" s="31" t="s">
        <v>130</v>
      </c>
      <c r="AG15" s="17" t="s">
        <v>99</v>
      </c>
      <c r="AH15" s="7" t="s">
        <v>98</v>
      </c>
      <c r="AI15" s="27"/>
      <c r="AJ15" s="74" t="s">
        <v>434</v>
      </c>
      <c r="BB15" s="27"/>
      <c r="BE15" s="27"/>
      <c r="BF15" s="27"/>
    </row>
    <row r="16" spans="1:58" x14ac:dyDescent="0.25">
      <c r="A16" s="33"/>
      <c r="B16" s="88">
        <v>22</v>
      </c>
      <c r="C16" s="43" t="s">
        <v>40</v>
      </c>
      <c r="D16" s="20"/>
      <c r="E16" s="20"/>
      <c r="F16" s="20"/>
      <c r="G16" s="20" t="s">
        <v>18</v>
      </c>
      <c r="H16" s="20"/>
      <c r="I16" s="27"/>
      <c r="J16" s="27"/>
      <c r="K16" s="27"/>
      <c r="L16" s="27"/>
      <c r="M16" s="27"/>
      <c r="N16" s="27"/>
      <c r="O16" s="27"/>
      <c r="P16" s="27"/>
      <c r="Q16" s="33"/>
      <c r="R16" s="33"/>
      <c r="S16" s="27"/>
      <c r="T16" s="27"/>
      <c r="U16" s="27"/>
      <c r="V16" s="27"/>
      <c r="W16" s="27"/>
      <c r="X16" s="27"/>
      <c r="Y16" s="27"/>
      <c r="Z16" s="27"/>
      <c r="AA16" s="27"/>
      <c r="AB16" s="13" t="s">
        <v>78</v>
      </c>
      <c r="AC16" s="21" t="s">
        <v>79</v>
      </c>
      <c r="AD16" s="15" t="s">
        <v>81</v>
      </c>
      <c r="AE16" s="27"/>
      <c r="AF16" s="27"/>
      <c r="AG16" s="27"/>
      <c r="AH16" s="27"/>
      <c r="AI16" s="7" t="s">
        <v>98</v>
      </c>
      <c r="AJ16" s="74" t="s">
        <v>434</v>
      </c>
      <c r="BB16" s="27"/>
      <c r="BE16" s="27"/>
      <c r="BF16" s="27"/>
    </row>
    <row r="17" spans="1:65" x14ac:dyDescent="0.25">
      <c r="A17" s="33"/>
      <c r="B17" s="88">
        <v>1</v>
      </c>
      <c r="C17" s="43" t="s">
        <v>122</v>
      </c>
      <c r="D17" s="20"/>
      <c r="E17" s="20"/>
      <c r="F17" s="20"/>
      <c r="G17" s="23" t="s">
        <v>94</v>
      </c>
      <c r="H17" s="22" t="s">
        <v>93</v>
      </c>
      <c r="I17" s="27"/>
      <c r="J17" s="27"/>
      <c r="K17" s="27"/>
      <c r="L17" s="27"/>
      <c r="M17" s="27"/>
      <c r="N17" s="27"/>
      <c r="O17" s="27"/>
      <c r="P17" s="8" t="s">
        <v>76</v>
      </c>
      <c r="Q17" s="33"/>
      <c r="R17" s="33"/>
      <c r="S17" s="27"/>
      <c r="T17" s="27"/>
      <c r="U17" s="27"/>
      <c r="V17" s="37" t="s">
        <v>149</v>
      </c>
      <c r="W17" s="31" t="s">
        <v>150</v>
      </c>
      <c r="X17" s="27"/>
      <c r="Y17" s="27"/>
      <c r="Z17" s="27"/>
      <c r="AA17" s="27"/>
      <c r="AB17" s="20"/>
      <c r="AC17" s="33"/>
      <c r="AD17" s="15" t="s">
        <v>81</v>
      </c>
      <c r="AE17" s="33"/>
      <c r="AF17" s="20"/>
      <c r="AG17" s="20"/>
      <c r="AH17" s="27"/>
      <c r="AI17" s="27"/>
      <c r="AJ17" s="74" t="s">
        <v>434</v>
      </c>
      <c r="BB17" s="27"/>
      <c r="BE17" s="27"/>
      <c r="BF17" s="27"/>
    </row>
    <row r="18" spans="1:65" x14ac:dyDescent="0.25">
      <c r="A18" s="33"/>
      <c r="B18" s="88">
        <v>7</v>
      </c>
      <c r="C18" s="43" t="s">
        <v>125</v>
      </c>
      <c r="D18" s="20"/>
      <c r="E18" s="20"/>
      <c r="F18" s="20"/>
      <c r="G18" s="20" t="s">
        <v>18</v>
      </c>
      <c r="H18" s="20"/>
      <c r="I18" s="27"/>
      <c r="J18" s="27"/>
      <c r="K18" s="27"/>
      <c r="L18" s="27"/>
      <c r="M18" s="27"/>
      <c r="N18" s="27"/>
      <c r="O18" s="27"/>
      <c r="P18" s="27"/>
      <c r="Q18" s="33"/>
      <c r="R18" s="33"/>
      <c r="S18" s="27"/>
      <c r="T18" s="27"/>
      <c r="U18" s="27"/>
      <c r="V18" s="27"/>
      <c r="W18" s="27"/>
      <c r="X18" s="27"/>
      <c r="Y18" s="27"/>
      <c r="Z18" s="27"/>
      <c r="AA18" s="27"/>
      <c r="AB18" s="13" t="s">
        <v>78</v>
      </c>
      <c r="AC18" s="21" t="s">
        <v>79</v>
      </c>
      <c r="AD18" s="27"/>
      <c r="AE18" s="27"/>
      <c r="AF18" s="31" t="s">
        <v>130</v>
      </c>
      <c r="AG18" s="17" t="s">
        <v>99</v>
      </c>
      <c r="AH18" s="7" t="s">
        <v>98</v>
      </c>
      <c r="AI18" s="27"/>
      <c r="AJ18" s="74" t="s">
        <v>434</v>
      </c>
      <c r="BB18" s="27"/>
      <c r="BE18" s="27"/>
      <c r="BF18" s="27"/>
    </row>
    <row r="19" spans="1:65" x14ac:dyDescent="0.25">
      <c r="A19" s="33"/>
      <c r="B19" s="88">
        <v>10</v>
      </c>
      <c r="C19" s="28" t="s">
        <v>123</v>
      </c>
      <c r="D19" s="20"/>
      <c r="E19" s="20"/>
      <c r="F19" s="20"/>
      <c r="G19" s="20" t="s">
        <v>18</v>
      </c>
      <c r="H19" s="20"/>
      <c r="I19" s="27"/>
      <c r="J19" s="27"/>
      <c r="K19" s="27"/>
      <c r="L19" s="27"/>
      <c r="M19" s="27"/>
      <c r="N19" s="27"/>
      <c r="O19" s="27"/>
      <c r="P19" s="27"/>
      <c r="Q19" s="33"/>
      <c r="R19" s="33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74" t="s">
        <v>434</v>
      </c>
      <c r="AS19" s="13" t="s">
        <v>108</v>
      </c>
      <c r="AT19" s="14" t="s">
        <v>109</v>
      </c>
      <c r="AU19" s="15" t="s">
        <v>110</v>
      </c>
      <c r="AV19" s="2" t="s">
        <v>111</v>
      </c>
      <c r="AW19" s="9" t="s">
        <v>112</v>
      </c>
      <c r="BB19" s="27"/>
      <c r="BE19" s="27"/>
      <c r="BF19" s="27"/>
    </row>
    <row r="20" spans="1:65" x14ac:dyDescent="0.25">
      <c r="A20" s="33"/>
      <c r="B20" s="88">
        <v>11</v>
      </c>
      <c r="C20" s="28" t="s">
        <v>124</v>
      </c>
      <c r="D20" s="20"/>
      <c r="E20" s="20"/>
      <c r="F20" s="20"/>
      <c r="G20" s="20" t="s">
        <v>18</v>
      </c>
      <c r="H20" s="20"/>
      <c r="I20" s="27"/>
      <c r="J20" s="27"/>
      <c r="K20" s="27"/>
      <c r="L20" s="27"/>
      <c r="M20" s="27"/>
      <c r="N20" s="27"/>
      <c r="O20" s="27"/>
      <c r="P20" s="27"/>
      <c r="Q20" s="33"/>
      <c r="R20" s="33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74" t="s">
        <v>434</v>
      </c>
      <c r="AR20" s="12" t="s">
        <v>107</v>
      </c>
      <c r="AX20" s="4" t="s">
        <v>113</v>
      </c>
      <c r="AY20" s="5" t="s">
        <v>114</v>
      </c>
      <c r="AZ20" s="6" t="s">
        <v>115</v>
      </c>
      <c r="BA20" s="19" t="s">
        <v>116</v>
      </c>
      <c r="BB20" s="37" t="s">
        <v>151</v>
      </c>
      <c r="BE20" s="27"/>
      <c r="BF20" s="27"/>
    </row>
    <row r="21" spans="1:65" x14ac:dyDescent="0.25">
      <c r="A21" s="33"/>
      <c r="B21" s="88">
        <v>10</v>
      </c>
      <c r="C21" s="28" t="s">
        <v>72</v>
      </c>
      <c r="D21" s="20"/>
      <c r="E21" s="20"/>
      <c r="F21" s="20"/>
      <c r="G21" s="20" t="s">
        <v>18</v>
      </c>
      <c r="H21" s="20"/>
      <c r="I21" s="27"/>
      <c r="J21" s="27"/>
      <c r="K21" s="27"/>
      <c r="L21" s="27"/>
      <c r="M21" s="27"/>
      <c r="N21" s="27"/>
      <c r="O21" s="27"/>
      <c r="P21" s="27"/>
      <c r="Q21" s="33"/>
      <c r="R21" s="33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74" t="s">
        <v>434</v>
      </c>
      <c r="BB21" s="27"/>
      <c r="BC21" s="11" t="s">
        <v>117</v>
      </c>
      <c r="BD21" s="12" t="s">
        <v>118</v>
      </c>
      <c r="BE21" s="17" t="s">
        <v>364</v>
      </c>
      <c r="BF21" s="7" t="s">
        <v>98</v>
      </c>
    </row>
    <row r="22" spans="1:65" x14ac:dyDescent="0.25">
      <c r="A22" s="33"/>
      <c r="B22" s="44">
        <v>18</v>
      </c>
      <c r="C22" s="28" t="s">
        <v>14</v>
      </c>
      <c r="D22" s="20"/>
      <c r="E22" s="20"/>
      <c r="F22" s="20"/>
      <c r="G22" s="20" t="s">
        <v>18</v>
      </c>
      <c r="H22" s="20"/>
      <c r="I22" s="27"/>
      <c r="J22" s="27"/>
      <c r="K22" s="27"/>
      <c r="L22" s="27"/>
      <c r="M22" s="27"/>
      <c r="N22" s="27"/>
      <c r="O22" s="27"/>
      <c r="P22" s="27"/>
      <c r="Q22" s="33"/>
      <c r="R22" s="33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74" t="s">
        <v>434</v>
      </c>
      <c r="AK22" s="3" t="s">
        <v>101</v>
      </c>
      <c r="AL22" s="4" t="s">
        <v>102</v>
      </c>
      <c r="AM22" s="5" t="s">
        <v>103</v>
      </c>
      <c r="AN22" s="6" t="s">
        <v>82</v>
      </c>
      <c r="AO22" s="2" t="s">
        <v>104</v>
      </c>
      <c r="AR22" s="12" t="s">
        <v>107</v>
      </c>
      <c r="BB22" s="27"/>
      <c r="BE22" s="27"/>
      <c r="BF22" s="27"/>
    </row>
    <row r="23" spans="1:65" x14ac:dyDescent="0.25">
      <c r="A23" s="33"/>
      <c r="B23" s="44">
        <v>3</v>
      </c>
      <c r="C23" s="28" t="s">
        <v>15</v>
      </c>
      <c r="D23" s="20"/>
      <c r="E23" s="20"/>
      <c r="F23" s="20"/>
      <c r="G23" s="20"/>
      <c r="H23" s="20"/>
      <c r="I23" s="27"/>
      <c r="J23" s="27"/>
      <c r="K23" s="27"/>
      <c r="L23" s="27"/>
      <c r="M23" s="27"/>
      <c r="N23" s="27"/>
      <c r="O23" s="27"/>
      <c r="P23" s="27"/>
      <c r="Q23" s="33"/>
      <c r="R23" s="33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74" t="s">
        <v>434</v>
      </c>
      <c r="AP23" s="10" t="s">
        <v>105</v>
      </c>
      <c r="AQ23" s="11" t="s">
        <v>106</v>
      </c>
      <c r="AR23" s="12" t="s">
        <v>107</v>
      </c>
      <c r="BB23" s="27"/>
      <c r="BE23" s="27"/>
      <c r="BF23" s="27"/>
    </row>
    <row r="24" spans="1:65" x14ac:dyDescent="0.25">
      <c r="B24" s="28">
        <v>2</v>
      </c>
      <c r="C24" s="28" t="s">
        <v>16</v>
      </c>
      <c r="D24" s="20"/>
      <c r="E24" s="20"/>
      <c r="F24" s="20"/>
      <c r="G24" s="20" t="s">
        <v>18</v>
      </c>
      <c r="H24" s="20"/>
      <c r="I24" s="27"/>
      <c r="J24" s="27"/>
      <c r="K24" s="27"/>
      <c r="L24" s="27"/>
      <c r="M24" s="27"/>
      <c r="N24" s="27"/>
      <c r="O24" s="27"/>
      <c r="P24" s="27"/>
      <c r="Q24" s="33"/>
      <c r="R24" s="33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74" t="s">
        <v>434</v>
      </c>
      <c r="BB24" s="27"/>
      <c r="BE24" s="27"/>
      <c r="BF24" s="27"/>
    </row>
    <row r="25" spans="1:65" x14ac:dyDescent="0.25">
      <c r="B25" s="28">
        <v>1</v>
      </c>
      <c r="C25" s="28" t="s">
        <v>17</v>
      </c>
      <c r="D25" s="20"/>
      <c r="E25" s="20"/>
      <c r="F25" s="20"/>
      <c r="G25" s="20" t="s">
        <v>18</v>
      </c>
      <c r="H25" s="20"/>
      <c r="I25" s="27"/>
      <c r="J25" s="27"/>
      <c r="K25" s="27"/>
      <c r="L25" s="27"/>
      <c r="M25" s="27"/>
      <c r="N25" s="27"/>
      <c r="O25" s="27"/>
      <c r="P25" s="27"/>
      <c r="Q25" s="33"/>
      <c r="R25" s="33"/>
      <c r="S25" s="27"/>
      <c r="T25" s="27"/>
      <c r="U25" s="27"/>
      <c r="V25" s="27"/>
      <c r="W25" s="27"/>
      <c r="X25" s="27"/>
      <c r="Y25" s="27"/>
      <c r="Z25" s="27"/>
      <c r="AA25" s="27"/>
      <c r="AB25" s="20"/>
      <c r="AC25" s="33"/>
      <c r="AD25" s="20"/>
      <c r="AE25" s="33"/>
      <c r="AF25" s="27"/>
      <c r="AG25" s="20"/>
      <c r="AH25" s="27"/>
      <c r="AI25" s="27"/>
      <c r="AJ25" s="74" t="s">
        <v>434</v>
      </c>
      <c r="BB25" s="27"/>
      <c r="BE25" s="20"/>
      <c r="BF25" s="27"/>
    </row>
    <row r="26" spans="1:65" s="27" customFormat="1" ht="36" x14ac:dyDescent="0.25">
      <c r="A26" s="27">
        <v>1</v>
      </c>
      <c r="B26" s="40" t="s">
        <v>89</v>
      </c>
      <c r="C26" s="40" t="s">
        <v>171</v>
      </c>
      <c r="D26" s="4" t="s">
        <v>161</v>
      </c>
      <c r="E26" s="3"/>
      <c r="F26" s="3"/>
      <c r="G26" s="6"/>
      <c r="H26" s="5"/>
      <c r="I26" s="37"/>
      <c r="J26" s="31"/>
      <c r="K26" s="37"/>
      <c r="L26" s="31"/>
      <c r="M26" s="7"/>
      <c r="N26" s="7"/>
      <c r="O26" s="36"/>
      <c r="P26" s="46"/>
      <c r="Q26" s="9" t="s">
        <v>472</v>
      </c>
      <c r="R26" s="9"/>
      <c r="S26" s="10"/>
      <c r="T26" s="11"/>
      <c r="U26" s="12" t="s">
        <v>168</v>
      </c>
      <c r="V26" s="37"/>
      <c r="W26" s="31"/>
      <c r="X26" s="37" t="s">
        <v>157</v>
      </c>
      <c r="Y26" s="31" t="s">
        <v>158</v>
      </c>
      <c r="Z26" s="37"/>
      <c r="AA26" s="31"/>
      <c r="AB26" s="47"/>
      <c r="AC26" s="48"/>
      <c r="AD26" s="15"/>
      <c r="AE26" s="49"/>
      <c r="AF26" s="31"/>
      <c r="AG26" s="50"/>
      <c r="AH26" s="51"/>
      <c r="AI26" s="51"/>
      <c r="AJ26" s="74" t="s">
        <v>434</v>
      </c>
      <c r="AK26" s="3"/>
      <c r="AL26" s="4"/>
      <c r="AM26" s="5"/>
      <c r="AN26" s="6"/>
      <c r="AO26" s="2"/>
      <c r="AP26" s="10"/>
      <c r="AQ26" s="11"/>
      <c r="AR26" s="12"/>
      <c r="AS26" s="13" t="s">
        <v>392</v>
      </c>
      <c r="AT26" s="14"/>
      <c r="AU26" s="15"/>
      <c r="AV26" s="2"/>
      <c r="AW26" s="9"/>
      <c r="AX26" s="4"/>
      <c r="AY26" s="5"/>
      <c r="AZ26" s="6" t="s">
        <v>389</v>
      </c>
      <c r="BA26" s="19"/>
      <c r="BB26" s="37"/>
      <c r="BC26" s="11"/>
      <c r="BD26" s="12"/>
      <c r="BE26" s="50"/>
      <c r="BF26" s="51"/>
      <c r="BG26" s="20"/>
      <c r="BH26" s="20"/>
      <c r="BI26" s="20"/>
      <c r="BJ26" s="20"/>
      <c r="BK26" s="20"/>
      <c r="BL26" s="20"/>
      <c r="BM26" s="20"/>
    </row>
    <row r="27" spans="1:65" s="27" customFormat="1" ht="48" x14ac:dyDescent="0.25">
      <c r="B27" s="40" t="s">
        <v>90</v>
      </c>
      <c r="C27" s="40" t="s">
        <v>172</v>
      </c>
      <c r="D27" s="4"/>
      <c r="E27" s="3" t="s">
        <v>498</v>
      </c>
      <c r="F27" s="3" t="s">
        <v>499</v>
      </c>
      <c r="G27" s="6"/>
      <c r="H27" s="5"/>
      <c r="I27" s="37"/>
      <c r="J27" s="31"/>
      <c r="K27" s="37"/>
      <c r="L27" s="31"/>
      <c r="M27" s="51"/>
      <c r="N27" s="51"/>
      <c r="O27" s="52"/>
      <c r="P27" s="46"/>
      <c r="Q27" s="86"/>
      <c r="R27" s="9" t="s">
        <v>165</v>
      </c>
      <c r="S27" s="10"/>
      <c r="T27" s="53"/>
      <c r="U27" s="54"/>
      <c r="V27" s="37" t="s">
        <v>153</v>
      </c>
      <c r="W27" s="31" t="s">
        <v>154</v>
      </c>
      <c r="X27" s="37"/>
      <c r="Y27" s="31"/>
      <c r="Z27" s="37" t="s">
        <v>155</v>
      </c>
      <c r="AA27" s="31" t="s">
        <v>156</v>
      </c>
      <c r="AB27" s="47"/>
      <c r="AC27" s="48"/>
      <c r="AD27" s="55"/>
      <c r="AE27" s="49"/>
      <c r="AF27" s="31"/>
      <c r="AG27" s="50"/>
      <c r="AH27" s="51"/>
      <c r="AI27" s="51"/>
      <c r="AJ27" s="74" t="s">
        <v>434</v>
      </c>
      <c r="AK27" s="3"/>
      <c r="AL27" s="4"/>
      <c r="AM27" s="5"/>
      <c r="AN27" s="6"/>
      <c r="AO27" s="2"/>
      <c r="AP27" s="10"/>
      <c r="AQ27" s="11"/>
      <c r="AR27" s="12"/>
      <c r="AS27" s="13"/>
      <c r="AT27" s="14"/>
      <c r="AU27" s="15"/>
      <c r="AV27" s="2" t="s">
        <v>393</v>
      </c>
      <c r="AW27" s="9"/>
      <c r="AX27" s="4"/>
      <c r="AY27" s="5"/>
      <c r="AZ27" s="6"/>
      <c r="BA27" s="19"/>
      <c r="BB27" s="37"/>
      <c r="BC27" s="11"/>
      <c r="BD27" s="12"/>
      <c r="BE27" s="50"/>
      <c r="BF27" s="51"/>
      <c r="BG27" s="20"/>
      <c r="BH27" s="20"/>
      <c r="BI27" s="20"/>
      <c r="BJ27" s="20"/>
      <c r="BK27" s="20"/>
      <c r="BL27" s="20"/>
      <c r="BM27" s="20"/>
    </row>
    <row r="28" spans="1:65" s="27" customFormat="1" ht="24" x14ac:dyDescent="0.25">
      <c r="B28" s="40" t="s">
        <v>84</v>
      </c>
      <c r="C28" s="40" t="s">
        <v>173</v>
      </c>
      <c r="D28" s="4"/>
      <c r="E28" s="3"/>
      <c r="F28" s="3" t="s">
        <v>500</v>
      </c>
      <c r="G28" s="6"/>
      <c r="H28" s="5" t="s">
        <v>163</v>
      </c>
      <c r="I28" s="37"/>
      <c r="J28" s="31"/>
      <c r="K28" s="37"/>
      <c r="L28" s="31"/>
      <c r="M28" s="51"/>
      <c r="N28" s="51"/>
      <c r="O28" s="35" t="s">
        <v>358</v>
      </c>
      <c r="P28" s="46"/>
      <c r="Q28" s="86"/>
      <c r="R28" s="86"/>
      <c r="S28" s="10" t="s">
        <v>166</v>
      </c>
      <c r="T28" s="53"/>
      <c r="U28" s="12"/>
      <c r="V28" s="37"/>
      <c r="W28" s="31"/>
      <c r="X28" s="37"/>
      <c r="Y28" s="31"/>
      <c r="Z28" s="37"/>
      <c r="AA28" s="31"/>
      <c r="AB28" s="47"/>
      <c r="AC28" s="48"/>
      <c r="AD28" s="55"/>
      <c r="AE28" s="49"/>
      <c r="AF28" s="31"/>
      <c r="AG28" s="50"/>
      <c r="AH28" s="51"/>
      <c r="AI28" s="51"/>
      <c r="AJ28" s="74" t="s">
        <v>434</v>
      </c>
      <c r="AK28" s="3"/>
      <c r="AL28" s="4"/>
      <c r="AM28" s="5"/>
      <c r="AN28" s="6"/>
      <c r="AO28" s="2"/>
      <c r="AP28" s="10"/>
      <c r="AQ28" s="11"/>
      <c r="AR28" s="12" t="s">
        <v>357</v>
      </c>
      <c r="AS28" s="13"/>
      <c r="AT28" s="14"/>
      <c r="AU28" s="15" t="s">
        <v>394</v>
      </c>
      <c r="AV28" s="2"/>
      <c r="AW28" s="9"/>
      <c r="AX28" s="4"/>
      <c r="AY28" s="5"/>
      <c r="AZ28" s="6"/>
      <c r="BA28" s="19"/>
      <c r="BB28" s="37"/>
      <c r="BC28" s="11"/>
      <c r="BD28" s="12"/>
      <c r="BE28" s="50"/>
      <c r="BF28" s="51"/>
      <c r="BG28" s="20"/>
      <c r="BH28" s="20"/>
      <c r="BI28" s="20"/>
      <c r="BJ28" s="20"/>
      <c r="BK28" s="20"/>
      <c r="BL28" s="20"/>
      <c r="BM28" s="20"/>
    </row>
    <row r="29" spans="1:65" s="27" customFormat="1" ht="24" x14ac:dyDescent="0.25">
      <c r="B29" s="40" t="s">
        <v>85</v>
      </c>
      <c r="C29" s="40" t="s">
        <v>174</v>
      </c>
      <c r="D29" s="4"/>
      <c r="E29" s="3"/>
      <c r="F29" s="3"/>
      <c r="G29" s="6" t="s">
        <v>162</v>
      </c>
      <c r="H29" s="5"/>
      <c r="I29" s="37"/>
      <c r="J29" s="31"/>
      <c r="K29" s="37"/>
      <c r="L29" s="31"/>
      <c r="M29" s="2" t="s">
        <v>464</v>
      </c>
      <c r="N29" s="2" t="s">
        <v>465</v>
      </c>
      <c r="O29" s="36"/>
      <c r="P29" s="46"/>
      <c r="Q29" s="86"/>
      <c r="R29" s="86"/>
      <c r="S29" s="56"/>
      <c r="T29" s="53"/>
      <c r="U29" s="54"/>
      <c r="V29" s="37"/>
      <c r="W29" s="31"/>
      <c r="X29" s="37"/>
      <c r="Y29" s="31"/>
      <c r="Z29" s="37"/>
      <c r="AA29" s="31"/>
      <c r="AB29" s="47"/>
      <c r="AC29" s="48"/>
      <c r="AD29" s="55"/>
      <c r="AE29" s="49"/>
      <c r="AF29" s="31"/>
      <c r="AG29" s="50"/>
      <c r="AH29" s="51"/>
      <c r="AI29" s="51"/>
      <c r="AJ29" s="74" t="s">
        <v>434</v>
      </c>
      <c r="AK29" s="3"/>
      <c r="AL29" s="4"/>
      <c r="AM29" s="5"/>
      <c r="AN29" s="6" t="s">
        <v>347</v>
      </c>
      <c r="AO29" s="2"/>
      <c r="AP29" s="10"/>
      <c r="AQ29" s="32"/>
      <c r="AR29" s="12"/>
      <c r="AS29" s="13"/>
      <c r="AT29" s="14" t="s">
        <v>441</v>
      </c>
      <c r="AU29" s="15"/>
      <c r="AV29" s="2"/>
      <c r="AW29" s="9"/>
      <c r="AX29" s="4" t="s">
        <v>481</v>
      </c>
      <c r="AY29" s="5"/>
      <c r="AZ29" s="6"/>
      <c r="BA29" s="19"/>
      <c r="BB29" s="37"/>
      <c r="BC29" s="11"/>
      <c r="BD29" s="12"/>
      <c r="BE29" s="50"/>
      <c r="BF29" s="51"/>
      <c r="BG29" s="20"/>
      <c r="BH29" s="20"/>
      <c r="BI29" s="20"/>
      <c r="BJ29" s="20"/>
      <c r="BK29" s="20"/>
      <c r="BL29" s="20"/>
      <c r="BM29" s="20"/>
    </row>
    <row r="30" spans="1:65" s="27" customFormat="1" ht="48" x14ac:dyDescent="0.25">
      <c r="B30" s="40" t="s">
        <v>86</v>
      </c>
      <c r="C30" s="40" t="s">
        <v>175</v>
      </c>
      <c r="D30" s="4"/>
      <c r="E30" s="3"/>
      <c r="F30" s="3"/>
      <c r="G30" s="6"/>
      <c r="H30" s="5"/>
      <c r="I30" s="37"/>
      <c r="J30" s="31"/>
      <c r="K30" s="37"/>
      <c r="L30" s="31"/>
      <c r="M30" s="2" t="s">
        <v>431</v>
      </c>
      <c r="N30" s="2" t="s">
        <v>431</v>
      </c>
      <c r="O30" s="52"/>
      <c r="P30" s="46"/>
      <c r="Q30" s="86"/>
      <c r="R30" s="86"/>
      <c r="S30" s="56"/>
      <c r="T30" s="53"/>
      <c r="U30" s="54"/>
      <c r="V30" s="37"/>
      <c r="W30" s="31"/>
      <c r="X30" s="37"/>
      <c r="Y30" s="31"/>
      <c r="Z30" s="37"/>
      <c r="AA30" s="31"/>
      <c r="AB30" s="47"/>
      <c r="AC30" s="48"/>
      <c r="AD30" s="55"/>
      <c r="AE30" s="49"/>
      <c r="AF30" s="31"/>
      <c r="AG30" s="50"/>
      <c r="AH30" s="7"/>
      <c r="AI30" s="7"/>
      <c r="AJ30" s="74" t="s">
        <v>434</v>
      </c>
      <c r="AK30" s="3"/>
      <c r="AL30" s="4"/>
      <c r="AM30" s="5" t="s">
        <v>346</v>
      </c>
      <c r="AN30" s="6"/>
      <c r="AO30" s="2"/>
      <c r="AP30" s="10"/>
      <c r="AQ30" s="32" t="s">
        <v>419</v>
      </c>
      <c r="AR30" s="12"/>
      <c r="AS30" s="13"/>
      <c r="AT30" s="14"/>
      <c r="AU30" s="15"/>
      <c r="AV30" s="2"/>
      <c r="AW30" s="9" t="s">
        <v>483</v>
      </c>
      <c r="AX30" s="4"/>
      <c r="AY30" s="5" t="s">
        <v>391</v>
      </c>
      <c r="AZ30" s="6"/>
      <c r="BA30" s="19"/>
      <c r="BB30" s="37"/>
      <c r="BC30" s="11"/>
      <c r="BD30" s="12"/>
      <c r="BE30" s="50"/>
      <c r="BF30" s="51"/>
      <c r="BG30" s="20"/>
      <c r="BH30" s="20"/>
      <c r="BI30" s="20"/>
      <c r="BJ30" s="20"/>
      <c r="BK30" s="20"/>
      <c r="BL30" s="20"/>
      <c r="BM30" s="20"/>
    </row>
    <row r="31" spans="1:65" s="27" customFormat="1" ht="24" x14ac:dyDescent="0.25">
      <c r="A31" s="57"/>
      <c r="B31" s="58" t="s">
        <v>87</v>
      </c>
      <c r="C31" s="58" t="s">
        <v>176</v>
      </c>
      <c r="D31" s="24"/>
      <c r="E31" s="24"/>
      <c r="F31" s="24"/>
      <c r="G31" s="24"/>
      <c r="H31" s="24"/>
      <c r="I31" s="24"/>
      <c r="J31" s="24"/>
      <c r="K31" s="24"/>
      <c r="L31" s="24"/>
      <c r="M31" s="57"/>
      <c r="N31" s="57"/>
      <c r="O31" s="57"/>
      <c r="P31" s="57"/>
      <c r="Q31" s="25"/>
      <c r="R31" s="25"/>
      <c r="S31" s="57"/>
      <c r="T31" s="57"/>
      <c r="U31" s="57"/>
      <c r="V31" s="24"/>
      <c r="W31" s="24"/>
      <c r="X31" s="24"/>
      <c r="Y31" s="24"/>
      <c r="Z31" s="24"/>
      <c r="AA31" s="24"/>
      <c r="AB31" s="57"/>
      <c r="AC31" s="57"/>
      <c r="AD31" s="57"/>
      <c r="AE31" s="57"/>
      <c r="AF31" s="24"/>
      <c r="AG31" s="57"/>
      <c r="AH31" s="57"/>
      <c r="AI31" s="57"/>
      <c r="AJ31" s="74" t="s">
        <v>434</v>
      </c>
      <c r="AK31" s="24"/>
      <c r="AL31" s="24" t="s">
        <v>349</v>
      </c>
      <c r="AM31" s="24"/>
      <c r="AN31" s="24"/>
      <c r="AO31" s="24"/>
      <c r="AP31" s="24"/>
      <c r="AQ31" s="25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 t="s">
        <v>446</v>
      </c>
      <c r="BC31" s="25"/>
      <c r="BD31" s="24"/>
      <c r="BE31" s="57"/>
      <c r="BF31" s="57"/>
      <c r="BG31" s="20"/>
      <c r="BH31" s="20"/>
      <c r="BI31" s="20"/>
      <c r="BJ31" s="20"/>
      <c r="BK31" s="20"/>
      <c r="BL31" s="20"/>
      <c r="BM31" s="20"/>
    </row>
    <row r="32" spans="1:65" s="27" customFormat="1" x14ac:dyDescent="0.25">
      <c r="A32" s="57"/>
      <c r="B32" s="58" t="s">
        <v>88</v>
      </c>
      <c r="C32" s="58" t="s">
        <v>177</v>
      </c>
      <c r="D32" s="24"/>
      <c r="E32" s="24"/>
      <c r="F32" s="24"/>
      <c r="G32" s="24"/>
      <c r="H32" s="24"/>
      <c r="I32" s="24"/>
      <c r="J32" s="24"/>
      <c r="K32" s="24"/>
      <c r="L32" s="24"/>
      <c r="M32" s="57"/>
      <c r="N32" s="57"/>
      <c r="O32" s="57"/>
      <c r="P32" s="57"/>
      <c r="Q32" s="25"/>
      <c r="R32" s="25"/>
      <c r="S32" s="57"/>
      <c r="T32" s="57"/>
      <c r="U32" s="57"/>
      <c r="V32" s="24"/>
      <c r="W32" s="24"/>
      <c r="X32" s="24"/>
      <c r="Y32" s="24"/>
      <c r="Z32" s="24"/>
      <c r="AA32" s="24"/>
      <c r="AB32" s="57"/>
      <c r="AC32" s="57"/>
      <c r="AD32" s="57"/>
      <c r="AE32" s="57"/>
      <c r="AF32" s="24"/>
      <c r="AG32" s="57"/>
      <c r="AH32" s="57"/>
      <c r="AI32" s="57"/>
      <c r="AJ32" s="74" t="s">
        <v>434</v>
      </c>
      <c r="AK32" s="24"/>
      <c r="AL32" s="24"/>
      <c r="AM32" s="24"/>
      <c r="AN32" s="24"/>
      <c r="AO32" s="24"/>
      <c r="AP32" s="24"/>
      <c r="AQ32" s="25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  <c r="BD32" s="24"/>
      <c r="BE32" s="57"/>
      <c r="BF32" s="57"/>
      <c r="BG32" s="20"/>
      <c r="BH32" s="20"/>
      <c r="BI32" s="20"/>
      <c r="BJ32" s="20"/>
      <c r="BK32" s="20"/>
      <c r="BL32" s="20"/>
      <c r="BM32" s="20"/>
    </row>
    <row r="33" spans="1:65" s="27" customFormat="1" ht="72" x14ac:dyDescent="0.25">
      <c r="A33" s="27">
        <v>2</v>
      </c>
      <c r="B33" s="40" t="s">
        <v>89</v>
      </c>
      <c r="C33" s="40" t="s">
        <v>178</v>
      </c>
      <c r="D33" s="4" t="s">
        <v>161</v>
      </c>
      <c r="E33" s="3"/>
      <c r="F33" s="3"/>
      <c r="G33" s="6"/>
      <c r="H33" s="5"/>
      <c r="I33" s="37"/>
      <c r="J33" s="31"/>
      <c r="K33" s="37"/>
      <c r="L33" s="31"/>
      <c r="M33" s="7"/>
      <c r="N33" s="7"/>
      <c r="O33" s="36"/>
      <c r="P33" s="8"/>
      <c r="Q33" s="9" t="s">
        <v>475</v>
      </c>
      <c r="R33" s="9"/>
      <c r="S33" s="10"/>
      <c r="T33" s="53"/>
      <c r="U33" s="12" t="s">
        <v>168</v>
      </c>
      <c r="V33" s="37"/>
      <c r="W33" s="31"/>
      <c r="X33" s="37" t="s">
        <v>157</v>
      </c>
      <c r="Y33" s="31" t="s">
        <v>158</v>
      </c>
      <c r="Z33" s="37"/>
      <c r="AA33" s="31"/>
      <c r="AB33" s="13"/>
      <c r="AC33" s="21"/>
      <c r="AD33" s="15" t="s">
        <v>453</v>
      </c>
      <c r="AE33" s="16"/>
      <c r="AF33" s="31"/>
      <c r="AG33" s="17"/>
      <c r="AH33" s="51"/>
      <c r="AI33" s="51"/>
      <c r="AJ33" s="74" t="s">
        <v>434</v>
      </c>
      <c r="AK33" s="3"/>
      <c r="AL33" s="4"/>
      <c r="AM33" s="5"/>
      <c r="AN33" s="6"/>
      <c r="AO33" s="2"/>
      <c r="AP33" s="10"/>
      <c r="AQ33" s="11"/>
      <c r="AR33" s="12"/>
      <c r="AS33" s="13" t="s">
        <v>392</v>
      </c>
      <c r="AT33" s="14"/>
      <c r="AU33" s="15"/>
      <c r="AV33" s="2"/>
      <c r="AW33" s="9"/>
      <c r="AX33" s="4"/>
      <c r="AY33" s="5"/>
      <c r="AZ33" s="6" t="s">
        <v>389</v>
      </c>
      <c r="BA33" s="19"/>
      <c r="BB33" s="37"/>
      <c r="BC33" s="11"/>
      <c r="BD33" s="12"/>
      <c r="BE33" s="17" t="s">
        <v>365</v>
      </c>
      <c r="BF33" s="51"/>
      <c r="BG33" s="20"/>
      <c r="BH33" s="20"/>
      <c r="BI33" s="20"/>
      <c r="BJ33" s="20"/>
      <c r="BK33" s="20"/>
      <c r="BL33" s="20"/>
      <c r="BM33" s="20"/>
    </row>
    <row r="34" spans="1:65" s="27" customFormat="1" ht="48" x14ac:dyDescent="0.25">
      <c r="B34" s="40" t="s">
        <v>90</v>
      </c>
      <c r="C34" s="40" t="s">
        <v>179</v>
      </c>
      <c r="D34" s="4"/>
      <c r="E34" s="3" t="s">
        <v>498</v>
      </c>
      <c r="F34" s="3" t="s">
        <v>499</v>
      </c>
      <c r="G34" s="6"/>
      <c r="H34" s="5"/>
      <c r="I34" s="37"/>
      <c r="J34" s="31"/>
      <c r="K34" s="37"/>
      <c r="L34" s="31"/>
      <c r="M34" s="51"/>
      <c r="N34" s="51"/>
      <c r="O34" s="52"/>
      <c r="P34" s="46"/>
      <c r="Q34" s="86"/>
      <c r="R34" s="9" t="s">
        <v>165</v>
      </c>
      <c r="S34" s="10"/>
      <c r="T34" s="11"/>
      <c r="U34" s="54"/>
      <c r="V34" s="37" t="s">
        <v>153</v>
      </c>
      <c r="W34" s="31" t="s">
        <v>154</v>
      </c>
      <c r="X34" s="37"/>
      <c r="Y34" s="31"/>
      <c r="Z34" s="37" t="s">
        <v>155</v>
      </c>
      <c r="AA34" s="31" t="s">
        <v>156</v>
      </c>
      <c r="AB34" s="13"/>
      <c r="AC34" s="14" t="s">
        <v>466</v>
      </c>
      <c r="AD34" s="55"/>
      <c r="AE34" s="30" t="s">
        <v>170</v>
      </c>
      <c r="AF34" s="31"/>
      <c r="AG34" s="50"/>
      <c r="AH34" s="51"/>
      <c r="AI34" s="51"/>
      <c r="AJ34" s="74" t="s">
        <v>434</v>
      </c>
      <c r="AK34" s="3"/>
      <c r="AL34" s="4"/>
      <c r="AM34" s="5"/>
      <c r="AN34" s="6"/>
      <c r="AO34" s="2"/>
      <c r="AP34" s="10"/>
      <c r="AQ34" s="11"/>
      <c r="AR34" s="12" t="s">
        <v>357</v>
      </c>
      <c r="AS34" s="13"/>
      <c r="AT34" s="14"/>
      <c r="AU34" s="15"/>
      <c r="AV34" s="2" t="s">
        <v>393</v>
      </c>
      <c r="AW34" s="9"/>
      <c r="AX34" s="4"/>
      <c r="AY34" s="5"/>
      <c r="AZ34" s="6"/>
      <c r="BA34" s="19"/>
      <c r="BB34" s="37"/>
      <c r="BC34" s="32"/>
      <c r="BD34" s="12" t="s">
        <v>366</v>
      </c>
      <c r="BE34" s="50"/>
      <c r="BF34" s="51"/>
      <c r="BG34" s="20"/>
      <c r="BH34" s="20"/>
      <c r="BI34" s="20"/>
      <c r="BJ34" s="20"/>
      <c r="BK34" s="20"/>
      <c r="BL34" s="20"/>
      <c r="BM34" s="20"/>
    </row>
    <row r="35" spans="1:65" s="27" customFormat="1" ht="36" x14ac:dyDescent="0.25">
      <c r="B35" s="40" t="s">
        <v>84</v>
      </c>
      <c r="C35" s="40" t="s">
        <v>180</v>
      </c>
      <c r="D35" s="4"/>
      <c r="E35" s="3"/>
      <c r="F35" s="3" t="s">
        <v>500</v>
      </c>
      <c r="G35" s="6"/>
      <c r="H35" s="5" t="s">
        <v>163</v>
      </c>
      <c r="I35" s="37"/>
      <c r="J35" s="31"/>
      <c r="K35" s="37"/>
      <c r="L35" s="31"/>
      <c r="M35" s="51"/>
      <c r="N35" s="51"/>
      <c r="O35" s="35" t="s">
        <v>358</v>
      </c>
      <c r="P35" s="46"/>
      <c r="Q35" s="86"/>
      <c r="R35" s="86"/>
      <c r="S35" s="10"/>
      <c r="T35" s="32" t="s">
        <v>167</v>
      </c>
      <c r="U35" s="12"/>
      <c r="V35" s="37"/>
      <c r="W35" s="31"/>
      <c r="X35" s="37"/>
      <c r="Y35" s="31"/>
      <c r="Z35" s="37"/>
      <c r="AA35" s="31"/>
      <c r="AB35" s="47"/>
      <c r="AC35" s="48"/>
      <c r="AD35" s="55"/>
      <c r="AE35" s="49"/>
      <c r="AF35" s="31"/>
      <c r="AG35" s="17"/>
      <c r="AH35" s="2" t="s">
        <v>361</v>
      </c>
      <c r="AI35" s="2" t="s">
        <v>361</v>
      </c>
      <c r="AJ35" s="74" t="s">
        <v>434</v>
      </c>
      <c r="AK35" s="3" t="s">
        <v>344</v>
      </c>
      <c r="AL35" s="4"/>
      <c r="AM35" s="5"/>
      <c r="AN35" s="6"/>
      <c r="AO35" s="2"/>
      <c r="AP35" s="10"/>
      <c r="AQ35" s="32"/>
      <c r="AR35" s="12"/>
      <c r="AS35" s="13"/>
      <c r="AT35" s="14"/>
      <c r="AU35" s="15" t="s">
        <v>394</v>
      </c>
      <c r="AV35" s="2"/>
      <c r="AW35" s="9"/>
      <c r="AX35" s="4"/>
      <c r="AY35" s="5"/>
      <c r="AZ35" s="6"/>
      <c r="BA35" s="19" t="s">
        <v>390</v>
      </c>
      <c r="BB35" s="37"/>
      <c r="BC35" s="32" t="s">
        <v>367</v>
      </c>
      <c r="BD35" s="12"/>
      <c r="BE35" s="17"/>
      <c r="BF35" s="2"/>
      <c r="BG35" s="20"/>
      <c r="BH35" s="20"/>
      <c r="BI35" s="20"/>
      <c r="BJ35" s="20"/>
      <c r="BK35" s="20"/>
      <c r="BL35" s="20"/>
      <c r="BM35" s="20"/>
    </row>
    <row r="36" spans="1:65" s="27" customFormat="1" ht="36" x14ac:dyDescent="0.25">
      <c r="B36" s="40" t="s">
        <v>85</v>
      </c>
      <c r="C36" s="40" t="s">
        <v>181</v>
      </c>
      <c r="D36" s="4"/>
      <c r="E36" s="3"/>
      <c r="F36" s="3"/>
      <c r="G36" s="6"/>
      <c r="H36" s="5"/>
      <c r="I36" s="37" t="s">
        <v>137</v>
      </c>
      <c r="J36" s="31" t="s">
        <v>138</v>
      </c>
      <c r="K36" s="37"/>
      <c r="L36" s="31" t="s">
        <v>140</v>
      </c>
      <c r="M36" s="2" t="s">
        <v>431</v>
      </c>
      <c r="N36" s="2" t="s">
        <v>431</v>
      </c>
      <c r="O36" s="36"/>
      <c r="P36" s="46"/>
      <c r="Q36" s="86"/>
      <c r="R36" s="86"/>
      <c r="S36" s="56"/>
      <c r="T36" s="11"/>
      <c r="U36" s="54"/>
      <c r="V36" s="37"/>
      <c r="W36" s="31"/>
      <c r="X36" s="37"/>
      <c r="Y36" s="31"/>
      <c r="Z36" s="37"/>
      <c r="AA36" s="31"/>
      <c r="AB36" s="13" t="s">
        <v>169</v>
      </c>
      <c r="AC36" s="14"/>
      <c r="AD36" s="55"/>
      <c r="AE36" s="49"/>
      <c r="AF36" s="31"/>
      <c r="AG36" s="17"/>
      <c r="AH36" s="51"/>
      <c r="AI36" s="51"/>
      <c r="AJ36" s="74" t="s">
        <v>434</v>
      </c>
      <c r="AK36" s="3"/>
      <c r="AL36" s="4"/>
      <c r="AM36" s="5"/>
      <c r="AN36" s="6" t="s">
        <v>347</v>
      </c>
      <c r="AO36" s="2"/>
      <c r="AP36" s="10" t="s">
        <v>345</v>
      </c>
      <c r="AQ36" s="11"/>
      <c r="AR36" s="12"/>
      <c r="AS36" s="13"/>
      <c r="AT36" s="14" t="s">
        <v>441</v>
      </c>
      <c r="AU36" s="15"/>
      <c r="AV36" s="2"/>
      <c r="AW36" s="9"/>
      <c r="AX36" s="4" t="s">
        <v>482</v>
      </c>
      <c r="AY36" s="5"/>
      <c r="AZ36" s="6"/>
      <c r="BA36" s="19"/>
      <c r="BB36" s="37"/>
      <c r="BC36" s="32"/>
      <c r="BD36" s="12"/>
      <c r="BE36" s="17"/>
      <c r="BF36" s="2" t="s">
        <v>410</v>
      </c>
      <c r="BG36" s="20"/>
      <c r="BH36" s="20"/>
      <c r="BI36" s="20"/>
      <c r="BJ36" s="20"/>
      <c r="BK36" s="20"/>
      <c r="BL36" s="20"/>
      <c r="BM36" s="20"/>
    </row>
    <row r="37" spans="1:65" s="27" customFormat="1" ht="24" x14ac:dyDescent="0.25">
      <c r="B37" s="40" t="s">
        <v>86</v>
      </c>
      <c r="C37" s="40" t="s">
        <v>182</v>
      </c>
      <c r="D37" s="4"/>
      <c r="E37" s="3"/>
      <c r="F37" s="3"/>
      <c r="G37" s="6"/>
      <c r="H37" s="5"/>
      <c r="I37" s="37"/>
      <c r="J37" s="31"/>
      <c r="K37" s="37"/>
      <c r="L37" s="31"/>
      <c r="M37" s="2"/>
      <c r="N37" s="2"/>
      <c r="O37" s="52"/>
      <c r="P37" s="46"/>
      <c r="Q37" s="86"/>
      <c r="R37" s="86"/>
      <c r="S37" s="56"/>
      <c r="T37" s="53"/>
      <c r="U37" s="54"/>
      <c r="V37" s="37"/>
      <c r="W37" s="31"/>
      <c r="X37" s="37"/>
      <c r="Y37" s="31"/>
      <c r="Z37" s="37"/>
      <c r="AA37" s="31"/>
      <c r="AB37" s="47"/>
      <c r="AC37" s="48"/>
      <c r="AD37" s="55"/>
      <c r="AE37" s="49"/>
      <c r="AF37" s="31"/>
      <c r="AG37" s="50"/>
      <c r="AH37" s="2" t="s">
        <v>361</v>
      </c>
      <c r="AI37" s="2" t="s">
        <v>361</v>
      </c>
      <c r="AJ37" s="74" t="s">
        <v>434</v>
      </c>
      <c r="AK37" s="3"/>
      <c r="AL37" s="4"/>
      <c r="AM37" s="5"/>
      <c r="AN37" s="6"/>
      <c r="AO37" s="2"/>
      <c r="AP37" s="10" t="s">
        <v>345</v>
      </c>
      <c r="AQ37" s="11"/>
      <c r="AR37" s="12"/>
      <c r="AS37" s="13"/>
      <c r="AT37" s="14"/>
      <c r="AU37" s="15"/>
      <c r="AV37" s="2"/>
      <c r="AW37" s="9" t="s">
        <v>483</v>
      </c>
      <c r="AX37" s="4"/>
      <c r="AY37" s="5" t="s">
        <v>391</v>
      </c>
      <c r="AZ37" s="6"/>
      <c r="BA37" s="19"/>
      <c r="BB37" s="37"/>
      <c r="BC37" s="11"/>
      <c r="BD37" s="12"/>
      <c r="BE37" s="50"/>
      <c r="BF37" s="51"/>
      <c r="BG37" s="20"/>
      <c r="BH37" s="20"/>
      <c r="BI37" s="20"/>
      <c r="BJ37" s="20"/>
      <c r="BK37" s="20"/>
      <c r="BL37" s="20"/>
      <c r="BM37" s="20"/>
    </row>
    <row r="38" spans="1:65" s="27" customFormat="1" ht="48" x14ac:dyDescent="0.25">
      <c r="A38" s="57"/>
      <c r="B38" s="58" t="s">
        <v>87</v>
      </c>
      <c r="C38" s="58" t="s">
        <v>183</v>
      </c>
      <c r="D38" s="24"/>
      <c r="E38" s="24"/>
      <c r="F38" s="24"/>
      <c r="G38" s="24"/>
      <c r="H38" s="24"/>
      <c r="I38" s="24"/>
      <c r="J38" s="24"/>
      <c r="K38" s="24"/>
      <c r="L38" s="24"/>
      <c r="M38" s="57"/>
      <c r="N38" s="57"/>
      <c r="O38" s="57"/>
      <c r="P38" s="57"/>
      <c r="Q38" s="25"/>
      <c r="R38" s="25"/>
      <c r="S38" s="57"/>
      <c r="T38" s="57"/>
      <c r="U38" s="57"/>
      <c r="V38" s="24"/>
      <c r="W38" s="24"/>
      <c r="X38" s="24"/>
      <c r="Y38" s="24"/>
      <c r="Z38" s="24"/>
      <c r="AA38" s="24"/>
      <c r="AB38" s="57"/>
      <c r="AC38" s="57"/>
      <c r="AD38" s="57"/>
      <c r="AE38" s="57"/>
      <c r="AF38" s="24"/>
      <c r="AG38" s="57"/>
      <c r="AH38" s="57"/>
      <c r="AI38" s="57"/>
      <c r="AJ38" s="74" t="s">
        <v>434</v>
      </c>
      <c r="AK38" s="24" t="s">
        <v>353</v>
      </c>
      <c r="AL38" s="24"/>
      <c r="AM38" s="24" t="s">
        <v>351</v>
      </c>
      <c r="AN38" s="24"/>
      <c r="AO38" s="24"/>
      <c r="AP38" s="24"/>
      <c r="AQ38" s="24" t="s">
        <v>420</v>
      </c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 t="s">
        <v>446</v>
      </c>
      <c r="BC38" s="25"/>
      <c r="BD38" s="24"/>
      <c r="BE38" s="57"/>
      <c r="BF38" s="57"/>
      <c r="BG38" s="20"/>
      <c r="BH38" s="20"/>
      <c r="BI38" s="20"/>
      <c r="BJ38" s="20"/>
      <c r="BK38" s="20"/>
      <c r="BL38" s="20"/>
      <c r="BM38" s="20"/>
    </row>
    <row r="39" spans="1:65" s="27" customFormat="1" x14ac:dyDescent="0.25">
      <c r="A39" s="57"/>
      <c r="B39" s="58" t="s">
        <v>88</v>
      </c>
      <c r="C39" s="58" t="s">
        <v>184</v>
      </c>
      <c r="D39" s="24"/>
      <c r="E39" s="24"/>
      <c r="F39" s="24"/>
      <c r="G39" s="24"/>
      <c r="H39" s="24"/>
      <c r="I39" s="24"/>
      <c r="J39" s="24"/>
      <c r="K39" s="24"/>
      <c r="L39" s="24"/>
      <c r="M39" s="57"/>
      <c r="N39" s="57"/>
      <c r="O39" s="57"/>
      <c r="P39" s="57"/>
      <c r="Q39" s="25"/>
      <c r="R39" s="25"/>
      <c r="S39" s="57"/>
      <c r="T39" s="57"/>
      <c r="U39" s="57"/>
      <c r="V39" s="24"/>
      <c r="W39" s="24"/>
      <c r="X39" s="24"/>
      <c r="Y39" s="24"/>
      <c r="Z39" s="24"/>
      <c r="AA39" s="24"/>
      <c r="AB39" s="57"/>
      <c r="AC39" s="57"/>
      <c r="AD39" s="57"/>
      <c r="AE39" s="57"/>
      <c r="AF39" s="24"/>
      <c r="AG39" s="57"/>
      <c r="AH39" s="57"/>
      <c r="AI39" s="57"/>
      <c r="AJ39" s="74" t="s">
        <v>434</v>
      </c>
      <c r="AK39" s="24"/>
      <c r="AL39" s="24"/>
      <c r="AM39" s="24"/>
      <c r="AN39" s="24"/>
      <c r="AO39" s="24"/>
      <c r="AP39" s="24"/>
      <c r="AQ39" s="25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  <c r="BD39" s="24"/>
      <c r="BE39" s="57"/>
      <c r="BF39" s="57"/>
      <c r="BG39" s="20"/>
      <c r="BH39" s="20"/>
      <c r="BI39" s="20"/>
      <c r="BJ39" s="20"/>
      <c r="BK39" s="20"/>
      <c r="BL39" s="20"/>
      <c r="BM39" s="20"/>
    </row>
    <row r="40" spans="1:65" s="27" customFormat="1" ht="36" x14ac:dyDescent="0.25">
      <c r="A40" s="27">
        <v>3</v>
      </c>
      <c r="B40" s="40" t="s">
        <v>89</v>
      </c>
      <c r="C40" s="40" t="s">
        <v>185</v>
      </c>
      <c r="D40" s="4" t="s">
        <v>161</v>
      </c>
      <c r="E40" s="3"/>
      <c r="F40" s="3"/>
      <c r="G40" s="6"/>
      <c r="H40" s="5"/>
      <c r="I40" s="37"/>
      <c r="J40" s="31"/>
      <c r="K40" s="37"/>
      <c r="L40" s="31"/>
      <c r="M40" s="7"/>
      <c r="N40" s="7"/>
      <c r="O40" s="36"/>
      <c r="P40" s="29"/>
      <c r="Q40" s="9" t="s">
        <v>472</v>
      </c>
      <c r="R40" s="9"/>
      <c r="S40" s="10"/>
      <c r="T40" s="53"/>
      <c r="U40" s="12" t="s">
        <v>168</v>
      </c>
      <c r="V40" s="37"/>
      <c r="W40" s="31"/>
      <c r="X40" s="37" t="s">
        <v>157</v>
      </c>
      <c r="Y40" s="31" t="s">
        <v>158</v>
      </c>
      <c r="Z40" s="37"/>
      <c r="AA40" s="31"/>
      <c r="AB40" s="47"/>
      <c r="AC40" s="14" t="s">
        <v>468</v>
      </c>
      <c r="AD40" s="15"/>
      <c r="AE40" s="49"/>
      <c r="AF40" s="31"/>
      <c r="AG40" s="17"/>
      <c r="AH40" s="51"/>
      <c r="AI40" s="51"/>
      <c r="AJ40" s="74" t="s">
        <v>434</v>
      </c>
      <c r="AK40" s="3"/>
      <c r="AL40" s="4"/>
      <c r="AM40" s="5"/>
      <c r="AN40" s="6"/>
      <c r="AO40" s="2" t="s">
        <v>418</v>
      </c>
      <c r="AP40" s="10"/>
      <c r="AQ40" s="11"/>
      <c r="AR40" s="12"/>
      <c r="AS40" s="13" t="s">
        <v>392</v>
      </c>
      <c r="AT40" s="14"/>
      <c r="AU40" s="15"/>
      <c r="AV40" s="2"/>
      <c r="AW40" s="9"/>
      <c r="AX40" s="4"/>
      <c r="AY40" s="5"/>
      <c r="AZ40" s="6" t="s">
        <v>389</v>
      </c>
      <c r="BA40" s="19"/>
      <c r="BB40" s="37"/>
      <c r="BC40" s="11"/>
      <c r="BD40" s="12"/>
      <c r="BE40" s="17"/>
      <c r="BF40" s="51"/>
      <c r="BG40" s="20"/>
      <c r="BH40" s="20"/>
      <c r="BI40" s="20"/>
      <c r="BJ40" s="20"/>
      <c r="BK40" s="20"/>
      <c r="BL40" s="20"/>
      <c r="BM40" s="20"/>
    </row>
    <row r="41" spans="1:65" s="27" customFormat="1" ht="48" x14ac:dyDescent="0.25">
      <c r="B41" s="40" t="s">
        <v>90</v>
      </c>
      <c r="C41" s="40" t="s">
        <v>186</v>
      </c>
      <c r="D41" s="4"/>
      <c r="E41" s="3" t="s">
        <v>498</v>
      </c>
      <c r="F41" s="3" t="s">
        <v>499</v>
      </c>
      <c r="G41" s="6"/>
      <c r="H41" s="5"/>
      <c r="I41" s="37"/>
      <c r="J41" s="31"/>
      <c r="K41" s="37"/>
      <c r="L41" s="31"/>
      <c r="M41" s="51"/>
      <c r="N41" s="51"/>
      <c r="O41" s="52"/>
      <c r="P41" s="46"/>
      <c r="Q41" s="86"/>
      <c r="R41" s="9" t="s">
        <v>165</v>
      </c>
      <c r="S41" s="10"/>
      <c r="T41" s="53"/>
      <c r="U41" s="54"/>
      <c r="V41" s="37" t="s">
        <v>153</v>
      </c>
      <c r="W41" s="31" t="s">
        <v>154</v>
      </c>
      <c r="X41" s="37"/>
      <c r="Y41" s="31"/>
      <c r="Z41" s="37" t="s">
        <v>155</v>
      </c>
      <c r="AA41" s="31" t="s">
        <v>156</v>
      </c>
      <c r="AB41" s="13" t="s">
        <v>169</v>
      </c>
      <c r="AC41" s="21"/>
      <c r="AD41" s="15"/>
      <c r="AE41" s="30" t="s">
        <v>496</v>
      </c>
      <c r="AF41" s="31"/>
      <c r="AG41" s="17"/>
      <c r="AH41" s="51"/>
      <c r="AI41" s="51"/>
      <c r="AJ41" s="74" t="s">
        <v>434</v>
      </c>
      <c r="AK41" s="3"/>
      <c r="AL41" s="4"/>
      <c r="AM41" s="5"/>
      <c r="AN41" s="6"/>
      <c r="AO41" s="2"/>
      <c r="AP41" s="10"/>
      <c r="AQ41" s="11"/>
      <c r="AR41" s="12"/>
      <c r="AS41" s="13"/>
      <c r="AT41" s="14"/>
      <c r="AU41" s="15"/>
      <c r="AV41" s="2" t="s">
        <v>393</v>
      </c>
      <c r="AW41" s="9"/>
      <c r="AX41" s="4"/>
      <c r="AY41" s="5"/>
      <c r="AZ41" s="6"/>
      <c r="BA41" s="19" t="s">
        <v>390</v>
      </c>
      <c r="BB41" s="37"/>
      <c r="BC41" s="32"/>
      <c r="BD41" s="12" t="s">
        <v>366</v>
      </c>
      <c r="BE41" s="17"/>
      <c r="BF41" s="51"/>
      <c r="BG41" s="20"/>
      <c r="BH41" s="20"/>
      <c r="BI41" s="20"/>
      <c r="BJ41" s="20"/>
      <c r="BK41" s="20"/>
      <c r="BL41" s="20"/>
      <c r="BM41" s="20"/>
    </row>
    <row r="42" spans="1:65" s="27" customFormat="1" ht="36" x14ac:dyDescent="0.25">
      <c r="B42" s="40" t="s">
        <v>84</v>
      </c>
      <c r="C42" s="40" t="s">
        <v>187</v>
      </c>
      <c r="D42" s="4"/>
      <c r="E42" s="3"/>
      <c r="F42" s="3" t="s">
        <v>500</v>
      </c>
      <c r="G42" s="6"/>
      <c r="H42" s="5" t="s">
        <v>163</v>
      </c>
      <c r="I42" s="37"/>
      <c r="J42" s="31"/>
      <c r="K42" s="37"/>
      <c r="L42" s="31"/>
      <c r="M42" s="51"/>
      <c r="N42" s="51"/>
      <c r="O42" s="35" t="s">
        <v>358</v>
      </c>
      <c r="P42" s="46"/>
      <c r="Q42" s="86"/>
      <c r="R42" s="86"/>
      <c r="S42" s="10" t="s">
        <v>166</v>
      </c>
      <c r="T42" s="53"/>
      <c r="U42" s="12"/>
      <c r="V42" s="37"/>
      <c r="W42" s="31"/>
      <c r="X42" s="37"/>
      <c r="Y42" s="31"/>
      <c r="Z42" s="37"/>
      <c r="AA42" s="31"/>
      <c r="AB42" s="47"/>
      <c r="AC42" s="21"/>
      <c r="AD42" s="55"/>
      <c r="AE42" s="49"/>
      <c r="AF42" s="31" t="s">
        <v>409</v>
      </c>
      <c r="AG42" s="17"/>
      <c r="AH42" s="51"/>
      <c r="AI42" s="2" t="s">
        <v>362</v>
      </c>
      <c r="AJ42" s="74" t="s">
        <v>434</v>
      </c>
      <c r="AK42" s="3"/>
      <c r="AL42" s="4"/>
      <c r="AM42" s="5"/>
      <c r="AN42" s="6"/>
      <c r="AO42" s="2"/>
      <c r="AP42" s="10"/>
      <c r="AQ42" s="11"/>
      <c r="AR42" s="12" t="s">
        <v>357</v>
      </c>
      <c r="AS42" s="13"/>
      <c r="AT42" s="14"/>
      <c r="AU42" s="15" t="s">
        <v>501</v>
      </c>
      <c r="AV42" s="2"/>
      <c r="AW42" s="9"/>
      <c r="AX42" s="4"/>
      <c r="AY42" s="5"/>
      <c r="AZ42" s="6"/>
      <c r="BA42" s="19"/>
      <c r="BB42" s="37"/>
      <c r="BC42" s="32" t="s">
        <v>367</v>
      </c>
      <c r="BD42" s="12"/>
      <c r="BE42" s="17"/>
      <c r="BF42" s="51"/>
      <c r="BG42" s="20"/>
      <c r="BH42" s="20"/>
      <c r="BI42" s="20"/>
      <c r="BJ42" s="20"/>
      <c r="BK42" s="20"/>
      <c r="BL42" s="20"/>
      <c r="BM42" s="20"/>
    </row>
    <row r="43" spans="1:65" s="27" customFormat="1" ht="36" x14ac:dyDescent="0.25">
      <c r="B43" s="40" t="s">
        <v>85</v>
      </c>
      <c r="C43" s="40" t="s">
        <v>188</v>
      </c>
      <c r="D43" s="4"/>
      <c r="E43" s="3"/>
      <c r="F43" s="3"/>
      <c r="G43" s="6" t="s">
        <v>162</v>
      </c>
      <c r="H43" s="5"/>
      <c r="I43" s="37"/>
      <c r="J43" s="31"/>
      <c r="K43" s="37" t="s">
        <v>139</v>
      </c>
      <c r="L43" s="31"/>
      <c r="M43" s="2" t="s">
        <v>431</v>
      </c>
      <c r="N43" s="2" t="s">
        <v>431</v>
      </c>
      <c r="O43" s="36"/>
      <c r="P43" s="46"/>
      <c r="Q43" s="86"/>
      <c r="R43" s="86"/>
      <c r="S43" s="56"/>
      <c r="T43" s="11"/>
      <c r="U43" s="54"/>
      <c r="V43" s="37"/>
      <c r="W43" s="31"/>
      <c r="X43" s="37"/>
      <c r="Y43" s="31"/>
      <c r="Z43" s="37"/>
      <c r="AA43" s="31"/>
      <c r="AB43" s="13"/>
      <c r="AC43" s="21"/>
      <c r="AD43" s="15"/>
      <c r="AE43" s="49"/>
      <c r="AF43" s="31"/>
      <c r="AG43" s="17"/>
      <c r="AH43" s="2" t="s">
        <v>362</v>
      </c>
      <c r="AI43" s="2"/>
      <c r="AJ43" s="74" t="s">
        <v>434</v>
      </c>
      <c r="AK43" s="3"/>
      <c r="AL43" s="4"/>
      <c r="AM43" s="5"/>
      <c r="AN43" s="6" t="s">
        <v>347</v>
      </c>
      <c r="AO43" s="2"/>
      <c r="AP43" s="10"/>
      <c r="AQ43" s="32"/>
      <c r="AR43" s="12"/>
      <c r="AS43" s="13"/>
      <c r="AT43" s="14" t="s">
        <v>441</v>
      </c>
      <c r="AU43" s="15"/>
      <c r="AV43" s="2"/>
      <c r="AW43" s="9"/>
      <c r="AX43" s="4"/>
      <c r="AY43" s="5"/>
      <c r="AZ43" s="6"/>
      <c r="BA43" s="19"/>
      <c r="BB43" s="37"/>
      <c r="BC43" s="11"/>
      <c r="BD43" s="12"/>
      <c r="BE43" s="17" t="s">
        <v>365</v>
      </c>
      <c r="BF43" s="51"/>
      <c r="BG43" s="20"/>
      <c r="BH43" s="20"/>
      <c r="BI43" s="20"/>
      <c r="BJ43" s="20"/>
      <c r="BK43" s="20"/>
      <c r="BL43" s="20"/>
      <c r="BM43" s="20"/>
    </row>
    <row r="44" spans="1:65" s="27" customFormat="1" ht="24" x14ac:dyDescent="0.25">
      <c r="B44" s="40" t="s">
        <v>86</v>
      </c>
      <c r="C44" s="40" t="s">
        <v>189</v>
      </c>
      <c r="D44" s="4"/>
      <c r="E44" s="3"/>
      <c r="F44" s="3"/>
      <c r="G44" s="6"/>
      <c r="H44" s="5"/>
      <c r="I44" s="37"/>
      <c r="J44" s="31"/>
      <c r="K44" s="37"/>
      <c r="L44" s="31"/>
      <c r="M44" s="2" t="s">
        <v>464</v>
      </c>
      <c r="N44" s="2" t="s">
        <v>465</v>
      </c>
      <c r="O44" s="52"/>
      <c r="P44" s="46"/>
      <c r="Q44" s="9"/>
      <c r="R44" s="9"/>
      <c r="S44" s="56"/>
      <c r="T44" s="53"/>
      <c r="U44" s="54"/>
      <c r="V44" s="37"/>
      <c r="W44" s="31"/>
      <c r="X44" s="37"/>
      <c r="Y44" s="31"/>
      <c r="Z44" s="37"/>
      <c r="AA44" s="31"/>
      <c r="AB44" s="47"/>
      <c r="AC44" s="48"/>
      <c r="AD44" s="55"/>
      <c r="AE44" s="49"/>
      <c r="AF44" s="31"/>
      <c r="AG44" s="50"/>
      <c r="AH44" s="2" t="s">
        <v>362</v>
      </c>
      <c r="AI44" s="2"/>
      <c r="AJ44" s="74" t="s">
        <v>434</v>
      </c>
      <c r="AK44" s="3" t="s">
        <v>428</v>
      </c>
      <c r="AL44" s="4"/>
      <c r="AM44" s="5"/>
      <c r="AN44" s="6"/>
      <c r="AO44" s="2"/>
      <c r="AP44" s="10" t="s">
        <v>425</v>
      </c>
      <c r="AQ44" s="32"/>
      <c r="AR44" s="12"/>
      <c r="AS44" s="13"/>
      <c r="AT44" s="14"/>
      <c r="AU44" s="15"/>
      <c r="AV44" s="2"/>
      <c r="AW44" s="9" t="s">
        <v>483</v>
      </c>
      <c r="AX44" s="4"/>
      <c r="AY44" s="5" t="s">
        <v>502</v>
      </c>
      <c r="AZ44" s="6"/>
      <c r="BA44" s="19"/>
      <c r="BB44" s="37"/>
      <c r="BC44" s="11"/>
      <c r="BD44" s="12"/>
      <c r="BE44" s="50"/>
      <c r="BF44" s="51"/>
      <c r="BG44" s="20"/>
      <c r="BH44" s="20"/>
      <c r="BI44" s="20"/>
      <c r="BJ44" s="20"/>
      <c r="BK44" s="20"/>
      <c r="BL44" s="20"/>
      <c r="BM44" s="20"/>
    </row>
    <row r="45" spans="1:65" s="27" customFormat="1" ht="48" x14ac:dyDescent="0.25">
      <c r="A45" s="57"/>
      <c r="B45" s="58" t="s">
        <v>87</v>
      </c>
      <c r="C45" s="58" t="s">
        <v>190</v>
      </c>
      <c r="D45" s="24"/>
      <c r="E45" s="24"/>
      <c r="F45" s="24"/>
      <c r="G45" s="24"/>
      <c r="H45" s="24"/>
      <c r="I45" s="24"/>
      <c r="J45" s="24"/>
      <c r="K45" s="24"/>
      <c r="L45" s="24"/>
      <c r="M45" s="57"/>
      <c r="N45" s="57"/>
      <c r="O45" s="57"/>
      <c r="P45" s="57"/>
      <c r="Q45" s="25"/>
      <c r="R45" s="25"/>
      <c r="S45" s="57"/>
      <c r="T45" s="57"/>
      <c r="U45" s="57"/>
      <c r="V45" s="24"/>
      <c r="W45" s="24"/>
      <c r="X45" s="24"/>
      <c r="Y45" s="24"/>
      <c r="Z45" s="24"/>
      <c r="AA45" s="24"/>
      <c r="AB45" s="57"/>
      <c r="AC45" s="57"/>
      <c r="AD45" s="57"/>
      <c r="AE45" s="57"/>
      <c r="AF45" s="24"/>
      <c r="AG45" s="57"/>
      <c r="AH45" s="57"/>
      <c r="AI45" s="57"/>
      <c r="AJ45" s="74" t="s">
        <v>434</v>
      </c>
      <c r="AK45" s="24"/>
      <c r="AL45" s="24" t="s">
        <v>350</v>
      </c>
      <c r="AM45" s="24" t="s">
        <v>427</v>
      </c>
      <c r="AN45" s="24"/>
      <c r="AO45" s="24"/>
      <c r="AP45" s="24"/>
      <c r="AQ45" s="24" t="s">
        <v>426</v>
      </c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 t="s">
        <v>446</v>
      </c>
      <c r="BC45" s="25"/>
      <c r="BD45" s="24"/>
      <c r="BE45" s="57"/>
      <c r="BF45" s="57"/>
      <c r="BG45" s="20"/>
      <c r="BH45" s="20"/>
      <c r="BI45" s="20"/>
      <c r="BJ45" s="20"/>
      <c r="BK45" s="20"/>
      <c r="BL45" s="20"/>
      <c r="BM45" s="20"/>
    </row>
    <row r="46" spans="1:65" s="27" customFormat="1" x14ac:dyDescent="0.25">
      <c r="A46" s="57"/>
      <c r="B46" s="58" t="s">
        <v>88</v>
      </c>
      <c r="C46" s="58" t="s">
        <v>191</v>
      </c>
      <c r="D46" s="24"/>
      <c r="E46" s="24"/>
      <c r="F46" s="24"/>
      <c r="G46" s="24"/>
      <c r="H46" s="24"/>
      <c r="I46" s="24"/>
      <c r="J46" s="24"/>
      <c r="K46" s="24"/>
      <c r="L46" s="24"/>
      <c r="M46" s="57"/>
      <c r="N46" s="57"/>
      <c r="O46" s="57"/>
      <c r="P46" s="57"/>
      <c r="Q46" s="25"/>
      <c r="R46" s="25"/>
      <c r="S46" s="57"/>
      <c r="T46" s="57"/>
      <c r="U46" s="57"/>
      <c r="V46" s="24"/>
      <c r="W46" s="24"/>
      <c r="X46" s="24"/>
      <c r="Y46" s="24"/>
      <c r="Z46" s="24"/>
      <c r="AA46" s="24"/>
      <c r="AB46" s="57"/>
      <c r="AC46" s="57"/>
      <c r="AD46" s="57"/>
      <c r="AE46" s="57"/>
      <c r="AF46" s="24"/>
      <c r="AG46" s="57"/>
      <c r="AH46" s="57"/>
      <c r="AI46" s="57"/>
      <c r="AJ46" s="74" t="s">
        <v>434</v>
      </c>
      <c r="AK46" s="24"/>
      <c r="AL46" s="24"/>
      <c r="AM46" s="24"/>
      <c r="AN46" s="24"/>
      <c r="AO46" s="24"/>
      <c r="AP46" s="24"/>
      <c r="AQ46" s="25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  <c r="BD46" s="24"/>
      <c r="BE46" s="57"/>
      <c r="BF46" s="57"/>
      <c r="BG46" s="20"/>
      <c r="BH46" s="20"/>
      <c r="BI46" s="20"/>
      <c r="BJ46" s="20"/>
      <c r="BK46" s="20"/>
      <c r="BL46" s="20"/>
      <c r="BM46" s="20"/>
    </row>
    <row r="47" spans="1:65" s="27" customFormat="1" ht="36" x14ac:dyDescent="0.25">
      <c r="A47" s="27">
        <v>4</v>
      </c>
      <c r="B47" s="40" t="s">
        <v>89</v>
      </c>
      <c r="C47" s="40" t="s">
        <v>192</v>
      </c>
      <c r="D47" s="4" t="s">
        <v>161</v>
      </c>
      <c r="E47" s="3"/>
      <c r="F47" s="3"/>
      <c r="G47" s="6"/>
      <c r="H47" s="5"/>
      <c r="I47" s="37"/>
      <c r="J47" s="31"/>
      <c r="K47" s="37"/>
      <c r="L47" s="31"/>
      <c r="M47" s="7"/>
      <c r="N47" s="7"/>
      <c r="O47" s="36"/>
      <c r="P47" s="8"/>
      <c r="Q47" s="9"/>
      <c r="R47" s="9"/>
      <c r="S47" s="10"/>
      <c r="T47" s="53"/>
      <c r="U47" s="12" t="s">
        <v>168</v>
      </c>
      <c r="V47" s="37"/>
      <c r="W47" s="31"/>
      <c r="X47" s="37" t="s">
        <v>157</v>
      </c>
      <c r="Y47" s="31" t="s">
        <v>158</v>
      </c>
      <c r="Z47" s="37"/>
      <c r="AA47" s="31"/>
      <c r="AB47" s="47"/>
      <c r="AC47" s="48"/>
      <c r="AD47" s="15" t="s">
        <v>452</v>
      </c>
      <c r="AE47" s="49"/>
      <c r="AF47" s="31"/>
      <c r="AG47" s="17" t="s">
        <v>383</v>
      </c>
      <c r="AH47" s="51"/>
      <c r="AI47" s="51"/>
      <c r="AJ47" s="74" t="s">
        <v>434</v>
      </c>
      <c r="AK47" s="3"/>
      <c r="AL47" s="4"/>
      <c r="AM47" s="5"/>
      <c r="AN47" s="6"/>
      <c r="AO47" s="2" t="s">
        <v>418</v>
      </c>
      <c r="AP47" s="10"/>
      <c r="AQ47" s="11"/>
      <c r="AR47" s="12"/>
      <c r="AS47" s="13" t="s">
        <v>392</v>
      </c>
      <c r="AT47" s="14"/>
      <c r="AU47" s="15"/>
      <c r="AV47" s="2"/>
      <c r="AW47" s="9"/>
      <c r="AX47" s="4"/>
      <c r="AY47" s="5"/>
      <c r="AZ47" s="6" t="s">
        <v>389</v>
      </c>
      <c r="BA47" s="19"/>
      <c r="BB47" s="37"/>
      <c r="BC47" s="11"/>
      <c r="BD47" s="12"/>
      <c r="BE47" s="17"/>
      <c r="BF47" s="51"/>
      <c r="BG47" s="20"/>
      <c r="BH47" s="20"/>
      <c r="BI47" s="20"/>
      <c r="BJ47" s="20"/>
      <c r="BK47" s="20"/>
      <c r="BL47" s="20"/>
      <c r="BM47" s="20"/>
    </row>
    <row r="48" spans="1:65" s="27" customFormat="1" ht="48" x14ac:dyDescent="0.25">
      <c r="B48" s="40" t="s">
        <v>90</v>
      </c>
      <c r="C48" s="40" t="s">
        <v>193</v>
      </c>
      <c r="D48" s="4"/>
      <c r="E48" s="3" t="s">
        <v>498</v>
      </c>
      <c r="F48" s="3" t="s">
        <v>499</v>
      </c>
      <c r="G48" s="6"/>
      <c r="H48" s="5"/>
      <c r="I48" s="37"/>
      <c r="J48" s="31"/>
      <c r="K48" s="37"/>
      <c r="L48" s="31"/>
      <c r="M48" s="51"/>
      <c r="N48" s="51"/>
      <c r="O48" s="52"/>
      <c r="P48" s="46"/>
      <c r="Q48" s="86"/>
      <c r="R48" s="9"/>
      <c r="S48" s="10"/>
      <c r="T48" s="11"/>
      <c r="U48" s="54"/>
      <c r="V48" s="37" t="s">
        <v>153</v>
      </c>
      <c r="W48" s="31" t="s">
        <v>154</v>
      </c>
      <c r="X48" s="37"/>
      <c r="Y48" s="31"/>
      <c r="Z48" s="37" t="s">
        <v>155</v>
      </c>
      <c r="AA48" s="31" t="s">
        <v>156</v>
      </c>
      <c r="AB48" s="13" t="s">
        <v>169</v>
      </c>
      <c r="AC48" s="48"/>
      <c r="AD48" s="15"/>
      <c r="AE48" s="30" t="s">
        <v>485</v>
      </c>
      <c r="AF48" s="31"/>
      <c r="AG48" s="50"/>
      <c r="AH48" s="51"/>
      <c r="AI48" s="51"/>
      <c r="AJ48" s="74" t="s">
        <v>434</v>
      </c>
      <c r="AK48" s="3"/>
      <c r="AL48" s="4"/>
      <c r="AM48" s="5"/>
      <c r="AN48" s="6"/>
      <c r="AO48" s="2"/>
      <c r="AP48" s="10"/>
      <c r="AQ48" s="11"/>
      <c r="AR48" s="12"/>
      <c r="AS48" s="13"/>
      <c r="AT48" s="14"/>
      <c r="AU48" s="15"/>
      <c r="AV48" s="2" t="s">
        <v>393</v>
      </c>
      <c r="AW48" s="9"/>
      <c r="AX48" s="4"/>
      <c r="AY48" s="5"/>
      <c r="AZ48" s="6"/>
      <c r="BA48" s="19" t="s">
        <v>390</v>
      </c>
      <c r="BB48" s="37"/>
      <c r="BC48" s="32"/>
      <c r="BD48" s="12" t="s">
        <v>366</v>
      </c>
      <c r="BE48" s="50"/>
      <c r="BF48" s="51"/>
      <c r="BG48" s="20"/>
      <c r="BH48" s="20"/>
      <c r="BI48" s="20"/>
      <c r="BJ48" s="20"/>
      <c r="BK48" s="20"/>
      <c r="BL48" s="20"/>
      <c r="BM48" s="20"/>
    </row>
    <row r="49" spans="1:65" s="27" customFormat="1" ht="36" x14ac:dyDescent="0.25">
      <c r="B49" s="40" t="s">
        <v>84</v>
      </c>
      <c r="C49" s="40" t="s">
        <v>194</v>
      </c>
      <c r="D49" s="4"/>
      <c r="E49" s="3"/>
      <c r="F49" s="3" t="s">
        <v>500</v>
      </c>
      <c r="G49" s="6"/>
      <c r="H49" s="5" t="s">
        <v>163</v>
      </c>
      <c r="I49" s="37"/>
      <c r="J49" s="31"/>
      <c r="K49" s="37"/>
      <c r="L49" s="31"/>
      <c r="M49" s="51"/>
      <c r="N49" s="51"/>
      <c r="O49" s="35" t="s">
        <v>358</v>
      </c>
      <c r="P49" s="46"/>
      <c r="Q49" s="86"/>
      <c r="R49" s="86"/>
      <c r="S49" s="10" t="s">
        <v>166</v>
      </c>
      <c r="T49" s="53"/>
      <c r="U49" s="12"/>
      <c r="V49" s="37"/>
      <c r="W49" s="31"/>
      <c r="X49" s="37"/>
      <c r="Y49" s="31"/>
      <c r="Z49" s="37"/>
      <c r="AA49" s="31"/>
      <c r="AB49" s="13"/>
      <c r="AC49" s="21"/>
      <c r="AD49" s="15"/>
      <c r="AE49" s="49"/>
      <c r="AF49" s="31" t="s">
        <v>409</v>
      </c>
      <c r="AG49" s="17"/>
      <c r="AH49" s="51"/>
      <c r="AI49" s="51"/>
      <c r="AJ49" s="74" t="s">
        <v>434</v>
      </c>
      <c r="AK49" s="3"/>
      <c r="AL49" s="4"/>
      <c r="AM49" s="5"/>
      <c r="AN49" s="6"/>
      <c r="AO49" s="2"/>
      <c r="AP49" s="10"/>
      <c r="AQ49" s="11"/>
      <c r="AR49" s="12" t="s">
        <v>357</v>
      </c>
      <c r="AS49" s="13"/>
      <c r="AT49" s="14"/>
      <c r="AU49" s="15" t="s">
        <v>394</v>
      </c>
      <c r="AV49" s="2"/>
      <c r="AW49" s="9"/>
      <c r="AX49" s="4"/>
      <c r="AY49" s="5"/>
      <c r="AZ49" s="6"/>
      <c r="BA49" s="19"/>
      <c r="BB49" s="37"/>
      <c r="BC49" s="32" t="s">
        <v>367</v>
      </c>
      <c r="BD49" s="12"/>
      <c r="BE49" s="17"/>
      <c r="BF49" s="51"/>
      <c r="BG49" s="20"/>
      <c r="BH49" s="20"/>
      <c r="BI49" s="20"/>
      <c r="BJ49" s="20"/>
      <c r="BK49" s="20"/>
      <c r="BL49" s="20"/>
      <c r="BM49" s="20"/>
    </row>
    <row r="50" spans="1:65" s="27" customFormat="1" ht="36" x14ac:dyDescent="0.25">
      <c r="B50" s="40" t="s">
        <v>85</v>
      </c>
      <c r="C50" s="40" t="s">
        <v>195</v>
      </c>
      <c r="D50" s="4"/>
      <c r="E50" s="3"/>
      <c r="F50" s="3"/>
      <c r="G50" s="6"/>
      <c r="H50" s="5"/>
      <c r="I50" s="37" t="s">
        <v>137</v>
      </c>
      <c r="J50" s="31" t="s">
        <v>138</v>
      </c>
      <c r="K50" s="37" t="s">
        <v>139</v>
      </c>
      <c r="L50" s="31" t="s">
        <v>140</v>
      </c>
      <c r="M50" s="7"/>
      <c r="N50" s="7"/>
      <c r="O50" s="36"/>
      <c r="P50" s="29" t="s">
        <v>164</v>
      </c>
      <c r="Q50" s="9"/>
      <c r="R50" s="86"/>
      <c r="S50" s="56"/>
      <c r="T50" s="32" t="s">
        <v>447</v>
      </c>
      <c r="U50" s="54"/>
      <c r="V50" s="37"/>
      <c r="W50" s="31"/>
      <c r="X50" s="37"/>
      <c r="Y50" s="31"/>
      <c r="Z50" s="37"/>
      <c r="AA50" s="31"/>
      <c r="AB50" s="13"/>
      <c r="AC50" s="14" t="s">
        <v>512</v>
      </c>
      <c r="AD50" s="15"/>
      <c r="AE50" s="16"/>
      <c r="AF50" s="31"/>
      <c r="AG50" s="17"/>
      <c r="AH50" s="51"/>
      <c r="AI50" s="51"/>
      <c r="AJ50" s="74" t="s">
        <v>434</v>
      </c>
      <c r="AK50" s="3"/>
      <c r="AL50" s="4"/>
      <c r="AM50" s="5"/>
      <c r="AN50" s="6" t="s">
        <v>347</v>
      </c>
      <c r="AO50" s="2"/>
      <c r="AP50" s="10"/>
      <c r="AQ50" s="11"/>
      <c r="AR50" s="12"/>
      <c r="AS50" s="13"/>
      <c r="AT50" s="14" t="s">
        <v>441</v>
      </c>
      <c r="AU50" s="15"/>
      <c r="AV50" s="2"/>
      <c r="AW50" s="9"/>
      <c r="AX50" s="4"/>
      <c r="AY50" s="5"/>
      <c r="AZ50" s="6"/>
      <c r="BA50" s="19"/>
      <c r="BB50" s="37"/>
      <c r="BC50" s="11"/>
      <c r="BD50" s="12"/>
      <c r="BE50" s="17" t="s">
        <v>365</v>
      </c>
      <c r="BF50" s="51"/>
      <c r="BG50" s="20"/>
      <c r="BH50" s="20"/>
      <c r="BI50" s="20"/>
      <c r="BJ50" s="20"/>
      <c r="BK50" s="20"/>
      <c r="BL50" s="20"/>
      <c r="BM50" s="20"/>
    </row>
    <row r="51" spans="1:65" s="27" customFormat="1" ht="24" x14ac:dyDescent="0.25">
      <c r="B51" s="40" t="s">
        <v>86</v>
      </c>
      <c r="C51" s="40" t="s">
        <v>196</v>
      </c>
      <c r="D51" s="4" t="s">
        <v>161</v>
      </c>
      <c r="E51" s="3"/>
      <c r="F51" s="3"/>
      <c r="G51" s="6"/>
      <c r="H51" s="5"/>
      <c r="I51" s="37"/>
      <c r="J51" s="31"/>
      <c r="K51" s="37"/>
      <c r="L51" s="31"/>
      <c r="M51" s="2" t="s">
        <v>464</v>
      </c>
      <c r="N51" s="2" t="s">
        <v>465</v>
      </c>
      <c r="O51" s="52"/>
      <c r="P51" s="46"/>
      <c r="Q51" s="86"/>
      <c r="R51" s="86"/>
      <c r="S51" s="56"/>
      <c r="T51" s="53"/>
      <c r="U51" s="54"/>
      <c r="V51" s="37"/>
      <c r="W51" s="31"/>
      <c r="X51" s="37"/>
      <c r="Y51" s="31"/>
      <c r="Z51" s="37"/>
      <c r="AA51" s="31"/>
      <c r="AB51" s="47"/>
      <c r="AC51" s="48"/>
      <c r="AD51" s="55"/>
      <c r="AE51" s="49"/>
      <c r="AF51" s="31"/>
      <c r="AG51" s="50"/>
      <c r="AH51" s="7"/>
      <c r="AI51" s="7"/>
      <c r="AJ51" s="74" t="s">
        <v>434</v>
      </c>
      <c r="AK51" s="3" t="s">
        <v>428</v>
      </c>
      <c r="AL51" s="4"/>
      <c r="AM51" s="5"/>
      <c r="AN51" s="6"/>
      <c r="AO51" s="2"/>
      <c r="AP51" s="10" t="s">
        <v>425</v>
      </c>
      <c r="AQ51" s="32"/>
      <c r="AR51" s="12"/>
      <c r="AS51" s="13"/>
      <c r="AT51" s="14"/>
      <c r="AU51" s="15"/>
      <c r="AV51" s="2"/>
      <c r="AW51" s="9" t="s">
        <v>483</v>
      </c>
      <c r="AX51" s="4"/>
      <c r="AY51" s="5" t="s">
        <v>391</v>
      </c>
      <c r="AZ51" s="6"/>
      <c r="BA51" s="19"/>
      <c r="BB51" s="37"/>
      <c r="BC51" s="11"/>
      <c r="BD51" s="12"/>
      <c r="BE51" s="50"/>
      <c r="BF51" s="51"/>
      <c r="BG51" s="20"/>
      <c r="BH51" s="20"/>
      <c r="BI51" s="20"/>
      <c r="BJ51" s="20"/>
      <c r="BK51" s="20"/>
      <c r="BL51" s="20"/>
      <c r="BM51" s="20"/>
    </row>
    <row r="52" spans="1:65" s="27" customFormat="1" ht="48" x14ac:dyDescent="0.25">
      <c r="A52" s="57"/>
      <c r="B52" s="58" t="s">
        <v>87</v>
      </c>
      <c r="C52" s="58" t="s">
        <v>197</v>
      </c>
      <c r="D52" s="24"/>
      <c r="E52" s="24"/>
      <c r="F52" s="24"/>
      <c r="G52" s="24"/>
      <c r="H52" s="24"/>
      <c r="I52" s="24"/>
      <c r="J52" s="24"/>
      <c r="K52" s="24"/>
      <c r="L52" s="24"/>
      <c r="M52" s="57"/>
      <c r="N52" s="57"/>
      <c r="O52" s="57"/>
      <c r="P52" s="57"/>
      <c r="Q52" s="25"/>
      <c r="R52" s="25"/>
      <c r="S52" s="57"/>
      <c r="T52" s="57"/>
      <c r="U52" s="57"/>
      <c r="V52" s="24"/>
      <c r="W52" s="24"/>
      <c r="X52" s="24"/>
      <c r="Y52" s="24"/>
      <c r="Z52" s="24"/>
      <c r="AA52" s="24"/>
      <c r="AB52" s="57"/>
      <c r="AC52" s="57"/>
      <c r="AD52" s="57"/>
      <c r="AE52" s="57"/>
      <c r="AF52" s="24"/>
      <c r="AG52" s="57"/>
      <c r="AH52" s="57"/>
      <c r="AI52" s="57"/>
      <c r="AJ52" s="74" t="s">
        <v>434</v>
      </c>
      <c r="AK52" s="24"/>
      <c r="AL52" s="24" t="s">
        <v>503</v>
      </c>
      <c r="AM52" s="24" t="s">
        <v>504</v>
      </c>
      <c r="AN52" s="24"/>
      <c r="AO52" s="24"/>
      <c r="AP52" s="24"/>
      <c r="AQ52" s="24" t="s">
        <v>426</v>
      </c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 t="s">
        <v>446</v>
      </c>
      <c r="BC52" s="25"/>
      <c r="BD52" s="24"/>
      <c r="BE52" s="57"/>
      <c r="BF52" s="57"/>
      <c r="BG52" s="20"/>
      <c r="BH52" s="20"/>
      <c r="BI52" s="20"/>
      <c r="BJ52" s="20"/>
      <c r="BK52" s="20"/>
      <c r="BL52" s="20"/>
      <c r="BM52" s="20"/>
    </row>
    <row r="53" spans="1:65" s="27" customFormat="1" x14ac:dyDescent="0.25">
      <c r="A53" s="57"/>
      <c r="B53" s="58" t="s">
        <v>88</v>
      </c>
      <c r="C53" s="58" t="s">
        <v>198</v>
      </c>
      <c r="D53" s="24"/>
      <c r="E53" s="24"/>
      <c r="F53" s="24"/>
      <c r="G53" s="24"/>
      <c r="H53" s="24"/>
      <c r="I53" s="24"/>
      <c r="J53" s="24"/>
      <c r="K53" s="24"/>
      <c r="L53" s="24"/>
      <c r="M53" s="57"/>
      <c r="N53" s="57"/>
      <c r="O53" s="57"/>
      <c r="P53" s="57"/>
      <c r="Q53" s="25"/>
      <c r="R53" s="25"/>
      <c r="S53" s="57"/>
      <c r="T53" s="57"/>
      <c r="U53" s="57"/>
      <c r="V53" s="24"/>
      <c r="W53" s="24"/>
      <c r="X53" s="24"/>
      <c r="Y53" s="24"/>
      <c r="Z53" s="24"/>
      <c r="AA53" s="24"/>
      <c r="AB53" s="57"/>
      <c r="AC53" s="57"/>
      <c r="AD53" s="57"/>
      <c r="AE53" s="57"/>
      <c r="AF53" s="24"/>
      <c r="AG53" s="57"/>
      <c r="AH53" s="57"/>
      <c r="AI53" s="57"/>
      <c r="AJ53" s="74" t="s">
        <v>434</v>
      </c>
      <c r="AK53" s="24"/>
      <c r="AL53" s="24"/>
      <c r="AM53" s="24"/>
      <c r="AN53" s="24"/>
      <c r="AO53" s="24"/>
      <c r="AP53" s="24"/>
      <c r="AQ53" s="25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  <c r="BD53" s="24"/>
      <c r="BE53" s="57"/>
      <c r="BF53" s="57"/>
      <c r="BG53" s="20"/>
      <c r="BH53" s="20"/>
      <c r="BI53" s="20"/>
      <c r="BJ53" s="20"/>
      <c r="BK53" s="20"/>
      <c r="BL53" s="20"/>
      <c r="BM53" s="20"/>
    </row>
    <row r="54" spans="1:65" s="27" customFormat="1" ht="48" x14ac:dyDescent="0.25">
      <c r="A54" s="27">
        <v>5</v>
      </c>
      <c r="B54" s="40" t="s">
        <v>89</v>
      </c>
      <c r="C54" s="40" t="s">
        <v>199</v>
      </c>
      <c r="D54" s="4"/>
      <c r="E54" s="3"/>
      <c r="F54" s="3"/>
      <c r="G54" s="6"/>
      <c r="H54" s="5"/>
      <c r="I54" s="37"/>
      <c r="J54" s="31"/>
      <c r="K54" s="37"/>
      <c r="L54" s="31"/>
      <c r="M54" s="7"/>
      <c r="N54" s="7"/>
      <c r="O54" s="36"/>
      <c r="P54" s="29" t="s">
        <v>164</v>
      </c>
      <c r="Q54" s="9"/>
      <c r="R54" s="9"/>
      <c r="S54" s="10"/>
      <c r="T54" s="53"/>
      <c r="U54" s="12" t="s">
        <v>168</v>
      </c>
      <c r="V54" s="37"/>
      <c r="W54" s="31"/>
      <c r="X54" s="37" t="s">
        <v>157</v>
      </c>
      <c r="Y54" s="31" t="s">
        <v>158</v>
      </c>
      <c r="Z54" s="37"/>
      <c r="AA54" s="31"/>
      <c r="AB54" s="47"/>
      <c r="AC54" s="14" t="s">
        <v>467</v>
      </c>
      <c r="AD54" s="15"/>
      <c r="AE54" s="16"/>
      <c r="AF54" s="31"/>
      <c r="AG54" s="50"/>
      <c r="AH54" s="51"/>
      <c r="AI54" s="51"/>
      <c r="AJ54" s="74" t="s">
        <v>434</v>
      </c>
      <c r="AK54" s="3"/>
      <c r="AL54" s="4"/>
      <c r="AM54" s="5"/>
      <c r="AN54" s="6"/>
      <c r="AO54" s="2"/>
      <c r="AP54" s="10"/>
      <c r="AQ54" s="11"/>
      <c r="AR54" s="12"/>
      <c r="AS54" s="13" t="s">
        <v>392</v>
      </c>
      <c r="AT54" s="14"/>
      <c r="AU54" s="15"/>
      <c r="AV54" s="2"/>
      <c r="AW54" s="9"/>
      <c r="AX54" s="4"/>
      <c r="AY54" s="5"/>
      <c r="AZ54" s="6" t="s">
        <v>389</v>
      </c>
      <c r="BA54" s="19"/>
      <c r="BB54" s="37"/>
      <c r="BC54" s="32"/>
      <c r="BD54" s="12" t="s">
        <v>366</v>
      </c>
      <c r="BE54" s="50"/>
      <c r="BF54" s="51"/>
      <c r="BG54" s="20"/>
      <c r="BH54" s="20"/>
      <c r="BI54" s="20"/>
      <c r="BJ54" s="20"/>
      <c r="BK54" s="20"/>
      <c r="BL54" s="20"/>
      <c r="BM54" s="20"/>
    </row>
    <row r="55" spans="1:65" s="27" customFormat="1" ht="48" x14ac:dyDescent="0.25">
      <c r="B55" s="40" t="s">
        <v>90</v>
      </c>
      <c r="C55" s="40" t="s">
        <v>200</v>
      </c>
      <c r="D55" s="4"/>
      <c r="E55" s="3" t="s">
        <v>498</v>
      </c>
      <c r="F55" s="3" t="s">
        <v>499</v>
      </c>
      <c r="G55" s="6"/>
      <c r="H55" s="5"/>
      <c r="I55" s="37"/>
      <c r="J55" s="31"/>
      <c r="K55" s="37"/>
      <c r="L55" s="31"/>
      <c r="M55" s="51"/>
      <c r="N55" s="51"/>
      <c r="O55" s="52"/>
      <c r="P55" s="46"/>
      <c r="Q55" s="86"/>
      <c r="R55" s="9"/>
      <c r="S55" s="10"/>
      <c r="T55" s="11"/>
      <c r="U55" s="54"/>
      <c r="V55" s="37" t="s">
        <v>153</v>
      </c>
      <c r="W55" s="31" t="s">
        <v>154</v>
      </c>
      <c r="X55" s="37"/>
      <c r="Y55" s="31"/>
      <c r="Z55" s="37" t="s">
        <v>155</v>
      </c>
      <c r="AA55" s="31" t="s">
        <v>156</v>
      </c>
      <c r="AB55" s="13" t="s">
        <v>169</v>
      </c>
      <c r="AC55" s="21"/>
      <c r="AD55" s="15"/>
      <c r="AE55" s="30" t="s">
        <v>485</v>
      </c>
      <c r="AF55" s="31"/>
      <c r="AG55" s="17"/>
      <c r="AH55" s="60" t="s">
        <v>342</v>
      </c>
      <c r="AI55" s="60" t="s">
        <v>342</v>
      </c>
      <c r="AJ55" s="74" t="s">
        <v>434</v>
      </c>
      <c r="AK55" s="3"/>
      <c r="AL55" s="4"/>
      <c r="AM55" s="5"/>
      <c r="AN55" s="6"/>
      <c r="AO55" s="2" t="s">
        <v>418</v>
      </c>
      <c r="AP55" s="10"/>
      <c r="AQ55" s="11"/>
      <c r="AR55" s="12"/>
      <c r="AS55" s="13"/>
      <c r="AT55" s="14"/>
      <c r="AU55" s="15" t="s">
        <v>394</v>
      </c>
      <c r="AV55" s="2"/>
      <c r="AW55" s="9"/>
      <c r="AX55" s="4"/>
      <c r="AY55" s="5"/>
      <c r="AZ55" s="6"/>
      <c r="BA55" s="19" t="s">
        <v>390</v>
      </c>
      <c r="BB55" s="37"/>
      <c r="BC55" s="32" t="s">
        <v>367</v>
      </c>
      <c r="BD55" s="12"/>
      <c r="BE55" s="17"/>
      <c r="BF55" s="51"/>
      <c r="BG55" s="20"/>
      <c r="BH55" s="20"/>
      <c r="BI55" s="20"/>
      <c r="BJ55" s="20"/>
      <c r="BK55" s="20"/>
      <c r="BL55" s="20"/>
      <c r="BM55" s="20"/>
    </row>
    <row r="56" spans="1:65" s="27" customFormat="1" ht="48" x14ac:dyDescent="0.25">
      <c r="B56" s="40" t="s">
        <v>84</v>
      </c>
      <c r="C56" s="40" t="s">
        <v>201</v>
      </c>
      <c r="D56" s="4"/>
      <c r="E56" s="3"/>
      <c r="F56" s="3" t="s">
        <v>500</v>
      </c>
      <c r="G56" s="6"/>
      <c r="H56" s="5" t="s">
        <v>163</v>
      </c>
      <c r="I56" s="37"/>
      <c r="J56" s="31"/>
      <c r="K56" s="37"/>
      <c r="L56" s="31"/>
      <c r="M56" s="51"/>
      <c r="N56" s="51"/>
      <c r="O56" s="35" t="s">
        <v>359</v>
      </c>
      <c r="P56" s="46"/>
      <c r="Q56" s="86"/>
      <c r="R56" s="86"/>
      <c r="S56" s="10" t="s">
        <v>166</v>
      </c>
      <c r="T56" s="53"/>
      <c r="U56" s="12"/>
      <c r="V56" s="37"/>
      <c r="W56" s="31"/>
      <c r="X56" s="37"/>
      <c r="Y56" s="31"/>
      <c r="Z56" s="37"/>
      <c r="AA56" s="31"/>
      <c r="AB56" s="13"/>
      <c r="AC56" s="21"/>
      <c r="AD56" s="55"/>
      <c r="AE56" s="16"/>
      <c r="AF56" s="31" t="s">
        <v>432</v>
      </c>
      <c r="AG56" s="17"/>
      <c r="AH56" s="51"/>
      <c r="AI56" s="51"/>
      <c r="AJ56" s="74" t="s">
        <v>434</v>
      </c>
      <c r="AK56" s="3"/>
      <c r="AL56" s="4"/>
      <c r="AM56" s="5"/>
      <c r="AN56" s="6"/>
      <c r="AO56" s="2"/>
      <c r="AP56" s="10" t="s">
        <v>345</v>
      </c>
      <c r="AQ56" s="11"/>
      <c r="AR56" s="12"/>
      <c r="AS56" s="13"/>
      <c r="AT56" s="14" t="s">
        <v>444</v>
      </c>
      <c r="AU56" s="15"/>
      <c r="AV56" s="2"/>
      <c r="AW56" s="9"/>
      <c r="AX56" s="4"/>
      <c r="AY56" s="5"/>
      <c r="AZ56" s="6"/>
      <c r="BA56" s="19"/>
      <c r="BB56" s="37"/>
      <c r="BC56" s="11"/>
      <c r="BD56" s="12"/>
      <c r="BE56" s="17"/>
      <c r="BF56" s="51"/>
      <c r="BG56" s="20"/>
      <c r="BH56" s="20"/>
      <c r="BI56" s="20"/>
      <c r="BJ56" s="20"/>
      <c r="BK56" s="20"/>
      <c r="BL56" s="20"/>
      <c r="BM56" s="20"/>
    </row>
    <row r="57" spans="1:65" s="27" customFormat="1" ht="72" x14ac:dyDescent="0.25">
      <c r="B57" s="40" t="s">
        <v>85</v>
      </c>
      <c r="C57" s="40" t="s">
        <v>202</v>
      </c>
      <c r="D57" s="4"/>
      <c r="E57" s="3"/>
      <c r="F57" s="3"/>
      <c r="G57" s="6"/>
      <c r="H57" s="5"/>
      <c r="I57" s="37" t="s">
        <v>137</v>
      </c>
      <c r="J57" s="31" t="s">
        <v>138</v>
      </c>
      <c r="K57" s="37" t="s">
        <v>139</v>
      </c>
      <c r="L57" s="31" t="s">
        <v>140</v>
      </c>
      <c r="M57" s="2" t="s">
        <v>431</v>
      </c>
      <c r="N57" s="2" t="s">
        <v>431</v>
      </c>
      <c r="O57" s="36"/>
      <c r="P57" s="46"/>
      <c r="Q57" s="86"/>
      <c r="R57" s="86"/>
      <c r="S57" s="56"/>
      <c r="T57" s="11"/>
      <c r="U57" s="54"/>
      <c r="V57" s="37"/>
      <c r="W57" s="31"/>
      <c r="X57" s="37"/>
      <c r="Y57" s="31"/>
      <c r="Z57" s="37"/>
      <c r="AA57" s="31"/>
      <c r="AB57" s="13"/>
      <c r="AC57" s="48"/>
      <c r="AD57" s="15" t="s">
        <v>456</v>
      </c>
      <c r="AE57" s="16"/>
      <c r="AF57" s="31"/>
      <c r="AG57" s="17" t="s">
        <v>383</v>
      </c>
      <c r="AH57" s="51"/>
      <c r="AI57" s="51"/>
      <c r="AJ57" s="74" t="s">
        <v>434</v>
      </c>
      <c r="AK57" s="3" t="s">
        <v>354</v>
      </c>
      <c r="AL57" s="4"/>
      <c r="AM57" s="5"/>
      <c r="AN57" s="6"/>
      <c r="AO57" s="2"/>
      <c r="AP57" s="10"/>
      <c r="AQ57" s="32"/>
      <c r="AR57" s="12" t="s">
        <v>357</v>
      </c>
      <c r="AS57" s="13"/>
      <c r="AT57" s="14"/>
      <c r="AU57" s="15" t="s">
        <v>394</v>
      </c>
      <c r="AV57" s="2"/>
      <c r="AW57" s="9"/>
      <c r="AX57" s="4" t="s">
        <v>482</v>
      </c>
      <c r="AY57" s="5"/>
      <c r="AZ57" s="6"/>
      <c r="BA57" s="19"/>
      <c r="BB57" s="37"/>
      <c r="BC57" s="11"/>
      <c r="BD57" s="12"/>
      <c r="BE57" s="17" t="s">
        <v>365</v>
      </c>
      <c r="BF57" s="51"/>
      <c r="BG57" s="20"/>
      <c r="BH57" s="20"/>
      <c r="BI57" s="20"/>
      <c r="BJ57" s="20"/>
      <c r="BK57" s="20"/>
      <c r="BL57" s="20"/>
      <c r="BM57" s="20"/>
    </row>
    <row r="58" spans="1:65" s="27" customFormat="1" ht="24" x14ac:dyDescent="0.25">
      <c r="B58" s="40" t="s">
        <v>86</v>
      </c>
      <c r="C58" s="40" t="s">
        <v>203</v>
      </c>
      <c r="D58" s="4"/>
      <c r="E58" s="3"/>
      <c r="F58" s="3"/>
      <c r="G58" s="6"/>
      <c r="H58" s="5"/>
      <c r="I58" s="37"/>
      <c r="J58" s="31"/>
      <c r="K58" s="37"/>
      <c r="L58" s="31"/>
      <c r="M58" s="2" t="s">
        <v>464</v>
      </c>
      <c r="N58" s="2" t="s">
        <v>465</v>
      </c>
      <c r="O58" s="52"/>
      <c r="P58" s="46"/>
      <c r="Q58" s="86"/>
      <c r="R58" s="86"/>
      <c r="S58" s="56"/>
      <c r="T58" s="53"/>
      <c r="U58" s="54"/>
      <c r="V58" s="37"/>
      <c r="W58" s="31"/>
      <c r="X58" s="37"/>
      <c r="Y58" s="31"/>
      <c r="Z58" s="37"/>
      <c r="AA58" s="31"/>
      <c r="AB58" s="47"/>
      <c r="AC58" s="48"/>
      <c r="AD58" s="55"/>
      <c r="AE58" s="49"/>
      <c r="AF58" s="31"/>
      <c r="AG58" s="50"/>
      <c r="AH58" s="51"/>
      <c r="AI58" s="51"/>
      <c r="AJ58" s="74" t="s">
        <v>434</v>
      </c>
      <c r="AK58" s="3"/>
      <c r="AL58" s="4"/>
      <c r="AM58" s="5"/>
      <c r="AN58" s="6" t="s">
        <v>347</v>
      </c>
      <c r="AO58" s="2"/>
      <c r="AP58" s="10" t="s">
        <v>345</v>
      </c>
      <c r="AQ58" s="11"/>
      <c r="AR58" s="12"/>
      <c r="AS58" s="13"/>
      <c r="AT58" s="14"/>
      <c r="AU58" s="15"/>
      <c r="AV58" s="2"/>
      <c r="AW58" s="9" t="s">
        <v>483</v>
      </c>
      <c r="AX58" s="4"/>
      <c r="AY58" s="5" t="s">
        <v>391</v>
      </c>
      <c r="AZ58" s="6"/>
      <c r="BA58" s="19"/>
      <c r="BB58" s="37"/>
      <c r="BC58" s="11"/>
      <c r="BD58" s="12"/>
      <c r="BE58" s="50"/>
      <c r="BF58" s="51"/>
      <c r="BG58" s="20"/>
      <c r="BH58" s="20"/>
      <c r="BI58" s="20"/>
      <c r="BJ58" s="20"/>
      <c r="BK58" s="20"/>
      <c r="BL58" s="20"/>
      <c r="BM58" s="20"/>
    </row>
    <row r="59" spans="1:65" s="27" customFormat="1" ht="48" x14ac:dyDescent="0.25">
      <c r="A59" s="57"/>
      <c r="B59" s="58" t="s">
        <v>87</v>
      </c>
      <c r="C59" s="58" t="s">
        <v>204</v>
      </c>
      <c r="D59" s="24"/>
      <c r="E59" s="24"/>
      <c r="F59" s="24"/>
      <c r="G59" s="24"/>
      <c r="H59" s="24"/>
      <c r="I59" s="24"/>
      <c r="J59" s="24"/>
      <c r="K59" s="24"/>
      <c r="L59" s="24"/>
      <c r="M59" s="57"/>
      <c r="N59" s="57"/>
      <c r="O59" s="57"/>
      <c r="P59" s="57"/>
      <c r="Q59" s="25"/>
      <c r="R59" s="25"/>
      <c r="S59" s="57"/>
      <c r="T59" s="57"/>
      <c r="U59" s="57"/>
      <c r="V59" s="24"/>
      <c r="W59" s="24"/>
      <c r="X59" s="24"/>
      <c r="Y59" s="24"/>
      <c r="Z59" s="24"/>
      <c r="AA59" s="24"/>
      <c r="AB59" s="57"/>
      <c r="AC59" s="57"/>
      <c r="AD59" s="57"/>
      <c r="AE59" s="57"/>
      <c r="AF59" s="24"/>
      <c r="AG59" s="57"/>
      <c r="AH59" s="57"/>
      <c r="AI59" s="57"/>
      <c r="AJ59" s="74" t="s">
        <v>434</v>
      </c>
      <c r="AK59" s="24" t="s">
        <v>505</v>
      </c>
      <c r="AL59" s="24" t="s">
        <v>506</v>
      </c>
      <c r="AM59" s="24"/>
      <c r="AN59" s="24"/>
      <c r="AO59" s="24"/>
      <c r="AP59" s="24"/>
      <c r="AQ59" s="24" t="s">
        <v>420</v>
      </c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 t="s">
        <v>446</v>
      </c>
      <c r="BC59" s="25"/>
      <c r="BD59" s="24"/>
      <c r="BE59" s="57"/>
      <c r="BF59" s="57"/>
      <c r="BG59" s="20"/>
      <c r="BH59" s="20"/>
      <c r="BI59" s="20"/>
      <c r="BJ59" s="20"/>
      <c r="BK59" s="20"/>
      <c r="BL59" s="20"/>
      <c r="BM59" s="20"/>
    </row>
    <row r="60" spans="1:65" s="27" customFormat="1" x14ac:dyDescent="0.25">
      <c r="A60" s="57"/>
      <c r="B60" s="58" t="s">
        <v>88</v>
      </c>
      <c r="C60" s="58" t="s">
        <v>205</v>
      </c>
      <c r="D60" s="24"/>
      <c r="E60" s="24"/>
      <c r="F60" s="24"/>
      <c r="G60" s="24"/>
      <c r="H60" s="24"/>
      <c r="I60" s="24"/>
      <c r="J60" s="24"/>
      <c r="K60" s="24"/>
      <c r="L60" s="24"/>
      <c r="M60" s="57"/>
      <c r="N60" s="57"/>
      <c r="O60" s="57"/>
      <c r="P60" s="57"/>
      <c r="Q60" s="25"/>
      <c r="R60" s="25"/>
      <c r="S60" s="57"/>
      <c r="T60" s="57"/>
      <c r="U60" s="57"/>
      <c r="V60" s="24"/>
      <c r="W60" s="24"/>
      <c r="X60" s="24"/>
      <c r="Y60" s="24"/>
      <c r="Z60" s="24"/>
      <c r="AA60" s="24"/>
      <c r="AB60" s="57"/>
      <c r="AC60" s="57"/>
      <c r="AD60" s="57"/>
      <c r="AE60" s="57"/>
      <c r="AF60" s="24"/>
      <c r="AG60" s="57"/>
      <c r="AH60" s="57"/>
      <c r="AI60" s="57"/>
      <c r="AJ60" s="74" t="s">
        <v>434</v>
      </c>
      <c r="AK60" s="24"/>
      <c r="AL60" s="24"/>
      <c r="AM60" s="24"/>
      <c r="AN60" s="24"/>
      <c r="AO60" s="24"/>
      <c r="AP60" s="24"/>
      <c r="AQ60" s="25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5"/>
      <c r="BD60" s="24"/>
      <c r="BE60" s="57"/>
      <c r="BF60" s="57"/>
      <c r="BG60" s="20"/>
      <c r="BH60" s="20"/>
      <c r="BI60" s="20"/>
      <c r="BJ60" s="20"/>
      <c r="BK60" s="20"/>
      <c r="BL60" s="20"/>
      <c r="BM60" s="20"/>
    </row>
    <row r="61" spans="1:65" s="27" customFormat="1" ht="48" x14ac:dyDescent="0.25">
      <c r="A61" s="27">
        <v>6</v>
      </c>
      <c r="B61" s="40" t="s">
        <v>89</v>
      </c>
      <c r="C61" s="40" t="s">
        <v>206</v>
      </c>
      <c r="D61" s="4" t="s">
        <v>300</v>
      </c>
      <c r="E61" s="3"/>
      <c r="F61" s="3"/>
      <c r="G61" s="6"/>
      <c r="H61" s="5"/>
      <c r="I61" s="37"/>
      <c r="J61" s="31"/>
      <c r="K61" s="37"/>
      <c r="L61" s="31"/>
      <c r="M61" s="7"/>
      <c r="N61" s="7"/>
      <c r="O61" s="36"/>
      <c r="P61" s="29" t="s">
        <v>164</v>
      </c>
      <c r="Q61" s="9"/>
      <c r="R61" s="9"/>
      <c r="S61" s="10"/>
      <c r="T61" s="53"/>
      <c r="U61" s="12" t="s">
        <v>168</v>
      </c>
      <c r="V61" s="37"/>
      <c r="W61" s="31"/>
      <c r="X61" s="37" t="s">
        <v>157</v>
      </c>
      <c r="Y61" s="31" t="s">
        <v>158</v>
      </c>
      <c r="Z61" s="37"/>
      <c r="AA61" s="31"/>
      <c r="AB61" s="47"/>
      <c r="AC61" s="14" t="s">
        <v>512</v>
      </c>
      <c r="AD61" s="15"/>
      <c r="AE61" s="16"/>
      <c r="AF61" s="31"/>
      <c r="AG61" s="50"/>
      <c r="AH61" s="51"/>
      <c r="AI61" s="51"/>
      <c r="AJ61" s="74" t="s">
        <v>434</v>
      </c>
      <c r="AK61" s="3"/>
      <c r="AL61" s="4"/>
      <c r="AM61" s="5"/>
      <c r="AN61" s="6"/>
      <c r="AO61" s="2"/>
      <c r="AP61" s="10"/>
      <c r="AQ61" s="11"/>
      <c r="AR61" s="12"/>
      <c r="AS61" s="13" t="s">
        <v>392</v>
      </c>
      <c r="AT61" s="14"/>
      <c r="AU61" s="15"/>
      <c r="AV61" s="2"/>
      <c r="AW61" s="9"/>
      <c r="AX61" s="4"/>
      <c r="AY61" s="5"/>
      <c r="AZ61" s="6" t="s">
        <v>389</v>
      </c>
      <c r="BA61" s="19"/>
      <c r="BB61" s="37"/>
      <c r="BC61" s="32"/>
      <c r="BD61" s="12" t="s">
        <v>366</v>
      </c>
      <c r="BE61" s="50"/>
      <c r="BF61" s="51"/>
      <c r="BG61" s="20"/>
      <c r="BH61" s="20"/>
      <c r="BI61" s="20"/>
      <c r="BJ61" s="20"/>
      <c r="BK61" s="20"/>
      <c r="BL61" s="20"/>
      <c r="BM61" s="20"/>
    </row>
    <row r="62" spans="1:65" s="27" customFormat="1" ht="36" x14ac:dyDescent="0.25">
      <c r="B62" s="40" t="s">
        <v>90</v>
      </c>
      <c r="C62" s="40" t="s">
        <v>207</v>
      </c>
      <c r="D62" s="4"/>
      <c r="E62" s="3"/>
      <c r="F62" s="3"/>
      <c r="G62" s="6" t="s">
        <v>162</v>
      </c>
      <c r="H62" s="5"/>
      <c r="I62" s="37"/>
      <c r="J62" s="31"/>
      <c r="K62" s="37"/>
      <c r="L62" s="31"/>
      <c r="M62" s="51"/>
      <c r="N62" s="51"/>
      <c r="O62" s="52"/>
      <c r="P62" s="46"/>
      <c r="Q62" s="86"/>
      <c r="R62" s="9"/>
      <c r="S62" s="10" t="s">
        <v>329</v>
      </c>
      <c r="T62" s="11"/>
      <c r="U62" s="54"/>
      <c r="V62" s="37" t="s">
        <v>153</v>
      </c>
      <c r="W62" s="31" t="s">
        <v>154</v>
      </c>
      <c r="X62" s="37"/>
      <c r="Y62" s="31"/>
      <c r="Z62" s="37" t="s">
        <v>155</v>
      </c>
      <c r="AA62" s="31" t="s">
        <v>156</v>
      </c>
      <c r="AB62" s="13" t="s">
        <v>494</v>
      </c>
      <c r="AC62" s="21"/>
      <c r="AD62" s="15"/>
      <c r="AE62" s="30" t="s">
        <v>497</v>
      </c>
      <c r="AF62" s="31"/>
      <c r="AG62" s="17"/>
      <c r="AH62" s="51"/>
      <c r="AI62" s="51"/>
      <c r="AJ62" s="74" t="s">
        <v>434</v>
      </c>
      <c r="AK62" s="3"/>
      <c r="AL62" s="4"/>
      <c r="AM62" s="5"/>
      <c r="AN62" s="6"/>
      <c r="AO62" s="2" t="s">
        <v>418</v>
      </c>
      <c r="AP62" s="10"/>
      <c r="AQ62" s="11"/>
      <c r="AR62" s="12"/>
      <c r="AS62" s="13"/>
      <c r="AT62" s="14"/>
      <c r="AU62" s="15"/>
      <c r="AV62" s="2" t="s">
        <v>393</v>
      </c>
      <c r="AW62" s="9"/>
      <c r="AX62" s="4"/>
      <c r="AY62" s="5" t="s">
        <v>422</v>
      </c>
      <c r="AZ62" s="6"/>
      <c r="BA62" s="19" t="s">
        <v>513</v>
      </c>
      <c r="BB62" s="37"/>
      <c r="BC62" s="32" t="s">
        <v>367</v>
      </c>
      <c r="BD62" s="12"/>
      <c r="BE62" s="17"/>
      <c r="BF62" s="51"/>
      <c r="BG62" s="20"/>
      <c r="BH62" s="20"/>
      <c r="BI62" s="20"/>
      <c r="BJ62" s="20"/>
      <c r="BK62" s="20"/>
      <c r="BL62" s="20"/>
      <c r="BM62" s="20"/>
    </row>
    <row r="63" spans="1:65" s="27" customFormat="1" ht="24" x14ac:dyDescent="0.25">
      <c r="B63" s="40" t="s">
        <v>84</v>
      </c>
      <c r="C63" s="40" t="s">
        <v>208</v>
      </c>
      <c r="D63" s="4"/>
      <c r="E63" s="3"/>
      <c r="F63" s="3"/>
      <c r="G63" s="6"/>
      <c r="H63" s="5" t="s">
        <v>163</v>
      </c>
      <c r="I63" s="37"/>
      <c r="J63" s="31"/>
      <c r="K63" s="37"/>
      <c r="L63" s="31"/>
      <c r="M63" s="51"/>
      <c r="N63" s="51"/>
      <c r="O63" s="35" t="s">
        <v>359</v>
      </c>
      <c r="P63" s="46"/>
      <c r="Q63" s="86"/>
      <c r="R63" s="86"/>
      <c r="S63" s="10"/>
      <c r="T63" s="32" t="s">
        <v>167</v>
      </c>
      <c r="U63" s="12"/>
      <c r="V63" s="37"/>
      <c r="W63" s="31"/>
      <c r="X63" s="37"/>
      <c r="Y63" s="31"/>
      <c r="Z63" s="37"/>
      <c r="AA63" s="31"/>
      <c r="AB63" s="47"/>
      <c r="AC63" s="21"/>
      <c r="AD63" s="15"/>
      <c r="AE63" s="49"/>
      <c r="AF63" s="31" t="s">
        <v>409</v>
      </c>
      <c r="AG63" s="17"/>
      <c r="AH63" s="51"/>
      <c r="AI63" s="51"/>
      <c r="AJ63" s="74" t="s">
        <v>434</v>
      </c>
      <c r="AK63" s="3"/>
      <c r="AL63" s="4"/>
      <c r="AM63" s="5"/>
      <c r="AN63" s="6"/>
      <c r="AO63" s="2"/>
      <c r="AP63" s="10"/>
      <c r="AQ63" s="11"/>
      <c r="AR63" s="12" t="s">
        <v>357</v>
      </c>
      <c r="AS63" s="13"/>
      <c r="AT63" s="14"/>
      <c r="AU63" s="15" t="s">
        <v>394</v>
      </c>
      <c r="AV63" s="2"/>
      <c r="AW63" s="9"/>
      <c r="AX63" s="4"/>
      <c r="AY63" s="5"/>
      <c r="AZ63" s="6"/>
      <c r="BA63" s="19"/>
      <c r="BB63" s="37"/>
      <c r="BC63" s="11"/>
      <c r="BD63" s="12"/>
      <c r="BE63" s="17"/>
      <c r="BF63" s="51"/>
      <c r="BG63" s="20"/>
      <c r="BH63" s="20"/>
      <c r="BI63" s="20"/>
      <c r="BJ63" s="20"/>
      <c r="BK63" s="20"/>
      <c r="BL63" s="20"/>
      <c r="BM63" s="20"/>
    </row>
    <row r="64" spans="1:65" s="27" customFormat="1" ht="48" x14ac:dyDescent="0.25">
      <c r="B64" s="40" t="s">
        <v>85</v>
      </c>
      <c r="C64" s="40" t="s">
        <v>209</v>
      </c>
      <c r="D64" s="4"/>
      <c r="E64" s="3"/>
      <c r="F64" s="3"/>
      <c r="G64" s="6"/>
      <c r="H64" s="5"/>
      <c r="I64" s="37" t="s">
        <v>137</v>
      </c>
      <c r="J64" s="31" t="s">
        <v>138</v>
      </c>
      <c r="K64" s="37" t="s">
        <v>139</v>
      </c>
      <c r="L64" s="31" t="s">
        <v>140</v>
      </c>
      <c r="M64" s="2" t="s">
        <v>431</v>
      </c>
      <c r="N64" s="2" t="s">
        <v>431</v>
      </c>
      <c r="O64" s="36"/>
      <c r="P64" s="46"/>
      <c r="Q64" s="86"/>
      <c r="R64" s="86"/>
      <c r="S64" s="56"/>
      <c r="T64" s="11"/>
      <c r="U64" s="54"/>
      <c r="V64" s="37"/>
      <c r="W64" s="31"/>
      <c r="X64" s="37"/>
      <c r="Y64" s="31"/>
      <c r="Z64" s="37"/>
      <c r="AA64" s="31"/>
      <c r="AB64" s="13"/>
      <c r="AC64" s="48"/>
      <c r="AD64" s="15" t="s">
        <v>454</v>
      </c>
      <c r="AE64" s="16"/>
      <c r="AF64" s="31"/>
      <c r="AG64" s="17" t="s">
        <v>383</v>
      </c>
      <c r="AH64" s="51"/>
      <c r="AI64" s="51"/>
      <c r="AJ64" s="74" t="s">
        <v>434</v>
      </c>
      <c r="AK64" s="3"/>
      <c r="AL64" s="4" t="s">
        <v>514</v>
      </c>
      <c r="AM64" s="5"/>
      <c r="AN64" s="6"/>
      <c r="AO64" s="2"/>
      <c r="AP64" s="10"/>
      <c r="AQ64" s="32" t="s">
        <v>515</v>
      </c>
      <c r="AR64" s="12"/>
      <c r="AS64" s="13"/>
      <c r="AT64" s="14" t="s">
        <v>441</v>
      </c>
      <c r="AU64" s="15"/>
      <c r="AV64" s="2"/>
      <c r="AW64" s="9"/>
      <c r="AX64" s="4" t="s">
        <v>482</v>
      </c>
      <c r="AY64" s="5"/>
      <c r="AZ64" s="6"/>
      <c r="BA64" s="19"/>
      <c r="BB64" s="37"/>
      <c r="BC64" s="32"/>
      <c r="BD64" s="12"/>
      <c r="BE64" s="17" t="s">
        <v>365</v>
      </c>
      <c r="BF64" s="51"/>
      <c r="BG64" s="20"/>
      <c r="BH64" s="20"/>
      <c r="BI64" s="20"/>
      <c r="BJ64" s="20"/>
      <c r="BK64" s="20"/>
      <c r="BL64" s="20"/>
      <c r="BM64" s="20"/>
    </row>
    <row r="65" spans="1:65" s="27" customFormat="1" ht="48" x14ac:dyDescent="0.25">
      <c r="B65" s="40" t="s">
        <v>86</v>
      </c>
      <c r="C65" s="40" t="s">
        <v>210</v>
      </c>
      <c r="D65" s="4"/>
      <c r="E65" s="3"/>
      <c r="F65" s="3"/>
      <c r="G65" s="6"/>
      <c r="H65" s="5"/>
      <c r="I65" s="37"/>
      <c r="J65" s="31"/>
      <c r="K65" s="37"/>
      <c r="L65" s="31"/>
      <c r="M65" s="2" t="s">
        <v>464</v>
      </c>
      <c r="N65" s="2" t="s">
        <v>465</v>
      </c>
      <c r="O65" s="52"/>
      <c r="P65" s="46"/>
      <c r="Q65" s="86"/>
      <c r="R65" s="86"/>
      <c r="S65" s="56"/>
      <c r="T65" s="53"/>
      <c r="U65" s="54"/>
      <c r="V65" s="37"/>
      <c r="W65" s="31"/>
      <c r="X65" s="37"/>
      <c r="Y65" s="31"/>
      <c r="Z65" s="37"/>
      <c r="AA65" s="31"/>
      <c r="AB65" s="13"/>
      <c r="AC65" s="21"/>
      <c r="AD65" s="55"/>
      <c r="AE65" s="16"/>
      <c r="AF65" s="31"/>
      <c r="AG65" s="17"/>
      <c r="AH65" s="51"/>
      <c r="AI65" s="51"/>
      <c r="AJ65" s="74" t="s">
        <v>434</v>
      </c>
      <c r="AK65" s="3"/>
      <c r="AL65" s="4"/>
      <c r="AM65" s="5" t="s">
        <v>346</v>
      </c>
      <c r="AN65" s="6"/>
      <c r="AO65" s="2"/>
      <c r="AP65" s="10"/>
      <c r="AQ65" s="32" t="s">
        <v>515</v>
      </c>
      <c r="AR65" s="12"/>
      <c r="AS65" s="13"/>
      <c r="AT65" s="14"/>
      <c r="AU65" s="15"/>
      <c r="AV65" s="2"/>
      <c r="AW65" s="9" t="s">
        <v>483</v>
      </c>
      <c r="AX65" s="4"/>
      <c r="AY65" s="5"/>
      <c r="AZ65" s="6"/>
      <c r="BA65" s="19"/>
      <c r="BB65" s="37"/>
      <c r="BC65" s="32"/>
      <c r="BD65" s="12"/>
      <c r="BE65" s="17"/>
      <c r="BF65" s="51"/>
      <c r="BG65" s="20"/>
      <c r="BH65" s="20"/>
      <c r="BI65" s="20"/>
      <c r="BJ65" s="20"/>
      <c r="BK65" s="20"/>
      <c r="BL65" s="20"/>
      <c r="BM65" s="20"/>
    </row>
    <row r="66" spans="1:65" s="27" customFormat="1" ht="36" x14ac:dyDescent="0.25">
      <c r="A66" s="57"/>
      <c r="B66" s="58" t="s">
        <v>87</v>
      </c>
      <c r="C66" s="58" t="s">
        <v>211</v>
      </c>
      <c r="D66" s="24"/>
      <c r="E66" s="24"/>
      <c r="F66" s="24"/>
      <c r="G66" s="24"/>
      <c r="H66" s="24"/>
      <c r="I66" s="24"/>
      <c r="J66" s="24"/>
      <c r="K66" s="24"/>
      <c r="L66" s="24"/>
      <c r="M66" s="57"/>
      <c r="N66" s="57"/>
      <c r="O66" s="57"/>
      <c r="P66" s="57"/>
      <c r="Q66" s="25"/>
      <c r="R66" s="25"/>
      <c r="S66" s="57"/>
      <c r="T66" s="57"/>
      <c r="U66" s="57"/>
      <c r="V66" s="24"/>
      <c r="W66" s="24"/>
      <c r="X66" s="24"/>
      <c r="Y66" s="24"/>
      <c r="Z66" s="24"/>
      <c r="AA66" s="24"/>
      <c r="AB66" s="57"/>
      <c r="AC66" s="57"/>
      <c r="AD66" s="57"/>
      <c r="AE66" s="57"/>
      <c r="AF66" s="24"/>
      <c r="AG66" s="57"/>
      <c r="AH66" s="57"/>
      <c r="AI66" s="57"/>
      <c r="AJ66" s="74" t="s">
        <v>434</v>
      </c>
      <c r="AK66" s="24" t="s">
        <v>507</v>
      </c>
      <c r="AL66" s="24" t="s">
        <v>506</v>
      </c>
      <c r="AM66" s="24"/>
      <c r="AN66" s="24"/>
      <c r="AO66" s="24"/>
      <c r="AP66" s="24" t="s">
        <v>429</v>
      </c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 t="s">
        <v>446</v>
      </c>
      <c r="BC66" s="25"/>
      <c r="BD66" s="24"/>
      <c r="BE66" s="57"/>
      <c r="BF66" s="57"/>
      <c r="BG66" s="20"/>
      <c r="BH66" s="20"/>
      <c r="BI66" s="20"/>
      <c r="BJ66" s="20"/>
      <c r="BK66" s="20"/>
      <c r="BL66" s="20"/>
      <c r="BM66" s="20"/>
    </row>
    <row r="67" spans="1:65" s="27" customFormat="1" x14ac:dyDescent="0.25">
      <c r="A67" s="57"/>
      <c r="B67" s="58" t="s">
        <v>88</v>
      </c>
      <c r="C67" s="58" t="s">
        <v>212</v>
      </c>
      <c r="D67" s="24"/>
      <c r="E67" s="24"/>
      <c r="F67" s="24"/>
      <c r="G67" s="24"/>
      <c r="H67" s="24"/>
      <c r="I67" s="24"/>
      <c r="J67" s="24"/>
      <c r="K67" s="24"/>
      <c r="L67" s="24"/>
      <c r="M67" s="57"/>
      <c r="N67" s="57"/>
      <c r="O67" s="57"/>
      <c r="P67" s="57"/>
      <c r="Q67" s="25"/>
      <c r="R67" s="25"/>
      <c r="S67" s="57"/>
      <c r="T67" s="57"/>
      <c r="U67" s="57"/>
      <c r="V67" s="24"/>
      <c r="W67" s="24"/>
      <c r="X67" s="24"/>
      <c r="Y67" s="24"/>
      <c r="Z67" s="24"/>
      <c r="AA67" s="24"/>
      <c r="AB67" s="57"/>
      <c r="AC67" s="57"/>
      <c r="AD67" s="57"/>
      <c r="AE67" s="57"/>
      <c r="AF67" s="24"/>
      <c r="AG67" s="57"/>
      <c r="AH67" s="57"/>
      <c r="AI67" s="57"/>
      <c r="AJ67" s="74" t="s">
        <v>434</v>
      </c>
      <c r="AK67" s="24"/>
      <c r="AL67" s="24"/>
      <c r="AM67" s="24"/>
      <c r="AN67" s="24"/>
      <c r="AO67" s="24"/>
      <c r="AP67" s="24"/>
      <c r="AQ67" s="25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5"/>
      <c r="BD67" s="24"/>
      <c r="BE67" s="57"/>
      <c r="BF67" s="57"/>
      <c r="BG67" s="20"/>
      <c r="BH67" s="20"/>
      <c r="BI67" s="20"/>
      <c r="BJ67" s="20"/>
      <c r="BK67" s="20"/>
      <c r="BL67" s="20"/>
      <c r="BM67" s="20"/>
    </row>
    <row r="68" spans="1:65" s="27" customFormat="1" ht="48" x14ac:dyDescent="0.25">
      <c r="A68" s="27">
        <v>7</v>
      </c>
      <c r="B68" s="40" t="s">
        <v>89</v>
      </c>
      <c r="C68" s="40" t="s">
        <v>213</v>
      </c>
      <c r="D68" s="4" t="s">
        <v>161</v>
      </c>
      <c r="E68" s="3"/>
      <c r="F68" s="3"/>
      <c r="G68" s="6"/>
      <c r="H68" s="5"/>
      <c r="I68" s="37"/>
      <c r="J68" s="31"/>
      <c r="K68" s="37"/>
      <c r="L68" s="31"/>
      <c r="M68" s="7"/>
      <c r="N68" s="7"/>
      <c r="O68" s="36"/>
      <c r="P68" s="8"/>
      <c r="Q68" s="9" t="s">
        <v>472</v>
      </c>
      <c r="R68" s="9"/>
      <c r="S68" s="10"/>
      <c r="T68" s="32" t="s">
        <v>167</v>
      </c>
      <c r="U68" s="12"/>
      <c r="V68" s="37"/>
      <c r="W68" s="31"/>
      <c r="X68" s="37" t="s">
        <v>157</v>
      </c>
      <c r="Y68" s="31" t="s">
        <v>158</v>
      </c>
      <c r="Z68" s="37"/>
      <c r="AA68" s="31"/>
      <c r="AB68" s="47"/>
      <c r="AC68" s="14" t="s">
        <v>468</v>
      </c>
      <c r="AD68" s="15"/>
      <c r="AE68" s="16"/>
      <c r="AF68" s="31"/>
      <c r="AG68" s="50"/>
      <c r="AH68" s="51"/>
      <c r="AI68" s="51"/>
      <c r="AJ68" s="74" t="s">
        <v>434</v>
      </c>
      <c r="AK68" s="3"/>
      <c r="AL68" s="4"/>
      <c r="AM68" s="5"/>
      <c r="AN68" s="6"/>
      <c r="AO68" s="2" t="s">
        <v>418</v>
      </c>
      <c r="AP68" s="10"/>
      <c r="AQ68" s="11"/>
      <c r="AR68" s="12"/>
      <c r="AS68" s="13"/>
      <c r="AT68" s="14"/>
      <c r="AU68" s="15"/>
      <c r="AV68" s="2"/>
      <c r="AW68" s="9"/>
      <c r="AX68" s="4"/>
      <c r="AY68" s="5"/>
      <c r="AZ68" s="6" t="s">
        <v>389</v>
      </c>
      <c r="BA68" s="19"/>
      <c r="BB68" s="37"/>
      <c r="BC68" s="32"/>
      <c r="BD68" s="12" t="s">
        <v>366</v>
      </c>
      <c r="BE68" s="50"/>
      <c r="BF68" s="51"/>
      <c r="BG68" s="20"/>
      <c r="BH68" s="20"/>
      <c r="BI68" s="20"/>
      <c r="BJ68" s="20"/>
      <c r="BK68" s="20"/>
      <c r="BL68" s="20"/>
      <c r="BM68" s="20"/>
    </row>
    <row r="69" spans="1:65" s="27" customFormat="1" ht="48" x14ac:dyDescent="0.25">
      <c r="B69" s="40" t="s">
        <v>90</v>
      </c>
      <c r="C69" s="40" t="s">
        <v>214</v>
      </c>
      <c r="D69" s="4"/>
      <c r="E69" s="3" t="s">
        <v>498</v>
      </c>
      <c r="F69" s="3" t="s">
        <v>499</v>
      </c>
      <c r="G69" s="6"/>
      <c r="H69" s="5"/>
      <c r="I69" s="37"/>
      <c r="J69" s="31"/>
      <c r="K69" s="37"/>
      <c r="L69" s="31"/>
      <c r="M69" s="51"/>
      <c r="N69" s="51"/>
      <c r="O69" s="52"/>
      <c r="P69" s="29" t="s">
        <v>164</v>
      </c>
      <c r="Q69" s="9"/>
      <c r="R69" s="9" t="s">
        <v>165</v>
      </c>
      <c r="S69" s="10" t="s">
        <v>337</v>
      </c>
      <c r="T69" s="53"/>
      <c r="U69" s="54"/>
      <c r="V69" s="37"/>
      <c r="W69" s="31"/>
      <c r="X69" s="37"/>
      <c r="Y69" s="31"/>
      <c r="Z69" s="37"/>
      <c r="AA69" s="31"/>
      <c r="AB69" s="13"/>
      <c r="AC69" s="68" t="s">
        <v>462</v>
      </c>
      <c r="AD69" s="15"/>
      <c r="AE69" s="30"/>
      <c r="AF69" s="31"/>
      <c r="AG69" s="17" t="s">
        <v>383</v>
      </c>
      <c r="AH69" s="51"/>
      <c r="AI69" s="51"/>
      <c r="AJ69" s="74" t="s">
        <v>434</v>
      </c>
      <c r="AK69" s="3"/>
      <c r="AL69" s="4"/>
      <c r="AM69" s="5"/>
      <c r="AN69" s="6"/>
      <c r="AO69" s="2"/>
      <c r="AP69" s="10"/>
      <c r="AQ69" s="11"/>
      <c r="AR69" s="12"/>
      <c r="AS69" s="13"/>
      <c r="AT69" s="14"/>
      <c r="AU69" s="15"/>
      <c r="AV69" s="2" t="s">
        <v>398</v>
      </c>
      <c r="AW69" s="9"/>
      <c r="AX69" s="4"/>
      <c r="AY69" s="5"/>
      <c r="AZ69" s="6"/>
      <c r="BA69" s="19" t="s">
        <v>390</v>
      </c>
      <c r="BB69" s="37"/>
      <c r="BC69" s="32"/>
      <c r="BD69" s="12"/>
      <c r="BE69" s="17" t="s">
        <v>365</v>
      </c>
      <c r="BF69" s="51"/>
      <c r="BG69" s="20"/>
      <c r="BH69" s="20"/>
      <c r="BI69" s="20"/>
      <c r="BJ69" s="20"/>
      <c r="BK69" s="20"/>
      <c r="BL69" s="20"/>
      <c r="BM69" s="20"/>
    </row>
    <row r="70" spans="1:65" s="27" customFormat="1" ht="72" x14ac:dyDescent="0.25">
      <c r="B70" s="40" t="s">
        <v>84</v>
      </c>
      <c r="C70" s="40" t="s">
        <v>215</v>
      </c>
      <c r="D70" s="4"/>
      <c r="E70" s="3"/>
      <c r="F70" s="3" t="s">
        <v>500</v>
      </c>
      <c r="G70" s="6"/>
      <c r="H70" s="5" t="s">
        <v>163</v>
      </c>
      <c r="I70" s="37"/>
      <c r="J70" s="31"/>
      <c r="K70" s="37"/>
      <c r="L70" s="31"/>
      <c r="M70" s="51"/>
      <c r="N70" s="51"/>
      <c r="O70" s="35" t="s">
        <v>359</v>
      </c>
      <c r="P70" s="46"/>
      <c r="Q70" s="86"/>
      <c r="R70" s="86"/>
      <c r="S70" s="10" t="s">
        <v>166</v>
      </c>
      <c r="T70" s="53"/>
      <c r="U70" s="12"/>
      <c r="V70" s="37"/>
      <c r="W70" s="31"/>
      <c r="X70" s="37"/>
      <c r="Y70" s="31"/>
      <c r="Z70" s="37"/>
      <c r="AA70" s="31"/>
      <c r="AB70" s="13"/>
      <c r="AC70" s="21"/>
      <c r="AD70" s="15" t="s">
        <v>455</v>
      </c>
      <c r="AE70" s="30"/>
      <c r="AF70" s="31" t="s">
        <v>409</v>
      </c>
      <c r="AG70" s="17"/>
      <c r="AH70" s="51"/>
      <c r="AI70" s="51"/>
      <c r="AJ70" s="74" t="s">
        <v>434</v>
      </c>
      <c r="AK70" s="3"/>
      <c r="AL70" s="4"/>
      <c r="AM70" s="5"/>
      <c r="AN70" s="6"/>
      <c r="AO70" s="2"/>
      <c r="AP70" s="10"/>
      <c r="AQ70" s="32"/>
      <c r="AR70" s="12" t="s">
        <v>357</v>
      </c>
      <c r="AS70" s="13" t="s">
        <v>392</v>
      </c>
      <c r="AT70" s="14"/>
      <c r="AU70" s="15"/>
      <c r="AV70" s="2"/>
      <c r="AW70" s="9"/>
      <c r="AX70" s="4"/>
      <c r="AY70" s="5"/>
      <c r="AZ70" s="6"/>
      <c r="BA70" s="19"/>
      <c r="BB70" s="37"/>
      <c r="BC70" s="32" t="s">
        <v>367</v>
      </c>
      <c r="BD70" s="12"/>
      <c r="BE70" s="17"/>
      <c r="BF70" s="51"/>
      <c r="BG70" s="20"/>
      <c r="BH70" s="20"/>
      <c r="BI70" s="20"/>
      <c r="BJ70" s="20"/>
      <c r="BK70" s="20"/>
      <c r="BL70" s="20"/>
      <c r="BM70" s="20"/>
    </row>
    <row r="71" spans="1:65" s="27" customFormat="1" ht="48" x14ac:dyDescent="0.25">
      <c r="B71" s="40" t="s">
        <v>85</v>
      </c>
      <c r="C71" s="40" t="s">
        <v>216</v>
      </c>
      <c r="D71" s="4"/>
      <c r="E71" s="3"/>
      <c r="F71" s="3"/>
      <c r="G71" s="6"/>
      <c r="H71" s="5"/>
      <c r="I71" s="37" t="s">
        <v>137</v>
      </c>
      <c r="J71" s="31" t="s">
        <v>138</v>
      </c>
      <c r="K71" s="37" t="s">
        <v>139</v>
      </c>
      <c r="L71" s="31" t="s">
        <v>140</v>
      </c>
      <c r="M71" s="2" t="s">
        <v>431</v>
      </c>
      <c r="N71" s="2" t="s">
        <v>431</v>
      </c>
      <c r="O71" s="36"/>
      <c r="P71" s="46"/>
      <c r="Q71" s="86"/>
      <c r="R71" s="86"/>
      <c r="S71" s="56"/>
      <c r="T71" s="11"/>
      <c r="U71" s="54"/>
      <c r="V71" s="37"/>
      <c r="W71" s="31"/>
      <c r="X71" s="37"/>
      <c r="Y71" s="31"/>
      <c r="Z71" s="37"/>
      <c r="AA71" s="31"/>
      <c r="AB71" s="13" t="s">
        <v>494</v>
      </c>
      <c r="AC71" s="48"/>
      <c r="AD71" s="15"/>
      <c r="AE71" s="30" t="s">
        <v>485</v>
      </c>
      <c r="AF71" s="31"/>
      <c r="AG71" s="17"/>
      <c r="AH71" s="51"/>
      <c r="AI71" s="51"/>
      <c r="AJ71" s="74" t="s">
        <v>434</v>
      </c>
      <c r="AK71" s="3"/>
      <c r="AL71" s="4"/>
      <c r="AM71" s="5"/>
      <c r="AN71" s="6" t="s">
        <v>347</v>
      </c>
      <c r="AO71" s="2"/>
      <c r="AP71" s="10"/>
      <c r="AQ71" s="32" t="s">
        <v>515</v>
      </c>
      <c r="AR71" s="12"/>
      <c r="AS71" s="13"/>
      <c r="AT71" s="14" t="s">
        <v>441</v>
      </c>
      <c r="AU71" s="15"/>
      <c r="AV71" s="2"/>
      <c r="AW71" s="9"/>
      <c r="AX71" s="4"/>
      <c r="AY71" s="5"/>
      <c r="AZ71" s="6"/>
      <c r="BA71" s="19"/>
      <c r="BB71" s="37"/>
      <c r="BC71" s="11"/>
      <c r="BD71" s="12"/>
      <c r="BE71" s="17"/>
      <c r="BF71" s="51"/>
      <c r="BG71" s="20"/>
      <c r="BH71" s="20"/>
      <c r="BI71" s="20"/>
      <c r="BJ71" s="20"/>
      <c r="BK71" s="20"/>
      <c r="BL71" s="20"/>
      <c r="BM71" s="20"/>
    </row>
    <row r="72" spans="1:65" s="27" customFormat="1" ht="48" x14ac:dyDescent="0.25">
      <c r="B72" s="40" t="s">
        <v>86</v>
      </c>
      <c r="C72" s="40" t="s">
        <v>217</v>
      </c>
      <c r="D72" s="4"/>
      <c r="E72" s="3"/>
      <c r="F72" s="3"/>
      <c r="G72" s="6"/>
      <c r="H72" s="5"/>
      <c r="I72" s="37"/>
      <c r="J72" s="31"/>
      <c r="K72" s="37"/>
      <c r="L72" s="31"/>
      <c r="M72" s="2" t="s">
        <v>464</v>
      </c>
      <c r="N72" s="2" t="s">
        <v>465</v>
      </c>
      <c r="O72" s="52"/>
      <c r="P72" s="46"/>
      <c r="Q72" s="86"/>
      <c r="R72" s="86"/>
      <c r="S72" s="56"/>
      <c r="T72" s="53"/>
      <c r="U72" s="54"/>
      <c r="V72" s="37"/>
      <c r="W72" s="31"/>
      <c r="X72" s="37"/>
      <c r="Y72" s="31"/>
      <c r="Z72" s="37"/>
      <c r="AA72" s="31"/>
      <c r="AB72" s="47"/>
      <c r="AC72" s="48"/>
      <c r="AD72" s="55"/>
      <c r="AE72" s="49"/>
      <c r="AF72" s="31"/>
      <c r="AG72" s="50"/>
      <c r="AH72" s="51"/>
      <c r="AI72" s="51"/>
      <c r="AJ72" s="74" t="s">
        <v>434</v>
      </c>
      <c r="AK72" s="3"/>
      <c r="AL72" s="4"/>
      <c r="AM72" s="5"/>
      <c r="AN72" s="6" t="s">
        <v>348</v>
      </c>
      <c r="AO72" s="2"/>
      <c r="AP72" s="10"/>
      <c r="AQ72" s="32" t="s">
        <v>515</v>
      </c>
      <c r="AR72" s="12"/>
      <c r="AS72" s="13"/>
      <c r="AT72" s="14"/>
      <c r="AU72" s="15"/>
      <c r="AV72" s="2"/>
      <c r="AW72" s="9" t="s">
        <v>483</v>
      </c>
      <c r="AX72" s="4"/>
      <c r="AY72" s="5" t="s">
        <v>391</v>
      </c>
      <c r="AZ72" s="6"/>
      <c r="BA72" s="19"/>
      <c r="BB72" s="37"/>
      <c r="BC72" s="11"/>
      <c r="BD72" s="12"/>
      <c r="BE72" s="50"/>
      <c r="BF72" s="51"/>
      <c r="BG72" s="20"/>
      <c r="BH72" s="20"/>
      <c r="BI72" s="20"/>
      <c r="BJ72" s="20"/>
      <c r="BK72" s="20"/>
      <c r="BL72" s="20"/>
      <c r="BM72" s="20"/>
    </row>
    <row r="73" spans="1:65" s="27" customFormat="1" ht="48" x14ac:dyDescent="0.25">
      <c r="A73" s="57"/>
      <c r="B73" s="58" t="s">
        <v>87</v>
      </c>
      <c r="C73" s="58" t="s">
        <v>218</v>
      </c>
      <c r="D73" s="24"/>
      <c r="E73" s="24"/>
      <c r="F73" s="24"/>
      <c r="G73" s="24"/>
      <c r="H73" s="24"/>
      <c r="I73" s="24"/>
      <c r="J73" s="24"/>
      <c r="K73" s="24"/>
      <c r="L73" s="24"/>
      <c r="M73" s="57"/>
      <c r="N73" s="57"/>
      <c r="O73" s="57"/>
      <c r="P73" s="57"/>
      <c r="Q73" s="25"/>
      <c r="R73" s="25"/>
      <c r="S73" s="57"/>
      <c r="T73" s="57"/>
      <c r="U73" s="57"/>
      <c r="V73" s="24"/>
      <c r="W73" s="24"/>
      <c r="X73" s="24"/>
      <c r="Y73" s="24"/>
      <c r="Z73" s="24"/>
      <c r="AA73" s="24"/>
      <c r="AB73" s="57"/>
      <c r="AC73" s="57"/>
      <c r="AD73" s="57"/>
      <c r="AE73" s="57"/>
      <c r="AF73" s="24"/>
      <c r="AG73" s="57"/>
      <c r="AH73" s="57"/>
      <c r="AI73" s="57"/>
      <c r="AJ73" s="74" t="s">
        <v>434</v>
      </c>
      <c r="AK73" s="24" t="s">
        <v>507</v>
      </c>
      <c r="AL73" s="24"/>
      <c r="AM73" s="24" t="s">
        <v>516</v>
      </c>
      <c r="AN73" s="24"/>
      <c r="AO73" s="24"/>
      <c r="AP73" s="24" t="s">
        <v>429</v>
      </c>
      <c r="AQ73" s="25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 t="s">
        <v>446</v>
      </c>
      <c r="BC73" s="25"/>
      <c r="BD73" s="24"/>
      <c r="BE73" s="57"/>
      <c r="BF73" s="57"/>
      <c r="BG73" s="20"/>
      <c r="BH73" s="20"/>
      <c r="BI73" s="20"/>
      <c r="BJ73" s="20"/>
      <c r="BK73" s="20"/>
      <c r="BL73" s="20"/>
      <c r="BM73" s="20"/>
    </row>
    <row r="74" spans="1:65" s="27" customFormat="1" x14ac:dyDescent="0.25">
      <c r="A74" s="57"/>
      <c r="B74" s="58" t="s">
        <v>88</v>
      </c>
      <c r="C74" s="58" t="s">
        <v>219</v>
      </c>
      <c r="D74" s="24"/>
      <c r="E74" s="24"/>
      <c r="F74" s="24"/>
      <c r="G74" s="24"/>
      <c r="H74" s="24"/>
      <c r="I74" s="24"/>
      <c r="J74" s="24"/>
      <c r="K74" s="24"/>
      <c r="L74" s="24"/>
      <c r="M74" s="57"/>
      <c r="N74" s="57"/>
      <c r="O74" s="57"/>
      <c r="P74" s="57"/>
      <c r="Q74" s="25"/>
      <c r="R74" s="25"/>
      <c r="S74" s="57"/>
      <c r="T74" s="57"/>
      <c r="U74" s="57"/>
      <c r="V74" s="24"/>
      <c r="W74" s="24"/>
      <c r="X74" s="24"/>
      <c r="Y74" s="24"/>
      <c r="Z74" s="24"/>
      <c r="AA74" s="24"/>
      <c r="AB74" s="57"/>
      <c r="AC74" s="57"/>
      <c r="AD74" s="57"/>
      <c r="AE74" s="57"/>
      <c r="AF74" s="24"/>
      <c r="AG74" s="57"/>
      <c r="AH74" s="57"/>
      <c r="AI74" s="57"/>
      <c r="AJ74" s="74" t="s">
        <v>434</v>
      </c>
      <c r="AK74" s="24"/>
      <c r="AL74" s="24"/>
      <c r="AM74" s="24"/>
      <c r="AN74" s="24"/>
      <c r="AO74" s="24"/>
      <c r="AP74" s="24"/>
      <c r="AQ74" s="25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5"/>
      <c r="BD74" s="24"/>
      <c r="BE74" s="57"/>
      <c r="BF74" s="57"/>
      <c r="BG74" s="20"/>
      <c r="BH74" s="20"/>
      <c r="BI74" s="20"/>
      <c r="BJ74" s="20"/>
      <c r="BK74" s="20"/>
      <c r="BL74" s="20"/>
      <c r="BM74" s="20"/>
    </row>
    <row r="75" spans="1:65" s="27" customFormat="1" ht="60" x14ac:dyDescent="0.25">
      <c r="A75" s="27">
        <v>8</v>
      </c>
      <c r="B75" s="40" t="s">
        <v>89</v>
      </c>
      <c r="C75" s="40" t="s">
        <v>220</v>
      </c>
      <c r="D75" s="4" t="s">
        <v>322</v>
      </c>
      <c r="E75" s="3"/>
      <c r="F75" s="3"/>
      <c r="G75" s="6"/>
      <c r="H75" s="5"/>
      <c r="I75" s="37"/>
      <c r="J75" s="31"/>
      <c r="K75" s="37"/>
      <c r="L75" s="31"/>
      <c r="M75" s="7"/>
      <c r="N75" s="7"/>
      <c r="O75" s="36"/>
      <c r="P75" s="29" t="s">
        <v>164</v>
      </c>
      <c r="Q75" s="9"/>
      <c r="R75" s="9"/>
      <c r="S75" s="10"/>
      <c r="T75" s="53"/>
      <c r="U75" s="12" t="s">
        <v>168</v>
      </c>
      <c r="V75" s="37"/>
      <c r="W75" s="31"/>
      <c r="X75" s="37" t="s">
        <v>157</v>
      </c>
      <c r="Y75" s="31" t="s">
        <v>158</v>
      </c>
      <c r="Z75" s="37"/>
      <c r="AA75" s="31"/>
      <c r="AB75" s="47"/>
      <c r="AC75" s="21"/>
      <c r="AD75" s="55"/>
      <c r="AE75" s="16"/>
      <c r="AF75" s="31"/>
      <c r="AG75" s="17" t="s">
        <v>435</v>
      </c>
      <c r="AH75" s="51"/>
      <c r="AI75" s="51"/>
      <c r="AJ75" s="74" t="s">
        <v>434</v>
      </c>
      <c r="AK75" s="3"/>
      <c r="AL75" s="4"/>
      <c r="AM75" s="5"/>
      <c r="AN75" s="6"/>
      <c r="AO75" s="2"/>
      <c r="AP75" s="10"/>
      <c r="AQ75" s="11"/>
      <c r="AR75" s="12"/>
      <c r="AS75" s="13" t="s">
        <v>392</v>
      </c>
      <c r="AT75" s="14"/>
      <c r="AU75" s="15"/>
      <c r="AV75" s="2"/>
      <c r="AW75" s="9"/>
      <c r="AX75" s="4"/>
      <c r="AY75" s="5"/>
      <c r="AZ75" s="6" t="s">
        <v>389</v>
      </c>
      <c r="BA75" s="19"/>
      <c r="BB75" s="37"/>
      <c r="BC75" s="11"/>
      <c r="BD75" s="12"/>
      <c r="BE75" s="17" t="s">
        <v>436</v>
      </c>
      <c r="BF75" s="51"/>
      <c r="BG75" s="20"/>
      <c r="BH75" s="20"/>
      <c r="BI75" s="20"/>
      <c r="BJ75" s="20"/>
      <c r="BK75" s="20"/>
      <c r="BL75" s="20"/>
      <c r="BM75" s="20"/>
    </row>
    <row r="76" spans="1:65" s="27" customFormat="1" ht="72" x14ac:dyDescent="0.25">
      <c r="B76" s="40" t="s">
        <v>90</v>
      </c>
      <c r="C76" s="40" t="s">
        <v>221</v>
      </c>
      <c r="D76" s="4"/>
      <c r="E76" s="3" t="s">
        <v>498</v>
      </c>
      <c r="F76" s="3" t="s">
        <v>499</v>
      </c>
      <c r="G76" s="6"/>
      <c r="H76" s="5"/>
      <c r="I76" s="37"/>
      <c r="J76" s="31"/>
      <c r="K76" s="37"/>
      <c r="L76" s="31"/>
      <c r="M76" s="51"/>
      <c r="N76" s="51"/>
      <c r="O76" s="52"/>
      <c r="P76" s="46"/>
      <c r="Q76" s="86"/>
      <c r="R76" s="9"/>
      <c r="S76" s="10"/>
      <c r="T76" s="11"/>
      <c r="U76" s="54"/>
      <c r="V76" s="37" t="s">
        <v>153</v>
      </c>
      <c r="W76" s="31" t="s">
        <v>154</v>
      </c>
      <c r="X76" s="37"/>
      <c r="Y76" s="31"/>
      <c r="Z76" s="37" t="s">
        <v>155</v>
      </c>
      <c r="AA76" s="31" t="s">
        <v>156</v>
      </c>
      <c r="AB76" s="13" t="s">
        <v>169</v>
      </c>
      <c r="AC76" s="21"/>
      <c r="AD76" s="69" t="s">
        <v>387</v>
      </c>
      <c r="AE76" s="30" t="s">
        <v>486</v>
      </c>
      <c r="AF76" s="31"/>
      <c r="AG76" s="50"/>
      <c r="AH76" s="51"/>
      <c r="AI76" s="51"/>
      <c r="AJ76" s="74" t="s">
        <v>434</v>
      </c>
      <c r="AK76" s="3"/>
      <c r="AL76" s="4"/>
      <c r="AM76" s="5"/>
      <c r="AN76" s="6"/>
      <c r="AO76" s="2"/>
      <c r="AP76" s="10" t="s">
        <v>376</v>
      </c>
      <c r="AQ76" s="11"/>
      <c r="AR76" s="12"/>
      <c r="AS76" s="13"/>
      <c r="AT76" s="14"/>
      <c r="AU76" s="15"/>
      <c r="AV76" s="2" t="s">
        <v>393</v>
      </c>
      <c r="AW76" s="9"/>
      <c r="AX76" s="4"/>
      <c r="AY76" s="5"/>
      <c r="AZ76" s="6"/>
      <c r="BA76" s="19" t="s">
        <v>390</v>
      </c>
      <c r="BB76" s="37"/>
      <c r="BC76" s="32"/>
      <c r="BD76" s="12" t="s">
        <v>366</v>
      </c>
      <c r="BE76" s="50"/>
      <c r="BF76" s="51"/>
      <c r="BG76" s="20"/>
      <c r="BH76" s="20"/>
      <c r="BI76" s="20"/>
      <c r="BJ76" s="20"/>
      <c r="BK76" s="20"/>
      <c r="BL76" s="20"/>
      <c r="BM76" s="20"/>
    </row>
    <row r="77" spans="1:65" s="27" customFormat="1" ht="36" x14ac:dyDescent="0.25">
      <c r="B77" s="40" t="s">
        <v>84</v>
      </c>
      <c r="C77" s="40" t="s">
        <v>222</v>
      </c>
      <c r="D77" s="4"/>
      <c r="E77" s="3"/>
      <c r="F77" s="3" t="s">
        <v>500</v>
      </c>
      <c r="G77" s="6"/>
      <c r="H77" s="5" t="s">
        <v>301</v>
      </c>
      <c r="I77" s="37"/>
      <c r="J77" s="31"/>
      <c r="K77" s="37"/>
      <c r="L77" s="31"/>
      <c r="M77" s="51"/>
      <c r="N77" s="51"/>
      <c r="O77" s="35" t="s">
        <v>359</v>
      </c>
      <c r="P77" s="46"/>
      <c r="Q77" s="86"/>
      <c r="R77" s="86"/>
      <c r="S77" s="10" t="s">
        <v>166</v>
      </c>
      <c r="T77" s="53"/>
      <c r="U77" s="12"/>
      <c r="V77" s="37"/>
      <c r="W77" s="31"/>
      <c r="X77" s="37"/>
      <c r="Y77" s="31"/>
      <c r="Z77" s="37"/>
      <c r="AA77" s="31"/>
      <c r="AB77" s="47"/>
      <c r="AC77" s="21"/>
      <c r="AD77" s="55"/>
      <c r="AE77" s="49"/>
      <c r="AF77" s="31" t="s">
        <v>432</v>
      </c>
      <c r="AG77" s="17"/>
      <c r="AH77" s="51"/>
      <c r="AI77" s="51"/>
      <c r="AJ77" s="74" t="s">
        <v>434</v>
      </c>
      <c r="AK77" s="3"/>
      <c r="AL77" s="4"/>
      <c r="AM77" s="5"/>
      <c r="AN77" s="6"/>
      <c r="AO77" s="2"/>
      <c r="AP77" s="10"/>
      <c r="AQ77" s="11"/>
      <c r="AR77" s="12" t="s">
        <v>357</v>
      </c>
      <c r="AS77" s="13"/>
      <c r="AT77" s="14"/>
      <c r="AU77" s="15" t="s">
        <v>394</v>
      </c>
      <c r="AV77" s="2"/>
      <c r="AW77" s="9"/>
      <c r="AX77" s="4"/>
      <c r="AY77" s="5"/>
      <c r="AZ77" s="6"/>
      <c r="BA77" s="19"/>
      <c r="BB77" s="37"/>
      <c r="BC77" s="32" t="s">
        <v>367</v>
      </c>
      <c r="BD77" s="12"/>
      <c r="BE77" s="17"/>
      <c r="BF77" s="51"/>
      <c r="BG77" s="20"/>
      <c r="BH77" s="20"/>
      <c r="BI77" s="20"/>
      <c r="BJ77" s="20"/>
      <c r="BK77" s="20"/>
      <c r="BL77" s="20"/>
      <c r="BM77" s="20"/>
    </row>
    <row r="78" spans="1:65" s="27" customFormat="1" ht="48" x14ac:dyDescent="0.25">
      <c r="B78" s="40" t="s">
        <v>85</v>
      </c>
      <c r="C78" s="40" t="s">
        <v>223</v>
      </c>
      <c r="D78" s="4"/>
      <c r="E78" s="3"/>
      <c r="F78" s="3"/>
      <c r="G78" s="6"/>
      <c r="H78" s="5"/>
      <c r="I78" s="37" t="s">
        <v>137</v>
      </c>
      <c r="J78" s="31" t="s">
        <v>138</v>
      </c>
      <c r="K78" s="37" t="s">
        <v>139</v>
      </c>
      <c r="L78" s="31" t="s">
        <v>140</v>
      </c>
      <c r="M78" s="7"/>
      <c r="N78" s="7"/>
      <c r="O78" s="36"/>
      <c r="P78" s="29" t="s">
        <v>164</v>
      </c>
      <c r="Q78" s="9"/>
      <c r="R78" s="86"/>
      <c r="S78" s="56"/>
      <c r="T78" s="32" t="s">
        <v>167</v>
      </c>
      <c r="U78" s="54"/>
      <c r="V78" s="37"/>
      <c r="W78" s="31"/>
      <c r="X78" s="37"/>
      <c r="Y78" s="31"/>
      <c r="Z78" s="37"/>
      <c r="AA78" s="31"/>
      <c r="AB78" s="13"/>
      <c r="AC78" s="14" t="s">
        <v>467</v>
      </c>
      <c r="AD78" s="15"/>
      <c r="AE78" s="49"/>
      <c r="AF78" s="31"/>
      <c r="AG78" s="17"/>
      <c r="AH78" s="51"/>
      <c r="AI78" s="51"/>
      <c r="AJ78" s="74" t="s">
        <v>434</v>
      </c>
      <c r="AK78" s="3"/>
      <c r="AL78" s="4"/>
      <c r="AM78" s="5"/>
      <c r="AN78" s="6" t="s">
        <v>347</v>
      </c>
      <c r="AO78" s="2"/>
      <c r="AP78" s="10"/>
      <c r="AQ78" s="32" t="s">
        <v>419</v>
      </c>
      <c r="AR78" s="12"/>
      <c r="AS78" s="13"/>
      <c r="AT78" s="14" t="s">
        <v>443</v>
      </c>
      <c r="AU78" s="15"/>
      <c r="AV78" s="2"/>
      <c r="AW78" s="9"/>
      <c r="AX78" s="4" t="s">
        <v>481</v>
      </c>
      <c r="AY78" s="5"/>
      <c r="AZ78" s="6"/>
      <c r="BA78" s="19"/>
      <c r="BB78" s="37"/>
      <c r="BC78" s="11"/>
      <c r="BD78" s="12"/>
      <c r="BE78" s="17"/>
      <c r="BF78" s="51"/>
      <c r="BG78" s="20"/>
      <c r="BH78" s="20"/>
      <c r="BI78" s="20"/>
      <c r="BJ78" s="20"/>
      <c r="BK78" s="20"/>
      <c r="BL78" s="20"/>
      <c r="BM78" s="20"/>
    </row>
    <row r="79" spans="1:65" s="27" customFormat="1" ht="36" x14ac:dyDescent="0.25">
      <c r="B79" s="40" t="s">
        <v>86</v>
      </c>
      <c r="C79" s="40" t="s">
        <v>224</v>
      </c>
      <c r="D79" s="4"/>
      <c r="E79" s="3"/>
      <c r="F79" s="3"/>
      <c r="G79" s="6"/>
      <c r="H79" s="5"/>
      <c r="I79" s="37"/>
      <c r="J79" s="31"/>
      <c r="K79" s="37"/>
      <c r="L79" s="31"/>
      <c r="M79" s="51"/>
      <c r="N79" s="51"/>
      <c r="O79" s="52"/>
      <c r="P79" s="46"/>
      <c r="Q79" s="86"/>
      <c r="R79" s="86"/>
      <c r="S79" s="56"/>
      <c r="T79" s="53"/>
      <c r="U79" s="54"/>
      <c r="V79" s="37"/>
      <c r="W79" s="31"/>
      <c r="X79" s="37"/>
      <c r="Y79" s="31"/>
      <c r="Z79" s="37"/>
      <c r="AA79" s="31"/>
      <c r="AB79" s="47"/>
      <c r="AC79" s="48"/>
      <c r="AD79" s="15" t="s">
        <v>457</v>
      </c>
      <c r="AE79" s="49"/>
      <c r="AF79" s="31"/>
      <c r="AG79" s="50"/>
      <c r="AH79" s="51"/>
      <c r="AI79" s="51"/>
      <c r="AJ79" s="74" t="s">
        <v>434</v>
      </c>
      <c r="AK79" s="3"/>
      <c r="AL79" s="4" t="s">
        <v>352</v>
      </c>
      <c r="AM79" s="5"/>
      <c r="AN79" s="6"/>
      <c r="AO79" s="2"/>
      <c r="AP79" s="10"/>
      <c r="AQ79" s="32"/>
      <c r="AR79" s="12"/>
      <c r="AS79" s="13"/>
      <c r="AT79" s="14"/>
      <c r="AU79" s="15"/>
      <c r="AV79" s="2"/>
      <c r="AW79" s="9" t="s">
        <v>483</v>
      </c>
      <c r="AX79" s="4"/>
      <c r="AY79" s="5" t="s">
        <v>391</v>
      </c>
      <c r="AZ79" s="6"/>
      <c r="BA79" s="19"/>
      <c r="BB79" s="37"/>
      <c r="BC79" s="11"/>
      <c r="BD79" s="12"/>
      <c r="BE79" s="50"/>
      <c r="BF79" s="51"/>
      <c r="BG79" s="20"/>
      <c r="BH79" s="20"/>
      <c r="BI79" s="20"/>
      <c r="BJ79" s="20"/>
      <c r="BK79" s="20"/>
      <c r="BL79" s="20"/>
      <c r="BM79" s="20"/>
    </row>
    <row r="80" spans="1:65" s="27" customFormat="1" ht="48" x14ac:dyDescent="0.25">
      <c r="A80" s="57"/>
      <c r="B80" s="58" t="s">
        <v>87</v>
      </c>
      <c r="C80" s="58" t="s">
        <v>225</v>
      </c>
      <c r="D80" s="24"/>
      <c r="E80" s="24"/>
      <c r="F80" s="24"/>
      <c r="G80" s="24"/>
      <c r="H80" s="24"/>
      <c r="I80" s="24"/>
      <c r="J80" s="24"/>
      <c r="K80" s="24"/>
      <c r="L80" s="24"/>
      <c r="M80" s="57"/>
      <c r="N80" s="57"/>
      <c r="O80" s="57"/>
      <c r="P80" s="57"/>
      <c r="Q80" s="25"/>
      <c r="R80" s="25"/>
      <c r="S80" s="57"/>
      <c r="T80" s="57"/>
      <c r="U80" s="57"/>
      <c r="V80" s="24"/>
      <c r="W80" s="24"/>
      <c r="X80" s="24"/>
      <c r="Y80" s="24"/>
      <c r="Z80" s="24"/>
      <c r="AA80" s="24"/>
      <c r="AB80" s="57"/>
      <c r="AC80" s="57"/>
      <c r="AD80" s="57"/>
      <c r="AE80" s="57"/>
      <c r="AF80" s="24"/>
      <c r="AG80" s="57"/>
      <c r="AH80" s="57"/>
      <c r="AI80" s="57"/>
      <c r="AJ80" s="74" t="s">
        <v>434</v>
      </c>
      <c r="AK80" s="24" t="s">
        <v>508</v>
      </c>
      <c r="AL80" s="24"/>
      <c r="AM80" s="24"/>
      <c r="AN80" s="24"/>
      <c r="AO80" s="24"/>
      <c r="AP80" s="24"/>
      <c r="AQ80" s="24" t="s">
        <v>420</v>
      </c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 t="s">
        <v>446</v>
      </c>
      <c r="BC80" s="25"/>
      <c r="BD80" s="24"/>
      <c r="BE80" s="57"/>
      <c r="BF80" s="57"/>
      <c r="BG80" s="20"/>
      <c r="BH80" s="20"/>
      <c r="BI80" s="20"/>
      <c r="BJ80" s="20"/>
      <c r="BK80" s="20"/>
      <c r="BL80" s="20"/>
      <c r="BM80" s="20"/>
    </row>
    <row r="81" spans="1:65" s="27" customFormat="1" x14ac:dyDescent="0.25">
      <c r="A81" s="57"/>
      <c r="B81" s="58" t="s">
        <v>88</v>
      </c>
      <c r="C81" s="58" t="s">
        <v>226</v>
      </c>
      <c r="D81" s="24"/>
      <c r="E81" s="24"/>
      <c r="F81" s="24"/>
      <c r="G81" s="24"/>
      <c r="H81" s="24"/>
      <c r="I81" s="24"/>
      <c r="J81" s="24"/>
      <c r="K81" s="24"/>
      <c r="L81" s="24"/>
      <c r="M81" s="57"/>
      <c r="N81" s="57"/>
      <c r="O81" s="57"/>
      <c r="P81" s="57"/>
      <c r="Q81" s="25"/>
      <c r="R81" s="25"/>
      <c r="S81" s="57"/>
      <c r="T81" s="57"/>
      <c r="U81" s="57"/>
      <c r="V81" s="24"/>
      <c r="W81" s="24"/>
      <c r="X81" s="24"/>
      <c r="Y81" s="24"/>
      <c r="Z81" s="24"/>
      <c r="AA81" s="24"/>
      <c r="AB81" s="57"/>
      <c r="AC81" s="57"/>
      <c r="AD81" s="57"/>
      <c r="AE81" s="57"/>
      <c r="AF81" s="24"/>
      <c r="AG81" s="57"/>
      <c r="AH81" s="57"/>
      <c r="AI81" s="57"/>
      <c r="AJ81" s="74" t="s">
        <v>434</v>
      </c>
      <c r="AK81" s="24"/>
      <c r="AL81" s="24"/>
      <c r="AM81" s="24"/>
      <c r="AN81" s="24"/>
      <c r="AO81" s="24"/>
      <c r="AP81" s="24"/>
      <c r="AQ81" s="25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5"/>
      <c r="BD81" s="24"/>
      <c r="BE81" s="57"/>
      <c r="BF81" s="57"/>
      <c r="BG81" s="20"/>
      <c r="BH81" s="20"/>
      <c r="BI81" s="20"/>
      <c r="BJ81" s="20"/>
      <c r="BK81" s="20"/>
      <c r="BL81" s="20"/>
      <c r="BM81" s="20"/>
    </row>
    <row r="82" spans="1:65" s="27" customFormat="1" ht="48" x14ac:dyDescent="0.25">
      <c r="A82" s="27">
        <v>9</v>
      </c>
      <c r="B82" s="40" t="s">
        <v>89</v>
      </c>
      <c r="C82" s="40" t="s">
        <v>227</v>
      </c>
      <c r="D82" s="4"/>
      <c r="E82" s="3" t="s">
        <v>498</v>
      </c>
      <c r="F82" s="3" t="s">
        <v>499</v>
      </c>
      <c r="G82" s="6"/>
      <c r="H82" s="5"/>
      <c r="I82" s="37"/>
      <c r="J82" s="31"/>
      <c r="K82" s="37"/>
      <c r="L82" s="31"/>
      <c r="M82" s="7"/>
      <c r="N82" s="7"/>
      <c r="O82" s="36"/>
      <c r="P82" s="29" t="s">
        <v>164</v>
      </c>
      <c r="Q82" s="9"/>
      <c r="R82" s="9"/>
      <c r="S82" s="10"/>
      <c r="T82" s="53"/>
      <c r="U82" s="12"/>
      <c r="V82" s="37"/>
      <c r="W82" s="31"/>
      <c r="X82" s="37" t="s">
        <v>157</v>
      </c>
      <c r="Y82" s="31" t="s">
        <v>158</v>
      </c>
      <c r="Z82" s="37"/>
      <c r="AA82" s="31"/>
      <c r="AB82" s="13" t="s">
        <v>169</v>
      </c>
      <c r="AC82" s="48"/>
      <c r="AD82" s="15"/>
      <c r="AE82" s="16"/>
      <c r="AF82" s="31"/>
      <c r="AG82" s="17"/>
      <c r="AH82" s="51"/>
      <c r="AI82" s="51"/>
      <c r="AJ82" s="74" t="s">
        <v>434</v>
      </c>
      <c r="AK82" s="3"/>
      <c r="AL82" s="4"/>
      <c r="AM82" s="5"/>
      <c r="AN82" s="6"/>
      <c r="AO82" s="2"/>
      <c r="AP82" s="10"/>
      <c r="AQ82" s="11"/>
      <c r="AR82" s="12"/>
      <c r="AS82" s="13" t="s">
        <v>392</v>
      </c>
      <c r="AT82" s="14"/>
      <c r="AU82" s="15"/>
      <c r="AV82" s="2"/>
      <c r="AW82" s="9"/>
      <c r="AX82" s="4"/>
      <c r="AY82" s="5"/>
      <c r="AZ82" s="6" t="s">
        <v>389</v>
      </c>
      <c r="BA82" s="19"/>
      <c r="BB82" s="37"/>
      <c r="BC82" s="32"/>
      <c r="BD82" s="12" t="s">
        <v>366</v>
      </c>
      <c r="BE82" s="17"/>
      <c r="BF82" s="51"/>
      <c r="BG82" s="20"/>
      <c r="BH82" s="20"/>
      <c r="BI82" s="20"/>
      <c r="BJ82" s="20"/>
      <c r="BK82" s="20"/>
      <c r="BL82" s="20"/>
      <c r="BM82" s="20"/>
    </row>
    <row r="83" spans="1:65" s="27" customFormat="1" ht="72" x14ac:dyDescent="0.25">
      <c r="B83" s="40" t="s">
        <v>90</v>
      </c>
      <c r="C83" s="40" t="s">
        <v>228</v>
      </c>
      <c r="D83" s="4"/>
      <c r="E83" s="3"/>
      <c r="F83" s="3" t="s">
        <v>500</v>
      </c>
      <c r="G83" s="6" t="s">
        <v>162</v>
      </c>
      <c r="H83" s="5"/>
      <c r="I83" s="37"/>
      <c r="J83" s="31"/>
      <c r="K83" s="37"/>
      <c r="L83" s="31"/>
      <c r="M83" s="51"/>
      <c r="N83" s="51"/>
      <c r="O83" s="61" t="s">
        <v>360</v>
      </c>
      <c r="P83" s="46"/>
      <c r="Q83" s="86"/>
      <c r="R83" s="9" t="s">
        <v>487</v>
      </c>
      <c r="S83" s="10"/>
      <c r="T83" s="11"/>
      <c r="U83" s="54"/>
      <c r="V83" s="37" t="s">
        <v>153</v>
      </c>
      <c r="W83" s="31" t="s">
        <v>154</v>
      </c>
      <c r="X83" s="37"/>
      <c r="Y83" s="31"/>
      <c r="Z83" s="37" t="s">
        <v>155</v>
      </c>
      <c r="AA83" s="31" t="s">
        <v>156</v>
      </c>
      <c r="AB83" s="13"/>
      <c r="AC83" s="14" t="s">
        <v>517</v>
      </c>
      <c r="AD83" s="15"/>
      <c r="AE83" s="30" t="s">
        <v>488</v>
      </c>
      <c r="AF83" s="31"/>
      <c r="AG83" s="17"/>
      <c r="AH83" s="60" t="s">
        <v>343</v>
      </c>
      <c r="AI83" s="60" t="s">
        <v>343</v>
      </c>
      <c r="AJ83" s="74" t="s">
        <v>434</v>
      </c>
      <c r="AK83" s="3"/>
      <c r="AL83" s="4"/>
      <c r="AM83" s="5"/>
      <c r="AN83" s="6"/>
      <c r="AO83" s="2"/>
      <c r="AP83" s="10"/>
      <c r="AQ83" s="11"/>
      <c r="AR83" s="12"/>
      <c r="AS83" s="13"/>
      <c r="AT83" s="14"/>
      <c r="AU83" s="15"/>
      <c r="AV83" s="2" t="s">
        <v>393</v>
      </c>
      <c r="AW83" s="9"/>
      <c r="AX83" s="4"/>
      <c r="AY83" s="5"/>
      <c r="AZ83" s="6"/>
      <c r="BA83" s="19" t="s">
        <v>390</v>
      </c>
      <c r="BB83" s="37"/>
      <c r="BC83" s="32" t="s">
        <v>415</v>
      </c>
      <c r="BD83" s="12"/>
      <c r="BE83" s="17"/>
      <c r="BF83" s="51"/>
      <c r="BG83" s="20"/>
      <c r="BH83" s="20"/>
      <c r="BI83" s="20"/>
      <c r="BJ83" s="20"/>
      <c r="BK83" s="20"/>
      <c r="BL83" s="20"/>
      <c r="BM83" s="20"/>
    </row>
    <row r="84" spans="1:65" s="27" customFormat="1" ht="24" x14ac:dyDescent="0.25">
      <c r="B84" s="40" t="s">
        <v>84</v>
      </c>
      <c r="C84" s="40" t="s">
        <v>229</v>
      </c>
      <c r="D84" s="4"/>
      <c r="E84" s="3"/>
      <c r="F84" s="3"/>
      <c r="G84" s="6"/>
      <c r="H84" s="5" t="s">
        <v>163</v>
      </c>
      <c r="I84" s="37"/>
      <c r="J84" s="31"/>
      <c r="K84" s="37"/>
      <c r="L84" s="31"/>
      <c r="M84" s="51"/>
      <c r="N84" s="51"/>
      <c r="O84" s="35" t="s">
        <v>358</v>
      </c>
      <c r="P84" s="46"/>
      <c r="Q84" s="86"/>
      <c r="R84" s="86"/>
      <c r="S84" s="10"/>
      <c r="T84" s="53"/>
      <c r="U84" s="12" t="s">
        <v>168</v>
      </c>
      <c r="V84" s="37"/>
      <c r="W84" s="31"/>
      <c r="X84" s="37"/>
      <c r="Y84" s="31"/>
      <c r="Z84" s="37"/>
      <c r="AA84" s="31"/>
      <c r="AB84" s="47"/>
      <c r="AC84" s="21"/>
      <c r="AD84" s="55"/>
      <c r="AE84" s="49"/>
      <c r="AF84" s="31" t="s">
        <v>409</v>
      </c>
      <c r="AG84" s="17"/>
      <c r="AH84" s="51"/>
      <c r="AI84" s="51"/>
      <c r="AJ84" s="74" t="s">
        <v>434</v>
      </c>
      <c r="AK84" s="3"/>
      <c r="AL84" s="4"/>
      <c r="AM84" s="5"/>
      <c r="AN84" s="6"/>
      <c r="AO84" s="2"/>
      <c r="AP84" s="10"/>
      <c r="AQ84" s="11"/>
      <c r="AR84" s="12" t="s">
        <v>357</v>
      </c>
      <c r="AS84" s="13"/>
      <c r="AT84" s="14"/>
      <c r="AU84" s="15" t="s">
        <v>394</v>
      </c>
      <c r="AV84" s="2"/>
      <c r="AW84" s="9"/>
      <c r="AX84" s="4"/>
      <c r="AY84" s="5"/>
      <c r="AZ84" s="6"/>
      <c r="BA84" s="19"/>
      <c r="BB84" s="37"/>
      <c r="BC84" s="11"/>
      <c r="BD84" s="12"/>
      <c r="BE84" s="17"/>
      <c r="BF84" s="51"/>
      <c r="BG84" s="20"/>
      <c r="BH84" s="20"/>
      <c r="BI84" s="20"/>
      <c r="BJ84" s="20"/>
      <c r="BK84" s="20"/>
      <c r="BL84" s="20"/>
      <c r="BM84" s="20"/>
    </row>
    <row r="85" spans="1:65" s="27" customFormat="1" ht="36" x14ac:dyDescent="0.25">
      <c r="B85" s="40" t="s">
        <v>85</v>
      </c>
      <c r="C85" s="40" t="s">
        <v>230</v>
      </c>
      <c r="D85" s="4"/>
      <c r="E85" s="3"/>
      <c r="F85" s="3"/>
      <c r="G85" s="6"/>
      <c r="H85" s="5"/>
      <c r="I85" s="37" t="s">
        <v>137</v>
      </c>
      <c r="J85" s="31" t="s">
        <v>138</v>
      </c>
      <c r="K85" s="37" t="s">
        <v>139</v>
      </c>
      <c r="L85" s="31" t="s">
        <v>140</v>
      </c>
      <c r="M85" s="2" t="s">
        <v>431</v>
      </c>
      <c r="N85" s="2" t="s">
        <v>431</v>
      </c>
      <c r="O85" s="36"/>
      <c r="P85" s="46"/>
      <c r="Q85" s="86"/>
      <c r="R85" s="86"/>
      <c r="S85" s="56"/>
      <c r="T85" s="11"/>
      <c r="U85" s="54"/>
      <c r="V85" s="37"/>
      <c r="W85" s="31"/>
      <c r="X85" s="37"/>
      <c r="Y85" s="31"/>
      <c r="Z85" s="37"/>
      <c r="AA85" s="31"/>
      <c r="AB85" s="13"/>
      <c r="AC85" s="48"/>
      <c r="AD85" s="15" t="s">
        <v>458</v>
      </c>
      <c r="AE85" s="16"/>
      <c r="AF85" s="31"/>
      <c r="AG85" s="17" t="s">
        <v>383</v>
      </c>
      <c r="AH85" s="51"/>
      <c r="AI85" s="51"/>
      <c r="AJ85" s="74" t="s">
        <v>434</v>
      </c>
      <c r="AK85" s="3"/>
      <c r="AL85" s="4"/>
      <c r="AM85" s="5"/>
      <c r="AN85" s="6" t="s">
        <v>347</v>
      </c>
      <c r="AO85" s="2"/>
      <c r="AP85" s="10" t="s">
        <v>356</v>
      </c>
      <c r="AQ85" s="32"/>
      <c r="AR85" s="12"/>
      <c r="AS85" s="13"/>
      <c r="AT85" s="14" t="s">
        <v>441</v>
      </c>
      <c r="AU85" s="15"/>
      <c r="AV85" s="2"/>
      <c r="AW85" s="9"/>
      <c r="AX85" s="4" t="s">
        <v>481</v>
      </c>
      <c r="AY85" s="5"/>
      <c r="AZ85" s="6"/>
      <c r="BA85" s="19"/>
      <c r="BB85" s="37"/>
      <c r="BC85" s="11"/>
      <c r="BD85" s="12"/>
      <c r="BE85" s="17" t="s">
        <v>365</v>
      </c>
      <c r="BF85" s="51"/>
      <c r="BG85" s="20"/>
      <c r="BH85" s="20"/>
      <c r="BI85" s="20"/>
      <c r="BJ85" s="20"/>
      <c r="BK85" s="20"/>
      <c r="BL85" s="20"/>
      <c r="BM85" s="20"/>
    </row>
    <row r="86" spans="1:65" s="27" customFormat="1" ht="48" x14ac:dyDescent="0.25">
      <c r="B86" s="40" t="s">
        <v>86</v>
      </c>
      <c r="C86" s="40" t="s">
        <v>231</v>
      </c>
      <c r="D86" s="4"/>
      <c r="E86" s="3"/>
      <c r="F86" s="3"/>
      <c r="G86" s="6"/>
      <c r="H86" s="5"/>
      <c r="I86" s="37"/>
      <c r="J86" s="31"/>
      <c r="K86" s="37"/>
      <c r="L86" s="31"/>
      <c r="M86" s="2" t="s">
        <v>464</v>
      </c>
      <c r="N86" s="2" t="s">
        <v>465</v>
      </c>
      <c r="O86" s="52"/>
      <c r="P86" s="46"/>
      <c r="Q86" s="86"/>
      <c r="R86" s="86"/>
      <c r="S86" s="56"/>
      <c r="T86" s="53"/>
      <c r="U86" s="54"/>
      <c r="V86" s="37"/>
      <c r="W86" s="31"/>
      <c r="X86" s="37"/>
      <c r="Y86" s="31"/>
      <c r="Z86" s="37"/>
      <c r="AA86" s="31"/>
      <c r="AB86" s="47"/>
      <c r="AC86" s="48"/>
      <c r="AD86" s="55"/>
      <c r="AE86" s="49"/>
      <c r="AF86" s="31"/>
      <c r="AG86" s="50"/>
      <c r="AH86" s="51"/>
      <c r="AI86" s="51"/>
      <c r="AJ86" s="74" t="s">
        <v>434</v>
      </c>
      <c r="AK86" s="3"/>
      <c r="AL86" s="4"/>
      <c r="AM86" s="5" t="s">
        <v>346</v>
      </c>
      <c r="AN86" s="6"/>
      <c r="AO86" s="2"/>
      <c r="AP86" s="10"/>
      <c r="AQ86" s="32" t="s">
        <v>419</v>
      </c>
      <c r="AR86" s="12"/>
      <c r="AS86" s="13"/>
      <c r="AT86" s="14"/>
      <c r="AU86" s="15"/>
      <c r="AV86" s="2"/>
      <c r="AW86" s="9" t="s">
        <v>483</v>
      </c>
      <c r="AX86" s="4"/>
      <c r="AY86" s="5" t="s">
        <v>391</v>
      </c>
      <c r="AZ86" s="6"/>
      <c r="BA86" s="19"/>
      <c r="BB86" s="37"/>
      <c r="BC86" s="11"/>
      <c r="BD86" s="12"/>
      <c r="BE86" s="50"/>
      <c r="BF86" s="51"/>
      <c r="BG86" s="20"/>
      <c r="BH86" s="20"/>
      <c r="BI86" s="20"/>
      <c r="BJ86" s="20"/>
      <c r="BK86" s="20"/>
      <c r="BL86" s="20"/>
      <c r="BM86" s="20"/>
    </row>
    <row r="87" spans="1:65" s="27" customFormat="1" ht="36" x14ac:dyDescent="0.25">
      <c r="A87" s="57"/>
      <c r="B87" s="58" t="s">
        <v>87</v>
      </c>
      <c r="C87" s="58" t="s">
        <v>232</v>
      </c>
      <c r="D87" s="24"/>
      <c r="E87" s="24"/>
      <c r="F87" s="24"/>
      <c r="G87" s="24"/>
      <c r="H87" s="24"/>
      <c r="I87" s="24"/>
      <c r="J87" s="24"/>
      <c r="K87" s="24"/>
      <c r="L87" s="24"/>
      <c r="M87" s="57"/>
      <c r="N87" s="57"/>
      <c r="O87" s="57"/>
      <c r="P87" s="57"/>
      <c r="Q87" s="25"/>
      <c r="R87" s="25"/>
      <c r="S87" s="57"/>
      <c r="T87" s="57"/>
      <c r="U87" s="57"/>
      <c r="V87" s="24"/>
      <c r="W87" s="24"/>
      <c r="X87" s="24"/>
      <c r="Y87" s="24"/>
      <c r="Z87" s="24"/>
      <c r="AA87" s="24"/>
      <c r="AB87" s="57"/>
      <c r="AC87" s="57"/>
      <c r="AD87" s="57"/>
      <c r="AE87" s="57"/>
      <c r="AF87" s="24"/>
      <c r="AG87" s="57"/>
      <c r="AH87" s="57"/>
      <c r="AI87" s="57"/>
      <c r="AJ87" s="74" t="s">
        <v>434</v>
      </c>
      <c r="AK87" s="24" t="s">
        <v>509</v>
      </c>
      <c r="AL87" s="24" t="s">
        <v>503</v>
      </c>
      <c r="AM87" s="24"/>
      <c r="AN87" s="24"/>
      <c r="AO87" s="24"/>
      <c r="AP87" s="24"/>
      <c r="AQ87" s="25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 t="s">
        <v>446</v>
      </c>
      <c r="BC87" s="25"/>
      <c r="BD87" s="24"/>
      <c r="BE87" s="57"/>
      <c r="BF87" s="57"/>
      <c r="BG87" s="20"/>
      <c r="BH87" s="20"/>
      <c r="BI87" s="20"/>
      <c r="BJ87" s="20"/>
      <c r="BK87" s="20"/>
      <c r="BL87" s="20"/>
      <c r="BM87" s="20"/>
    </row>
    <row r="88" spans="1:65" s="27" customFormat="1" x14ac:dyDescent="0.25">
      <c r="A88" s="57"/>
      <c r="B88" s="58" t="s">
        <v>88</v>
      </c>
      <c r="C88" s="58" t="s">
        <v>233</v>
      </c>
      <c r="D88" s="24"/>
      <c r="E88" s="24"/>
      <c r="F88" s="24"/>
      <c r="G88" s="24"/>
      <c r="H88" s="24"/>
      <c r="I88" s="24"/>
      <c r="J88" s="24"/>
      <c r="K88" s="24"/>
      <c r="L88" s="24"/>
      <c r="M88" s="57"/>
      <c r="N88" s="57"/>
      <c r="O88" s="57"/>
      <c r="P88" s="57"/>
      <c r="Q88" s="25"/>
      <c r="R88" s="25"/>
      <c r="S88" s="57"/>
      <c r="T88" s="57"/>
      <c r="U88" s="57"/>
      <c r="V88" s="24"/>
      <c r="W88" s="24"/>
      <c r="X88" s="24"/>
      <c r="Y88" s="24"/>
      <c r="Z88" s="24"/>
      <c r="AA88" s="24"/>
      <c r="AB88" s="57"/>
      <c r="AC88" s="57"/>
      <c r="AD88" s="57"/>
      <c r="AE88" s="57"/>
      <c r="AF88" s="24"/>
      <c r="AG88" s="57"/>
      <c r="AH88" s="57"/>
      <c r="AI88" s="57"/>
      <c r="AJ88" s="74" t="s">
        <v>434</v>
      </c>
      <c r="AK88" s="24"/>
      <c r="AL88" s="24"/>
      <c r="AM88" s="24"/>
      <c r="AN88" s="24"/>
      <c r="AO88" s="24"/>
      <c r="AP88" s="24"/>
      <c r="AQ88" s="25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5"/>
      <c r="BD88" s="24"/>
      <c r="BE88" s="57"/>
      <c r="BF88" s="57"/>
      <c r="BG88" s="20"/>
      <c r="BH88" s="20"/>
      <c r="BI88" s="20"/>
      <c r="BJ88" s="20"/>
      <c r="BK88" s="20"/>
      <c r="BL88" s="20"/>
      <c r="BM88" s="20"/>
    </row>
    <row r="89" spans="1:65" s="27" customFormat="1" ht="36" x14ac:dyDescent="0.25">
      <c r="A89" s="27">
        <v>10</v>
      </c>
      <c r="B89" s="40" t="s">
        <v>89</v>
      </c>
      <c r="C89" s="40" t="s">
        <v>234</v>
      </c>
      <c r="D89" s="4" t="s">
        <v>161</v>
      </c>
      <c r="E89" s="3"/>
      <c r="F89" s="3"/>
      <c r="G89" s="6"/>
      <c r="H89" s="5"/>
      <c r="I89" s="37"/>
      <c r="J89" s="31"/>
      <c r="K89" s="37"/>
      <c r="L89" s="31"/>
      <c r="M89" s="7"/>
      <c r="N89" s="7"/>
      <c r="O89" s="36"/>
      <c r="P89" s="8"/>
      <c r="Q89" s="9" t="s">
        <v>472</v>
      </c>
      <c r="R89" s="9"/>
      <c r="S89" s="10"/>
      <c r="T89" s="53"/>
      <c r="U89" s="12" t="s">
        <v>168</v>
      </c>
      <c r="V89" s="37"/>
      <c r="W89" s="31"/>
      <c r="X89" s="37" t="s">
        <v>157</v>
      </c>
      <c r="Y89" s="31" t="s">
        <v>158</v>
      </c>
      <c r="Z89" s="37"/>
      <c r="AA89" s="31"/>
      <c r="AB89" s="13"/>
      <c r="AC89" s="21"/>
      <c r="AD89" s="15" t="s">
        <v>458</v>
      </c>
      <c r="AE89" s="16"/>
      <c r="AF89" s="31"/>
      <c r="AG89" s="17" t="s">
        <v>383</v>
      </c>
      <c r="AH89" s="51"/>
      <c r="AI89" s="51"/>
      <c r="AJ89" s="74" t="s">
        <v>434</v>
      </c>
      <c r="AK89" s="3"/>
      <c r="AL89" s="4"/>
      <c r="AM89" s="5"/>
      <c r="AN89" s="6"/>
      <c r="AO89" s="2"/>
      <c r="AP89" s="10"/>
      <c r="AQ89" s="11"/>
      <c r="AR89" s="12"/>
      <c r="AS89" s="13" t="s">
        <v>392</v>
      </c>
      <c r="AT89" s="14"/>
      <c r="AU89" s="15"/>
      <c r="AV89" s="2"/>
      <c r="AW89" s="9"/>
      <c r="AX89" s="4"/>
      <c r="AY89" s="5"/>
      <c r="AZ89" s="6" t="s">
        <v>389</v>
      </c>
      <c r="BA89" s="19"/>
      <c r="BB89" s="37"/>
      <c r="BC89" s="11"/>
      <c r="BD89" s="12"/>
      <c r="BE89" s="17" t="s">
        <v>365</v>
      </c>
      <c r="BF89" s="51"/>
      <c r="BG89" s="20"/>
      <c r="BH89" s="20"/>
      <c r="BI89" s="20"/>
      <c r="BJ89" s="20"/>
      <c r="BK89" s="20"/>
      <c r="BL89" s="20"/>
      <c r="BM89" s="20"/>
    </row>
    <row r="90" spans="1:65" s="27" customFormat="1" ht="72" x14ac:dyDescent="0.25">
      <c r="B90" s="40" t="s">
        <v>90</v>
      </c>
      <c r="C90" s="40" t="s">
        <v>235</v>
      </c>
      <c r="D90" s="4"/>
      <c r="E90" s="3"/>
      <c r="F90" s="3"/>
      <c r="G90" s="6" t="s">
        <v>162</v>
      </c>
      <c r="H90" s="5"/>
      <c r="I90" s="37"/>
      <c r="J90" s="31"/>
      <c r="K90" s="37"/>
      <c r="L90" s="31"/>
      <c r="M90" s="51"/>
      <c r="N90" s="51"/>
      <c r="O90" s="35"/>
      <c r="P90" s="29" t="s">
        <v>164</v>
      </c>
      <c r="Q90" s="86"/>
      <c r="R90" s="9"/>
      <c r="S90" s="10" t="s">
        <v>489</v>
      </c>
      <c r="T90" s="53"/>
      <c r="U90" s="54"/>
      <c r="V90" s="37"/>
      <c r="W90" s="31"/>
      <c r="X90" s="37"/>
      <c r="Y90" s="31"/>
      <c r="Z90" s="37" t="s">
        <v>155</v>
      </c>
      <c r="AA90" s="31" t="s">
        <v>156</v>
      </c>
      <c r="AB90" s="67" t="s">
        <v>384</v>
      </c>
      <c r="AC90" s="14" t="s">
        <v>490</v>
      </c>
      <c r="AD90" s="55"/>
      <c r="AE90" s="30" t="s">
        <v>491</v>
      </c>
      <c r="AF90" s="31"/>
      <c r="AG90" s="17"/>
      <c r="AH90" s="51"/>
      <c r="AI90" s="51"/>
      <c r="AJ90" s="74" t="s">
        <v>434</v>
      </c>
      <c r="AK90" s="3" t="s">
        <v>369</v>
      </c>
      <c r="AL90" s="4"/>
      <c r="AM90" s="5"/>
      <c r="AN90" s="6"/>
      <c r="AO90" s="2"/>
      <c r="AP90" s="10"/>
      <c r="AQ90" s="32" t="s">
        <v>463</v>
      </c>
      <c r="AR90" s="12"/>
      <c r="AS90" s="13"/>
      <c r="AT90" s="14"/>
      <c r="AU90" s="15"/>
      <c r="AV90" s="2" t="s">
        <v>397</v>
      </c>
      <c r="AW90" s="9"/>
      <c r="AX90" s="4" t="s">
        <v>451</v>
      </c>
      <c r="AY90" s="5"/>
      <c r="AZ90" s="6"/>
      <c r="BA90" s="19" t="s">
        <v>390</v>
      </c>
      <c r="BB90" s="37"/>
      <c r="BC90" s="32"/>
      <c r="BD90" s="12" t="s">
        <v>366</v>
      </c>
      <c r="BE90" s="17"/>
      <c r="BF90" s="51"/>
      <c r="BG90" s="20"/>
      <c r="BH90" s="20"/>
      <c r="BI90" s="20"/>
      <c r="BJ90" s="20"/>
      <c r="BK90" s="20"/>
      <c r="BL90" s="20"/>
      <c r="BM90" s="20"/>
    </row>
    <row r="91" spans="1:65" s="27" customFormat="1" ht="36" x14ac:dyDescent="0.25">
      <c r="B91" s="40" t="s">
        <v>84</v>
      </c>
      <c r="C91" s="40" t="s">
        <v>236</v>
      </c>
      <c r="D91" s="4"/>
      <c r="E91" s="3"/>
      <c r="F91" s="3"/>
      <c r="G91" s="6"/>
      <c r="H91" s="5" t="s">
        <v>163</v>
      </c>
      <c r="I91" s="37"/>
      <c r="J91" s="31"/>
      <c r="K91" s="37"/>
      <c r="L91" s="31"/>
      <c r="M91" s="51"/>
      <c r="N91" s="51"/>
      <c r="O91" s="35" t="s">
        <v>359</v>
      </c>
      <c r="P91" s="46"/>
      <c r="Q91" s="86"/>
      <c r="R91" s="86"/>
      <c r="S91" s="10" t="s">
        <v>166</v>
      </c>
      <c r="T91" s="53"/>
      <c r="U91" s="12"/>
      <c r="V91" s="37"/>
      <c r="W91" s="31"/>
      <c r="X91" s="37"/>
      <c r="Y91" s="31"/>
      <c r="Z91" s="37"/>
      <c r="AA91" s="31"/>
      <c r="AB91" s="47"/>
      <c r="AC91" s="21"/>
      <c r="AD91" s="55"/>
      <c r="AE91" s="49"/>
      <c r="AF91" s="31" t="s">
        <v>432</v>
      </c>
      <c r="AG91" s="17"/>
      <c r="AH91" s="51"/>
      <c r="AI91" s="51"/>
      <c r="AJ91" s="74" t="s">
        <v>434</v>
      </c>
      <c r="AK91" s="3"/>
      <c r="AL91" s="4"/>
      <c r="AM91" s="5"/>
      <c r="AN91" s="6"/>
      <c r="AO91" s="2"/>
      <c r="AP91" s="10"/>
      <c r="AQ91" s="11"/>
      <c r="AR91" s="12" t="s">
        <v>357</v>
      </c>
      <c r="AS91" s="13"/>
      <c r="AT91" s="14"/>
      <c r="AU91" s="15" t="s">
        <v>394</v>
      </c>
      <c r="AV91" s="2"/>
      <c r="AW91" s="9"/>
      <c r="AX91" s="4"/>
      <c r="AY91" s="5"/>
      <c r="AZ91" s="6"/>
      <c r="BA91" s="19"/>
      <c r="BB91" s="37"/>
      <c r="BC91" s="32" t="s">
        <v>367</v>
      </c>
      <c r="BD91" s="12"/>
      <c r="BE91" s="17"/>
      <c r="BF91" s="51"/>
      <c r="BG91" s="20"/>
      <c r="BH91" s="20"/>
      <c r="BI91" s="20"/>
      <c r="BJ91" s="20"/>
      <c r="BK91" s="20"/>
      <c r="BL91" s="20"/>
      <c r="BM91" s="20"/>
    </row>
    <row r="92" spans="1:65" s="27" customFormat="1" ht="60" x14ac:dyDescent="0.25">
      <c r="B92" s="40" t="s">
        <v>85</v>
      </c>
      <c r="C92" s="40" t="s">
        <v>237</v>
      </c>
      <c r="D92" s="4"/>
      <c r="E92" s="3"/>
      <c r="F92" s="3"/>
      <c r="G92" s="6"/>
      <c r="H92" s="5"/>
      <c r="I92" s="37" t="s">
        <v>137</v>
      </c>
      <c r="J92" s="31" t="s">
        <v>138</v>
      </c>
      <c r="K92" s="37" t="s">
        <v>139</v>
      </c>
      <c r="L92" s="31" t="s">
        <v>140</v>
      </c>
      <c r="M92" s="2" t="s">
        <v>431</v>
      </c>
      <c r="N92" s="2" t="s">
        <v>431</v>
      </c>
      <c r="O92" s="36"/>
      <c r="P92" s="46"/>
      <c r="Q92" s="86"/>
      <c r="R92" s="86"/>
      <c r="S92" s="56"/>
      <c r="T92" s="11"/>
      <c r="U92" s="54"/>
      <c r="V92" s="37"/>
      <c r="W92" s="31"/>
      <c r="X92" s="37"/>
      <c r="Y92" s="31"/>
      <c r="Z92" s="37"/>
      <c r="AA92" s="31"/>
      <c r="AB92" s="13" t="s">
        <v>494</v>
      </c>
      <c r="AC92" s="48"/>
      <c r="AD92" s="15"/>
      <c r="AE92" s="49"/>
      <c r="AF92" s="31"/>
      <c r="AG92" s="17"/>
      <c r="AH92" s="51"/>
      <c r="AI92" s="51"/>
      <c r="AJ92" s="74" t="s">
        <v>434</v>
      </c>
      <c r="AK92" s="3"/>
      <c r="AL92" s="4"/>
      <c r="AM92" s="5"/>
      <c r="AN92" s="6" t="s">
        <v>347</v>
      </c>
      <c r="AO92" s="2"/>
      <c r="AP92" s="10"/>
      <c r="AQ92" s="11"/>
      <c r="AR92" s="12"/>
      <c r="AS92" s="73" t="s">
        <v>91</v>
      </c>
      <c r="AT92" s="14" t="s">
        <v>441</v>
      </c>
      <c r="AU92" s="15"/>
      <c r="AV92" s="2"/>
      <c r="AW92" s="9"/>
      <c r="AX92" s="4" t="s">
        <v>450</v>
      </c>
      <c r="AY92" s="5"/>
      <c r="AZ92" s="6"/>
      <c r="BA92" s="19"/>
      <c r="BB92" s="37"/>
      <c r="BC92" s="11"/>
      <c r="BD92" s="12"/>
      <c r="BE92" s="17"/>
      <c r="BF92" s="51"/>
      <c r="BG92" s="20"/>
      <c r="BH92" s="20"/>
      <c r="BI92" s="20"/>
      <c r="BJ92" s="20"/>
      <c r="BK92" s="20"/>
      <c r="BL92" s="20"/>
      <c r="BM92" s="20"/>
    </row>
    <row r="93" spans="1:65" s="27" customFormat="1" ht="36" x14ac:dyDescent="0.25">
      <c r="B93" s="40" t="s">
        <v>86</v>
      </c>
      <c r="C93" s="40" t="s">
        <v>238</v>
      </c>
      <c r="D93" s="4"/>
      <c r="E93" s="3"/>
      <c r="F93" s="3"/>
      <c r="G93" s="6"/>
      <c r="H93" s="5"/>
      <c r="I93" s="37"/>
      <c r="J93" s="31"/>
      <c r="K93" s="37"/>
      <c r="L93" s="31"/>
      <c r="M93" s="2" t="s">
        <v>464</v>
      </c>
      <c r="N93" s="2" t="s">
        <v>465</v>
      </c>
      <c r="O93" s="61" t="s">
        <v>307</v>
      </c>
      <c r="P93" s="46"/>
      <c r="Q93" s="86"/>
      <c r="R93" s="86"/>
      <c r="S93" s="56"/>
      <c r="T93" s="53"/>
      <c r="U93" s="54"/>
      <c r="V93" s="37"/>
      <c r="W93" s="31"/>
      <c r="X93" s="37"/>
      <c r="Y93" s="31"/>
      <c r="Z93" s="37"/>
      <c r="AA93" s="31"/>
      <c r="AB93" s="47"/>
      <c r="AC93" s="48"/>
      <c r="AD93" s="55"/>
      <c r="AE93" s="49"/>
      <c r="AF93" s="31"/>
      <c r="AG93" s="50"/>
      <c r="AH93" s="51"/>
      <c r="AI93" s="51"/>
      <c r="AJ93" s="74" t="s">
        <v>434</v>
      </c>
      <c r="AK93" s="3"/>
      <c r="AL93" s="4"/>
      <c r="AM93" s="5" t="s">
        <v>346</v>
      </c>
      <c r="AN93" s="6"/>
      <c r="AO93" s="2"/>
      <c r="AP93" s="10" t="s">
        <v>356</v>
      </c>
      <c r="AQ93" s="32"/>
      <c r="AR93" s="12"/>
      <c r="AS93" s="13"/>
      <c r="AT93" s="14"/>
      <c r="AU93" s="15"/>
      <c r="AV93" s="2"/>
      <c r="AW93" s="9" t="s">
        <v>483</v>
      </c>
      <c r="AX93" s="4"/>
      <c r="AY93" s="5"/>
      <c r="AZ93" s="6"/>
      <c r="BA93" s="19" t="s">
        <v>390</v>
      </c>
      <c r="BB93" s="37"/>
      <c r="BC93" s="11"/>
      <c r="BD93" s="12"/>
      <c r="BE93" s="50"/>
      <c r="BF93" s="51"/>
      <c r="BG93" s="20"/>
      <c r="BH93" s="20"/>
      <c r="BI93" s="20"/>
      <c r="BJ93" s="20"/>
      <c r="BK93" s="20"/>
      <c r="BL93" s="20"/>
      <c r="BM93" s="20"/>
    </row>
    <row r="94" spans="1:65" s="27" customFormat="1" ht="48" x14ac:dyDescent="0.25">
      <c r="A94" s="57"/>
      <c r="B94" s="58" t="s">
        <v>87</v>
      </c>
      <c r="C94" s="58" t="s">
        <v>239</v>
      </c>
      <c r="D94" s="24"/>
      <c r="E94" s="24"/>
      <c r="F94" s="24"/>
      <c r="G94" s="24"/>
      <c r="H94" s="24"/>
      <c r="I94" s="24"/>
      <c r="J94" s="24"/>
      <c r="K94" s="24"/>
      <c r="L94" s="24"/>
      <c r="M94" s="57"/>
      <c r="N94" s="57"/>
      <c r="O94" s="57"/>
      <c r="P94" s="57"/>
      <c r="Q94" s="25"/>
      <c r="R94" s="25"/>
      <c r="S94" s="57"/>
      <c r="T94" s="57"/>
      <c r="U94" s="57"/>
      <c r="V94" s="24"/>
      <c r="W94" s="24"/>
      <c r="X94" s="24"/>
      <c r="Y94" s="24"/>
      <c r="Z94" s="24"/>
      <c r="AA94" s="24"/>
      <c r="AB94" s="57"/>
      <c r="AC94" s="57"/>
      <c r="AD94" s="57"/>
      <c r="AE94" s="57"/>
      <c r="AF94" s="24"/>
      <c r="AG94" s="57"/>
      <c r="AH94" s="57"/>
      <c r="AI94" s="57"/>
      <c r="AJ94" s="74" t="s">
        <v>434</v>
      </c>
      <c r="AK94" s="24"/>
      <c r="AL94" s="24" t="s">
        <v>503</v>
      </c>
      <c r="AM94" s="24" t="s">
        <v>510</v>
      </c>
      <c r="AN94" s="24"/>
      <c r="AO94" s="24"/>
      <c r="AP94" s="24"/>
      <c r="AQ94" s="25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 t="s">
        <v>446</v>
      </c>
      <c r="BC94" s="25"/>
      <c r="BD94" s="24"/>
      <c r="BE94" s="57"/>
      <c r="BF94" s="57"/>
      <c r="BG94" s="20"/>
      <c r="BH94" s="20"/>
      <c r="BI94" s="20"/>
      <c r="BJ94" s="20"/>
      <c r="BK94" s="20"/>
      <c r="BL94" s="20"/>
      <c r="BM94" s="20"/>
    </row>
    <row r="95" spans="1:65" s="27" customFormat="1" x14ac:dyDescent="0.25">
      <c r="A95" s="57"/>
      <c r="B95" s="58" t="s">
        <v>88</v>
      </c>
      <c r="C95" s="58" t="s">
        <v>240</v>
      </c>
      <c r="D95" s="24"/>
      <c r="E95" s="24"/>
      <c r="F95" s="24"/>
      <c r="G95" s="24"/>
      <c r="H95" s="24"/>
      <c r="I95" s="24"/>
      <c r="J95" s="24"/>
      <c r="K95" s="24"/>
      <c r="L95" s="24"/>
      <c r="M95" s="57"/>
      <c r="N95" s="57"/>
      <c r="O95" s="57"/>
      <c r="P95" s="57"/>
      <c r="Q95" s="25"/>
      <c r="R95" s="25"/>
      <c r="S95" s="57"/>
      <c r="T95" s="57"/>
      <c r="U95" s="57"/>
      <c r="V95" s="24"/>
      <c r="W95" s="24"/>
      <c r="X95" s="24"/>
      <c r="Y95" s="24"/>
      <c r="Z95" s="24"/>
      <c r="AA95" s="24"/>
      <c r="AB95" s="57"/>
      <c r="AC95" s="57"/>
      <c r="AD95" s="57"/>
      <c r="AE95" s="57"/>
      <c r="AF95" s="24"/>
      <c r="AG95" s="57"/>
      <c r="AH95" s="57"/>
      <c r="AI95" s="57"/>
      <c r="AJ95" s="74" t="s">
        <v>434</v>
      </c>
      <c r="AK95" s="24"/>
      <c r="AL95" s="24"/>
      <c r="AM95" s="24"/>
      <c r="AN95" s="24"/>
      <c r="AO95" s="24"/>
      <c r="AP95" s="24"/>
      <c r="AQ95" s="25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5"/>
      <c r="BD95" s="24"/>
      <c r="BE95" s="57"/>
      <c r="BF95" s="57"/>
      <c r="BG95" s="20"/>
      <c r="BH95" s="20"/>
      <c r="BI95" s="20"/>
      <c r="BJ95" s="20"/>
      <c r="BK95" s="20"/>
      <c r="BL95" s="20"/>
      <c r="BM95" s="20"/>
    </row>
    <row r="96" spans="1:65" s="27" customFormat="1" ht="48" x14ac:dyDescent="0.25">
      <c r="A96" s="27">
        <v>11</v>
      </c>
      <c r="B96" s="40" t="s">
        <v>89</v>
      </c>
      <c r="C96" s="40" t="s">
        <v>241</v>
      </c>
      <c r="D96" s="4"/>
      <c r="E96" s="3" t="s">
        <v>498</v>
      </c>
      <c r="F96" s="3" t="s">
        <v>499</v>
      </c>
      <c r="G96" s="6"/>
      <c r="H96" s="5"/>
      <c r="I96" s="37"/>
      <c r="J96" s="31"/>
      <c r="K96" s="37"/>
      <c r="L96" s="31"/>
      <c r="M96" s="7"/>
      <c r="N96" s="7"/>
      <c r="O96" s="36"/>
      <c r="P96" s="29" t="s">
        <v>164</v>
      </c>
      <c r="Q96" s="9"/>
      <c r="R96" s="9"/>
      <c r="S96" s="10"/>
      <c r="T96" s="32" t="s">
        <v>167</v>
      </c>
      <c r="U96" s="12"/>
      <c r="V96" s="37"/>
      <c r="W96" s="31"/>
      <c r="X96" s="37" t="s">
        <v>521</v>
      </c>
      <c r="Y96" s="31" t="s">
        <v>158</v>
      </c>
      <c r="Z96" s="37"/>
      <c r="AA96" s="31"/>
      <c r="AB96" s="47"/>
      <c r="AC96" s="14" t="s">
        <v>467</v>
      </c>
      <c r="AD96" s="15"/>
      <c r="AE96" s="16"/>
      <c r="AF96" s="31"/>
      <c r="AG96" s="50"/>
      <c r="AH96" s="51"/>
      <c r="AI96" s="51"/>
      <c r="AJ96" s="74" t="s">
        <v>434</v>
      </c>
      <c r="AK96" s="3"/>
      <c r="AL96" s="4"/>
      <c r="AM96" s="5"/>
      <c r="AN96" s="6"/>
      <c r="AO96" s="2"/>
      <c r="AP96" s="10"/>
      <c r="AQ96" s="11"/>
      <c r="AR96" s="12"/>
      <c r="AS96" s="13" t="s">
        <v>395</v>
      </c>
      <c r="AT96" s="14"/>
      <c r="AU96" s="15"/>
      <c r="AV96" s="2"/>
      <c r="AW96" s="9"/>
      <c r="AX96" s="4"/>
      <c r="AY96" s="5"/>
      <c r="AZ96" s="6" t="s">
        <v>389</v>
      </c>
      <c r="BA96" s="19"/>
      <c r="BB96" s="37"/>
      <c r="BC96" s="32"/>
      <c r="BD96" s="12" t="s">
        <v>366</v>
      </c>
      <c r="BE96" s="50"/>
      <c r="BF96" s="51"/>
      <c r="BG96" s="20"/>
      <c r="BH96" s="20"/>
      <c r="BI96" s="20"/>
      <c r="BJ96" s="20"/>
      <c r="BK96" s="20"/>
      <c r="BL96" s="20"/>
      <c r="BM96" s="20"/>
    </row>
    <row r="97" spans="1:65" s="27" customFormat="1" ht="36" x14ac:dyDescent="0.25">
      <c r="B97" s="40" t="s">
        <v>90</v>
      </c>
      <c r="C97" s="40" t="s">
        <v>242</v>
      </c>
      <c r="D97" s="4"/>
      <c r="E97" s="3"/>
      <c r="F97" s="3" t="s">
        <v>500</v>
      </c>
      <c r="G97" s="6" t="s">
        <v>162</v>
      </c>
      <c r="H97" s="5"/>
      <c r="I97" s="37"/>
      <c r="J97" s="31"/>
      <c r="K97" s="37"/>
      <c r="L97" s="31"/>
      <c r="M97" s="51"/>
      <c r="N97" s="51"/>
      <c r="O97" s="52"/>
      <c r="P97" s="46"/>
      <c r="Q97" s="86"/>
      <c r="R97" s="9"/>
      <c r="S97" s="10"/>
      <c r="T97" s="11"/>
      <c r="U97" s="54"/>
      <c r="V97" s="37" t="s">
        <v>153</v>
      </c>
      <c r="W97" s="31" t="s">
        <v>154</v>
      </c>
      <c r="X97" s="37"/>
      <c r="Y97" s="31"/>
      <c r="Z97" s="37" t="s">
        <v>155</v>
      </c>
      <c r="AA97" s="31" t="s">
        <v>156</v>
      </c>
      <c r="AB97" s="13" t="s">
        <v>492</v>
      </c>
      <c r="AC97" s="21"/>
      <c r="AD97" s="15"/>
      <c r="AE97" s="30" t="s">
        <v>493</v>
      </c>
      <c r="AF97" s="31"/>
      <c r="AG97" s="17"/>
      <c r="AH97" s="51"/>
      <c r="AI97" s="51"/>
      <c r="AJ97" s="74" t="s">
        <v>434</v>
      </c>
      <c r="AK97" s="3"/>
      <c r="AL97" s="4"/>
      <c r="AM97" s="5"/>
      <c r="AN97" s="6"/>
      <c r="AO97" s="2"/>
      <c r="AP97" s="10"/>
      <c r="AQ97" s="11"/>
      <c r="AR97" s="12"/>
      <c r="AS97" s="13"/>
      <c r="AT97" s="14"/>
      <c r="AU97" s="15"/>
      <c r="AV97" s="2" t="s">
        <v>393</v>
      </c>
      <c r="AW97" s="9"/>
      <c r="AX97" s="4"/>
      <c r="AY97" s="5" t="s">
        <v>423</v>
      </c>
      <c r="AZ97" s="6"/>
      <c r="BA97" s="19" t="s">
        <v>390</v>
      </c>
      <c r="BB97" s="37"/>
      <c r="BC97" s="32" t="s">
        <v>367</v>
      </c>
      <c r="BD97" s="12"/>
      <c r="BE97" s="17"/>
      <c r="BF97" s="51"/>
      <c r="BG97" s="20"/>
      <c r="BH97" s="20"/>
      <c r="BI97" s="20"/>
      <c r="BJ97" s="20"/>
      <c r="BK97" s="20"/>
      <c r="BL97" s="20"/>
      <c r="BM97" s="20"/>
    </row>
    <row r="98" spans="1:65" s="27" customFormat="1" ht="84" x14ac:dyDescent="0.25">
      <c r="B98" s="40" t="s">
        <v>84</v>
      </c>
      <c r="C98" s="40" t="s">
        <v>243</v>
      </c>
      <c r="D98" s="4"/>
      <c r="E98" s="3"/>
      <c r="F98" s="3"/>
      <c r="G98" s="6"/>
      <c r="H98" s="5" t="s">
        <v>163</v>
      </c>
      <c r="I98" s="37"/>
      <c r="J98" s="31"/>
      <c r="K98" s="37"/>
      <c r="L98" s="31"/>
      <c r="M98" s="51"/>
      <c r="N98" s="51"/>
      <c r="O98" s="35" t="s">
        <v>358</v>
      </c>
      <c r="P98" s="62"/>
      <c r="Q98" s="86"/>
      <c r="R98" s="86"/>
      <c r="S98" s="10" t="s">
        <v>166</v>
      </c>
      <c r="T98" s="53"/>
      <c r="U98" s="12"/>
      <c r="V98" s="37"/>
      <c r="W98" s="31"/>
      <c r="X98" s="37"/>
      <c r="Y98" s="31"/>
      <c r="Z98" s="37"/>
      <c r="AA98" s="31"/>
      <c r="AB98" s="47"/>
      <c r="AC98" s="21"/>
      <c r="AD98" s="15"/>
      <c r="AE98" s="16"/>
      <c r="AF98" s="31"/>
      <c r="AG98" s="17" t="s">
        <v>383</v>
      </c>
      <c r="AH98" s="51"/>
      <c r="AI98" s="51"/>
      <c r="AJ98" s="74" t="s">
        <v>434</v>
      </c>
      <c r="AK98" s="3"/>
      <c r="AL98" s="4"/>
      <c r="AM98" s="5"/>
      <c r="AN98" s="6"/>
      <c r="AO98" s="2"/>
      <c r="AP98" s="10"/>
      <c r="AQ98" s="11"/>
      <c r="AR98" s="12" t="s">
        <v>357</v>
      </c>
      <c r="AS98" s="13"/>
      <c r="AT98" s="14"/>
      <c r="AU98" s="15" t="s">
        <v>394</v>
      </c>
      <c r="AV98" s="2"/>
      <c r="AW98" s="9"/>
      <c r="AX98" s="4"/>
      <c r="AY98" s="5"/>
      <c r="AZ98" s="6"/>
      <c r="BA98" s="19"/>
      <c r="BB98" s="37"/>
      <c r="BC98" s="11"/>
      <c r="BD98" s="12" t="s">
        <v>380</v>
      </c>
      <c r="BE98" s="17" t="s">
        <v>365</v>
      </c>
      <c r="BF98" s="51"/>
      <c r="BG98" s="20"/>
      <c r="BH98" s="20"/>
      <c r="BI98" s="20"/>
      <c r="BJ98" s="20"/>
      <c r="BK98" s="20"/>
      <c r="BL98" s="20"/>
      <c r="BM98" s="20"/>
    </row>
    <row r="99" spans="1:65" s="27" customFormat="1" ht="36" x14ac:dyDescent="0.25">
      <c r="B99" s="40" t="s">
        <v>85</v>
      </c>
      <c r="C99" s="40" t="s">
        <v>244</v>
      </c>
      <c r="D99" s="4"/>
      <c r="E99" s="3" t="s">
        <v>297</v>
      </c>
      <c r="F99" s="3" t="s">
        <v>297</v>
      </c>
      <c r="G99" s="6"/>
      <c r="H99" s="5"/>
      <c r="I99" s="37" t="s">
        <v>522</v>
      </c>
      <c r="J99" s="31" t="s">
        <v>138</v>
      </c>
      <c r="K99" s="37" t="s">
        <v>523</v>
      </c>
      <c r="L99" s="31" t="s">
        <v>140</v>
      </c>
      <c r="M99" s="2" t="s">
        <v>431</v>
      </c>
      <c r="N99" s="2" t="s">
        <v>431</v>
      </c>
      <c r="O99" s="36"/>
      <c r="P99" s="62" t="s">
        <v>309</v>
      </c>
      <c r="Q99" s="86"/>
      <c r="R99" s="86"/>
      <c r="S99" s="56"/>
      <c r="T99" s="11"/>
      <c r="U99" s="12" t="s">
        <v>331</v>
      </c>
      <c r="V99" s="37"/>
      <c r="W99" s="31"/>
      <c r="X99" s="37"/>
      <c r="Y99" s="31"/>
      <c r="Z99" s="37"/>
      <c r="AA99" s="31"/>
      <c r="AB99" s="47"/>
      <c r="AC99" s="48"/>
      <c r="AD99" s="15" t="s">
        <v>459</v>
      </c>
      <c r="AE99" s="49"/>
      <c r="AF99" s="31"/>
      <c r="AG99" s="17"/>
      <c r="AH99" s="51"/>
      <c r="AI99" s="51"/>
      <c r="AJ99" s="74" t="s">
        <v>434</v>
      </c>
      <c r="AK99" s="3"/>
      <c r="AL99" s="4"/>
      <c r="AM99" s="5" t="s">
        <v>346</v>
      </c>
      <c r="AN99" s="6"/>
      <c r="AO99" s="2"/>
      <c r="AP99" s="10" t="s">
        <v>356</v>
      </c>
      <c r="AQ99" s="11"/>
      <c r="AR99" s="12"/>
      <c r="AS99" s="13"/>
      <c r="AT99" s="14"/>
      <c r="AU99" s="15"/>
      <c r="AV99" s="2"/>
      <c r="AW99" s="9"/>
      <c r="AX99" s="4"/>
      <c r="AY99" s="5"/>
      <c r="AZ99" s="6"/>
      <c r="BA99" s="19"/>
      <c r="BB99" s="37"/>
      <c r="BC99" s="11"/>
      <c r="BD99" s="12"/>
      <c r="BE99" s="17"/>
      <c r="BF99" s="51"/>
      <c r="BG99" s="20"/>
      <c r="BH99" s="20"/>
      <c r="BI99" s="20"/>
      <c r="BJ99" s="20"/>
      <c r="BK99" s="20"/>
      <c r="BL99" s="20"/>
      <c r="BM99" s="20"/>
    </row>
    <row r="100" spans="1:65" s="27" customFormat="1" ht="24" x14ac:dyDescent="0.25">
      <c r="B100" s="40" t="s">
        <v>86</v>
      </c>
      <c r="C100" s="40" t="s">
        <v>245</v>
      </c>
      <c r="D100" s="4"/>
      <c r="E100" s="3"/>
      <c r="F100" s="3"/>
      <c r="G100" s="6"/>
      <c r="H100" s="5"/>
      <c r="I100" s="37"/>
      <c r="J100" s="31"/>
      <c r="K100" s="37"/>
      <c r="L100" s="31"/>
      <c r="M100" s="2" t="s">
        <v>464</v>
      </c>
      <c r="N100" s="2" t="s">
        <v>465</v>
      </c>
      <c r="O100" s="52"/>
      <c r="P100" s="46"/>
      <c r="Q100" s="86"/>
      <c r="R100" s="86"/>
      <c r="S100" s="56"/>
      <c r="T100" s="53"/>
      <c r="U100" s="54"/>
      <c r="V100" s="37"/>
      <c r="W100" s="31"/>
      <c r="X100" s="37"/>
      <c r="Y100" s="31"/>
      <c r="Z100" s="37"/>
      <c r="AA100" s="31"/>
      <c r="AB100" s="47"/>
      <c r="AC100" s="48"/>
      <c r="AD100" s="55"/>
      <c r="AE100" s="49"/>
      <c r="AF100" s="31"/>
      <c r="AG100" s="50"/>
      <c r="AH100" s="51"/>
      <c r="AI100" s="51"/>
      <c r="AJ100" s="74" t="s">
        <v>434</v>
      </c>
      <c r="AK100" s="3"/>
      <c r="AL100" s="4"/>
      <c r="AM100" s="5"/>
      <c r="AN100" s="6" t="s">
        <v>347</v>
      </c>
      <c r="AO100" s="2"/>
      <c r="AP100" s="10"/>
      <c r="AQ100" s="32"/>
      <c r="AR100" s="12" t="s">
        <v>357</v>
      </c>
      <c r="AS100" s="13"/>
      <c r="AT100" s="14"/>
      <c r="AU100" s="15"/>
      <c r="AV100" s="2"/>
      <c r="AW100" s="9" t="s">
        <v>483</v>
      </c>
      <c r="AX100" s="4"/>
      <c r="AY100" s="5" t="s">
        <v>391</v>
      </c>
      <c r="AZ100" s="6"/>
      <c r="BA100" s="19"/>
      <c r="BB100" s="37"/>
      <c r="BC100" s="11"/>
      <c r="BD100" s="12"/>
      <c r="BE100" s="50"/>
      <c r="BF100" s="51"/>
      <c r="BG100" s="20"/>
      <c r="BH100" s="20"/>
      <c r="BI100" s="20"/>
      <c r="BJ100" s="20"/>
      <c r="BK100" s="20"/>
      <c r="BL100" s="20"/>
      <c r="BM100" s="20"/>
    </row>
    <row r="101" spans="1:65" s="27" customFormat="1" ht="48" x14ac:dyDescent="0.25">
      <c r="A101" s="57"/>
      <c r="B101" s="58" t="s">
        <v>87</v>
      </c>
      <c r="C101" s="58" t="s">
        <v>246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57"/>
      <c r="N101" s="57"/>
      <c r="O101" s="57"/>
      <c r="P101" s="57"/>
      <c r="Q101" s="25"/>
      <c r="R101" s="25"/>
      <c r="S101" s="57"/>
      <c r="T101" s="57"/>
      <c r="U101" s="57"/>
      <c r="V101" s="24"/>
      <c r="W101" s="24"/>
      <c r="X101" s="24"/>
      <c r="Y101" s="24"/>
      <c r="Z101" s="24"/>
      <c r="AA101" s="24"/>
      <c r="AB101" s="57"/>
      <c r="AC101" s="57"/>
      <c r="AD101" s="57"/>
      <c r="AE101" s="57"/>
      <c r="AF101" s="24"/>
      <c r="AG101" s="57"/>
      <c r="AH101" s="57"/>
      <c r="AI101" s="57"/>
      <c r="AJ101" s="74" t="s">
        <v>434</v>
      </c>
      <c r="AK101" s="24"/>
      <c r="AL101" s="24" t="s">
        <v>503</v>
      </c>
      <c r="AM101" s="24" t="s">
        <v>510</v>
      </c>
      <c r="AN101" s="24"/>
      <c r="AO101" s="24"/>
      <c r="AP101" s="24"/>
      <c r="AQ101" s="25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 t="s">
        <v>524</v>
      </c>
      <c r="BC101" s="25"/>
      <c r="BD101" s="24"/>
      <c r="BE101" s="57"/>
      <c r="BF101" s="57"/>
      <c r="BG101" s="20"/>
      <c r="BH101" s="20"/>
      <c r="BI101" s="20"/>
      <c r="BJ101" s="20"/>
      <c r="BK101" s="20"/>
      <c r="BL101" s="20"/>
      <c r="BM101" s="20"/>
    </row>
    <row r="102" spans="1:65" s="27" customFormat="1" x14ac:dyDescent="0.25">
      <c r="A102" s="57"/>
      <c r="B102" s="58" t="s">
        <v>88</v>
      </c>
      <c r="C102" s="58" t="s">
        <v>247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57"/>
      <c r="N102" s="57"/>
      <c r="O102" s="57"/>
      <c r="P102" s="57"/>
      <c r="Q102" s="25"/>
      <c r="R102" s="25"/>
      <c r="S102" s="57"/>
      <c r="T102" s="57"/>
      <c r="U102" s="57"/>
      <c r="V102" s="24"/>
      <c r="W102" s="24"/>
      <c r="X102" s="24"/>
      <c r="Y102" s="24"/>
      <c r="Z102" s="24"/>
      <c r="AA102" s="24"/>
      <c r="AB102" s="57"/>
      <c r="AC102" s="57"/>
      <c r="AD102" s="57"/>
      <c r="AE102" s="57"/>
      <c r="AF102" s="24"/>
      <c r="AG102" s="57"/>
      <c r="AH102" s="57"/>
      <c r="AI102" s="57"/>
      <c r="AJ102" s="74" t="s">
        <v>434</v>
      </c>
      <c r="AK102" s="24"/>
      <c r="AL102" s="24"/>
      <c r="AM102" s="24"/>
      <c r="AN102" s="24"/>
      <c r="AO102" s="24"/>
      <c r="AP102" s="24"/>
      <c r="AQ102" s="25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5"/>
      <c r="BD102" s="24"/>
      <c r="BE102" s="57"/>
      <c r="BF102" s="57"/>
      <c r="BG102" s="20"/>
      <c r="BH102" s="20"/>
      <c r="BI102" s="20"/>
      <c r="BJ102" s="20"/>
      <c r="BK102" s="20"/>
      <c r="BL102" s="20"/>
      <c r="BM102" s="20"/>
    </row>
    <row r="103" spans="1:65" s="27" customFormat="1" ht="84" x14ac:dyDescent="0.25">
      <c r="A103" s="27">
        <v>12</v>
      </c>
      <c r="B103" s="40" t="s">
        <v>89</v>
      </c>
      <c r="C103" s="40" t="s">
        <v>248</v>
      </c>
      <c r="D103" s="4" t="s">
        <v>161</v>
      </c>
      <c r="E103" s="3"/>
      <c r="F103" s="3"/>
      <c r="G103" s="6"/>
      <c r="H103" s="5"/>
      <c r="I103" s="37"/>
      <c r="J103" s="31"/>
      <c r="K103" s="37"/>
      <c r="L103" s="31"/>
      <c r="M103" s="7"/>
      <c r="N103" s="7"/>
      <c r="O103" s="36"/>
      <c r="P103" s="29" t="s">
        <v>310</v>
      </c>
      <c r="Q103" s="9"/>
      <c r="R103" s="9"/>
      <c r="S103" s="10"/>
      <c r="T103" s="53"/>
      <c r="U103" s="12"/>
      <c r="V103" s="37"/>
      <c r="W103" s="31"/>
      <c r="X103" s="37" t="s">
        <v>525</v>
      </c>
      <c r="Y103" s="31" t="s">
        <v>158</v>
      </c>
      <c r="Z103" s="37"/>
      <c r="AA103" s="31"/>
      <c r="AB103" s="13"/>
      <c r="AC103" s="21"/>
      <c r="AD103" s="55"/>
      <c r="AE103" s="16"/>
      <c r="AF103" s="31"/>
      <c r="AG103" s="17" t="s">
        <v>438</v>
      </c>
      <c r="AH103" s="51"/>
      <c r="AI103" s="51"/>
      <c r="AJ103" s="74" t="s">
        <v>434</v>
      </c>
      <c r="AK103" s="3"/>
      <c r="AL103" s="4"/>
      <c r="AM103" s="5"/>
      <c r="AN103" s="6"/>
      <c r="AO103" s="2"/>
      <c r="AP103" s="10"/>
      <c r="AQ103" s="11"/>
      <c r="AR103" s="12"/>
      <c r="AS103" s="13"/>
      <c r="AT103" s="14"/>
      <c r="AU103" s="15" t="s">
        <v>394</v>
      </c>
      <c r="AV103" s="2"/>
      <c r="AW103" s="9"/>
      <c r="AX103" s="4"/>
      <c r="AY103" s="5"/>
      <c r="AZ103" s="6"/>
      <c r="BA103" s="19"/>
      <c r="BB103" s="37"/>
      <c r="BC103" s="11"/>
      <c r="BD103" s="12"/>
      <c r="BE103" s="17" t="s">
        <v>437</v>
      </c>
      <c r="BF103" s="51"/>
      <c r="BG103" s="20"/>
      <c r="BH103" s="20"/>
      <c r="BI103" s="20"/>
      <c r="BJ103" s="20"/>
      <c r="BK103" s="20"/>
      <c r="BL103" s="20"/>
      <c r="BM103" s="20"/>
    </row>
    <row r="104" spans="1:65" s="27" customFormat="1" ht="48" x14ac:dyDescent="0.25">
      <c r="B104" s="40" t="s">
        <v>90</v>
      </c>
      <c r="C104" s="40" t="s">
        <v>249</v>
      </c>
      <c r="D104" s="4"/>
      <c r="E104" s="3" t="s">
        <v>424</v>
      </c>
      <c r="F104" s="3" t="s">
        <v>424</v>
      </c>
      <c r="G104" s="6"/>
      <c r="H104" s="5"/>
      <c r="I104" s="37"/>
      <c r="J104" s="31"/>
      <c r="K104" s="37"/>
      <c r="L104" s="31"/>
      <c r="M104" s="51"/>
      <c r="N104" s="51"/>
      <c r="O104" s="52"/>
      <c r="P104" s="46"/>
      <c r="Q104" s="86"/>
      <c r="R104" s="9"/>
      <c r="S104" s="10"/>
      <c r="T104" s="11"/>
      <c r="U104" s="54"/>
      <c r="V104" s="37" t="s">
        <v>153</v>
      </c>
      <c r="W104" s="31" t="s">
        <v>154</v>
      </c>
      <c r="X104" s="37"/>
      <c r="Y104" s="31"/>
      <c r="Z104" s="37" t="s">
        <v>155</v>
      </c>
      <c r="AA104" s="31" t="s">
        <v>156</v>
      </c>
      <c r="AB104" s="13" t="s">
        <v>169</v>
      </c>
      <c r="AC104" s="21"/>
      <c r="AD104" s="15"/>
      <c r="AE104" s="30" t="s">
        <v>485</v>
      </c>
      <c r="AF104" s="31"/>
      <c r="AG104" s="17"/>
      <c r="AH104" s="51"/>
      <c r="AI104" s="51"/>
      <c r="AJ104" s="74" t="s">
        <v>434</v>
      </c>
      <c r="AK104" s="3"/>
      <c r="AL104" s="4"/>
      <c r="AM104" s="5"/>
      <c r="AN104" s="6"/>
      <c r="AO104" s="2"/>
      <c r="AP104" s="10"/>
      <c r="AQ104" s="11"/>
      <c r="AR104" s="12" t="s">
        <v>408</v>
      </c>
      <c r="AS104" s="13"/>
      <c r="AT104" s="14"/>
      <c r="AU104" s="12" t="s">
        <v>407</v>
      </c>
      <c r="AV104" s="2" t="s">
        <v>393</v>
      </c>
      <c r="AW104" s="9"/>
      <c r="AX104" s="4"/>
      <c r="AY104" s="5"/>
      <c r="AZ104" s="73" t="s">
        <v>399</v>
      </c>
      <c r="BA104" s="19" t="s">
        <v>390</v>
      </c>
      <c r="BB104" s="37"/>
      <c r="BC104" s="32"/>
      <c r="BD104" s="12" t="s">
        <v>366</v>
      </c>
      <c r="BE104" s="17"/>
      <c r="BF104" s="51"/>
      <c r="BG104" s="20"/>
      <c r="BH104" s="20"/>
      <c r="BI104" s="20"/>
      <c r="BJ104" s="20"/>
      <c r="BK104" s="20"/>
      <c r="BL104" s="20"/>
      <c r="BM104" s="20"/>
    </row>
    <row r="105" spans="1:65" s="27" customFormat="1" ht="36" x14ac:dyDescent="0.25">
      <c r="B105" s="40" t="s">
        <v>84</v>
      </c>
      <c r="C105" s="40" t="s">
        <v>250</v>
      </c>
      <c r="D105" s="4"/>
      <c r="E105" s="3"/>
      <c r="F105" s="3"/>
      <c r="G105" s="6"/>
      <c r="H105" s="5" t="s">
        <v>163</v>
      </c>
      <c r="I105" s="37"/>
      <c r="J105" s="31"/>
      <c r="K105" s="37"/>
      <c r="L105" s="31"/>
      <c r="M105" s="51"/>
      <c r="N105" s="51"/>
      <c r="O105" s="35"/>
      <c r="P105" s="46"/>
      <c r="Q105" s="86"/>
      <c r="R105" s="86"/>
      <c r="S105" s="10"/>
      <c r="T105" s="53"/>
      <c r="U105" s="12" t="s">
        <v>332</v>
      </c>
      <c r="V105" s="37"/>
      <c r="W105" s="31"/>
      <c r="X105" s="37"/>
      <c r="Y105" s="31"/>
      <c r="Z105" s="37"/>
      <c r="AA105" s="31"/>
      <c r="AB105" s="47"/>
      <c r="AC105" s="21"/>
      <c r="AD105" s="15"/>
      <c r="AE105" s="49"/>
      <c r="AF105" s="31" t="s">
        <v>432</v>
      </c>
      <c r="AG105" s="50"/>
      <c r="AH105" s="51"/>
      <c r="AI105" s="51"/>
      <c r="AJ105" s="74" t="s">
        <v>434</v>
      </c>
      <c r="AK105" s="3"/>
      <c r="AL105" s="4"/>
      <c r="AM105" s="5"/>
      <c r="AN105" s="6"/>
      <c r="AO105" s="2"/>
      <c r="AP105" s="10"/>
      <c r="AQ105" s="11"/>
      <c r="AR105" s="12" t="s">
        <v>357</v>
      </c>
      <c r="AS105" s="13"/>
      <c r="AT105" s="14"/>
      <c r="AU105" s="15" t="s">
        <v>394</v>
      </c>
      <c r="AV105" s="2"/>
      <c r="AW105" s="9"/>
      <c r="AX105" s="4"/>
      <c r="AY105" s="5"/>
      <c r="AZ105" s="6"/>
      <c r="BA105" s="19"/>
      <c r="BB105" s="37"/>
      <c r="BC105" s="32" t="s">
        <v>367</v>
      </c>
      <c r="BD105" s="12"/>
      <c r="BE105" s="17"/>
      <c r="BF105" s="51"/>
      <c r="BG105" s="20"/>
      <c r="BH105" s="20"/>
      <c r="BI105" s="20"/>
      <c r="BJ105" s="20"/>
      <c r="BK105" s="20"/>
      <c r="BL105" s="20"/>
      <c r="BM105" s="20"/>
    </row>
    <row r="106" spans="1:65" s="27" customFormat="1" ht="36" x14ac:dyDescent="0.25">
      <c r="B106" s="40" t="s">
        <v>85</v>
      </c>
      <c r="C106" s="40" t="s">
        <v>251</v>
      </c>
      <c r="D106" s="4"/>
      <c r="E106" s="3"/>
      <c r="F106" s="3"/>
      <c r="G106" s="6"/>
      <c r="H106" s="5"/>
      <c r="I106" s="37" t="s">
        <v>137</v>
      </c>
      <c r="J106" s="31" t="s">
        <v>138</v>
      </c>
      <c r="K106" s="37" t="s">
        <v>139</v>
      </c>
      <c r="L106" s="31" t="s">
        <v>140</v>
      </c>
      <c r="M106" s="2" t="s">
        <v>431</v>
      </c>
      <c r="N106" s="2" t="s">
        <v>431</v>
      </c>
      <c r="O106" s="36"/>
      <c r="P106" s="46"/>
      <c r="Q106" s="86"/>
      <c r="R106" s="86"/>
      <c r="S106" s="56"/>
      <c r="T106" s="11"/>
      <c r="U106" s="54"/>
      <c r="V106" s="37"/>
      <c r="W106" s="31"/>
      <c r="X106" s="37"/>
      <c r="Y106" s="31"/>
      <c r="Z106" s="37"/>
      <c r="AA106" s="31"/>
      <c r="AB106" s="13"/>
      <c r="AC106" s="14" t="s">
        <v>468</v>
      </c>
      <c r="AD106" s="15"/>
      <c r="AE106" s="30"/>
      <c r="AF106" s="31"/>
      <c r="AG106" s="17"/>
      <c r="AH106" s="51"/>
      <c r="AI106" s="51"/>
      <c r="AJ106" s="74" t="s">
        <v>434</v>
      </c>
      <c r="AK106" s="3"/>
      <c r="AL106" s="4"/>
      <c r="AM106" s="5"/>
      <c r="AN106" s="6" t="s">
        <v>347</v>
      </c>
      <c r="AO106" s="2"/>
      <c r="AP106" s="10" t="s">
        <v>356</v>
      </c>
      <c r="AQ106" s="11"/>
      <c r="AR106" s="12"/>
      <c r="AS106" s="13"/>
      <c r="AT106" s="14" t="s">
        <v>442</v>
      </c>
      <c r="AU106" s="15"/>
      <c r="AV106" s="2"/>
      <c r="AW106" s="9"/>
      <c r="AX106" s="4"/>
      <c r="AY106" s="5"/>
      <c r="AZ106" s="6"/>
      <c r="BA106" s="19"/>
      <c r="BB106" s="37"/>
      <c r="BC106" s="11"/>
      <c r="BD106" s="12"/>
      <c r="BE106" s="50"/>
      <c r="BF106" s="51"/>
      <c r="BG106" s="20"/>
      <c r="BH106" s="20"/>
      <c r="BI106" s="20"/>
      <c r="BJ106" s="20"/>
      <c r="BK106" s="20"/>
      <c r="BL106" s="20"/>
      <c r="BM106" s="20"/>
    </row>
    <row r="107" spans="1:65" s="27" customFormat="1" ht="72" x14ac:dyDescent="0.25">
      <c r="B107" s="40" t="s">
        <v>86</v>
      </c>
      <c r="C107" s="40" t="s">
        <v>252</v>
      </c>
      <c r="D107" s="4"/>
      <c r="E107" s="3"/>
      <c r="F107" s="3"/>
      <c r="G107" s="6"/>
      <c r="H107" s="5"/>
      <c r="I107" s="37"/>
      <c r="J107" s="31"/>
      <c r="K107" s="37"/>
      <c r="L107" s="31"/>
      <c r="M107" s="2" t="s">
        <v>464</v>
      </c>
      <c r="N107" s="2" t="s">
        <v>465</v>
      </c>
      <c r="O107" s="52"/>
      <c r="P107" s="46"/>
      <c r="Q107" s="86"/>
      <c r="R107" s="86"/>
      <c r="S107" s="56"/>
      <c r="T107" s="53"/>
      <c r="U107" s="54"/>
      <c r="V107" s="37"/>
      <c r="W107" s="31"/>
      <c r="X107" s="37"/>
      <c r="Y107" s="31"/>
      <c r="Z107" s="37"/>
      <c r="AA107" s="31"/>
      <c r="AB107" s="47"/>
      <c r="AC107" s="48"/>
      <c r="AD107" s="55"/>
      <c r="AE107" s="49"/>
      <c r="AF107" s="31"/>
      <c r="AG107" s="50"/>
      <c r="AH107" s="51"/>
      <c r="AI107" s="51"/>
      <c r="AJ107" s="74" t="s">
        <v>434</v>
      </c>
      <c r="AK107" s="3" t="s">
        <v>355</v>
      </c>
      <c r="AL107" s="4" t="s">
        <v>372</v>
      </c>
      <c r="AM107" s="5"/>
      <c r="AN107" s="6"/>
      <c r="AO107" s="2"/>
      <c r="AP107" s="10"/>
      <c r="AQ107" s="32"/>
      <c r="AR107" s="12"/>
      <c r="AS107" s="13"/>
      <c r="AT107" s="14"/>
      <c r="AU107" s="15"/>
      <c r="AV107" s="2"/>
      <c r="AW107" s="9" t="s">
        <v>483</v>
      </c>
      <c r="AX107" s="4"/>
      <c r="AY107" s="5"/>
      <c r="AZ107" s="6"/>
      <c r="BA107" s="19"/>
      <c r="BB107" s="37"/>
      <c r="BC107" s="11"/>
      <c r="BD107" s="12"/>
      <c r="BE107" s="50"/>
      <c r="BF107" s="51"/>
      <c r="BG107" s="20"/>
      <c r="BH107" s="20"/>
      <c r="BI107" s="20"/>
      <c r="BJ107" s="20"/>
      <c r="BK107" s="20"/>
      <c r="BL107" s="20"/>
      <c r="BM107" s="20"/>
    </row>
    <row r="108" spans="1:65" s="27" customFormat="1" ht="48" x14ac:dyDescent="0.25">
      <c r="A108" s="57"/>
      <c r="B108" s="58" t="s">
        <v>87</v>
      </c>
      <c r="C108" s="58" t="s">
        <v>253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57"/>
      <c r="N108" s="57"/>
      <c r="O108" s="57"/>
      <c r="P108" s="57"/>
      <c r="Q108" s="25"/>
      <c r="R108" s="25"/>
      <c r="S108" s="57"/>
      <c r="T108" s="57"/>
      <c r="U108" s="57"/>
      <c r="V108" s="24"/>
      <c r="W108" s="24"/>
      <c r="X108" s="24"/>
      <c r="Y108" s="24"/>
      <c r="Z108" s="24"/>
      <c r="AA108" s="24"/>
      <c r="AB108" s="57"/>
      <c r="AC108" s="57"/>
      <c r="AD108" s="57"/>
      <c r="AE108" s="57"/>
      <c r="AF108" s="24"/>
      <c r="AG108" s="57"/>
      <c r="AH108" s="57"/>
      <c r="AI108" s="57"/>
      <c r="AJ108" s="74" t="s">
        <v>434</v>
      </c>
      <c r="AK108" s="24"/>
      <c r="AL108" s="24" t="s">
        <v>511</v>
      </c>
      <c r="AM108" s="24" t="s">
        <v>510</v>
      </c>
      <c r="AN108" s="24"/>
      <c r="AO108" s="24"/>
      <c r="AP108" s="24"/>
      <c r="AQ108" s="25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 t="s">
        <v>526</v>
      </c>
      <c r="BC108" s="25"/>
      <c r="BD108" s="24"/>
      <c r="BE108" s="57"/>
      <c r="BF108" s="57"/>
      <c r="BG108" s="20"/>
      <c r="BH108" s="20"/>
      <c r="BI108" s="20"/>
      <c r="BJ108" s="20"/>
      <c r="BK108" s="20"/>
      <c r="BL108" s="20"/>
      <c r="BM108" s="20"/>
    </row>
    <row r="109" spans="1:65" s="27" customFormat="1" x14ac:dyDescent="0.25">
      <c r="A109" s="57"/>
      <c r="B109" s="58" t="s">
        <v>88</v>
      </c>
      <c r="C109" s="58" t="s">
        <v>254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57"/>
      <c r="N109" s="57"/>
      <c r="O109" s="57"/>
      <c r="P109" s="57"/>
      <c r="Q109" s="25"/>
      <c r="R109" s="25"/>
      <c r="S109" s="57"/>
      <c r="T109" s="57"/>
      <c r="U109" s="57"/>
      <c r="V109" s="24"/>
      <c r="W109" s="24"/>
      <c r="X109" s="24"/>
      <c r="Y109" s="24"/>
      <c r="Z109" s="24"/>
      <c r="AA109" s="24"/>
      <c r="AB109" s="57"/>
      <c r="AC109" s="57"/>
      <c r="AD109" s="57"/>
      <c r="AE109" s="57"/>
      <c r="AF109" s="24"/>
      <c r="AG109" s="57"/>
      <c r="AH109" s="57"/>
      <c r="AI109" s="57"/>
      <c r="AJ109" s="74" t="s">
        <v>434</v>
      </c>
      <c r="AK109" s="24"/>
      <c r="AL109" s="24"/>
      <c r="AM109" s="24"/>
      <c r="AN109" s="24"/>
      <c r="AO109" s="24"/>
      <c r="AP109" s="24"/>
      <c r="AQ109" s="2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5"/>
      <c r="BD109" s="24"/>
      <c r="BE109" s="57"/>
      <c r="BF109" s="57"/>
      <c r="BG109" s="20"/>
      <c r="BH109" s="20"/>
      <c r="BI109" s="20"/>
      <c r="BJ109" s="20"/>
      <c r="BK109" s="20"/>
      <c r="BL109" s="20"/>
      <c r="BM109" s="20"/>
    </row>
    <row r="110" spans="1:65" s="27" customFormat="1" ht="48" x14ac:dyDescent="0.25">
      <c r="A110" s="27">
        <v>13</v>
      </c>
      <c r="B110" s="40" t="s">
        <v>89</v>
      </c>
      <c r="C110" s="40" t="s">
        <v>255</v>
      </c>
      <c r="D110" s="4"/>
      <c r="E110" s="3"/>
      <c r="F110" s="3"/>
      <c r="G110" s="6"/>
      <c r="H110" s="5"/>
      <c r="I110" s="37" t="s">
        <v>527</v>
      </c>
      <c r="J110" s="31" t="s">
        <v>138</v>
      </c>
      <c r="K110" s="37" t="s">
        <v>528</v>
      </c>
      <c r="L110" s="31" t="s">
        <v>140</v>
      </c>
      <c r="M110" s="60" t="s">
        <v>304</v>
      </c>
      <c r="N110" s="60" t="s">
        <v>304</v>
      </c>
      <c r="O110" s="36"/>
      <c r="P110" s="46"/>
      <c r="Q110" s="9"/>
      <c r="R110" s="86"/>
      <c r="S110" s="56"/>
      <c r="T110" s="53"/>
      <c r="U110" s="54"/>
      <c r="V110" s="37"/>
      <c r="W110" s="31"/>
      <c r="X110" s="37"/>
      <c r="Y110" s="31"/>
      <c r="Z110" s="37"/>
      <c r="AA110" s="31"/>
      <c r="AB110" s="13" t="s">
        <v>494</v>
      </c>
      <c r="AC110" s="21"/>
      <c r="AD110" s="15"/>
      <c r="AE110" s="30" t="s">
        <v>495</v>
      </c>
      <c r="AF110" s="31"/>
      <c r="AG110" s="50"/>
      <c r="AH110" s="51"/>
      <c r="AI110" s="51"/>
      <c r="AJ110" s="74" t="s">
        <v>434</v>
      </c>
      <c r="AK110" s="3"/>
      <c r="AL110" s="4"/>
      <c r="AM110" s="5"/>
      <c r="AN110" s="6"/>
      <c r="AO110" s="2"/>
      <c r="AP110" s="10"/>
      <c r="AQ110" s="11"/>
      <c r="AR110" s="12"/>
      <c r="AS110" s="13"/>
      <c r="AT110" s="14"/>
      <c r="AU110" s="15"/>
      <c r="AV110" s="2"/>
      <c r="AW110" s="9"/>
      <c r="AX110" s="4"/>
      <c r="AY110" s="5"/>
      <c r="AZ110" s="6"/>
      <c r="BA110" s="19"/>
      <c r="BB110" s="37"/>
      <c r="BC110" s="32"/>
      <c r="BD110" s="12" t="s">
        <v>366</v>
      </c>
      <c r="BE110" s="50"/>
      <c r="BF110" s="51"/>
      <c r="BG110" s="20"/>
      <c r="BH110" s="20"/>
      <c r="BI110" s="20"/>
      <c r="BJ110" s="20"/>
      <c r="BK110" s="20"/>
      <c r="BL110" s="20"/>
      <c r="BM110" s="20"/>
    </row>
    <row r="111" spans="1:65" s="27" customFormat="1" ht="36" x14ac:dyDescent="0.25">
      <c r="B111" s="40" t="s">
        <v>90</v>
      </c>
      <c r="C111" s="40" t="s">
        <v>256</v>
      </c>
      <c r="D111" s="4"/>
      <c r="E111" s="3"/>
      <c r="F111" s="3"/>
      <c r="G111" s="6" t="s">
        <v>162</v>
      </c>
      <c r="H111" s="5"/>
      <c r="I111" s="37"/>
      <c r="J111" s="31"/>
      <c r="K111" s="37"/>
      <c r="L111" s="31"/>
      <c r="M111" s="51"/>
      <c r="N111" s="51"/>
      <c r="O111" s="36"/>
      <c r="P111" s="46"/>
      <c r="Q111" s="86"/>
      <c r="R111" s="9"/>
      <c r="S111" s="56"/>
      <c r="T111" s="53"/>
      <c r="U111" s="54"/>
      <c r="V111" s="37"/>
      <c r="W111" s="31"/>
      <c r="X111" s="37"/>
      <c r="Y111" s="31"/>
      <c r="Z111" s="37"/>
      <c r="AA111" s="31"/>
      <c r="AB111" s="47"/>
      <c r="AC111" s="14" t="s">
        <v>467</v>
      </c>
      <c r="AD111" s="55"/>
      <c r="AE111" s="49"/>
      <c r="AF111" s="31"/>
      <c r="AG111" s="50"/>
      <c r="AH111" s="51"/>
      <c r="AI111" s="51"/>
      <c r="AJ111" s="74" t="s">
        <v>434</v>
      </c>
      <c r="AK111" s="3"/>
      <c r="AL111" s="4"/>
      <c r="AM111" s="5"/>
      <c r="AN111" s="6"/>
      <c r="AO111" s="2"/>
      <c r="AP111" s="10"/>
      <c r="AQ111" s="11"/>
      <c r="AR111" s="12"/>
      <c r="AS111" s="13"/>
      <c r="AT111" s="14"/>
      <c r="AU111" s="15"/>
      <c r="AV111" s="2"/>
      <c r="AW111" s="9"/>
      <c r="AX111" s="4"/>
      <c r="AY111" s="5"/>
      <c r="AZ111" s="6"/>
      <c r="BA111" s="73" t="s">
        <v>400</v>
      </c>
      <c r="BB111" s="37"/>
      <c r="BC111" s="32" t="s">
        <v>367</v>
      </c>
      <c r="BD111" s="12"/>
      <c r="BE111" s="50"/>
      <c r="BF111" s="51"/>
      <c r="BG111" s="20"/>
      <c r="BH111" s="20"/>
      <c r="BI111" s="20"/>
      <c r="BJ111" s="20"/>
      <c r="BK111" s="20"/>
      <c r="BL111" s="20"/>
      <c r="BM111" s="20"/>
    </row>
    <row r="112" spans="1:65" s="27" customFormat="1" x14ac:dyDescent="0.25">
      <c r="B112" s="40" t="s">
        <v>84</v>
      </c>
      <c r="C112" s="40" t="s">
        <v>257</v>
      </c>
      <c r="D112" s="4"/>
      <c r="E112" s="3"/>
      <c r="F112" s="3"/>
      <c r="G112" s="6"/>
      <c r="H112" s="5"/>
      <c r="I112" s="37"/>
      <c r="J112" s="31"/>
      <c r="K112" s="37"/>
      <c r="L112" s="31"/>
      <c r="M112" s="51"/>
      <c r="N112" s="51"/>
      <c r="O112" s="36"/>
      <c r="P112" s="46"/>
      <c r="Q112" s="86"/>
      <c r="R112" s="86"/>
      <c r="S112" s="56"/>
      <c r="T112" s="53"/>
      <c r="U112" s="54"/>
      <c r="V112" s="37"/>
      <c r="W112" s="31"/>
      <c r="X112" s="37"/>
      <c r="Y112" s="31"/>
      <c r="Z112" s="37"/>
      <c r="AA112" s="31"/>
      <c r="AB112" s="47"/>
      <c r="AC112" s="48"/>
      <c r="AD112" s="55"/>
      <c r="AE112" s="49"/>
      <c r="AF112" s="31"/>
      <c r="AG112" s="50"/>
      <c r="AH112" s="51"/>
      <c r="AI112" s="51"/>
      <c r="AJ112" s="74" t="s">
        <v>434</v>
      </c>
      <c r="AK112" s="3"/>
      <c r="AL112" s="4"/>
      <c r="AM112" s="5"/>
      <c r="AN112" s="6"/>
      <c r="AO112" s="2"/>
      <c r="AP112" s="10"/>
      <c r="AQ112" s="11"/>
      <c r="AR112" s="12"/>
      <c r="AS112" s="13"/>
      <c r="AT112" s="14"/>
      <c r="AU112" s="15"/>
      <c r="AV112" s="2"/>
      <c r="AW112" s="9"/>
      <c r="AX112" s="4"/>
      <c r="AY112" s="5"/>
      <c r="AZ112" s="6"/>
      <c r="BA112" s="19"/>
      <c r="BB112" s="37"/>
      <c r="BC112" s="11"/>
      <c r="BD112" s="12"/>
      <c r="BE112" s="50"/>
      <c r="BF112" s="51"/>
      <c r="BG112" s="20"/>
      <c r="BH112" s="20"/>
      <c r="BI112" s="20"/>
      <c r="BJ112" s="20"/>
      <c r="BK112" s="20"/>
      <c r="BL112" s="20"/>
      <c r="BM112" s="20"/>
    </row>
    <row r="113" spans="1:65" s="27" customFormat="1" x14ac:dyDescent="0.25">
      <c r="A113" s="34"/>
      <c r="B113" s="59" t="s">
        <v>85</v>
      </c>
      <c r="C113" s="59" t="s">
        <v>258</v>
      </c>
      <c r="D113" s="74" t="s">
        <v>18</v>
      </c>
      <c r="E113" s="74" t="s">
        <v>18</v>
      </c>
      <c r="F113" s="74" t="s">
        <v>18</v>
      </c>
      <c r="G113" s="74" t="s">
        <v>18</v>
      </c>
      <c r="H113" s="74" t="s">
        <v>18</v>
      </c>
      <c r="I113" s="74" t="s">
        <v>18</v>
      </c>
      <c r="J113" s="74" t="s">
        <v>18</v>
      </c>
      <c r="K113" s="74" t="s">
        <v>18</v>
      </c>
      <c r="L113" s="74" t="s">
        <v>18</v>
      </c>
      <c r="M113" s="74" t="s">
        <v>18</v>
      </c>
      <c r="N113" s="74" t="s">
        <v>18</v>
      </c>
      <c r="O113" s="74" t="s">
        <v>18</v>
      </c>
      <c r="P113" s="74" t="s">
        <v>18</v>
      </c>
      <c r="Q113" s="18" t="s">
        <v>18</v>
      </c>
      <c r="R113" s="18" t="s">
        <v>18</v>
      </c>
      <c r="S113" s="74" t="s">
        <v>18</v>
      </c>
      <c r="T113" s="74" t="s">
        <v>18</v>
      </c>
      <c r="U113" s="74" t="s">
        <v>18</v>
      </c>
      <c r="V113" s="74" t="s">
        <v>18</v>
      </c>
      <c r="W113" s="74" t="s">
        <v>18</v>
      </c>
      <c r="X113" s="74" t="s">
        <v>18</v>
      </c>
      <c r="Y113" s="74" t="s">
        <v>18</v>
      </c>
      <c r="Z113" s="74" t="s">
        <v>18</v>
      </c>
      <c r="AA113" s="74" t="s">
        <v>18</v>
      </c>
      <c r="AB113" s="74" t="s">
        <v>18</v>
      </c>
      <c r="AC113" s="74" t="s">
        <v>18</v>
      </c>
      <c r="AD113" s="74" t="s">
        <v>18</v>
      </c>
      <c r="AE113" s="74" t="s">
        <v>18</v>
      </c>
      <c r="AF113" s="74" t="s">
        <v>18</v>
      </c>
      <c r="AG113" s="74" t="s">
        <v>18</v>
      </c>
      <c r="AH113" s="74" t="s">
        <v>18</v>
      </c>
      <c r="AI113" s="74" t="s">
        <v>18</v>
      </c>
      <c r="AJ113" s="74" t="s">
        <v>434</v>
      </c>
      <c r="AK113" s="74" t="s">
        <v>18</v>
      </c>
      <c r="AL113" s="74" t="s">
        <v>18</v>
      </c>
      <c r="AM113" s="74" t="s">
        <v>18</v>
      </c>
      <c r="AN113" s="74" t="s">
        <v>18</v>
      </c>
      <c r="AO113" s="74" t="s">
        <v>18</v>
      </c>
      <c r="AP113" s="74" t="s">
        <v>18</v>
      </c>
      <c r="AQ113" s="74" t="s">
        <v>18</v>
      </c>
      <c r="AR113" s="74" t="s">
        <v>18</v>
      </c>
      <c r="AS113" s="74" t="s">
        <v>18</v>
      </c>
      <c r="AT113" s="74" t="s">
        <v>18</v>
      </c>
      <c r="AU113" s="74" t="s">
        <v>18</v>
      </c>
      <c r="AV113" s="74" t="s">
        <v>18</v>
      </c>
      <c r="AW113" s="74" t="s">
        <v>18</v>
      </c>
      <c r="AX113" s="74" t="s">
        <v>18</v>
      </c>
      <c r="AY113" s="74" t="s">
        <v>18</v>
      </c>
      <c r="AZ113" s="74" t="s">
        <v>18</v>
      </c>
      <c r="BA113" s="74" t="s">
        <v>18</v>
      </c>
      <c r="BB113" s="74" t="s">
        <v>18</v>
      </c>
      <c r="BC113" s="74" t="s">
        <v>18</v>
      </c>
      <c r="BD113" s="74" t="s">
        <v>18</v>
      </c>
      <c r="BE113" s="74" t="s">
        <v>18</v>
      </c>
      <c r="BF113" s="74" t="s">
        <v>18</v>
      </c>
      <c r="BG113" s="20"/>
      <c r="BH113" s="20"/>
      <c r="BI113" s="20"/>
      <c r="BJ113" s="20"/>
      <c r="BK113" s="20"/>
      <c r="BL113" s="20"/>
      <c r="BM113" s="20"/>
    </row>
    <row r="114" spans="1:65" s="27" customFormat="1" x14ac:dyDescent="0.25">
      <c r="A114" s="34"/>
      <c r="B114" s="59" t="s">
        <v>86</v>
      </c>
      <c r="C114" s="59" t="s">
        <v>259</v>
      </c>
      <c r="D114" s="74" t="s">
        <v>18</v>
      </c>
      <c r="E114" s="74" t="s">
        <v>18</v>
      </c>
      <c r="F114" s="74" t="s">
        <v>18</v>
      </c>
      <c r="G114" s="74" t="s">
        <v>18</v>
      </c>
      <c r="H114" s="74" t="s">
        <v>18</v>
      </c>
      <c r="I114" s="74" t="s">
        <v>18</v>
      </c>
      <c r="J114" s="74" t="s">
        <v>18</v>
      </c>
      <c r="K114" s="74" t="s">
        <v>18</v>
      </c>
      <c r="L114" s="74" t="s">
        <v>18</v>
      </c>
      <c r="M114" s="74" t="s">
        <v>18</v>
      </c>
      <c r="N114" s="74" t="s">
        <v>18</v>
      </c>
      <c r="O114" s="74" t="s">
        <v>18</v>
      </c>
      <c r="P114" s="74" t="s">
        <v>18</v>
      </c>
      <c r="Q114" s="18" t="s">
        <v>18</v>
      </c>
      <c r="R114" s="18" t="s">
        <v>18</v>
      </c>
      <c r="S114" s="74" t="s">
        <v>18</v>
      </c>
      <c r="T114" s="74" t="s">
        <v>18</v>
      </c>
      <c r="U114" s="74" t="s">
        <v>18</v>
      </c>
      <c r="V114" s="74" t="s">
        <v>18</v>
      </c>
      <c r="W114" s="74" t="s">
        <v>18</v>
      </c>
      <c r="X114" s="74" t="s">
        <v>18</v>
      </c>
      <c r="Y114" s="74" t="s">
        <v>18</v>
      </c>
      <c r="Z114" s="74" t="s">
        <v>18</v>
      </c>
      <c r="AA114" s="74" t="s">
        <v>18</v>
      </c>
      <c r="AB114" s="74" t="s">
        <v>18</v>
      </c>
      <c r="AC114" s="74" t="s">
        <v>18</v>
      </c>
      <c r="AD114" s="74" t="s">
        <v>18</v>
      </c>
      <c r="AE114" s="74" t="s">
        <v>18</v>
      </c>
      <c r="AF114" s="74" t="s">
        <v>18</v>
      </c>
      <c r="AG114" s="74" t="s">
        <v>18</v>
      </c>
      <c r="AH114" s="74" t="s">
        <v>18</v>
      </c>
      <c r="AI114" s="74" t="s">
        <v>18</v>
      </c>
      <c r="AJ114" s="74" t="s">
        <v>434</v>
      </c>
      <c r="AK114" s="74" t="s">
        <v>18</v>
      </c>
      <c r="AL114" s="74" t="s">
        <v>18</v>
      </c>
      <c r="AM114" s="74" t="s">
        <v>18</v>
      </c>
      <c r="AN114" s="74" t="s">
        <v>18</v>
      </c>
      <c r="AO114" s="74" t="s">
        <v>18</v>
      </c>
      <c r="AP114" s="74" t="s">
        <v>18</v>
      </c>
      <c r="AQ114" s="74" t="s">
        <v>18</v>
      </c>
      <c r="AR114" s="74" t="s">
        <v>18</v>
      </c>
      <c r="AS114" s="74" t="s">
        <v>18</v>
      </c>
      <c r="AT114" s="74" t="s">
        <v>18</v>
      </c>
      <c r="AU114" s="74" t="s">
        <v>18</v>
      </c>
      <c r="AV114" s="74" t="s">
        <v>18</v>
      </c>
      <c r="AW114" s="74" t="s">
        <v>18</v>
      </c>
      <c r="AX114" s="74" t="s">
        <v>18</v>
      </c>
      <c r="AY114" s="74" t="s">
        <v>18</v>
      </c>
      <c r="AZ114" s="74" t="s">
        <v>18</v>
      </c>
      <c r="BA114" s="74" t="s">
        <v>18</v>
      </c>
      <c r="BB114" s="74" t="s">
        <v>18</v>
      </c>
      <c r="BC114" s="74" t="s">
        <v>18</v>
      </c>
      <c r="BD114" s="74" t="s">
        <v>18</v>
      </c>
      <c r="BE114" s="74" t="s">
        <v>18</v>
      </c>
      <c r="BF114" s="74" t="s">
        <v>18</v>
      </c>
      <c r="BG114" s="20"/>
      <c r="BH114" s="20"/>
      <c r="BI114" s="20"/>
      <c r="BJ114" s="20"/>
      <c r="BK114" s="20"/>
      <c r="BL114" s="20"/>
      <c r="BM114" s="20"/>
    </row>
    <row r="115" spans="1:65" s="27" customFormat="1" x14ac:dyDescent="0.25">
      <c r="A115" s="34"/>
      <c r="B115" s="59" t="s">
        <v>87</v>
      </c>
      <c r="C115" s="59" t="s">
        <v>260</v>
      </c>
      <c r="D115" s="74" t="s">
        <v>18</v>
      </c>
      <c r="E115" s="74" t="s">
        <v>18</v>
      </c>
      <c r="F115" s="74" t="s">
        <v>18</v>
      </c>
      <c r="G115" s="74" t="s">
        <v>18</v>
      </c>
      <c r="H115" s="74" t="s">
        <v>18</v>
      </c>
      <c r="I115" s="74" t="s">
        <v>18</v>
      </c>
      <c r="J115" s="74" t="s">
        <v>18</v>
      </c>
      <c r="K115" s="74" t="s">
        <v>18</v>
      </c>
      <c r="L115" s="74" t="s">
        <v>18</v>
      </c>
      <c r="M115" s="74" t="s">
        <v>18</v>
      </c>
      <c r="N115" s="74" t="s">
        <v>18</v>
      </c>
      <c r="O115" s="74" t="s">
        <v>18</v>
      </c>
      <c r="P115" s="74" t="s">
        <v>18</v>
      </c>
      <c r="Q115" s="18" t="s">
        <v>18</v>
      </c>
      <c r="R115" s="18" t="s">
        <v>18</v>
      </c>
      <c r="S115" s="74" t="s">
        <v>18</v>
      </c>
      <c r="T115" s="74" t="s">
        <v>18</v>
      </c>
      <c r="U115" s="74" t="s">
        <v>18</v>
      </c>
      <c r="V115" s="74" t="s">
        <v>18</v>
      </c>
      <c r="W115" s="74" t="s">
        <v>18</v>
      </c>
      <c r="X115" s="74" t="s">
        <v>18</v>
      </c>
      <c r="Y115" s="74" t="s">
        <v>18</v>
      </c>
      <c r="Z115" s="74" t="s">
        <v>18</v>
      </c>
      <c r="AA115" s="74" t="s">
        <v>18</v>
      </c>
      <c r="AB115" s="74" t="s">
        <v>18</v>
      </c>
      <c r="AC115" s="74" t="s">
        <v>18</v>
      </c>
      <c r="AD115" s="74" t="s">
        <v>18</v>
      </c>
      <c r="AE115" s="74" t="s">
        <v>18</v>
      </c>
      <c r="AF115" s="74" t="s">
        <v>18</v>
      </c>
      <c r="AG115" s="74" t="s">
        <v>18</v>
      </c>
      <c r="AH115" s="74" t="s">
        <v>18</v>
      </c>
      <c r="AI115" s="74" t="s">
        <v>18</v>
      </c>
      <c r="AJ115" s="74" t="s">
        <v>434</v>
      </c>
      <c r="AK115" s="74" t="s">
        <v>18</v>
      </c>
      <c r="AL115" s="74" t="s">
        <v>18</v>
      </c>
      <c r="AM115" s="74" t="s">
        <v>18</v>
      </c>
      <c r="AN115" s="74" t="s">
        <v>18</v>
      </c>
      <c r="AO115" s="74" t="s">
        <v>18</v>
      </c>
      <c r="AP115" s="74" t="s">
        <v>18</v>
      </c>
      <c r="AQ115" s="74" t="s">
        <v>18</v>
      </c>
      <c r="AR115" s="74" t="s">
        <v>18</v>
      </c>
      <c r="AS115" s="74" t="s">
        <v>18</v>
      </c>
      <c r="AT115" s="74" t="s">
        <v>18</v>
      </c>
      <c r="AU115" s="74" t="s">
        <v>18</v>
      </c>
      <c r="AV115" s="74" t="s">
        <v>18</v>
      </c>
      <c r="AW115" s="74" t="s">
        <v>18</v>
      </c>
      <c r="AX115" s="74" t="s">
        <v>18</v>
      </c>
      <c r="AY115" s="74" t="s">
        <v>18</v>
      </c>
      <c r="AZ115" s="74" t="s">
        <v>18</v>
      </c>
      <c r="BA115" s="74" t="s">
        <v>18</v>
      </c>
      <c r="BB115" s="74" t="s">
        <v>18</v>
      </c>
      <c r="BC115" s="74" t="s">
        <v>18</v>
      </c>
      <c r="BD115" s="74" t="s">
        <v>18</v>
      </c>
      <c r="BE115" s="74" t="s">
        <v>18</v>
      </c>
      <c r="BF115" s="74" t="s">
        <v>18</v>
      </c>
      <c r="BG115" s="20"/>
      <c r="BH115" s="20"/>
      <c r="BI115" s="20"/>
      <c r="BJ115" s="20"/>
      <c r="BK115" s="20"/>
      <c r="BL115" s="20"/>
      <c r="BM115" s="20"/>
    </row>
    <row r="116" spans="1:65" s="27" customFormat="1" x14ac:dyDescent="0.25">
      <c r="A116" s="34"/>
      <c r="B116" s="59" t="s">
        <v>88</v>
      </c>
      <c r="C116" s="59" t="s">
        <v>261</v>
      </c>
      <c r="D116" s="74" t="s">
        <v>18</v>
      </c>
      <c r="E116" s="74" t="s">
        <v>18</v>
      </c>
      <c r="F116" s="74" t="s">
        <v>18</v>
      </c>
      <c r="G116" s="74" t="s">
        <v>18</v>
      </c>
      <c r="H116" s="74" t="s">
        <v>18</v>
      </c>
      <c r="I116" s="74" t="s">
        <v>18</v>
      </c>
      <c r="J116" s="74" t="s">
        <v>18</v>
      </c>
      <c r="K116" s="74" t="s">
        <v>18</v>
      </c>
      <c r="L116" s="74" t="s">
        <v>18</v>
      </c>
      <c r="M116" s="74" t="s">
        <v>18</v>
      </c>
      <c r="N116" s="74" t="s">
        <v>18</v>
      </c>
      <c r="O116" s="74" t="s">
        <v>18</v>
      </c>
      <c r="P116" s="74" t="s">
        <v>18</v>
      </c>
      <c r="Q116" s="18" t="s">
        <v>18</v>
      </c>
      <c r="R116" s="18" t="s">
        <v>18</v>
      </c>
      <c r="S116" s="74" t="s">
        <v>18</v>
      </c>
      <c r="T116" s="74" t="s">
        <v>18</v>
      </c>
      <c r="U116" s="74" t="s">
        <v>18</v>
      </c>
      <c r="V116" s="74" t="s">
        <v>18</v>
      </c>
      <c r="W116" s="74" t="s">
        <v>18</v>
      </c>
      <c r="X116" s="74" t="s">
        <v>18</v>
      </c>
      <c r="Y116" s="74" t="s">
        <v>18</v>
      </c>
      <c r="Z116" s="74" t="s">
        <v>18</v>
      </c>
      <c r="AA116" s="74" t="s">
        <v>18</v>
      </c>
      <c r="AB116" s="74" t="s">
        <v>18</v>
      </c>
      <c r="AC116" s="74" t="s">
        <v>18</v>
      </c>
      <c r="AD116" s="74" t="s">
        <v>18</v>
      </c>
      <c r="AE116" s="74" t="s">
        <v>18</v>
      </c>
      <c r="AF116" s="74" t="s">
        <v>18</v>
      </c>
      <c r="AG116" s="74" t="s">
        <v>18</v>
      </c>
      <c r="AH116" s="74" t="s">
        <v>18</v>
      </c>
      <c r="AI116" s="74" t="s">
        <v>18</v>
      </c>
      <c r="AJ116" s="74" t="s">
        <v>434</v>
      </c>
      <c r="AK116" s="74" t="s">
        <v>18</v>
      </c>
      <c r="AL116" s="74" t="s">
        <v>18</v>
      </c>
      <c r="AM116" s="74" t="s">
        <v>18</v>
      </c>
      <c r="AN116" s="74" t="s">
        <v>18</v>
      </c>
      <c r="AO116" s="74" t="s">
        <v>18</v>
      </c>
      <c r="AP116" s="74" t="s">
        <v>18</v>
      </c>
      <c r="AQ116" s="74" t="s">
        <v>18</v>
      </c>
      <c r="AR116" s="74" t="s">
        <v>18</v>
      </c>
      <c r="AS116" s="74" t="s">
        <v>18</v>
      </c>
      <c r="AT116" s="74" t="s">
        <v>18</v>
      </c>
      <c r="AU116" s="74" t="s">
        <v>18</v>
      </c>
      <c r="AV116" s="74" t="s">
        <v>18</v>
      </c>
      <c r="AW116" s="74" t="s">
        <v>18</v>
      </c>
      <c r="AX116" s="74" t="s">
        <v>18</v>
      </c>
      <c r="AY116" s="74" t="s">
        <v>18</v>
      </c>
      <c r="AZ116" s="74" t="s">
        <v>18</v>
      </c>
      <c r="BA116" s="74" t="s">
        <v>18</v>
      </c>
      <c r="BB116" s="74" t="s">
        <v>18</v>
      </c>
      <c r="BC116" s="74" t="s">
        <v>18</v>
      </c>
      <c r="BD116" s="74" t="s">
        <v>18</v>
      </c>
      <c r="BE116" s="74" t="s">
        <v>18</v>
      </c>
      <c r="BF116" s="74" t="s">
        <v>18</v>
      </c>
      <c r="BG116" s="20"/>
      <c r="BH116" s="20"/>
      <c r="BI116" s="20"/>
      <c r="BJ116" s="20"/>
      <c r="BK116" s="20"/>
      <c r="BL116" s="20"/>
      <c r="BM116" s="20"/>
    </row>
    <row r="117" spans="1:65" s="27" customFormat="1" x14ac:dyDescent="0.25">
      <c r="A117" s="34"/>
      <c r="B117" s="59" t="s">
        <v>89</v>
      </c>
      <c r="C117" s="59" t="s">
        <v>262</v>
      </c>
      <c r="D117" s="74" t="s">
        <v>18</v>
      </c>
      <c r="E117" s="74" t="s">
        <v>18</v>
      </c>
      <c r="F117" s="74" t="s">
        <v>18</v>
      </c>
      <c r="G117" s="74" t="s">
        <v>18</v>
      </c>
      <c r="H117" s="74" t="s">
        <v>18</v>
      </c>
      <c r="I117" s="74" t="s">
        <v>18</v>
      </c>
      <c r="J117" s="74" t="s">
        <v>18</v>
      </c>
      <c r="K117" s="74" t="s">
        <v>18</v>
      </c>
      <c r="L117" s="74" t="s">
        <v>18</v>
      </c>
      <c r="M117" s="74" t="s">
        <v>18</v>
      </c>
      <c r="N117" s="74" t="s">
        <v>18</v>
      </c>
      <c r="O117" s="74" t="s">
        <v>18</v>
      </c>
      <c r="P117" s="74" t="s">
        <v>18</v>
      </c>
      <c r="Q117" s="18" t="s">
        <v>18</v>
      </c>
      <c r="R117" s="18" t="s">
        <v>18</v>
      </c>
      <c r="S117" s="74" t="s">
        <v>18</v>
      </c>
      <c r="T117" s="74" t="s">
        <v>18</v>
      </c>
      <c r="U117" s="74" t="s">
        <v>18</v>
      </c>
      <c r="V117" s="74" t="s">
        <v>18</v>
      </c>
      <c r="W117" s="74" t="s">
        <v>18</v>
      </c>
      <c r="X117" s="74" t="s">
        <v>18</v>
      </c>
      <c r="Y117" s="74" t="s">
        <v>18</v>
      </c>
      <c r="Z117" s="74" t="s">
        <v>18</v>
      </c>
      <c r="AA117" s="74" t="s">
        <v>18</v>
      </c>
      <c r="AB117" s="74" t="s">
        <v>18</v>
      </c>
      <c r="AC117" s="74" t="s">
        <v>18</v>
      </c>
      <c r="AD117" s="74" t="s">
        <v>18</v>
      </c>
      <c r="AE117" s="74" t="s">
        <v>18</v>
      </c>
      <c r="AF117" s="74" t="s">
        <v>18</v>
      </c>
      <c r="AG117" s="74" t="s">
        <v>18</v>
      </c>
      <c r="AH117" s="74" t="s">
        <v>18</v>
      </c>
      <c r="AI117" s="74" t="s">
        <v>18</v>
      </c>
      <c r="AJ117" s="74" t="s">
        <v>434</v>
      </c>
      <c r="AK117" s="74" t="s">
        <v>18</v>
      </c>
      <c r="AL117" s="74" t="s">
        <v>18</v>
      </c>
      <c r="AM117" s="74" t="s">
        <v>18</v>
      </c>
      <c r="AN117" s="74" t="s">
        <v>18</v>
      </c>
      <c r="AO117" s="74" t="s">
        <v>18</v>
      </c>
      <c r="AP117" s="74" t="s">
        <v>18</v>
      </c>
      <c r="AQ117" s="74" t="s">
        <v>18</v>
      </c>
      <c r="AR117" s="74" t="s">
        <v>18</v>
      </c>
      <c r="AS117" s="74" t="s">
        <v>18</v>
      </c>
      <c r="AT117" s="74" t="s">
        <v>18</v>
      </c>
      <c r="AU117" s="74" t="s">
        <v>18</v>
      </c>
      <c r="AV117" s="74" t="s">
        <v>18</v>
      </c>
      <c r="AW117" s="74" t="s">
        <v>18</v>
      </c>
      <c r="AX117" s="74" t="s">
        <v>18</v>
      </c>
      <c r="AY117" s="74" t="s">
        <v>18</v>
      </c>
      <c r="AZ117" s="74" t="s">
        <v>18</v>
      </c>
      <c r="BA117" s="74" t="s">
        <v>18</v>
      </c>
      <c r="BB117" s="74" t="s">
        <v>18</v>
      </c>
      <c r="BC117" s="74" t="s">
        <v>18</v>
      </c>
      <c r="BD117" s="74" t="s">
        <v>18</v>
      </c>
      <c r="BE117" s="74" t="s">
        <v>18</v>
      </c>
      <c r="BF117" s="74" t="s">
        <v>18</v>
      </c>
      <c r="BG117" s="20"/>
      <c r="BH117" s="20"/>
      <c r="BI117" s="20"/>
      <c r="BJ117" s="20"/>
      <c r="BK117" s="20"/>
      <c r="BL117" s="20"/>
      <c r="BM117" s="20"/>
    </row>
    <row r="118" spans="1:65" s="27" customFormat="1" x14ac:dyDescent="0.25">
      <c r="A118" s="34"/>
      <c r="B118" s="59" t="s">
        <v>90</v>
      </c>
      <c r="C118" s="59" t="s">
        <v>263</v>
      </c>
      <c r="D118" s="74" t="s">
        <v>18</v>
      </c>
      <c r="E118" s="74" t="s">
        <v>18</v>
      </c>
      <c r="F118" s="74" t="s">
        <v>18</v>
      </c>
      <c r="G118" s="74" t="s">
        <v>18</v>
      </c>
      <c r="H118" s="74" t="s">
        <v>18</v>
      </c>
      <c r="I118" s="74" t="s">
        <v>18</v>
      </c>
      <c r="J118" s="74" t="s">
        <v>18</v>
      </c>
      <c r="K118" s="74" t="s">
        <v>18</v>
      </c>
      <c r="L118" s="74" t="s">
        <v>18</v>
      </c>
      <c r="M118" s="74" t="s">
        <v>18</v>
      </c>
      <c r="N118" s="74" t="s">
        <v>18</v>
      </c>
      <c r="O118" s="74" t="s">
        <v>18</v>
      </c>
      <c r="P118" s="74" t="s">
        <v>18</v>
      </c>
      <c r="Q118" s="18" t="s">
        <v>18</v>
      </c>
      <c r="R118" s="18" t="s">
        <v>18</v>
      </c>
      <c r="S118" s="74" t="s">
        <v>18</v>
      </c>
      <c r="T118" s="74" t="s">
        <v>18</v>
      </c>
      <c r="U118" s="74" t="s">
        <v>18</v>
      </c>
      <c r="V118" s="74" t="s">
        <v>18</v>
      </c>
      <c r="W118" s="74" t="s">
        <v>18</v>
      </c>
      <c r="X118" s="74" t="s">
        <v>18</v>
      </c>
      <c r="Y118" s="74" t="s">
        <v>18</v>
      </c>
      <c r="Z118" s="74" t="s">
        <v>18</v>
      </c>
      <c r="AA118" s="74" t="s">
        <v>18</v>
      </c>
      <c r="AB118" s="74" t="s">
        <v>18</v>
      </c>
      <c r="AC118" s="74" t="s">
        <v>18</v>
      </c>
      <c r="AD118" s="74" t="s">
        <v>18</v>
      </c>
      <c r="AE118" s="74" t="s">
        <v>18</v>
      </c>
      <c r="AF118" s="74" t="s">
        <v>18</v>
      </c>
      <c r="AG118" s="74" t="s">
        <v>18</v>
      </c>
      <c r="AH118" s="74" t="s">
        <v>18</v>
      </c>
      <c r="AI118" s="74" t="s">
        <v>18</v>
      </c>
      <c r="AJ118" s="74" t="s">
        <v>434</v>
      </c>
      <c r="AK118" s="74" t="s">
        <v>18</v>
      </c>
      <c r="AL118" s="74" t="s">
        <v>18</v>
      </c>
      <c r="AM118" s="74" t="s">
        <v>18</v>
      </c>
      <c r="AN118" s="74" t="s">
        <v>18</v>
      </c>
      <c r="AO118" s="74" t="s">
        <v>18</v>
      </c>
      <c r="AP118" s="74" t="s">
        <v>18</v>
      </c>
      <c r="AQ118" s="74" t="s">
        <v>18</v>
      </c>
      <c r="AR118" s="74" t="s">
        <v>18</v>
      </c>
      <c r="AS118" s="74" t="s">
        <v>18</v>
      </c>
      <c r="AT118" s="74" t="s">
        <v>18</v>
      </c>
      <c r="AU118" s="74" t="s">
        <v>18</v>
      </c>
      <c r="AV118" s="74" t="s">
        <v>18</v>
      </c>
      <c r="AW118" s="74" t="s">
        <v>18</v>
      </c>
      <c r="AX118" s="74" t="s">
        <v>18</v>
      </c>
      <c r="AY118" s="74" t="s">
        <v>18</v>
      </c>
      <c r="AZ118" s="74" t="s">
        <v>18</v>
      </c>
      <c r="BA118" s="74" t="s">
        <v>18</v>
      </c>
      <c r="BB118" s="74" t="s">
        <v>18</v>
      </c>
      <c r="BC118" s="74" t="s">
        <v>18</v>
      </c>
      <c r="BD118" s="74" t="s">
        <v>18</v>
      </c>
      <c r="BE118" s="74" t="s">
        <v>18</v>
      </c>
      <c r="BF118" s="74" t="s">
        <v>18</v>
      </c>
      <c r="BG118" s="20"/>
      <c r="BH118" s="20"/>
      <c r="BI118" s="20"/>
      <c r="BJ118" s="20"/>
      <c r="BK118" s="20"/>
      <c r="BL118" s="20"/>
      <c r="BM118" s="20"/>
    </row>
    <row r="119" spans="1:65" s="27" customFormat="1" x14ac:dyDescent="0.25">
      <c r="A119" s="34"/>
      <c r="B119" s="59" t="s">
        <v>84</v>
      </c>
      <c r="C119" s="59" t="s">
        <v>264</v>
      </c>
      <c r="D119" s="74" t="s">
        <v>18</v>
      </c>
      <c r="E119" s="74" t="s">
        <v>18</v>
      </c>
      <c r="F119" s="74" t="s">
        <v>18</v>
      </c>
      <c r="G119" s="74" t="s">
        <v>18</v>
      </c>
      <c r="H119" s="74" t="s">
        <v>18</v>
      </c>
      <c r="I119" s="74" t="s">
        <v>18</v>
      </c>
      <c r="J119" s="74" t="s">
        <v>18</v>
      </c>
      <c r="K119" s="74" t="s">
        <v>18</v>
      </c>
      <c r="L119" s="74" t="s">
        <v>18</v>
      </c>
      <c r="M119" s="74" t="s">
        <v>18</v>
      </c>
      <c r="N119" s="74" t="s">
        <v>18</v>
      </c>
      <c r="O119" s="74" t="s">
        <v>18</v>
      </c>
      <c r="P119" s="74" t="s">
        <v>18</v>
      </c>
      <c r="Q119" s="18" t="s">
        <v>18</v>
      </c>
      <c r="R119" s="18" t="s">
        <v>18</v>
      </c>
      <c r="S119" s="74" t="s">
        <v>18</v>
      </c>
      <c r="T119" s="74" t="s">
        <v>18</v>
      </c>
      <c r="U119" s="74" t="s">
        <v>18</v>
      </c>
      <c r="V119" s="74" t="s">
        <v>18</v>
      </c>
      <c r="W119" s="74" t="s">
        <v>18</v>
      </c>
      <c r="X119" s="74" t="s">
        <v>18</v>
      </c>
      <c r="Y119" s="74" t="s">
        <v>18</v>
      </c>
      <c r="Z119" s="74" t="s">
        <v>18</v>
      </c>
      <c r="AA119" s="74" t="s">
        <v>18</v>
      </c>
      <c r="AB119" s="74" t="s">
        <v>18</v>
      </c>
      <c r="AC119" s="74" t="s">
        <v>18</v>
      </c>
      <c r="AD119" s="74" t="s">
        <v>18</v>
      </c>
      <c r="AE119" s="74" t="s">
        <v>18</v>
      </c>
      <c r="AF119" s="74" t="s">
        <v>18</v>
      </c>
      <c r="AG119" s="74" t="s">
        <v>18</v>
      </c>
      <c r="AH119" s="74" t="s">
        <v>18</v>
      </c>
      <c r="AI119" s="74" t="s">
        <v>18</v>
      </c>
      <c r="AJ119" s="74" t="s">
        <v>434</v>
      </c>
      <c r="AK119" s="74" t="s">
        <v>18</v>
      </c>
      <c r="AL119" s="74" t="s">
        <v>18</v>
      </c>
      <c r="AM119" s="74" t="s">
        <v>18</v>
      </c>
      <c r="AN119" s="74" t="s">
        <v>18</v>
      </c>
      <c r="AO119" s="74" t="s">
        <v>18</v>
      </c>
      <c r="AP119" s="74" t="s">
        <v>18</v>
      </c>
      <c r="AQ119" s="74" t="s">
        <v>18</v>
      </c>
      <c r="AR119" s="74" t="s">
        <v>18</v>
      </c>
      <c r="AS119" s="74" t="s">
        <v>18</v>
      </c>
      <c r="AT119" s="74" t="s">
        <v>18</v>
      </c>
      <c r="AU119" s="74" t="s">
        <v>18</v>
      </c>
      <c r="AV119" s="74" t="s">
        <v>18</v>
      </c>
      <c r="AW119" s="74" t="s">
        <v>18</v>
      </c>
      <c r="AX119" s="74" t="s">
        <v>18</v>
      </c>
      <c r="AY119" s="74" t="s">
        <v>18</v>
      </c>
      <c r="AZ119" s="74" t="s">
        <v>18</v>
      </c>
      <c r="BA119" s="74" t="s">
        <v>18</v>
      </c>
      <c r="BB119" s="74" t="s">
        <v>18</v>
      </c>
      <c r="BC119" s="74" t="s">
        <v>18</v>
      </c>
      <c r="BD119" s="74" t="s">
        <v>18</v>
      </c>
      <c r="BE119" s="74" t="s">
        <v>18</v>
      </c>
      <c r="BF119" s="74" t="s">
        <v>18</v>
      </c>
      <c r="BG119" s="20"/>
      <c r="BH119" s="20"/>
      <c r="BI119" s="20"/>
      <c r="BJ119" s="20"/>
      <c r="BK119" s="20"/>
      <c r="BL119" s="20"/>
      <c r="BM119" s="20"/>
    </row>
    <row r="120" spans="1:65" s="27" customFormat="1" x14ac:dyDescent="0.25">
      <c r="A120" s="34"/>
      <c r="B120" s="59" t="s">
        <v>85</v>
      </c>
      <c r="C120" s="59" t="s">
        <v>265</v>
      </c>
      <c r="D120" s="74" t="s">
        <v>18</v>
      </c>
      <c r="E120" s="74" t="s">
        <v>18</v>
      </c>
      <c r="F120" s="74" t="s">
        <v>18</v>
      </c>
      <c r="G120" s="74" t="s">
        <v>18</v>
      </c>
      <c r="H120" s="74" t="s">
        <v>18</v>
      </c>
      <c r="I120" s="74" t="s">
        <v>18</v>
      </c>
      <c r="J120" s="74" t="s">
        <v>18</v>
      </c>
      <c r="K120" s="74" t="s">
        <v>18</v>
      </c>
      <c r="L120" s="74" t="s">
        <v>18</v>
      </c>
      <c r="M120" s="74" t="s">
        <v>18</v>
      </c>
      <c r="N120" s="74" t="s">
        <v>18</v>
      </c>
      <c r="O120" s="74" t="s">
        <v>18</v>
      </c>
      <c r="P120" s="74" t="s">
        <v>18</v>
      </c>
      <c r="Q120" s="18" t="s">
        <v>18</v>
      </c>
      <c r="R120" s="18" t="s">
        <v>18</v>
      </c>
      <c r="S120" s="74" t="s">
        <v>18</v>
      </c>
      <c r="T120" s="74" t="s">
        <v>18</v>
      </c>
      <c r="U120" s="74" t="s">
        <v>18</v>
      </c>
      <c r="V120" s="74" t="s">
        <v>18</v>
      </c>
      <c r="W120" s="74" t="s">
        <v>18</v>
      </c>
      <c r="X120" s="74" t="s">
        <v>18</v>
      </c>
      <c r="Y120" s="74" t="s">
        <v>18</v>
      </c>
      <c r="Z120" s="74" t="s">
        <v>18</v>
      </c>
      <c r="AA120" s="74" t="s">
        <v>18</v>
      </c>
      <c r="AB120" s="74" t="s">
        <v>18</v>
      </c>
      <c r="AC120" s="74" t="s">
        <v>18</v>
      </c>
      <c r="AD120" s="74" t="s">
        <v>18</v>
      </c>
      <c r="AE120" s="74" t="s">
        <v>18</v>
      </c>
      <c r="AF120" s="74" t="s">
        <v>18</v>
      </c>
      <c r="AG120" s="74" t="s">
        <v>18</v>
      </c>
      <c r="AH120" s="74" t="s">
        <v>18</v>
      </c>
      <c r="AI120" s="74" t="s">
        <v>18</v>
      </c>
      <c r="AJ120" s="74" t="s">
        <v>434</v>
      </c>
      <c r="AK120" s="74" t="s">
        <v>18</v>
      </c>
      <c r="AL120" s="74" t="s">
        <v>18</v>
      </c>
      <c r="AM120" s="74" t="s">
        <v>18</v>
      </c>
      <c r="AN120" s="74" t="s">
        <v>18</v>
      </c>
      <c r="AO120" s="74" t="s">
        <v>18</v>
      </c>
      <c r="AP120" s="74" t="s">
        <v>18</v>
      </c>
      <c r="AQ120" s="74" t="s">
        <v>18</v>
      </c>
      <c r="AR120" s="74" t="s">
        <v>18</v>
      </c>
      <c r="AS120" s="74" t="s">
        <v>18</v>
      </c>
      <c r="AT120" s="74" t="s">
        <v>18</v>
      </c>
      <c r="AU120" s="74" t="s">
        <v>18</v>
      </c>
      <c r="AV120" s="74" t="s">
        <v>18</v>
      </c>
      <c r="AW120" s="74" t="s">
        <v>18</v>
      </c>
      <c r="AX120" s="74" t="s">
        <v>18</v>
      </c>
      <c r="AY120" s="74" t="s">
        <v>18</v>
      </c>
      <c r="AZ120" s="74" t="s">
        <v>18</v>
      </c>
      <c r="BA120" s="74" t="s">
        <v>18</v>
      </c>
      <c r="BB120" s="74" t="s">
        <v>18</v>
      </c>
      <c r="BC120" s="74" t="s">
        <v>18</v>
      </c>
      <c r="BD120" s="74" t="s">
        <v>18</v>
      </c>
      <c r="BE120" s="74" t="s">
        <v>18</v>
      </c>
      <c r="BF120" s="74" t="s">
        <v>18</v>
      </c>
      <c r="BG120" s="20"/>
      <c r="BH120" s="20"/>
      <c r="BI120" s="20"/>
      <c r="BJ120" s="20"/>
      <c r="BK120" s="20"/>
      <c r="BL120" s="20"/>
      <c r="BM120" s="20"/>
    </row>
    <row r="121" spans="1:65" s="27" customFormat="1" x14ac:dyDescent="0.25">
      <c r="A121" s="34"/>
      <c r="B121" s="59" t="s">
        <v>86</v>
      </c>
      <c r="C121" s="59" t="s">
        <v>289</v>
      </c>
      <c r="D121" s="74" t="s">
        <v>18</v>
      </c>
      <c r="E121" s="74" t="s">
        <v>18</v>
      </c>
      <c r="F121" s="74" t="s">
        <v>18</v>
      </c>
      <c r="G121" s="74" t="s">
        <v>18</v>
      </c>
      <c r="H121" s="74" t="s">
        <v>18</v>
      </c>
      <c r="I121" s="74" t="s">
        <v>18</v>
      </c>
      <c r="J121" s="74" t="s">
        <v>18</v>
      </c>
      <c r="K121" s="74" t="s">
        <v>18</v>
      </c>
      <c r="L121" s="74" t="s">
        <v>18</v>
      </c>
      <c r="M121" s="74" t="s">
        <v>18</v>
      </c>
      <c r="N121" s="74" t="s">
        <v>18</v>
      </c>
      <c r="O121" s="74" t="s">
        <v>18</v>
      </c>
      <c r="P121" s="74" t="s">
        <v>18</v>
      </c>
      <c r="Q121" s="18" t="s">
        <v>18</v>
      </c>
      <c r="R121" s="18" t="s">
        <v>18</v>
      </c>
      <c r="S121" s="74" t="s">
        <v>18</v>
      </c>
      <c r="T121" s="74" t="s">
        <v>18</v>
      </c>
      <c r="U121" s="74" t="s">
        <v>18</v>
      </c>
      <c r="V121" s="74" t="s">
        <v>18</v>
      </c>
      <c r="W121" s="74" t="s">
        <v>18</v>
      </c>
      <c r="X121" s="74" t="s">
        <v>18</v>
      </c>
      <c r="Y121" s="74" t="s">
        <v>18</v>
      </c>
      <c r="Z121" s="74" t="s">
        <v>18</v>
      </c>
      <c r="AA121" s="74" t="s">
        <v>18</v>
      </c>
      <c r="AB121" s="74" t="s">
        <v>18</v>
      </c>
      <c r="AC121" s="74" t="s">
        <v>18</v>
      </c>
      <c r="AD121" s="74" t="s">
        <v>18</v>
      </c>
      <c r="AE121" s="74" t="s">
        <v>18</v>
      </c>
      <c r="AF121" s="74" t="s">
        <v>18</v>
      </c>
      <c r="AG121" s="74" t="s">
        <v>18</v>
      </c>
      <c r="AH121" s="74" t="s">
        <v>18</v>
      </c>
      <c r="AI121" s="74" t="s">
        <v>18</v>
      </c>
      <c r="AJ121" s="74" t="s">
        <v>434</v>
      </c>
      <c r="AK121" s="74" t="s">
        <v>18</v>
      </c>
      <c r="AL121" s="74" t="s">
        <v>18</v>
      </c>
      <c r="AM121" s="74" t="s">
        <v>18</v>
      </c>
      <c r="AN121" s="74" t="s">
        <v>18</v>
      </c>
      <c r="AO121" s="74" t="s">
        <v>18</v>
      </c>
      <c r="AP121" s="74" t="s">
        <v>18</v>
      </c>
      <c r="AQ121" s="74" t="s">
        <v>18</v>
      </c>
      <c r="AR121" s="74" t="s">
        <v>18</v>
      </c>
      <c r="AS121" s="74" t="s">
        <v>18</v>
      </c>
      <c r="AT121" s="74" t="s">
        <v>18</v>
      </c>
      <c r="AU121" s="74" t="s">
        <v>18</v>
      </c>
      <c r="AV121" s="74" t="s">
        <v>18</v>
      </c>
      <c r="AW121" s="74" t="s">
        <v>18</v>
      </c>
      <c r="AX121" s="74" t="s">
        <v>18</v>
      </c>
      <c r="AY121" s="74" t="s">
        <v>18</v>
      </c>
      <c r="AZ121" s="74" t="s">
        <v>18</v>
      </c>
      <c r="BA121" s="74" t="s">
        <v>18</v>
      </c>
      <c r="BB121" s="74" t="s">
        <v>18</v>
      </c>
      <c r="BC121" s="74" t="s">
        <v>18</v>
      </c>
      <c r="BD121" s="74" t="s">
        <v>18</v>
      </c>
      <c r="BE121" s="74" t="s">
        <v>18</v>
      </c>
      <c r="BF121" s="74" t="s">
        <v>18</v>
      </c>
      <c r="BG121" s="20"/>
      <c r="BH121" s="20"/>
      <c r="BI121" s="20"/>
      <c r="BJ121" s="20"/>
      <c r="BK121" s="20"/>
      <c r="BL121" s="20"/>
      <c r="BM121" s="20"/>
    </row>
    <row r="122" spans="1:65" s="27" customFormat="1" x14ac:dyDescent="0.25">
      <c r="A122" s="57"/>
      <c r="B122" s="58" t="s">
        <v>87</v>
      </c>
      <c r="C122" s="58" t="s">
        <v>290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57"/>
      <c r="N122" s="57"/>
      <c r="O122" s="57"/>
      <c r="P122" s="57"/>
      <c r="Q122" s="25"/>
      <c r="R122" s="25"/>
      <c r="S122" s="57"/>
      <c r="T122" s="57"/>
      <c r="U122" s="57"/>
      <c r="V122" s="24"/>
      <c r="W122" s="24"/>
      <c r="X122" s="24"/>
      <c r="Y122" s="24"/>
      <c r="Z122" s="24"/>
      <c r="AA122" s="24"/>
      <c r="AB122" s="57"/>
      <c r="AC122" s="57"/>
      <c r="AD122" s="57"/>
      <c r="AE122" s="57"/>
      <c r="AF122" s="24"/>
      <c r="AG122" s="57"/>
      <c r="AH122" s="57"/>
      <c r="AI122" s="57"/>
      <c r="AJ122" s="74" t="s">
        <v>434</v>
      </c>
      <c r="AK122" s="24"/>
      <c r="AL122" s="24"/>
      <c r="AM122" s="24"/>
      <c r="AN122" s="24"/>
      <c r="AO122" s="24"/>
      <c r="AP122" s="24"/>
      <c r="AQ122" s="25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5"/>
      <c r="BD122" s="24"/>
      <c r="BE122" s="57"/>
      <c r="BF122" s="57"/>
      <c r="BG122" s="20"/>
      <c r="BH122" s="20"/>
      <c r="BI122" s="20"/>
      <c r="BJ122" s="20"/>
      <c r="BK122" s="20"/>
      <c r="BL122" s="20"/>
      <c r="BM122" s="20"/>
    </row>
    <row r="123" spans="1:65" s="27" customFormat="1" x14ac:dyDescent="0.25">
      <c r="A123" s="57"/>
      <c r="B123" s="58" t="s">
        <v>88</v>
      </c>
      <c r="C123" s="58" t="s">
        <v>291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57"/>
      <c r="N123" s="57"/>
      <c r="O123" s="57"/>
      <c r="P123" s="57"/>
      <c r="Q123" s="25"/>
      <c r="R123" s="25"/>
      <c r="S123" s="57"/>
      <c r="T123" s="57"/>
      <c r="U123" s="57"/>
      <c r="V123" s="24"/>
      <c r="W123" s="24"/>
      <c r="X123" s="24"/>
      <c r="Y123" s="24"/>
      <c r="Z123" s="24"/>
      <c r="AA123" s="24"/>
      <c r="AB123" s="57"/>
      <c r="AC123" s="57"/>
      <c r="AD123" s="57"/>
      <c r="AE123" s="57"/>
      <c r="AF123" s="24"/>
      <c r="AG123" s="57"/>
      <c r="AH123" s="57"/>
      <c r="AI123" s="57"/>
      <c r="AJ123" s="74" t="s">
        <v>434</v>
      </c>
      <c r="AK123" s="24"/>
      <c r="AL123" s="24"/>
      <c r="AM123" s="24"/>
      <c r="AN123" s="24"/>
      <c r="AO123" s="24"/>
      <c r="AP123" s="24"/>
      <c r="AQ123" s="25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5"/>
      <c r="BD123" s="24"/>
      <c r="BE123" s="57"/>
      <c r="BF123" s="57"/>
      <c r="BG123" s="20"/>
      <c r="BH123" s="20"/>
      <c r="BI123" s="20"/>
      <c r="BJ123" s="20"/>
      <c r="BK123" s="20"/>
      <c r="BL123" s="20"/>
      <c r="BM123" s="20"/>
    </row>
    <row r="124" spans="1:65" s="27" customFormat="1" ht="24" x14ac:dyDescent="0.25">
      <c r="B124" s="40" t="s">
        <v>89</v>
      </c>
      <c r="C124" s="40" t="s">
        <v>292</v>
      </c>
      <c r="D124" s="4"/>
      <c r="E124" s="3" t="s">
        <v>298</v>
      </c>
      <c r="F124" s="3" t="s">
        <v>298</v>
      </c>
      <c r="G124" s="6"/>
      <c r="H124" s="5"/>
      <c r="I124" s="37"/>
      <c r="J124" s="31"/>
      <c r="K124" s="37"/>
      <c r="L124" s="31"/>
      <c r="M124" s="60" t="s">
        <v>306</v>
      </c>
      <c r="N124" s="60" t="s">
        <v>306</v>
      </c>
      <c r="O124" s="36"/>
      <c r="P124" s="46"/>
      <c r="Q124" s="86"/>
      <c r="R124" s="86"/>
      <c r="S124" s="63"/>
      <c r="T124" s="53"/>
      <c r="U124" s="54"/>
      <c r="V124" s="37"/>
      <c r="W124" s="31"/>
      <c r="X124" s="37"/>
      <c r="Y124" s="31"/>
      <c r="Z124" s="37"/>
      <c r="AA124" s="31"/>
      <c r="AB124" s="47"/>
      <c r="AC124" s="48"/>
      <c r="AD124" s="55"/>
      <c r="AE124" s="49"/>
      <c r="AF124" s="31"/>
      <c r="AG124" s="50"/>
      <c r="AH124" s="51"/>
      <c r="AI124" s="51"/>
      <c r="AJ124" s="74" t="s">
        <v>434</v>
      </c>
      <c r="AK124" s="3"/>
      <c r="AL124" s="4"/>
      <c r="AM124" s="5"/>
      <c r="AN124" s="6"/>
      <c r="AO124" s="2"/>
      <c r="AP124" s="10"/>
      <c r="AQ124" s="11"/>
      <c r="AR124" s="12"/>
      <c r="AS124" s="13"/>
      <c r="AT124" s="14"/>
      <c r="AU124" s="15"/>
      <c r="AV124" s="2"/>
      <c r="AW124" s="9"/>
      <c r="AX124" s="4"/>
      <c r="AY124" s="5"/>
      <c r="AZ124" s="6"/>
      <c r="BA124" s="19"/>
      <c r="BB124" s="37"/>
      <c r="BC124" s="11"/>
      <c r="BD124" s="12"/>
      <c r="BE124" s="50"/>
      <c r="BF124" s="51"/>
      <c r="BG124" s="20"/>
      <c r="BH124" s="20"/>
      <c r="BI124" s="20"/>
      <c r="BJ124" s="20"/>
      <c r="BK124" s="20"/>
      <c r="BL124" s="20"/>
      <c r="BM124" s="20"/>
    </row>
    <row r="125" spans="1:65" s="27" customFormat="1" ht="36" x14ac:dyDescent="0.25">
      <c r="B125" s="40" t="s">
        <v>90</v>
      </c>
      <c r="C125" s="40" t="s">
        <v>293</v>
      </c>
      <c r="D125" s="4"/>
      <c r="E125" s="3"/>
      <c r="F125" s="3"/>
      <c r="G125" s="6"/>
      <c r="H125" s="5"/>
      <c r="I125" s="37"/>
      <c r="J125" s="31"/>
      <c r="K125" s="37"/>
      <c r="L125" s="31"/>
      <c r="M125" s="51"/>
      <c r="N125" s="51"/>
      <c r="O125" s="36"/>
      <c r="P125" s="46"/>
      <c r="Q125" s="9" t="s">
        <v>312</v>
      </c>
      <c r="R125" s="9" t="s">
        <v>312</v>
      </c>
      <c r="S125" s="63" t="s">
        <v>330</v>
      </c>
      <c r="T125" s="53"/>
      <c r="U125" s="54"/>
      <c r="V125" s="37"/>
      <c r="W125" s="31"/>
      <c r="X125" s="37"/>
      <c r="Y125" s="31"/>
      <c r="Z125" s="37"/>
      <c r="AA125" s="31"/>
      <c r="AB125" s="47"/>
      <c r="AC125" s="48"/>
      <c r="AD125" s="55"/>
      <c r="AE125" s="49"/>
      <c r="AF125" s="31"/>
      <c r="AG125" s="50"/>
      <c r="AH125" s="51"/>
      <c r="AI125" s="51"/>
      <c r="AJ125" s="74" t="s">
        <v>434</v>
      </c>
      <c r="AK125" s="3"/>
      <c r="AL125" s="4"/>
      <c r="AM125" s="5"/>
      <c r="AN125" s="6"/>
      <c r="AO125" s="2"/>
      <c r="AP125" s="10"/>
      <c r="AQ125" s="11"/>
      <c r="AR125" s="12"/>
      <c r="AS125" s="13"/>
      <c r="AT125" s="14"/>
      <c r="AU125" s="12" t="s">
        <v>406</v>
      </c>
      <c r="AV125" s="2"/>
      <c r="AW125" s="9"/>
      <c r="AX125" s="4"/>
      <c r="AY125" s="24" t="s">
        <v>401</v>
      </c>
      <c r="AZ125" s="6"/>
      <c r="BA125" s="19"/>
      <c r="BB125" s="37"/>
      <c r="BC125" s="11"/>
      <c r="BD125" s="12"/>
      <c r="BE125" s="50"/>
      <c r="BF125" s="51"/>
      <c r="BG125" s="20"/>
      <c r="BH125" s="20"/>
      <c r="BI125" s="20"/>
      <c r="BJ125" s="20"/>
      <c r="BK125" s="20"/>
      <c r="BL125" s="20"/>
      <c r="BM125" s="20"/>
    </row>
    <row r="126" spans="1:65" s="27" customFormat="1" ht="24" x14ac:dyDescent="0.25">
      <c r="B126" s="40" t="s">
        <v>84</v>
      </c>
      <c r="C126" s="40" t="s">
        <v>294</v>
      </c>
      <c r="D126" s="4" t="s">
        <v>299</v>
      </c>
      <c r="E126" s="3"/>
      <c r="F126" s="3"/>
      <c r="G126" s="6"/>
      <c r="H126" s="5"/>
      <c r="I126" s="37"/>
      <c r="J126" s="31"/>
      <c r="K126" s="37"/>
      <c r="L126" s="31"/>
      <c r="M126" s="51"/>
      <c r="N126" s="51"/>
      <c r="O126" s="35" t="s">
        <v>308</v>
      </c>
      <c r="P126" s="46"/>
      <c r="Q126" s="86"/>
      <c r="R126" s="86"/>
      <c r="S126" s="56"/>
      <c r="T126" s="53"/>
      <c r="U126" s="54"/>
      <c r="V126" s="37"/>
      <c r="W126" s="31"/>
      <c r="X126" s="37"/>
      <c r="Y126" s="31"/>
      <c r="Z126" s="37"/>
      <c r="AA126" s="31"/>
      <c r="AB126" s="47"/>
      <c r="AC126" s="48"/>
      <c r="AD126" s="55"/>
      <c r="AE126" s="49"/>
      <c r="AF126" s="31"/>
      <c r="AG126" s="50"/>
      <c r="AH126" s="51"/>
      <c r="AI126" s="51"/>
      <c r="AJ126" s="74" t="s">
        <v>434</v>
      </c>
      <c r="AK126" s="3"/>
      <c r="AL126" s="4"/>
      <c r="AM126" s="5"/>
      <c r="AN126" s="6"/>
      <c r="AO126" s="2"/>
      <c r="AP126" s="10"/>
      <c r="AQ126" s="11"/>
      <c r="AR126" s="12"/>
      <c r="AS126" s="13"/>
      <c r="AT126" s="14"/>
      <c r="AU126" s="15"/>
      <c r="AV126" s="2"/>
      <c r="AW126" s="9" t="s">
        <v>518</v>
      </c>
      <c r="AX126" s="4"/>
      <c r="AY126" s="5"/>
      <c r="AZ126" s="6"/>
      <c r="BA126" s="19"/>
      <c r="BB126" s="37"/>
      <c r="BC126" s="11"/>
      <c r="BD126" s="12"/>
      <c r="BE126" s="50"/>
      <c r="BF126" s="51"/>
      <c r="BG126" s="20"/>
      <c r="BH126" s="20"/>
      <c r="BI126" s="20"/>
      <c r="BJ126" s="20"/>
      <c r="BK126" s="20"/>
      <c r="BL126" s="20"/>
      <c r="BM126" s="20"/>
    </row>
    <row r="127" spans="1:65" s="27" customFormat="1" ht="24" x14ac:dyDescent="0.25">
      <c r="B127" s="40" t="s">
        <v>85</v>
      </c>
      <c r="C127" s="40" t="s">
        <v>295</v>
      </c>
      <c r="D127" s="4"/>
      <c r="E127" s="3"/>
      <c r="F127" s="3"/>
      <c r="G127" s="6"/>
      <c r="H127" s="5"/>
      <c r="I127" s="37"/>
      <c r="J127" s="31"/>
      <c r="K127" s="37"/>
      <c r="L127" s="31"/>
      <c r="M127" s="51"/>
      <c r="N127" s="51"/>
      <c r="O127" s="36"/>
      <c r="P127" s="62" t="s">
        <v>311</v>
      </c>
      <c r="Q127" s="86"/>
      <c r="R127" s="86"/>
      <c r="S127" s="56"/>
      <c r="T127" s="53"/>
      <c r="U127" s="64" t="s">
        <v>333</v>
      </c>
      <c r="V127" s="37"/>
      <c r="W127" s="31"/>
      <c r="X127" s="37"/>
      <c r="Y127" s="31"/>
      <c r="Z127" s="37"/>
      <c r="AA127" s="31"/>
      <c r="AB127" s="47"/>
      <c r="AC127" s="48"/>
      <c r="AD127" s="55"/>
      <c r="AE127" s="49"/>
      <c r="AF127" s="31"/>
      <c r="AG127" s="50"/>
      <c r="AH127" s="51"/>
      <c r="AI127" s="51"/>
      <c r="AJ127" s="74" t="s">
        <v>434</v>
      </c>
      <c r="AK127" s="3"/>
      <c r="AL127" s="4"/>
      <c r="AM127" s="5"/>
      <c r="AN127" s="6"/>
      <c r="AO127" s="2"/>
      <c r="AP127" s="10"/>
      <c r="AQ127" s="11"/>
      <c r="AR127" s="12"/>
      <c r="AS127" s="13"/>
      <c r="AT127" s="14"/>
      <c r="AU127" s="15"/>
      <c r="AV127" s="24" t="s">
        <v>396</v>
      </c>
      <c r="AW127" s="9"/>
      <c r="AX127" s="4"/>
      <c r="AY127" s="5"/>
      <c r="AZ127" s="6"/>
      <c r="BA127" s="19"/>
      <c r="BB127" s="37"/>
      <c r="BC127" s="11"/>
      <c r="BD127" s="12"/>
      <c r="BE127" s="50"/>
      <c r="BF127" s="51"/>
      <c r="BG127" s="20"/>
      <c r="BH127" s="20"/>
      <c r="BI127" s="20"/>
      <c r="BJ127" s="20"/>
      <c r="BK127" s="20"/>
      <c r="BL127" s="20"/>
      <c r="BM127" s="20"/>
    </row>
    <row r="128" spans="1:65" s="27" customFormat="1" ht="24" x14ac:dyDescent="0.25">
      <c r="B128" s="40" t="s">
        <v>86</v>
      </c>
      <c r="C128" s="40" t="s">
        <v>296</v>
      </c>
      <c r="D128" s="4"/>
      <c r="E128" s="3"/>
      <c r="F128" s="3"/>
      <c r="G128" s="6"/>
      <c r="H128" s="5" t="s">
        <v>302</v>
      </c>
      <c r="I128" s="37"/>
      <c r="J128" s="31"/>
      <c r="K128" s="37"/>
      <c r="L128" s="31"/>
      <c r="M128" s="51"/>
      <c r="N128" s="51"/>
      <c r="O128" s="36"/>
      <c r="P128" s="46"/>
      <c r="Q128" s="86"/>
      <c r="R128" s="86"/>
      <c r="S128" s="56"/>
      <c r="T128" s="53"/>
      <c r="U128" s="54"/>
      <c r="V128" s="37"/>
      <c r="W128" s="31"/>
      <c r="X128" s="37"/>
      <c r="Y128" s="31"/>
      <c r="Z128" s="37"/>
      <c r="AA128" s="31"/>
      <c r="AB128" s="47"/>
      <c r="AC128" s="48"/>
      <c r="AD128" s="55"/>
      <c r="AE128" s="49"/>
      <c r="AF128" s="31"/>
      <c r="AG128" s="50"/>
      <c r="AH128" s="51"/>
      <c r="AI128" s="51"/>
      <c r="AJ128" s="74" t="s">
        <v>434</v>
      </c>
      <c r="AK128" s="3"/>
      <c r="AL128" s="4"/>
      <c r="AM128" s="5"/>
      <c r="AN128" s="6"/>
      <c r="AO128" s="2"/>
      <c r="AP128" s="10"/>
      <c r="AQ128" s="11"/>
      <c r="AR128" s="12"/>
      <c r="AS128" s="13"/>
      <c r="AT128" s="14"/>
      <c r="AU128" s="15"/>
      <c r="AV128" s="2"/>
      <c r="AW128" s="9"/>
      <c r="AX128" s="4"/>
      <c r="AY128" s="5"/>
      <c r="AZ128" s="6"/>
      <c r="BA128" s="19"/>
      <c r="BB128" s="37"/>
      <c r="BC128" s="11"/>
      <c r="BD128" s="12"/>
      <c r="BE128" s="50"/>
      <c r="BF128" s="51"/>
      <c r="BG128" s="20"/>
      <c r="BH128" s="20"/>
      <c r="BI128" s="20"/>
      <c r="BJ128" s="20"/>
      <c r="BK128" s="20"/>
      <c r="BL128" s="20"/>
      <c r="BM128" s="20"/>
    </row>
    <row r="129" spans="1:65" s="27" customFormat="1" ht="60" x14ac:dyDescent="0.25">
      <c r="A129" s="57"/>
      <c r="B129" s="58" t="s">
        <v>87</v>
      </c>
      <c r="C129" s="58" t="s">
        <v>266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57"/>
      <c r="N129" s="57"/>
      <c r="O129" s="57"/>
      <c r="P129" s="57"/>
      <c r="Q129" s="25"/>
      <c r="R129" s="25"/>
      <c r="S129" s="57"/>
      <c r="T129" s="57"/>
      <c r="U129" s="57"/>
      <c r="V129" s="24"/>
      <c r="W129" s="24"/>
      <c r="X129" s="24"/>
      <c r="Y129" s="24"/>
      <c r="Z129" s="24"/>
      <c r="AA129" s="24"/>
      <c r="AB129" s="66" t="s">
        <v>385</v>
      </c>
      <c r="AC129" s="57"/>
      <c r="AD129" s="57"/>
      <c r="AE129" s="57"/>
      <c r="AF129" s="24"/>
      <c r="AG129" s="57"/>
      <c r="AH129" s="57"/>
      <c r="AI129" s="57"/>
      <c r="AJ129" s="74" t="s">
        <v>434</v>
      </c>
      <c r="AK129" s="24"/>
      <c r="AL129" s="24"/>
      <c r="AM129" s="24"/>
      <c r="AN129" s="24" t="s">
        <v>373</v>
      </c>
      <c r="AO129" s="24"/>
      <c r="AP129" s="24"/>
      <c r="AQ129" s="25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5"/>
      <c r="BD129" s="24"/>
      <c r="BE129" s="57"/>
      <c r="BF129" s="57"/>
      <c r="BG129" s="20"/>
      <c r="BH129" s="20"/>
      <c r="BI129" s="20"/>
      <c r="BJ129" s="20"/>
      <c r="BK129" s="20"/>
      <c r="BL129" s="20"/>
      <c r="BM129" s="20"/>
    </row>
    <row r="130" spans="1:65" s="27" customFormat="1" x14ac:dyDescent="0.25">
      <c r="A130" s="57"/>
      <c r="B130" s="58" t="s">
        <v>88</v>
      </c>
      <c r="C130" s="58" t="s">
        <v>267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57"/>
      <c r="N130" s="57"/>
      <c r="O130" s="57"/>
      <c r="P130" s="57"/>
      <c r="Q130" s="25"/>
      <c r="R130" s="25"/>
      <c r="S130" s="57"/>
      <c r="T130" s="57"/>
      <c r="U130" s="57"/>
      <c r="V130" s="24"/>
      <c r="W130" s="24"/>
      <c r="X130" s="24"/>
      <c r="Y130" s="24"/>
      <c r="Z130" s="24"/>
      <c r="AA130" s="24"/>
      <c r="AB130" s="57"/>
      <c r="AC130" s="57"/>
      <c r="AD130" s="57"/>
      <c r="AE130" s="57"/>
      <c r="AF130" s="24"/>
      <c r="AG130" s="57"/>
      <c r="AH130" s="57"/>
      <c r="AI130" s="57"/>
      <c r="AJ130" s="74" t="s">
        <v>434</v>
      </c>
      <c r="AK130" s="24"/>
      <c r="AL130" s="24"/>
      <c r="AM130" s="24"/>
      <c r="AN130" s="24"/>
      <c r="AO130" s="24"/>
      <c r="AP130" s="24"/>
      <c r="AQ130" s="25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5"/>
      <c r="BD130" s="24"/>
      <c r="BE130" s="57"/>
      <c r="BF130" s="57"/>
      <c r="BG130" s="20"/>
      <c r="BH130" s="20"/>
      <c r="BI130" s="20"/>
      <c r="BJ130" s="20"/>
      <c r="BK130" s="20"/>
      <c r="BL130" s="20"/>
      <c r="BM130" s="20"/>
    </row>
    <row r="131" spans="1:65" s="27" customFormat="1" ht="36" x14ac:dyDescent="0.25">
      <c r="B131" s="40" t="s">
        <v>89</v>
      </c>
      <c r="C131" s="40" t="s">
        <v>268</v>
      </c>
      <c r="D131" s="4"/>
      <c r="E131" s="3"/>
      <c r="F131" s="3"/>
      <c r="G131" s="6"/>
      <c r="H131" s="5"/>
      <c r="I131" s="37"/>
      <c r="J131" s="31"/>
      <c r="K131" s="37"/>
      <c r="L131" s="31"/>
      <c r="M131" s="51"/>
      <c r="N131" s="51"/>
      <c r="O131" s="36"/>
      <c r="P131" s="46"/>
      <c r="Q131" s="86"/>
      <c r="R131" s="86"/>
      <c r="S131" s="56"/>
      <c r="T131" s="32" t="s">
        <v>339</v>
      </c>
      <c r="U131" s="54"/>
      <c r="V131" s="37"/>
      <c r="W131" s="31"/>
      <c r="X131" s="37"/>
      <c r="Y131" s="31"/>
      <c r="Z131" s="37"/>
      <c r="AA131" s="31"/>
      <c r="AB131" s="47"/>
      <c r="AC131" s="48"/>
      <c r="AD131" s="55"/>
      <c r="AE131" s="49"/>
      <c r="AF131" s="31"/>
      <c r="AG131" s="50"/>
      <c r="AH131" s="51"/>
      <c r="AI131" s="51"/>
      <c r="AJ131" s="74" t="s">
        <v>434</v>
      </c>
      <c r="AK131" s="3"/>
      <c r="AL131" s="4"/>
      <c r="AM131" s="5"/>
      <c r="AN131" s="6"/>
      <c r="AO131" s="2"/>
      <c r="AP131" s="10"/>
      <c r="AQ131" s="11"/>
      <c r="AR131" s="12"/>
      <c r="AS131" s="13"/>
      <c r="AT131" s="14"/>
      <c r="AU131" s="15"/>
      <c r="AV131" s="2"/>
      <c r="AW131" s="9"/>
      <c r="AX131" s="4"/>
      <c r="AY131" s="5"/>
      <c r="AZ131" s="6"/>
      <c r="BA131" s="19"/>
      <c r="BB131" s="37"/>
      <c r="BC131" s="11"/>
      <c r="BD131" s="12"/>
      <c r="BE131" s="50"/>
      <c r="BF131" s="51"/>
      <c r="BG131" s="20"/>
      <c r="BH131" s="20"/>
      <c r="BI131" s="20"/>
      <c r="BJ131" s="20"/>
      <c r="BK131" s="20"/>
      <c r="BL131" s="20"/>
      <c r="BM131" s="20"/>
    </row>
    <row r="132" spans="1:65" s="27" customFormat="1" ht="84" x14ac:dyDescent="0.25">
      <c r="B132" s="40" t="s">
        <v>90</v>
      </c>
      <c r="C132" s="40" t="s">
        <v>269</v>
      </c>
      <c r="D132" s="4"/>
      <c r="E132" s="3"/>
      <c r="F132" s="3"/>
      <c r="G132" s="6" t="s">
        <v>305</v>
      </c>
      <c r="H132" s="5"/>
      <c r="I132" s="37"/>
      <c r="J132" s="31"/>
      <c r="K132" s="37"/>
      <c r="L132" s="31"/>
      <c r="M132" s="51"/>
      <c r="N132" s="51"/>
      <c r="O132" s="36"/>
      <c r="P132" s="46"/>
      <c r="Q132" s="86"/>
      <c r="R132" s="86"/>
      <c r="S132" s="56"/>
      <c r="T132" s="53"/>
      <c r="U132" s="54"/>
      <c r="V132" s="37"/>
      <c r="W132" s="31"/>
      <c r="X132" s="37"/>
      <c r="Y132" s="31"/>
      <c r="Z132" s="37"/>
      <c r="AA132" s="31"/>
      <c r="AB132" s="47"/>
      <c r="AC132" s="48"/>
      <c r="AD132" s="55"/>
      <c r="AE132" s="70" t="s">
        <v>381</v>
      </c>
      <c r="AF132" s="31"/>
      <c r="AG132" s="50"/>
      <c r="AH132" s="51"/>
      <c r="AI132" s="51"/>
      <c r="AJ132" s="74" t="s">
        <v>434</v>
      </c>
      <c r="AK132" s="3"/>
      <c r="AL132" s="4"/>
      <c r="AM132" s="5"/>
      <c r="AN132" s="6"/>
      <c r="AO132" s="2"/>
      <c r="AP132" s="10" t="s">
        <v>375</v>
      </c>
      <c r="AQ132" s="11"/>
      <c r="AR132" s="12"/>
      <c r="AS132" s="13"/>
      <c r="AT132" s="14"/>
      <c r="AU132" s="15"/>
      <c r="AV132" s="2"/>
      <c r="AW132" s="9"/>
      <c r="AX132" s="4"/>
      <c r="AY132" s="5"/>
      <c r="AZ132" s="6"/>
      <c r="BA132" s="19"/>
      <c r="BB132" s="37"/>
      <c r="BC132" s="32" t="s">
        <v>378</v>
      </c>
      <c r="BD132" s="12"/>
      <c r="BE132" s="50"/>
      <c r="BF132" s="51"/>
      <c r="BG132" s="20"/>
      <c r="BH132" s="20"/>
      <c r="BI132" s="20"/>
      <c r="BJ132" s="20"/>
      <c r="BK132" s="20"/>
      <c r="BL132" s="20"/>
      <c r="BM132" s="20"/>
    </row>
    <row r="133" spans="1:65" s="27" customFormat="1" x14ac:dyDescent="0.25">
      <c r="B133" s="40" t="s">
        <v>84</v>
      </c>
      <c r="C133" s="40" t="s">
        <v>270</v>
      </c>
      <c r="D133" s="4"/>
      <c r="E133" s="3"/>
      <c r="F133" s="3"/>
      <c r="G133" s="6"/>
      <c r="H133" s="5"/>
      <c r="I133" s="37"/>
      <c r="J133" s="31"/>
      <c r="K133" s="37"/>
      <c r="L133" s="31"/>
      <c r="M133" s="51"/>
      <c r="N133" s="51"/>
      <c r="O133" s="36"/>
      <c r="P133" s="46"/>
      <c r="Q133" s="86"/>
      <c r="R133" s="86"/>
      <c r="S133" s="56"/>
      <c r="T133" s="53"/>
      <c r="U133" s="54"/>
      <c r="V133" s="37"/>
      <c r="W133" s="31"/>
      <c r="X133" s="37"/>
      <c r="Y133" s="31"/>
      <c r="Z133" s="37"/>
      <c r="AA133" s="31"/>
      <c r="AB133" s="47"/>
      <c r="AC133" s="48"/>
      <c r="AD133" s="55"/>
      <c r="AE133" s="49"/>
      <c r="AF133" s="31"/>
      <c r="AG133" s="50"/>
      <c r="AH133" s="51"/>
      <c r="AI133" s="51"/>
      <c r="AJ133" s="74" t="s">
        <v>434</v>
      </c>
      <c r="AK133" s="3"/>
      <c r="AL133" s="4"/>
      <c r="AM133" s="5"/>
      <c r="AN133" s="6"/>
      <c r="AO133" s="2"/>
      <c r="AP133" s="10"/>
      <c r="AQ133" s="11"/>
      <c r="AR133" s="12"/>
      <c r="AS133" s="13"/>
      <c r="AT133" s="14"/>
      <c r="AU133" s="15"/>
      <c r="AV133" s="2"/>
      <c r="AW133" s="9"/>
      <c r="AX133" s="4"/>
      <c r="AY133" s="5"/>
      <c r="AZ133" s="6"/>
      <c r="BA133" s="19"/>
      <c r="BB133" s="37"/>
      <c r="BC133" s="11"/>
      <c r="BD133" s="12"/>
      <c r="BE133" s="50"/>
      <c r="BF133" s="51"/>
      <c r="BG133" s="20"/>
      <c r="BH133" s="20"/>
      <c r="BI133" s="20"/>
      <c r="BJ133" s="20"/>
      <c r="BK133" s="20"/>
      <c r="BL133" s="20"/>
      <c r="BM133" s="20"/>
    </row>
    <row r="134" spans="1:65" s="27" customFormat="1" x14ac:dyDescent="0.25">
      <c r="B134" s="40" t="s">
        <v>85</v>
      </c>
      <c r="C134" s="40" t="s">
        <v>271</v>
      </c>
      <c r="D134" s="4"/>
      <c r="E134" s="3"/>
      <c r="F134" s="3"/>
      <c r="G134" s="6"/>
      <c r="H134" s="5"/>
      <c r="I134" s="37"/>
      <c r="J134" s="31"/>
      <c r="K134" s="37"/>
      <c r="L134" s="31"/>
      <c r="M134" s="51"/>
      <c r="N134" s="51"/>
      <c r="O134" s="36"/>
      <c r="P134" s="46"/>
      <c r="Q134" s="86"/>
      <c r="R134" s="86"/>
      <c r="S134" s="56"/>
      <c r="T134" s="53"/>
      <c r="U134" s="54"/>
      <c r="V134" s="37"/>
      <c r="W134" s="31"/>
      <c r="X134" s="37"/>
      <c r="Y134" s="31"/>
      <c r="Z134" s="37"/>
      <c r="AA134" s="31"/>
      <c r="AB134" s="47"/>
      <c r="AC134" s="48"/>
      <c r="AD134" s="55"/>
      <c r="AE134" s="49"/>
      <c r="AF134" s="31"/>
      <c r="AG134" s="50"/>
      <c r="AH134" s="51"/>
      <c r="AI134" s="51"/>
      <c r="AJ134" s="74" t="s">
        <v>434</v>
      </c>
      <c r="AK134" s="3"/>
      <c r="AL134" s="4"/>
      <c r="AM134" s="5"/>
      <c r="AN134" s="6"/>
      <c r="AO134" s="2"/>
      <c r="AP134" s="10"/>
      <c r="AQ134" s="11"/>
      <c r="AR134" s="12"/>
      <c r="AS134" s="13"/>
      <c r="AT134" s="14"/>
      <c r="AU134" s="15"/>
      <c r="AV134" s="2"/>
      <c r="AW134" s="9"/>
      <c r="AX134" s="4"/>
      <c r="AY134" s="5"/>
      <c r="AZ134" s="6"/>
      <c r="BA134" s="19"/>
      <c r="BB134" s="37"/>
      <c r="BC134" s="11"/>
      <c r="BD134" s="12"/>
      <c r="BE134" s="50"/>
      <c r="BF134" s="51"/>
      <c r="BG134" s="20"/>
      <c r="BH134" s="20"/>
      <c r="BI134" s="20"/>
      <c r="BJ134" s="20"/>
      <c r="BK134" s="20"/>
      <c r="BL134" s="20"/>
      <c r="BM134" s="20"/>
    </row>
    <row r="135" spans="1:65" s="27" customFormat="1" x14ac:dyDescent="0.25">
      <c r="B135" s="40" t="s">
        <v>86</v>
      </c>
      <c r="C135" s="40" t="s">
        <v>272</v>
      </c>
      <c r="D135" s="4"/>
      <c r="E135" s="3"/>
      <c r="F135" s="3"/>
      <c r="G135" s="6"/>
      <c r="H135" s="5"/>
      <c r="I135" s="37"/>
      <c r="J135" s="31"/>
      <c r="K135" s="37"/>
      <c r="L135" s="31"/>
      <c r="M135" s="51"/>
      <c r="N135" s="51"/>
      <c r="O135" s="36"/>
      <c r="P135" s="46"/>
      <c r="Q135" s="86"/>
      <c r="R135" s="86"/>
      <c r="S135" s="56"/>
      <c r="T135" s="53"/>
      <c r="U135" s="54"/>
      <c r="V135" s="37"/>
      <c r="W135" s="31"/>
      <c r="X135" s="37"/>
      <c r="Y135" s="31"/>
      <c r="Z135" s="37"/>
      <c r="AA135" s="31"/>
      <c r="AB135" s="47"/>
      <c r="AC135" s="48"/>
      <c r="AD135" s="55"/>
      <c r="AE135" s="49"/>
      <c r="AF135" s="31"/>
      <c r="AG135" s="50"/>
      <c r="AH135" s="51"/>
      <c r="AI135" s="51"/>
      <c r="AJ135" s="74" t="s">
        <v>434</v>
      </c>
      <c r="AK135" s="3"/>
      <c r="AL135" s="4"/>
      <c r="AM135" s="5"/>
      <c r="AN135" s="6"/>
      <c r="AO135" s="2"/>
      <c r="AP135" s="10"/>
      <c r="AQ135" s="11"/>
      <c r="AR135" s="12"/>
      <c r="AS135" s="13"/>
      <c r="AT135" s="14"/>
      <c r="AU135" s="15"/>
      <c r="AV135" s="2"/>
      <c r="AW135" s="9"/>
      <c r="AX135" s="4"/>
      <c r="AY135" s="5"/>
      <c r="AZ135" s="6"/>
      <c r="BA135" s="19"/>
      <c r="BB135" s="37"/>
      <c r="BC135" s="11"/>
      <c r="BD135" s="12"/>
      <c r="BE135" s="50"/>
      <c r="BF135" s="51"/>
      <c r="BG135" s="20"/>
      <c r="BH135" s="20"/>
      <c r="BI135" s="20"/>
      <c r="BJ135" s="20"/>
      <c r="BK135" s="20"/>
      <c r="BL135" s="20"/>
      <c r="BM135" s="20"/>
    </row>
    <row r="136" spans="1:65" s="27" customFormat="1" ht="84" x14ac:dyDescent="0.25">
      <c r="A136" s="57"/>
      <c r="B136" s="58" t="s">
        <v>87</v>
      </c>
      <c r="C136" s="58" t="s">
        <v>273</v>
      </c>
      <c r="D136" s="24"/>
      <c r="E136" s="24"/>
      <c r="F136" s="24"/>
      <c r="G136" s="24"/>
      <c r="H136" s="24"/>
      <c r="I136" s="24"/>
      <c r="J136" s="24"/>
      <c r="K136" s="24"/>
      <c r="L136" s="24"/>
      <c r="M136" s="57"/>
      <c r="N136" s="57"/>
      <c r="O136" s="57"/>
      <c r="P136" s="57"/>
      <c r="Q136" s="25"/>
      <c r="R136" s="25"/>
      <c r="S136" s="57"/>
      <c r="T136" s="57"/>
      <c r="U136" s="57"/>
      <c r="V136" s="24"/>
      <c r="W136" s="24"/>
      <c r="X136" s="24"/>
      <c r="Y136" s="24"/>
      <c r="Z136" s="24"/>
      <c r="AA136" s="24"/>
      <c r="AB136" s="57"/>
      <c r="AC136" s="57"/>
      <c r="AD136" s="57"/>
      <c r="AE136" s="57"/>
      <c r="AF136" s="24"/>
      <c r="AG136" s="57"/>
      <c r="AH136" s="57"/>
      <c r="AI136" s="57"/>
      <c r="AJ136" s="74" t="s">
        <v>434</v>
      </c>
      <c r="AK136" s="24" t="s">
        <v>370</v>
      </c>
      <c r="AL136" s="24"/>
      <c r="AM136" s="24"/>
      <c r="AN136" s="24"/>
      <c r="AO136" s="24"/>
      <c r="AP136" s="24"/>
      <c r="AQ136" s="25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5"/>
      <c r="BD136" s="24"/>
      <c r="BE136" s="57"/>
      <c r="BF136" s="57"/>
      <c r="BG136" s="20"/>
      <c r="BH136" s="20"/>
      <c r="BI136" s="20"/>
      <c r="BJ136" s="20"/>
      <c r="BK136" s="20"/>
      <c r="BL136" s="20"/>
      <c r="BM136" s="20"/>
    </row>
    <row r="137" spans="1:65" s="27" customFormat="1" x14ac:dyDescent="0.25">
      <c r="A137" s="57"/>
      <c r="B137" s="58" t="s">
        <v>88</v>
      </c>
      <c r="C137" s="58" t="s">
        <v>274</v>
      </c>
      <c r="D137" s="24"/>
      <c r="E137" s="24"/>
      <c r="F137" s="24"/>
      <c r="G137" s="24"/>
      <c r="H137" s="24"/>
      <c r="I137" s="24"/>
      <c r="J137" s="24"/>
      <c r="K137" s="24"/>
      <c r="L137" s="24"/>
      <c r="M137" s="57"/>
      <c r="N137" s="57"/>
      <c r="O137" s="57"/>
      <c r="P137" s="57"/>
      <c r="Q137" s="25"/>
      <c r="R137" s="25"/>
      <c r="S137" s="57"/>
      <c r="T137" s="57"/>
      <c r="U137" s="57"/>
      <c r="V137" s="24"/>
      <c r="W137" s="24"/>
      <c r="X137" s="24"/>
      <c r="Y137" s="24"/>
      <c r="Z137" s="24"/>
      <c r="AA137" s="24"/>
      <c r="AB137" s="57"/>
      <c r="AC137" s="57"/>
      <c r="AD137" s="57"/>
      <c r="AE137" s="57"/>
      <c r="AF137" s="24"/>
      <c r="AG137" s="57"/>
      <c r="AH137" s="57"/>
      <c r="AI137" s="57"/>
      <c r="AJ137" s="74" t="s">
        <v>434</v>
      </c>
      <c r="AK137" s="24"/>
      <c r="AL137" s="24"/>
      <c r="AM137" s="24"/>
      <c r="AN137" s="24"/>
      <c r="AO137" s="24"/>
      <c r="AP137" s="24"/>
      <c r="AQ137" s="25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5"/>
      <c r="BD137" s="24"/>
      <c r="BE137" s="57"/>
      <c r="BF137" s="57"/>
      <c r="BG137" s="20"/>
      <c r="BH137" s="20"/>
      <c r="BI137" s="20"/>
      <c r="BJ137" s="20"/>
      <c r="BK137" s="20"/>
      <c r="BL137" s="20"/>
      <c r="BM137" s="20"/>
    </row>
    <row r="138" spans="1:65" s="27" customFormat="1" ht="48" x14ac:dyDescent="0.25">
      <c r="B138" s="40" t="s">
        <v>89</v>
      </c>
      <c r="C138" s="40" t="s">
        <v>275</v>
      </c>
      <c r="D138" s="4"/>
      <c r="E138" s="3" t="s">
        <v>314</v>
      </c>
      <c r="F138" s="3" t="s">
        <v>314</v>
      </c>
      <c r="G138" s="6"/>
      <c r="H138" s="5"/>
      <c r="I138" s="37"/>
      <c r="J138" s="31"/>
      <c r="K138" s="37"/>
      <c r="L138" s="31"/>
      <c r="M138" s="60" t="s">
        <v>315</v>
      </c>
      <c r="N138" s="60" t="s">
        <v>315</v>
      </c>
      <c r="O138" s="36"/>
      <c r="P138" s="46"/>
      <c r="Q138" s="86"/>
      <c r="R138" s="86"/>
      <c r="S138" s="63" t="s">
        <v>336</v>
      </c>
      <c r="T138" s="53"/>
      <c r="U138" s="54"/>
      <c r="V138" s="37"/>
      <c r="W138" s="31"/>
      <c r="X138" s="37"/>
      <c r="Y138" s="31"/>
      <c r="Z138" s="37"/>
      <c r="AA138" s="31"/>
      <c r="AB138" s="47"/>
      <c r="AC138" s="48"/>
      <c r="AD138" s="55"/>
      <c r="AE138" s="49"/>
      <c r="AF138" s="31"/>
      <c r="AG138" s="50"/>
      <c r="AH138" s="51"/>
      <c r="AI138" s="51"/>
      <c r="AJ138" s="74" t="s">
        <v>434</v>
      </c>
      <c r="AK138" s="3"/>
      <c r="AL138" s="4"/>
      <c r="AM138" s="5"/>
      <c r="AN138" s="6"/>
      <c r="AO138" s="2"/>
      <c r="AP138" s="10"/>
      <c r="AQ138" s="11"/>
      <c r="AR138" s="12"/>
      <c r="AS138" s="13"/>
      <c r="AT138" s="14"/>
      <c r="AU138" s="15"/>
      <c r="AV138" s="2"/>
      <c r="AW138" s="9"/>
      <c r="AX138" s="4"/>
      <c r="AY138" s="5"/>
      <c r="AZ138" s="6"/>
      <c r="BA138" s="19"/>
      <c r="BB138" s="37"/>
      <c r="BC138" s="11"/>
      <c r="BD138" s="12"/>
      <c r="BE138" s="50"/>
      <c r="BF138" s="51"/>
      <c r="BG138" s="20"/>
      <c r="BH138" s="20"/>
      <c r="BI138" s="20"/>
      <c r="BJ138" s="20"/>
      <c r="BK138" s="20"/>
      <c r="BL138" s="20"/>
      <c r="BM138" s="20"/>
    </row>
    <row r="139" spans="1:65" s="27" customFormat="1" ht="24" x14ac:dyDescent="0.25">
      <c r="B139" s="40" t="s">
        <v>90</v>
      </c>
      <c r="C139" s="40" t="s">
        <v>276</v>
      </c>
      <c r="D139" s="4"/>
      <c r="E139" s="3"/>
      <c r="F139" s="3"/>
      <c r="G139" s="6"/>
      <c r="H139" s="5"/>
      <c r="I139" s="37"/>
      <c r="J139" s="31"/>
      <c r="K139" s="37"/>
      <c r="L139" s="31"/>
      <c r="M139" s="51"/>
      <c r="N139" s="51"/>
      <c r="O139" s="36"/>
      <c r="P139" s="46"/>
      <c r="Q139" s="9"/>
      <c r="R139" s="9"/>
      <c r="S139" s="56"/>
      <c r="T139" s="53"/>
      <c r="U139" s="54"/>
      <c r="V139" s="37"/>
      <c r="W139" s="31"/>
      <c r="X139" s="37"/>
      <c r="Y139" s="31"/>
      <c r="Z139" s="37"/>
      <c r="AA139" s="31"/>
      <c r="AB139" s="47"/>
      <c r="AC139" s="68" t="s">
        <v>386</v>
      </c>
      <c r="AD139" s="55"/>
      <c r="AE139" s="49"/>
      <c r="AF139" s="31"/>
      <c r="AG139" s="50"/>
      <c r="AH139" s="51"/>
      <c r="AI139" s="51"/>
      <c r="AJ139" s="74" t="s">
        <v>434</v>
      </c>
      <c r="AK139" s="3"/>
      <c r="AL139" s="4"/>
      <c r="AM139" s="5"/>
      <c r="AN139" s="6"/>
      <c r="AO139" s="2"/>
      <c r="AP139" s="10"/>
      <c r="AQ139" s="11"/>
      <c r="AR139" s="12"/>
      <c r="AS139" s="13"/>
      <c r="AT139" s="14"/>
      <c r="AU139" s="15"/>
      <c r="AV139" s="2"/>
      <c r="AW139" s="9"/>
      <c r="AX139" s="4"/>
      <c r="AY139" s="5"/>
      <c r="AZ139" s="6"/>
      <c r="BA139" s="19"/>
      <c r="BB139" s="37"/>
      <c r="BC139" s="11"/>
      <c r="BD139" s="12"/>
      <c r="BE139" s="50"/>
      <c r="BF139" s="51"/>
      <c r="BG139" s="20"/>
      <c r="BH139" s="20"/>
      <c r="BI139" s="20"/>
      <c r="BJ139" s="20"/>
      <c r="BK139" s="20"/>
      <c r="BL139" s="20"/>
      <c r="BM139" s="20"/>
    </row>
    <row r="140" spans="1:65" s="27" customFormat="1" ht="48" x14ac:dyDescent="0.25">
      <c r="B140" s="40" t="s">
        <v>84</v>
      </c>
      <c r="C140" s="40" t="s">
        <v>277</v>
      </c>
      <c r="D140" s="4" t="s">
        <v>313</v>
      </c>
      <c r="E140" s="3"/>
      <c r="F140" s="3"/>
      <c r="G140" s="6"/>
      <c r="H140" s="5"/>
      <c r="I140" s="37"/>
      <c r="J140" s="31"/>
      <c r="K140" s="37"/>
      <c r="L140" s="31"/>
      <c r="M140" s="51"/>
      <c r="N140" s="51"/>
      <c r="O140" s="35" t="s">
        <v>316</v>
      </c>
      <c r="P140" s="46"/>
      <c r="Q140" s="86"/>
      <c r="R140" s="86"/>
      <c r="S140" s="63" t="s">
        <v>338</v>
      </c>
      <c r="T140" s="53"/>
      <c r="U140" s="54"/>
      <c r="V140" s="37"/>
      <c r="W140" s="31"/>
      <c r="X140" s="37"/>
      <c r="Y140" s="31"/>
      <c r="Z140" s="37"/>
      <c r="AA140" s="31"/>
      <c r="AB140" s="47"/>
      <c r="AC140" s="48"/>
      <c r="AD140" s="55"/>
      <c r="AE140" s="49"/>
      <c r="AF140" s="31"/>
      <c r="AG140" s="50"/>
      <c r="AH140" s="51"/>
      <c r="AI140" s="51"/>
      <c r="AJ140" s="74" t="s">
        <v>434</v>
      </c>
      <c r="AK140" s="3"/>
      <c r="AL140" s="4"/>
      <c r="AM140" s="5"/>
      <c r="AN140" s="6"/>
      <c r="AO140" s="2"/>
      <c r="AP140" s="10"/>
      <c r="AQ140" s="11"/>
      <c r="AR140" s="12"/>
      <c r="AS140" s="13"/>
      <c r="AT140" s="14"/>
      <c r="AU140" s="15"/>
      <c r="AV140" s="2"/>
      <c r="AW140" s="9"/>
      <c r="AX140" s="4"/>
      <c r="AY140" s="5"/>
      <c r="AZ140" s="6"/>
      <c r="BA140" s="19"/>
      <c r="BB140" s="37"/>
      <c r="BC140" s="11"/>
      <c r="BD140" s="12"/>
      <c r="BE140" s="50"/>
      <c r="BF140" s="51"/>
      <c r="BG140" s="20"/>
      <c r="BH140" s="20"/>
      <c r="BI140" s="20"/>
      <c r="BJ140" s="20"/>
      <c r="BK140" s="20"/>
      <c r="BL140" s="20"/>
      <c r="BM140" s="20"/>
    </row>
    <row r="141" spans="1:65" s="27" customFormat="1" ht="36" x14ac:dyDescent="0.25">
      <c r="B141" s="40" t="s">
        <v>85</v>
      </c>
      <c r="C141" s="40" t="s">
        <v>278</v>
      </c>
      <c r="D141" s="4"/>
      <c r="E141" s="3"/>
      <c r="F141" s="3"/>
      <c r="G141" s="6"/>
      <c r="H141" s="5"/>
      <c r="I141" s="37"/>
      <c r="J141" s="31"/>
      <c r="K141" s="37"/>
      <c r="L141" s="31"/>
      <c r="M141" s="51"/>
      <c r="N141" s="51"/>
      <c r="O141" s="36"/>
      <c r="P141" s="62" t="s">
        <v>317</v>
      </c>
      <c r="Q141" s="86"/>
      <c r="R141" s="86"/>
      <c r="S141" s="56"/>
      <c r="T141" s="53"/>
      <c r="U141" s="64" t="s">
        <v>335</v>
      </c>
      <c r="V141" s="37"/>
      <c r="W141" s="31"/>
      <c r="X141" s="37"/>
      <c r="Y141" s="31"/>
      <c r="Z141" s="37"/>
      <c r="AA141" s="31"/>
      <c r="AB141" s="47"/>
      <c r="AC141" s="68" t="s">
        <v>341</v>
      </c>
      <c r="AD141" s="55"/>
      <c r="AE141" s="49"/>
      <c r="AF141" s="31"/>
      <c r="AG141" s="50"/>
      <c r="AH141" s="51"/>
      <c r="AI141" s="51"/>
      <c r="AJ141" s="74" t="s">
        <v>434</v>
      </c>
      <c r="AK141" s="3"/>
      <c r="AL141" s="4"/>
      <c r="AM141" s="5"/>
      <c r="AN141" s="6"/>
      <c r="AO141" s="2"/>
      <c r="AP141" s="10"/>
      <c r="AQ141" s="11"/>
      <c r="AR141" s="12"/>
      <c r="AS141" s="13"/>
      <c r="AT141" s="14"/>
      <c r="AU141" s="15"/>
      <c r="AV141" s="2"/>
      <c r="AW141" s="9"/>
      <c r="AX141" s="4"/>
      <c r="AY141" s="5"/>
      <c r="AZ141" s="6"/>
      <c r="BA141" s="19"/>
      <c r="BB141" s="37"/>
      <c r="BC141" s="11"/>
      <c r="BD141" s="12"/>
      <c r="BE141" s="71" t="s">
        <v>439</v>
      </c>
      <c r="BF141" s="51"/>
      <c r="BG141" s="20"/>
      <c r="BH141" s="20"/>
      <c r="BI141" s="20"/>
      <c r="BJ141" s="20"/>
      <c r="BK141" s="20"/>
      <c r="BL141" s="20"/>
      <c r="BM141" s="20"/>
    </row>
    <row r="142" spans="1:65" s="27" customFormat="1" ht="48" x14ac:dyDescent="0.25">
      <c r="B142" s="40" t="s">
        <v>86</v>
      </c>
      <c r="C142" s="40" t="s">
        <v>279</v>
      </c>
      <c r="D142" s="4"/>
      <c r="E142" s="3"/>
      <c r="F142" s="3"/>
      <c r="G142" s="6"/>
      <c r="H142" s="5" t="s">
        <v>321</v>
      </c>
      <c r="I142" s="37"/>
      <c r="J142" s="31"/>
      <c r="K142" s="37"/>
      <c r="L142" s="31"/>
      <c r="M142" s="51"/>
      <c r="N142" s="51"/>
      <c r="O142" s="36"/>
      <c r="P142" s="46"/>
      <c r="Q142" s="86"/>
      <c r="R142" s="86"/>
      <c r="S142" s="56"/>
      <c r="T142" s="53"/>
      <c r="U142" s="54"/>
      <c r="V142" s="37"/>
      <c r="W142" s="31"/>
      <c r="X142" s="37"/>
      <c r="Y142" s="31"/>
      <c r="Z142" s="37"/>
      <c r="AA142" s="31"/>
      <c r="AB142" s="47"/>
      <c r="AC142" s="48"/>
      <c r="AD142" s="55"/>
      <c r="AE142" s="49"/>
      <c r="AF142" s="31"/>
      <c r="AG142" s="71" t="s">
        <v>382</v>
      </c>
      <c r="AH142" s="51"/>
      <c r="AI142" s="51"/>
      <c r="AJ142" s="74" t="s">
        <v>434</v>
      </c>
      <c r="AK142" s="3"/>
      <c r="AL142" s="4"/>
      <c r="AM142" s="5"/>
      <c r="AN142" s="6"/>
      <c r="AO142" s="2"/>
      <c r="AP142" s="10"/>
      <c r="AQ142" s="11"/>
      <c r="AR142" s="12"/>
      <c r="AS142" s="13"/>
      <c r="AT142" s="14"/>
      <c r="AU142" s="15"/>
      <c r="AV142" s="2"/>
      <c r="AW142" s="9"/>
      <c r="AX142" s="4"/>
      <c r="AY142" s="5"/>
      <c r="AZ142" s="6"/>
      <c r="BA142" s="19"/>
      <c r="BB142" s="37"/>
      <c r="BC142" s="11"/>
      <c r="BD142" s="12"/>
      <c r="BE142" s="71" t="s">
        <v>440</v>
      </c>
      <c r="BF142" s="51"/>
      <c r="BG142" s="20"/>
      <c r="BH142" s="20"/>
      <c r="BI142" s="20"/>
      <c r="BJ142" s="20"/>
      <c r="BK142" s="20"/>
      <c r="BL142" s="20"/>
      <c r="BM142" s="20"/>
    </row>
    <row r="143" spans="1:65" s="27" customFormat="1" ht="96" x14ac:dyDescent="0.25">
      <c r="A143" s="57"/>
      <c r="B143" s="58" t="s">
        <v>87</v>
      </c>
      <c r="C143" s="58" t="s">
        <v>280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57"/>
      <c r="N143" s="57"/>
      <c r="O143" s="57"/>
      <c r="P143" s="57"/>
      <c r="Q143" s="25"/>
      <c r="R143" s="25"/>
      <c r="S143" s="57"/>
      <c r="T143" s="57"/>
      <c r="U143" s="57"/>
      <c r="V143" s="24"/>
      <c r="W143" s="24"/>
      <c r="X143" s="24"/>
      <c r="Y143" s="24"/>
      <c r="Z143" s="24"/>
      <c r="AA143" s="24"/>
      <c r="AB143" s="57"/>
      <c r="AC143" s="57"/>
      <c r="AD143" s="57"/>
      <c r="AE143" s="57"/>
      <c r="AF143" s="24"/>
      <c r="AG143" s="57"/>
      <c r="AH143" s="57"/>
      <c r="AI143" s="57"/>
      <c r="AJ143" s="74" t="s">
        <v>434</v>
      </c>
      <c r="AK143" s="24"/>
      <c r="AL143" s="24" t="s">
        <v>371</v>
      </c>
      <c r="AM143" s="24"/>
      <c r="AN143" s="24"/>
      <c r="AO143" s="24"/>
      <c r="AP143" s="24"/>
      <c r="AQ143" s="25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5"/>
      <c r="BD143" s="12" t="s">
        <v>379</v>
      </c>
      <c r="BE143" s="57"/>
      <c r="BF143" s="57"/>
      <c r="BG143" s="20"/>
      <c r="BH143" s="20"/>
      <c r="BI143" s="20"/>
      <c r="BJ143" s="20"/>
      <c r="BK143" s="20"/>
      <c r="BL143" s="20"/>
      <c r="BM143" s="20"/>
    </row>
    <row r="144" spans="1:65" s="27" customFormat="1" x14ac:dyDescent="0.25">
      <c r="A144" s="57"/>
      <c r="B144" s="58" t="s">
        <v>88</v>
      </c>
      <c r="C144" s="58" t="s">
        <v>281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57"/>
      <c r="N144" s="57"/>
      <c r="O144" s="57"/>
      <c r="P144" s="57"/>
      <c r="Q144" s="25"/>
      <c r="R144" s="25"/>
      <c r="S144" s="57"/>
      <c r="T144" s="57"/>
      <c r="U144" s="57"/>
      <c r="V144" s="24"/>
      <c r="W144" s="24"/>
      <c r="X144" s="24"/>
      <c r="Y144" s="24"/>
      <c r="Z144" s="24"/>
      <c r="AA144" s="24"/>
      <c r="AB144" s="57"/>
      <c r="AC144" s="57"/>
      <c r="AD144" s="57"/>
      <c r="AE144" s="57"/>
      <c r="AF144" s="24"/>
      <c r="AG144" s="57"/>
      <c r="AH144" s="57"/>
      <c r="AI144" s="57"/>
      <c r="AJ144" s="74" t="s">
        <v>434</v>
      </c>
      <c r="AK144" s="24"/>
      <c r="AL144" s="24"/>
      <c r="AM144" s="24"/>
      <c r="AN144" s="24"/>
      <c r="AO144" s="24"/>
      <c r="AP144" s="24"/>
      <c r="AQ144" s="25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5"/>
      <c r="BD144" s="24"/>
      <c r="BE144" s="57"/>
      <c r="BF144" s="57"/>
      <c r="BG144" s="20"/>
      <c r="BH144" s="20"/>
      <c r="BI144" s="20"/>
      <c r="BJ144" s="20"/>
      <c r="BK144" s="20"/>
      <c r="BL144" s="20"/>
      <c r="BM144" s="20"/>
    </row>
    <row r="145" spans="1:65" s="27" customFormat="1" ht="48" x14ac:dyDescent="0.25">
      <c r="B145" s="40" t="s">
        <v>89</v>
      </c>
      <c r="C145" s="40" t="s">
        <v>282</v>
      </c>
      <c r="D145" s="4"/>
      <c r="E145" s="3" t="s">
        <v>319</v>
      </c>
      <c r="F145" s="3" t="s">
        <v>319</v>
      </c>
      <c r="G145" s="6"/>
      <c r="H145" s="5"/>
      <c r="I145" s="37"/>
      <c r="J145" s="31"/>
      <c r="K145" s="37"/>
      <c r="L145" s="31"/>
      <c r="M145" s="60" t="s">
        <v>323</v>
      </c>
      <c r="N145" s="60" t="s">
        <v>323</v>
      </c>
      <c r="O145" s="35" t="s">
        <v>324</v>
      </c>
      <c r="P145" s="62" t="s">
        <v>325</v>
      </c>
      <c r="Q145" s="86"/>
      <c r="R145" s="86"/>
      <c r="S145" s="63" t="s">
        <v>334</v>
      </c>
      <c r="T145" s="32" t="s">
        <v>340</v>
      </c>
      <c r="U145" s="54"/>
      <c r="V145" s="37"/>
      <c r="W145" s="31"/>
      <c r="X145" s="37"/>
      <c r="Y145" s="31"/>
      <c r="Z145" s="37"/>
      <c r="AA145" s="31"/>
      <c r="AB145" s="13"/>
      <c r="AC145" s="21"/>
      <c r="AD145" s="15"/>
      <c r="AE145" s="16"/>
      <c r="AF145" s="31"/>
      <c r="AG145" s="17"/>
      <c r="AH145" s="51"/>
      <c r="AI145" s="51"/>
      <c r="AJ145" s="74" t="s">
        <v>434</v>
      </c>
      <c r="AK145" s="3"/>
      <c r="AL145" s="4"/>
      <c r="AM145" s="5"/>
      <c r="AN145" s="6"/>
      <c r="AO145" s="2"/>
      <c r="AP145" s="10"/>
      <c r="AQ145" s="11"/>
      <c r="AR145" s="12"/>
      <c r="AS145" s="13"/>
      <c r="AT145" s="14"/>
      <c r="AU145" s="15"/>
      <c r="AV145" s="2"/>
      <c r="AW145" s="9"/>
      <c r="AX145" s="4"/>
      <c r="AY145" s="24" t="s">
        <v>414</v>
      </c>
      <c r="AZ145" s="6"/>
      <c r="BA145" s="19"/>
      <c r="BB145" s="37"/>
      <c r="BC145" s="11"/>
      <c r="BD145" s="12"/>
      <c r="BE145" s="17"/>
      <c r="BF145" s="51"/>
      <c r="BG145" s="20"/>
      <c r="BH145" s="20"/>
      <c r="BI145" s="20"/>
      <c r="BJ145" s="20"/>
      <c r="BK145" s="20"/>
      <c r="BL145" s="20"/>
      <c r="BM145" s="20"/>
    </row>
    <row r="146" spans="1:65" s="27" customFormat="1" ht="72" x14ac:dyDescent="0.25">
      <c r="B146" s="40" t="s">
        <v>90</v>
      </c>
      <c r="C146" s="40" t="s">
        <v>283</v>
      </c>
      <c r="D146" s="4"/>
      <c r="E146" s="3"/>
      <c r="F146" s="3"/>
      <c r="G146" s="6" t="s">
        <v>318</v>
      </c>
      <c r="H146" s="5"/>
      <c r="I146" s="37"/>
      <c r="J146" s="31"/>
      <c r="K146" s="37"/>
      <c r="L146" s="31"/>
      <c r="M146" s="51"/>
      <c r="N146" s="51"/>
      <c r="O146" s="36"/>
      <c r="P146" s="46"/>
      <c r="Q146" s="86"/>
      <c r="R146" s="86"/>
      <c r="S146" s="56"/>
      <c r="T146" s="53"/>
      <c r="U146" s="54"/>
      <c r="V146" s="37"/>
      <c r="W146" s="31"/>
      <c r="X146" s="37"/>
      <c r="Y146" s="31"/>
      <c r="Z146" s="37"/>
      <c r="AA146" s="31"/>
      <c r="AB146" s="47"/>
      <c r="AC146" s="48"/>
      <c r="AD146" s="55"/>
      <c r="AE146" s="49"/>
      <c r="AF146" s="31"/>
      <c r="AG146" s="50"/>
      <c r="AH146" s="51"/>
      <c r="AI146" s="51"/>
      <c r="AJ146" s="74" t="s">
        <v>434</v>
      </c>
      <c r="AK146" s="3"/>
      <c r="AL146" s="4"/>
      <c r="AM146" s="5"/>
      <c r="AN146" s="6"/>
      <c r="AO146" s="2"/>
      <c r="AP146" s="10"/>
      <c r="AQ146" s="11"/>
      <c r="AR146" s="12" t="s">
        <v>377</v>
      </c>
      <c r="AS146" s="62" t="s">
        <v>402</v>
      </c>
      <c r="AT146" s="13" t="s">
        <v>404</v>
      </c>
      <c r="AU146" s="62" t="s">
        <v>411</v>
      </c>
      <c r="AV146" s="2"/>
      <c r="AW146" s="9"/>
      <c r="AX146" s="73" t="s">
        <v>448</v>
      </c>
      <c r="AY146" s="5"/>
      <c r="AZ146" s="73" t="s">
        <v>412</v>
      </c>
      <c r="BA146" s="73" t="s">
        <v>413</v>
      </c>
      <c r="BB146" s="37"/>
      <c r="BC146" s="11"/>
      <c r="BD146" s="12"/>
      <c r="BE146" s="50"/>
      <c r="BF146" s="51"/>
      <c r="BG146" s="20"/>
      <c r="BH146" s="20"/>
      <c r="BI146" s="20"/>
      <c r="BJ146" s="20"/>
      <c r="BK146" s="20"/>
      <c r="BL146" s="20"/>
      <c r="BM146" s="20"/>
    </row>
    <row r="147" spans="1:65" s="27" customFormat="1" ht="48" x14ac:dyDescent="0.25">
      <c r="B147" s="40" t="s">
        <v>84</v>
      </c>
      <c r="C147" s="40" t="s">
        <v>284</v>
      </c>
      <c r="D147" s="4"/>
      <c r="E147" s="3" t="s">
        <v>320</v>
      </c>
      <c r="F147" s="3" t="s">
        <v>320</v>
      </c>
      <c r="G147" s="6"/>
      <c r="H147" s="5"/>
      <c r="I147" s="37"/>
      <c r="J147" s="31"/>
      <c r="K147" s="37"/>
      <c r="L147" s="31"/>
      <c r="M147" s="51"/>
      <c r="N147" s="51"/>
      <c r="O147" s="36"/>
      <c r="P147" s="62" t="s">
        <v>327</v>
      </c>
      <c r="Q147" s="86"/>
      <c r="R147" s="86"/>
      <c r="S147" s="56"/>
      <c r="T147" s="53"/>
      <c r="U147" s="54"/>
      <c r="V147" s="37"/>
      <c r="W147" s="31"/>
      <c r="X147" s="37"/>
      <c r="Y147" s="31"/>
      <c r="Z147" s="37"/>
      <c r="AA147" s="31"/>
      <c r="AB147" s="47"/>
      <c r="AC147" s="48"/>
      <c r="AD147" s="55"/>
      <c r="AE147" s="49"/>
      <c r="AF147" s="31"/>
      <c r="AG147" s="50"/>
      <c r="AH147" s="51"/>
      <c r="AI147" s="51"/>
      <c r="AJ147" s="74" t="s">
        <v>434</v>
      </c>
      <c r="AK147" s="3"/>
      <c r="AL147" s="4"/>
      <c r="AM147" s="5"/>
      <c r="AN147" s="6"/>
      <c r="AO147" s="2"/>
      <c r="AP147" s="10"/>
      <c r="AQ147" s="11"/>
      <c r="AR147" s="12"/>
      <c r="AS147" s="13"/>
      <c r="AT147" s="14"/>
      <c r="AU147" s="15"/>
      <c r="AV147" s="13" t="s">
        <v>405</v>
      </c>
      <c r="AW147" s="9"/>
      <c r="AX147" s="4"/>
      <c r="AY147" s="5"/>
      <c r="AZ147" s="6"/>
      <c r="BA147" s="19"/>
      <c r="BB147" s="37"/>
      <c r="BC147" s="11"/>
      <c r="BD147" s="12"/>
      <c r="BE147" s="50"/>
      <c r="BF147" s="51"/>
      <c r="BG147" s="20"/>
      <c r="BH147" s="20"/>
      <c r="BI147" s="20"/>
      <c r="BJ147" s="20"/>
      <c r="BK147" s="20"/>
      <c r="BL147" s="20"/>
      <c r="BM147" s="20"/>
    </row>
    <row r="148" spans="1:65" s="27" customFormat="1" ht="48" x14ac:dyDescent="0.25">
      <c r="B148" s="40" t="s">
        <v>85</v>
      </c>
      <c r="C148" s="40" t="s">
        <v>285</v>
      </c>
      <c r="D148" s="4"/>
      <c r="E148" s="3"/>
      <c r="F148" s="3"/>
      <c r="G148" s="6"/>
      <c r="H148" s="5"/>
      <c r="I148" s="37"/>
      <c r="J148" s="31"/>
      <c r="K148" s="37"/>
      <c r="L148" s="31"/>
      <c r="M148" s="51"/>
      <c r="N148" s="51"/>
      <c r="O148" s="35" t="s">
        <v>326</v>
      </c>
      <c r="P148" s="46"/>
      <c r="Q148" s="86"/>
      <c r="R148" s="86"/>
      <c r="S148" s="56"/>
      <c r="T148" s="53"/>
      <c r="U148" s="54"/>
      <c r="V148" s="37"/>
      <c r="W148" s="31"/>
      <c r="X148" s="37"/>
      <c r="Y148" s="31"/>
      <c r="Z148" s="37"/>
      <c r="AA148" s="31"/>
      <c r="AB148" s="47"/>
      <c r="AC148" s="48"/>
      <c r="AD148" s="69" t="s">
        <v>388</v>
      </c>
      <c r="AE148" s="49"/>
      <c r="AF148" s="31"/>
      <c r="AG148" s="50"/>
      <c r="AH148" s="51"/>
      <c r="AI148" s="51"/>
      <c r="AJ148" s="74" t="s">
        <v>434</v>
      </c>
      <c r="AK148" s="3"/>
      <c r="AL148" s="4"/>
      <c r="AM148" s="5" t="s">
        <v>374</v>
      </c>
      <c r="AN148" s="6"/>
      <c r="AO148" s="2"/>
      <c r="AP148" s="10"/>
      <c r="AQ148" s="11"/>
      <c r="AR148" s="12"/>
      <c r="AS148" s="13" t="s">
        <v>403</v>
      </c>
      <c r="AT148" s="14"/>
      <c r="AU148" s="15"/>
      <c r="AV148" s="2"/>
      <c r="AW148" s="9" t="s">
        <v>519</v>
      </c>
      <c r="AX148" s="4" t="s">
        <v>449</v>
      </c>
      <c r="AY148" s="5"/>
      <c r="AZ148" s="6"/>
      <c r="BA148" s="19"/>
      <c r="BB148" s="37"/>
      <c r="BC148" s="11"/>
      <c r="BD148" s="12"/>
      <c r="BE148" s="50"/>
      <c r="BF148" s="51"/>
      <c r="BG148" s="20"/>
      <c r="BH148" s="20"/>
      <c r="BI148" s="20"/>
      <c r="BJ148" s="20"/>
      <c r="BK148" s="20"/>
      <c r="BL148" s="20"/>
      <c r="BM148" s="20"/>
    </row>
    <row r="149" spans="1:65" s="27" customFormat="1" ht="36" x14ac:dyDescent="0.25">
      <c r="B149" s="40" t="s">
        <v>86</v>
      </c>
      <c r="C149" s="40" t="s">
        <v>286</v>
      </c>
      <c r="D149" s="4"/>
      <c r="E149" s="3"/>
      <c r="F149" s="3"/>
      <c r="G149" s="6"/>
      <c r="H149" s="5"/>
      <c r="I149" s="37"/>
      <c r="J149" s="31"/>
      <c r="K149" s="37"/>
      <c r="L149" s="31"/>
      <c r="M149" s="51"/>
      <c r="N149" s="51"/>
      <c r="O149" s="36"/>
      <c r="P149" s="46"/>
      <c r="Q149" s="9" t="s">
        <v>328</v>
      </c>
      <c r="R149" s="9" t="s">
        <v>328</v>
      </c>
      <c r="S149" s="56"/>
      <c r="T149" s="53"/>
      <c r="U149" s="54"/>
      <c r="V149" s="37"/>
      <c r="W149" s="31"/>
      <c r="X149" s="37"/>
      <c r="Y149" s="31"/>
      <c r="Z149" s="37"/>
      <c r="AA149" s="31"/>
      <c r="AB149" s="47"/>
      <c r="AC149" s="48"/>
      <c r="AD149" s="55"/>
      <c r="AE149" s="49"/>
      <c r="AF149" s="31"/>
      <c r="AG149" s="50"/>
      <c r="AH149" s="51"/>
      <c r="AI149" s="51"/>
      <c r="AJ149" s="74" t="s">
        <v>434</v>
      </c>
      <c r="AK149" s="3"/>
      <c r="AL149" s="4"/>
      <c r="AM149" s="5"/>
      <c r="AN149" s="6"/>
      <c r="AO149" s="2"/>
      <c r="AP149" s="10"/>
      <c r="AQ149" s="11"/>
      <c r="AR149" s="12"/>
      <c r="AS149" s="13"/>
      <c r="AT149" s="14"/>
      <c r="AU149" s="15"/>
      <c r="AV149" s="2"/>
      <c r="AW149" s="9"/>
      <c r="AX149" s="4"/>
      <c r="AY149" s="5"/>
      <c r="AZ149" s="6"/>
      <c r="BA149" s="19"/>
      <c r="BB149" s="37"/>
      <c r="BC149" s="11"/>
      <c r="BD149" s="12"/>
      <c r="BE149" s="50"/>
      <c r="BF149" s="51"/>
      <c r="BG149" s="20"/>
      <c r="BH149" s="20"/>
      <c r="BI149" s="20"/>
      <c r="BJ149" s="20"/>
      <c r="BK149" s="20"/>
      <c r="BL149" s="20"/>
      <c r="BM149" s="20"/>
    </row>
    <row r="150" spans="1:65" s="27" customFormat="1" x14ac:dyDescent="0.25">
      <c r="A150" s="57"/>
      <c r="B150" s="58" t="s">
        <v>87</v>
      </c>
      <c r="C150" s="58" t="s">
        <v>287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57"/>
      <c r="N150" s="57"/>
      <c r="O150" s="57"/>
      <c r="P150" s="57"/>
      <c r="Q150" s="25"/>
      <c r="R150" s="25"/>
      <c r="S150" s="57"/>
      <c r="T150" s="57"/>
      <c r="U150" s="57"/>
      <c r="V150" s="24"/>
      <c r="W150" s="24"/>
      <c r="X150" s="24"/>
      <c r="Y150" s="24"/>
      <c r="Z150" s="24"/>
      <c r="AA150" s="24"/>
      <c r="AB150" s="57"/>
      <c r="AC150" s="57"/>
      <c r="AD150" s="57"/>
      <c r="AE150" s="57"/>
      <c r="AF150" s="24"/>
      <c r="AG150" s="57"/>
      <c r="AH150" s="57"/>
      <c r="AI150" s="57"/>
      <c r="AJ150" s="74" t="s">
        <v>434</v>
      </c>
      <c r="AK150" s="24"/>
      <c r="AL150" s="24"/>
      <c r="AM150" s="24"/>
      <c r="AN150" s="24"/>
      <c r="AO150" s="24"/>
      <c r="AP150" s="24"/>
      <c r="AQ150" s="25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5"/>
      <c r="BD150" s="24"/>
      <c r="BE150" s="57"/>
      <c r="BF150" s="57"/>
      <c r="BG150" s="20"/>
      <c r="BH150" s="20"/>
      <c r="BI150" s="20"/>
      <c r="BJ150" s="20"/>
      <c r="BK150" s="20"/>
      <c r="BL150" s="20"/>
      <c r="BM150" s="20"/>
    </row>
    <row r="151" spans="1:65" s="27" customFormat="1" x14ac:dyDescent="0.25">
      <c r="A151" s="57"/>
      <c r="B151" s="58" t="s">
        <v>88</v>
      </c>
      <c r="C151" s="58" t="s">
        <v>288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57"/>
      <c r="N151" s="57"/>
      <c r="O151" s="57"/>
      <c r="P151" s="57"/>
      <c r="Q151" s="25"/>
      <c r="R151" s="25"/>
      <c r="S151" s="57"/>
      <c r="T151" s="57"/>
      <c r="U151" s="57"/>
      <c r="V151" s="24"/>
      <c r="W151" s="24"/>
      <c r="X151" s="24"/>
      <c r="Y151" s="24"/>
      <c r="Z151" s="24"/>
      <c r="AA151" s="24"/>
      <c r="AB151" s="57"/>
      <c r="AC151" s="57"/>
      <c r="AD151" s="57"/>
      <c r="AE151" s="57"/>
      <c r="AF151" s="24"/>
      <c r="AG151" s="57"/>
      <c r="AH151" s="57"/>
      <c r="AI151" s="57"/>
      <c r="AJ151" s="74" t="s">
        <v>434</v>
      </c>
      <c r="AK151" s="24"/>
      <c r="AL151" s="24"/>
      <c r="AM151" s="24"/>
      <c r="AN151" s="24"/>
      <c r="AO151" s="24"/>
      <c r="AP151" s="24"/>
      <c r="AQ151" s="25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5"/>
      <c r="BD151" s="24"/>
      <c r="BE151" s="57"/>
      <c r="BF151" s="57"/>
      <c r="BG151" s="20"/>
      <c r="BH151" s="20"/>
      <c r="BI151" s="20"/>
      <c r="BJ151" s="20"/>
      <c r="BK151" s="20"/>
      <c r="BL151" s="20"/>
      <c r="BM151" s="20"/>
    </row>
    <row r="277" spans="2:18" x14ac:dyDescent="0.25">
      <c r="B277" s="28" t="s">
        <v>18</v>
      </c>
      <c r="C277" s="26"/>
      <c r="Q277" s="26"/>
      <c r="R277" s="26"/>
    </row>
  </sheetData>
  <autoFilter ref="A2:BM151"/>
  <conditionalFormatting sqref="A150:E1048576 BG1:XFD149 G150:XFD1048576">
    <cfRule type="containsText" dxfId="287" priority="281" operator="containsText" text="PRESENTATION">
      <formula>NOT(ISERROR(SEARCH("PRESENTATION",A1)))</formula>
    </cfRule>
    <cfRule type="containsText" dxfId="286" priority="282" operator="containsText" text="CW">
      <formula>NOT(ISERROR(SEARCH("CW",A1)))</formula>
    </cfRule>
    <cfRule type="containsText" dxfId="285" priority="283" operator="containsText" text="ASSIGNMENT">
      <formula>NOT(ISERROR(SEARCH("ASSIGNMENT",A1)))</formula>
    </cfRule>
    <cfRule type="containsText" dxfId="284" priority="284" operator="containsText" text="PORTFOLIO">
      <formula>NOT(ISERROR(SEARCH("PORTFOLIO",A1)))</formula>
    </cfRule>
    <cfRule type="containsText" dxfId="283" priority="285" operator="containsText" text="SUBMISSION">
      <formula>NOT(ISERROR(SEARCH("SUBMISSION",A1)))</formula>
    </cfRule>
    <cfRule type="containsText" dxfId="282" priority="286" operator="containsText" text="MIDTERM">
      <formula>NOT(ISERROR(SEARCH("MIDTERM",A1)))</formula>
    </cfRule>
    <cfRule type="containsText" dxfId="281" priority="287" operator="containsText" text="TEST">
      <formula>NOT(ISERROR(SEARCH("TEST",A1)))</formula>
    </cfRule>
    <cfRule type="containsText" dxfId="280" priority="288" operator="containsText" text="EXAM">
      <formula>NOT(ISERROR(SEARCH("EXAM",A1)))</formula>
    </cfRule>
  </conditionalFormatting>
  <conditionalFormatting sqref="A5:C5 A122:E149 A113:C121 AJ2:AJ149 AK2:BF4 AK122:BF149 A1:E4 G2:AI4 G122:AI149 G1:BF1 A6:E33 A36:E40 A34:D35 A43:E47 A41:D42 A48:D49 A55:D56 A78:E81 A76:D77 A82:D83 A98:E112 A96:D97 A69:D70 A57:E68 A50:E54 G6:AI112 A71:E75 A84:E95 AK6:BF112">
    <cfRule type="containsText" dxfId="279" priority="273" operator="containsText" text="PRESENTATION">
      <formula>NOT(ISERROR(SEARCH("PRESENTATION",A1)))</formula>
    </cfRule>
    <cfRule type="containsText" dxfId="278" priority="274" operator="containsText" text="CW">
      <formula>NOT(ISERROR(SEARCH("CW",A1)))</formula>
    </cfRule>
    <cfRule type="containsText" dxfId="277" priority="275" operator="containsText" text="ASSIGNMENT">
      <formula>NOT(ISERROR(SEARCH("ASSIGNMENT",A1)))</formula>
    </cfRule>
    <cfRule type="containsText" dxfId="276" priority="276" operator="containsText" text="PORTFOLIO">
      <formula>NOT(ISERROR(SEARCH("PORTFOLIO",A1)))</formula>
    </cfRule>
    <cfRule type="containsText" dxfId="275" priority="277" operator="containsText" text="SUBMISSION">
      <formula>NOT(ISERROR(SEARCH("SUBMISSION",A1)))</formula>
    </cfRule>
    <cfRule type="containsText" dxfId="274" priority="278" operator="containsText" text="MIDTERM">
      <formula>NOT(ISERROR(SEARCH("MIDTERM",A1)))</formula>
    </cfRule>
    <cfRule type="containsText" dxfId="273" priority="279" operator="containsText" text="TEST">
      <formula>NOT(ISERROR(SEARCH("TEST",A1)))</formula>
    </cfRule>
    <cfRule type="containsText" dxfId="272" priority="280" operator="containsText" text="EXAM">
      <formula>NOT(ISERROR(SEARCH("EXAM",A1)))</formula>
    </cfRule>
  </conditionalFormatting>
  <conditionalFormatting sqref="D5:E5 AK5:BF5 I5:AI5 G5">
    <cfRule type="containsText" dxfId="271" priority="265" operator="containsText" text="PRESENTATION">
      <formula>NOT(ISERROR(SEARCH("PRESENTATION",D5)))</formula>
    </cfRule>
    <cfRule type="containsText" dxfId="270" priority="266" operator="containsText" text="CW">
      <formula>NOT(ISERROR(SEARCH("CW",D5)))</formula>
    </cfRule>
    <cfRule type="containsText" dxfId="269" priority="267" operator="containsText" text="ASSIGNMENT">
      <formula>NOT(ISERROR(SEARCH("ASSIGNMENT",D5)))</formula>
    </cfRule>
    <cfRule type="containsText" dxfId="268" priority="268" operator="containsText" text="PORTFOLIO">
      <formula>NOT(ISERROR(SEARCH("PORTFOLIO",D5)))</formula>
    </cfRule>
    <cfRule type="containsText" dxfId="267" priority="269" operator="containsText" text="SUBMISSION">
      <formula>NOT(ISERROR(SEARCH("SUBMISSION",D5)))</formula>
    </cfRule>
    <cfRule type="containsText" dxfId="266" priority="270" operator="containsText" text="MIDTERM">
      <formula>NOT(ISERROR(SEARCH("MIDTERM",D5)))</formula>
    </cfRule>
    <cfRule type="containsText" dxfId="265" priority="271" operator="containsText" text="TEST">
      <formula>NOT(ISERROR(SEARCH("TEST",D5)))</formula>
    </cfRule>
    <cfRule type="containsText" dxfId="264" priority="272" operator="containsText" text="EXAM">
      <formula>NOT(ISERROR(SEARCH("EXAM",D5)))</formula>
    </cfRule>
  </conditionalFormatting>
  <conditionalFormatting sqref="D113:E121 AK113:BF121 G113:AI121">
    <cfRule type="containsText" dxfId="263" priority="257" operator="containsText" text="PRESENTATION">
      <formula>NOT(ISERROR(SEARCH("PRESENTATION",D113)))</formula>
    </cfRule>
    <cfRule type="containsText" dxfId="262" priority="258" operator="containsText" text="CW">
      <formula>NOT(ISERROR(SEARCH("CW",D113)))</formula>
    </cfRule>
    <cfRule type="containsText" dxfId="261" priority="259" operator="containsText" text="ASSIGNMENT">
      <formula>NOT(ISERROR(SEARCH("ASSIGNMENT",D113)))</formula>
    </cfRule>
    <cfRule type="containsText" dxfId="260" priority="260" operator="containsText" text="PORTFOLIO">
      <formula>NOT(ISERROR(SEARCH("PORTFOLIO",D113)))</formula>
    </cfRule>
    <cfRule type="containsText" dxfId="259" priority="261" operator="containsText" text="SUBMISSION">
      <formula>NOT(ISERROR(SEARCH("SUBMISSION",D113)))</formula>
    </cfRule>
    <cfRule type="containsText" dxfId="258" priority="262" operator="containsText" text="MIDTERM">
      <formula>NOT(ISERROR(SEARCH("MIDTERM",D113)))</formula>
    </cfRule>
    <cfRule type="containsText" dxfId="257" priority="263" operator="containsText" text="TEST">
      <formula>NOT(ISERROR(SEARCH("TEST",D113)))</formula>
    </cfRule>
    <cfRule type="containsText" dxfId="256" priority="264" operator="containsText" text="EXAM">
      <formula>NOT(ISERROR(SEARCH("EXAM",D113)))</formula>
    </cfRule>
  </conditionalFormatting>
  <conditionalFormatting sqref="H5">
    <cfRule type="containsText" dxfId="255" priority="249" operator="containsText" text="PRESENTATION">
      <formula>NOT(ISERROR(SEARCH("PRESENTATION",H5)))</formula>
    </cfRule>
    <cfRule type="containsText" dxfId="254" priority="250" operator="containsText" text="CW">
      <formula>NOT(ISERROR(SEARCH("CW",H5)))</formula>
    </cfRule>
    <cfRule type="containsText" dxfId="253" priority="251" operator="containsText" text="ASSIGNMENT">
      <formula>NOT(ISERROR(SEARCH("ASSIGNMENT",H5)))</formula>
    </cfRule>
    <cfRule type="containsText" dxfId="252" priority="252" operator="containsText" text="PORTFOLIO">
      <formula>NOT(ISERROR(SEARCH("PORTFOLIO",H5)))</formula>
    </cfRule>
    <cfRule type="containsText" dxfId="251" priority="253" operator="containsText" text="SUBMISSION">
      <formula>NOT(ISERROR(SEARCH("SUBMISSION",H5)))</formula>
    </cfRule>
    <cfRule type="containsText" dxfId="250" priority="254" operator="containsText" text="MIDTERM">
      <formula>NOT(ISERROR(SEARCH("MIDTERM",H5)))</formula>
    </cfRule>
    <cfRule type="containsText" dxfId="249" priority="255" operator="containsText" text="TEST">
      <formula>NOT(ISERROR(SEARCH("TEST",H5)))</formula>
    </cfRule>
    <cfRule type="containsText" dxfId="248" priority="256" operator="containsText" text="EXAM">
      <formula>NOT(ISERROR(SEARCH("EXAM",H5)))</formula>
    </cfRule>
  </conditionalFormatting>
  <conditionalFormatting sqref="F150:F1048576">
    <cfRule type="containsText" dxfId="247" priority="241" operator="containsText" text="PRESENTATION">
      <formula>NOT(ISERROR(SEARCH("PRESENTATION",F150)))</formula>
    </cfRule>
    <cfRule type="containsText" dxfId="246" priority="242" operator="containsText" text="CW">
      <formula>NOT(ISERROR(SEARCH("CW",F150)))</formula>
    </cfRule>
    <cfRule type="containsText" dxfId="245" priority="243" operator="containsText" text="ASSIGNMENT">
      <formula>NOT(ISERROR(SEARCH("ASSIGNMENT",F150)))</formula>
    </cfRule>
    <cfRule type="containsText" dxfId="244" priority="244" operator="containsText" text="PORTFOLIO">
      <formula>NOT(ISERROR(SEARCH("PORTFOLIO",F150)))</formula>
    </cfRule>
    <cfRule type="containsText" dxfId="243" priority="245" operator="containsText" text="SUBMISSION">
      <formula>NOT(ISERROR(SEARCH("SUBMISSION",F150)))</formula>
    </cfRule>
    <cfRule type="containsText" dxfId="242" priority="246" operator="containsText" text="MIDTERM">
      <formula>NOT(ISERROR(SEARCH("MIDTERM",F150)))</formula>
    </cfRule>
    <cfRule type="containsText" dxfId="241" priority="247" operator="containsText" text="TEST">
      <formula>NOT(ISERROR(SEARCH("TEST",F150)))</formula>
    </cfRule>
    <cfRule type="containsText" dxfId="240" priority="248" operator="containsText" text="EXAM">
      <formula>NOT(ISERROR(SEARCH("EXAM",F150)))</formula>
    </cfRule>
  </conditionalFormatting>
  <conditionalFormatting sqref="F122:F149 F1:F4 F7:F26 F29:F33 F36:F40 F43:F47 F50:F54 F57:F68 F71:F75 F78:F81 F84:F95 F98:F112">
    <cfRule type="containsText" dxfId="239" priority="233" operator="containsText" text="PRESENTATION">
      <formula>NOT(ISERROR(SEARCH("PRESENTATION",F1)))</formula>
    </cfRule>
    <cfRule type="containsText" dxfId="238" priority="234" operator="containsText" text="CW">
      <formula>NOT(ISERROR(SEARCH("CW",F1)))</formula>
    </cfRule>
    <cfRule type="containsText" dxfId="237" priority="235" operator="containsText" text="ASSIGNMENT">
      <formula>NOT(ISERROR(SEARCH("ASSIGNMENT",F1)))</formula>
    </cfRule>
    <cfRule type="containsText" dxfId="236" priority="236" operator="containsText" text="PORTFOLIO">
      <formula>NOT(ISERROR(SEARCH("PORTFOLIO",F1)))</formula>
    </cfRule>
    <cfRule type="containsText" dxfId="235" priority="237" operator="containsText" text="SUBMISSION">
      <formula>NOT(ISERROR(SEARCH("SUBMISSION",F1)))</formula>
    </cfRule>
    <cfRule type="containsText" dxfId="234" priority="238" operator="containsText" text="MIDTERM">
      <formula>NOT(ISERROR(SEARCH("MIDTERM",F1)))</formula>
    </cfRule>
    <cfRule type="containsText" dxfId="233" priority="239" operator="containsText" text="TEST">
      <formula>NOT(ISERROR(SEARCH("TEST",F1)))</formula>
    </cfRule>
    <cfRule type="containsText" dxfId="232" priority="240" operator="containsText" text="EXAM">
      <formula>NOT(ISERROR(SEARCH("EXAM",F1)))</formula>
    </cfRule>
  </conditionalFormatting>
  <conditionalFormatting sqref="F5">
    <cfRule type="containsText" dxfId="231" priority="225" operator="containsText" text="PRESENTATION">
      <formula>NOT(ISERROR(SEARCH("PRESENTATION",F5)))</formula>
    </cfRule>
    <cfRule type="containsText" dxfId="230" priority="226" operator="containsText" text="CW">
      <formula>NOT(ISERROR(SEARCH("CW",F5)))</formula>
    </cfRule>
    <cfRule type="containsText" dxfId="229" priority="227" operator="containsText" text="ASSIGNMENT">
      <formula>NOT(ISERROR(SEARCH("ASSIGNMENT",F5)))</formula>
    </cfRule>
    <cfRule type="containsText" dxfId="228" priority="228" operator="containsText" text="PORTFOLIO">
      <formula>NOT(ISERROR(SEARCH("PORTFOLIO",F5)))</formula>
    </cfRule>
    <cfRule type="containsText" dxfId="227" priority="229" operator="containsText" text="SUBMISSION">
      <formula>NOT(ISERROR(SEARCH("SUBMISSION",F5)))</formula>
    </cfRule>
    <cfRule type="containsText" dxfId="226" priority="230" operator="containsText" text="MIDTERM">
      <formula>NOT(ISERROR(SEARCH("MIDTERM",F5)))</formula>
    </cfRule>
    <cfRule type="containsText" dxfId="225" priority="231" operator="containsText" text="TEST">
      <formula>NOT(ISERROR(SEARCH("TEST",F5)))</formula>
    </cfRule>
    <cfRule type="containsText" dxfId="224" priority="232" operator="containsText" text="EXAM">
      <formula>NOT(ISERROR(SEARCH("EXAM",F5)))</formula>
    </cfRule>
  </conditionalFormatting>
  <conditionalFormatting sqref="F113:F121">
    <cfRule type="containsText" dxfId="223" priority="217" operator="containsText" text="PRESENTATION">
      <formula>NOT(ISERROR(SEARCH("PRESENTATION",F113)))</formula>
    </cfRule>
    <cfRule type="containsText" dxfId="222" priority="218" operator="containsText" text="CW">
      <formula>NOT(ISERROR(SEARCH("CW",F113)))</formula>
    </cfRule>
    <cfRule type="containsText" dxfId="221" priority="219" operator="containsText" text="ASSIGNMENT">
      <formula>NOT(ISERROR(SEARCH("ASSIGNMENT",F113)))</formula>
    </cfRule>
    <cfRule type="containsText" dxfId="220" priority="220" operator="containsText" text="PORTFOLIO">
      <formula>NOT(ISERROR(SEARCH("PORTFOLIO",F113)))</formula>
    </cfRule>
    <cfRule type="containsText" dxfId="219" priority="221" operator="containsText" text="SUBMISSION">
      <formula>NOT(ISERROR(SEARCH("SUBMISSION",F113)))</formula>
    </cfRule>
    <cfRule type="containsText" dxfId="218" priority="222" operator="containsText" text="MIDTERM">
      <formula>NOT(ISERROR(SEARCH("MIDTERM",F113)))</formula>
    </cfRule>
    <cfRule type="containsText" dxfId="217" priority="223" operator="containsText" text="TEST">
      <formula>NOT(ISERROR(SEARCH("TEST",F113)))</formula>
    </cfRule>
    <cfRule type="containsText" dxfId="216" priority="224" operator="containsText" text="EXAM">
      <formula>NOT(ISERROR(SEARCH("EXAM",F113)))</formula>
    </cfRule>
  </conditionalFormatting>
  <conditionalFormatting sqref="F6">
    <cfRule type="containsText" dxfId="215" priority="209" operator="containsText" text="PRESENTATION">
      <formula>NOT(ISERROR(SEARCH("PRESENTATION",F6)))</formula>
    </cfRule>
    <cfRule type="containsText" dxfId="214" priority="210" operator="containsText" text="CW">
      <formula>NOT(ISERROR(SEARCH("CW",F6)))</formula>
    </cfRule>
    <cfRule type="containsText" dxfId="213" priority="211" operator="containsText" text="ASSIGNMENT">
      <formula>NOT(ISERROR(SEARCH("ASSIGNMENT",F6)))</formula>
    </cfRule>
    <cfRule type="containsText" dxfId="212" priority="212" operator="containsText" text="PORTFOLIO">
      <formula>NOT(ISERROR(SEARCH("PORTFOLIO",F6)))</formula>
    </cfRule>
    <cfRule type="containsText" dxfId="211" priority="213" operator="containsText" text="SUBMISSION">
      <formula>NOT(ISERROR(SEARCH("SUBMISSION",F6)))</formula>
    </cfRule>
    <cfRule type="containsText" dxfId="210" priority="214" operator="containsText" text="MIDTERM">
      <formula>NOT(ISERROR(SEARCH("MIDTERM",F6)))</formula>
    </cfRule>
    <cfRule type="containsText" dxfId="209" priority="215" operator="containsText" text="TEST">
      <formula>NOT(ISERROR(SEARCH("TEST",F6)))</formula>
    </cfRule>
    <cfRule type="containsText" dxfId="208" priority="216" operator="containsText" text="EXAM">
      <formula>NOT(ISERROR(SEARCH("EXAM",F6)))</formula>
    </cfRule>
  </conditionalFormatting>
  <conditionalFormatting sqref="F27">
    <cfRule type="containsText" dxfId="207" priority="201" operator="containsText" text="PRESENTATION">
      <formula>NOT(ISERROR(SEARCH("PRESENTATION",F27)))</formula>
    </cfRule>
    <cfRule type="containsText" dxfId="206" priority="202" operator="containsText" text="CW">
      <formula>NOT(ISERROR(SEARCH("CW",F27)))</formula>
    </cfRule>
    <cfRule type="containsText" dxfId="205" priority="203" operator="containsText" text="ASSIGNMENT">
      <formula>NOT(ISERROR(SEARCH("ASSIGNMENT",F27)))</formula>
    </cfRule>
    <cfRule type="containsText" dxfId="204" priority="204" operator="containsText" text="PORTFOLIO">
      <formula>NOT(ISERROR(SEARCH("PORTFOLIO",F27)))</formula>
    </cfRule>
    <cfRule type="containsText" dxfId="203" priority="205" operator="containsText" text="SUBMISSION">
      <formula>NOT(ISERROR(SEARCH("SUBMISSION",F27)))</formula>
    </cfRule>
    <cfRule type="containsText" dxfId="202" priority="206" operator="containsText" text="MIDTERM">
      <formula>NOT(ISERROR(SEARCH("MIDTERM",F27)))</formula>
    </cfRule>
    <cfRule type="containsText" dxfId="201" priority="207" operator="containsText" text="TEST">
      <formula>NOT(ISERROR(SEARCH("TEST",F27)))</formula>
    </cfRule>
    <cfRule type="containsText" dxfId="200" priority="208" operator="containsText" text="EXAM">
      <formula>NOT(ISERROR(SEARCH("EXAM",F27)))</formula>
    </cfRule>
  </conditionalFormatting>
  <conditionalFormatting sqref="F28">
    <cfRule type="containsText" dxfId="199" priority="193" operator="containsText" text="PRESENTATION">
      <formula>NOT(ISERROR(SEARCH("PRESENTATION",F28)))</formula>
    </cfRule>
    <cfRule type="containsText" dxfId="198" priority="194" operator="containsText" text="CW">
      <formula>NOT(ISERROR(SEARCH("CW",F28)))</formula>
    </cfRule>
    <cfRule type="containsText" dxfId="197" priority="195" operator="containsText" text="ASSIGNMENT">
      <formula>NOT(ISERROR(SEARCH("ASSIGNMENT",F28)))</formula>
    </cfRule>
    <cfRule type="containsText" dxfId="196" priority="196" operator="containsText" text="PORTFOLIO">
      <formula>NOT(ISERROR(SEARCH("PORTFOLIO",F28)))</formula>
    </cfRule>
    <cfRule type="containsText" dxfId="195" priority="197" operator="containsText" text="SUBMISSION">
      <formula>NOT(ISERROR(SEARCH("SUBMISSION",F28)))</formula>
    </cfRule>
    <cfRule type="containsText" dxfId="194" priority="198" operator="containsText" text="MIDTERM">
      <formula>NOT(ISERROR(SEARCH("MIDTERM",F28)))</formula>
    </cfRule>
    <cfRule type="containsText" dxfId="193" priority="199" operator="containsText" text="TEST">
      <formula>NOT(ISERROR(SEARCH("TEST",F28)))</formula>
    </cfRule>
    <cfRule type="containsText" dxfId="192" priority="200" operator="containsText" text="EXAM">
      <formula>NOT(ISERROR(SEARCH("EXAM",F28)))</formula>
    </cfRule>
  </conditionalFormatting>
  <conditionalFormatting sqref="E34:E35">
    <cfRule type="containsText" dxfId="191" priority="185" operator="containsText" text="PRESENTATION">
      <formula>NOT(ISERROR(SEARCH("PRESENTATION",E34)))</formula>
    </cfRule>
    <cfRule type="containsText" dxfId="190" priority="186" operator="containsText" text="CW">
      <formula>NOT(ISERROR(SEARCH("CW",E34)))</formula>
    </cfRule>
    <cfRule type="containsText" dxfId="189" priority="187" operator="containsText" text="ASSIGNMENT">
      <formula>NOT(ISERROR(SEARCH("ASSIGNMENT",E34)))</formula>
    </cfRule>
    <cfRule type="containsText" dxfId="188" priority="188" operator="containsText" text="PORTFOLIO">
      <formula>NOT(ISERROR(SEARCH("PORTFOLIO",E34)))</formula>
    </cfRule>
    <cfRule type="containsText" dxfId="187" priority="189" operator="containsText" text="SUBMISSION">
      <formula>NOT(ISERROR(SEARCH("SUBMISSION",E34)))</formula>
    </cfRule>
    <cfRule type="containsText" dxfId="186" priority="190" operator="containsText" text="MIDTERM">
      <formula>NOT(ISERROR(SEARCH("MIDTERM",E34)))</formula>
    </cfRule>
    <cfRule type="containsText" dxfId="185" priority="191" operator="containsText" text="TEST">
      <formula>NOT(ISERROR(SEARCH("TEST",E34)))</formula>
    </cfRule>
    <cfRule type="containsText" dxfId="184" priority="192" operator="containsText" text="EXAM">
      <formula>NOT(ISERROR(SEARCH("EXAM",E34)))</formula>
    </cfRule>
  </conditionalFormatting>
  <conditionalFormatting sqref="F34">
    <cfRule type="containsText" dxfId="183" priority="177" operator="containsText" text="PRESENTATION">
      <formula>NOT(ISERROR(SEARCH("PRESENTATION",F34)))</formula>
    </cfRule>
    <cfRule type="containsText" dxfId="182" priority="178" operator="containsText" text="CW">
      <formula>NOT(ISERROR(SEARCH("CW",F34)))</formula>
    </cfRule>
    <cfRule type="containsText" dxfId="181" priority="179" operator="containsText" text="ASSIGNMENT">
      <formula>NOT(ISERROR(SEARCH("ASSIGNMENT",F34)))</formula>
    </cfRule>
    <cfRule type="containsText" dxfId="180" priority="180" operator="containsText" text="PORTFOLIO">
      <formula>NOT(ISERROR(SEARCH("PORTFOLIO",F34)))</formula>
    </cfRule>
    <cfRule type="containsText" dxfId="179" priority="181" operator="containsText" text="SUBMISSION">
      <formula>NOT(ISERROR(SEARCH("SUBMISSION",F34)))</formula>
    </cfRule>
    <cfRule type="containsText" dxfId="178" priority="182" operator="containsText" text="MIDTERM">
      <formula>NOT(ISERROR(SEARCH("MIDTERM",F34)))</formula>
    </cfRule>
    <cfRule type="containsText" dxfId="177" priority="183" operator="containsText" text="TEST">
      <formula>NOT(ISERROR(SEARCH("TEST",F34)))</formula>
    </cfRule>
    <cfRule type="containsText" dxfId="176" priority="184" operator="containsText" text="EXAM">
      <formula>NOT(ISERROR(SEARCH("EXAM",F34)))</formula>
    </cfRule>
  </conditionalFormatting>
  <conditionalFormatting sqref="F35">
    <cfRule type="containsText" dxfId="175" priority="169" operator="containsText" text="PRESENTATION">
      <formula>NOT(ISERROR(SEARCH("PRESENTATION",F35)))</formula>
    </cfRule>
    <cfRule type="containsText" dxfId="174" priority="170" operator="containsText" text="CW">
      <formula>NOT(ISERROR(SEARCH("CW",F35)))</formula>
    </cfRule>
    <cfRule type="containsText" dxfId="173" priority="171" operator="containsText" text="ASSIGNMENT">
      <formula>NOT(ISERROR(SEARCH("ASSIGNMENT",F35)))</formula>
    </cfRule>
    <cfRule type="containsText" dxfId="172" priority="172" operator="containsText" text="PORTFOLIO">
      <formula>NOT(ISERROR(SEARCH("PORTFOLIO",F35)))</formula>
    </cfRule>
    <cfRule type="containsText" dxfId="171" priority="173" operator="containsText" text="SUBMISSION">
      <formula>NOT(ISERROR(SEARCH("SUBMISSION",F35)))</formula>
    </cfRule>
    <cfRule type="containsText" dxfId="170" priority="174" operator="containsText" text="MIDTERM">
      <formula>NOT(ISERROR(SEARCH("MIDTERM",F35)))</formula>
    </cfRule>
    <cfRule type="containsText" dxfId="169" priority="175" operator="containsText" text="TEST">
      <formula>NOT(ISERROR(SEARCH("TEST",F35)))</formula>
    </cfRule>
    <cfRule type="containsText" dxfId="168" priority="176" operator="containsText" text="EXAM">
      <formula>NOT(ISERROR(SEARCH("EXAM",F35)))</formula>
    </cfRule>
  </conditionalFormatting>
  <conditionalFormatting sqref="E41:E42">
    <cfRule type="containsText" dxfId="167" priority="161" operator="containsText" text="PRESENTATION">
      <formula>NOT(ISERROR(SEARCH("PRESENTATION",E41)))</formula>
    </cfRule>
    <cfRule type="containsText" dxfId="166" priority="162" operator="containsText" text="CW">
      <formula>NOT(ISERROR(SEARCH("CW",E41)))</formula>
    </cfRule>
    <cfRule type="containsText" dxfId="165" priority="163" operator="containsText" text="ASSIGNMENT">
      <formula>NOT(ISERROR(SEARCH("ASSIGNMENT",E41)))</formula>
    </cfRule>
    <cfRule type="containsText" dxfId="164" priority="164" operator="containsText" text="PORTFOLIO">
      <formula>NOT(ISERROR(SEARCH("PORTFOLIO",E41)))</formula>
    </cfRule>
    <cfRule type="containsText" dxfId="163" priority="165" operator="containsText" text="SUBMISSION">
      <formula>NOT(ISERROR(SEARCH("SUBMISSION",E41)))</formula>
    </cfRule>
    <cfRule type="containsText" dxfId="162" priority="166" operator="containsText" text="MIDTERM">
      <formula>NOT(ISERROR(SEARCH("MIDTERM",E41)))</formula>
    </cfRule>
    <cfRule type="containsText" dxfId="161" priority="167" operator="containsText" text="TEST">
      <formula>NOT(ISERROR(SEARCH("TEST",E41)))</formula>
    </cfRule>
    <cfRule type="containsText" dxfId="160" priority="168" operator="containsText" text="EXAM">
      <formula>NOT(ISERROR(SEARCH("EXAM",E41)))</formula>
    </cfRule>
  </conditionalFormatting>
  <conditionalFormatting sqref="F41">
    <cfRule type="containsText" dxfId="159" priority="153" operator="containsText" text="PRESENTATION">
      <formula>NOT(ISERROR(SEARCH("PRESENTATION",F41)))</formula>
    </cfRule>
    <cfRule type="containsText" dxfId="158" priority="154" operator="containsText" text="CW">
      <formula>NOT(ISERROR(SEARCH("CW",F41)))</formula>
    </cfRule>
    <cfRule type="containsText" dxfId="157" priority="155" operator="containsText" text="ASSIGNMENT">
      <formula>NOT(ISERROR(SEARCH("ASSIGNMENT",F41)))</formula>
    </cfRule>
    <cfRule type="containsText" dxfId="156" priority="156" operator="containsText" text="PORTFOLIO">
      <formula>NOT(ISERROR(SEARCH("PORTFOLIO",F41)))</formula>
    </cfRule>
    <cfRule type="containsText" dxfId="155" priority="157" operator="containsText" text="SUBMISSION">
      <formula>NOT(ISERROR(SEARCH("SUBMISSION",F41)))</formula>
    </cfRule>
    <cfRule type="containsText" dxfId="154" priority="158" operator="containsText" text="MIDTERM">
      <formula>NOT(ISERROR(SEARCH("MIDTERM",F41)))</formula>
    </cfRule>
    <cfRule type="containsText" dxfId="153" priority="159" operator="containsText" text="TEST">
      <formula>NOT(ISERROR(SEARCH("TEST",F41)))</formula>
    </cfRule>
    <cfRule type="containsText" dxfId="152" priority="160" operator="containsText" text="EXAM">
      <formula>NOT(ISERROR(SEARCH("EXAM",F41)))</formula>
    </cfRule>
  </conditionalFormatting>
  <conditionalFormatting sqref="F42">
    <cfRule type="containsText" dxfId="151" priority="145" operator="containsText" text="PRESENTATION">
      <formula>NOT(ISERROR(SEARCH("PRESENTATION",F42)))</formula>
    </cfRule>
    <cfRule type="containsText" dxfId="150" priority="146" operator="containsText" text="CW">
      <formula>NOT(ISERROR(SEARCH("CW",F42)))</formula>
    </cfRule>
    <cfRule type="containsText" dxfId="149" priority="147" operator="containsText" text="ASSIGNMENT">
      <formula>NOT(ISERROR(SEARCH("ASSIGNMENT",F42)))</formula>
    </cfRule>
    <cfRule type="containsText" dxfId="148" priority="148" operator="containsText" text="PORTFOLIO">
      <formula>NOT(ISERROR(SEARCH("PORTFOLIO",F42)))</formula>
    </cfRule>
    <cfRule type="containsText" dxfId="147" priority="149" operator="containsText" text="SUBMISSION">
      <formula>NOT(ISERROR(SEARCH("SUBMISSION",F42)))</formula>
    </cfRule>
    <cfRule type="containsText" dxfId="146" priority="150" operator="containsText" text="MIDTERM">
      <formula>NOT(ISERROR(SEARCH("MIDTERM",F42)))</formula>
    </cfRule>
    <cfRule type="containsText" dxfId="145" priority="151" operator="containsText" text="TEST">
      <formula>NOT(ISERROR(SEARCH("TEST",F42)))</formula>
    </cfRule>
    <cfRule type="containsText" dxfId="144" priority="152" operator="containsText" text="EXAM">
      <formula>NOT(ISERROR(SEARCH("EXAM",F42)))</formula>
    </cfRule>
  </conditionalFormatting>
  <conditionalFormatting sqref="E48:E49">
    <cfRule type="containsText" dxfId="143" priority="137" operator="containsText" text="PRESENTATION">
      <formula>NOT(ISERROR(SEARCH("PRESENTATION",E48)))</formula>
    </cfRule>
    <cfRule type="containsText" dxfId="142" priority="138" operator="containsText" text="CW">
      <formula>NOT(ISERROR(SEARCH("CW",E48)))</formula>
    </cfRule>
    <cfRule type="containsText" dxfId="141" priority="139" operator="containsText" text="ASSIGNMENT">
      <formula>NOT(ISERROR(SEARCH("ASSIGNMENT",E48)))</formula>
    </cfRule>
    <cfRule type="containsText" dxfId="140" priority="140" operator="containsText" text="PORTFOLIO">
      <formula>NOT(ISERROR(SEARCH("PORTFOLIO",E48)))</formula>
    </cfRule>
    <cfRule type="containsText" dxfId="139" priority="141" operator="containsText" text="SUBMISSION">
      <formula>NOT(ISERROR(SEARCH("SUBMISSION",E48)))</formula>
    </cfRule>
    <cfRule type="containsText" dxfId="138" priority="142" operator="containsText" text="MIDTERM">
      <formula>NOT(ISERROR(SEARCH("MIDTERM",E48)))</formula>
    </cfRule>
    <cfRule type="containsText" dxfId="137" priority="143" operator="containsText" text="TEST">
      <formula>NOT(ISERROR(SEARCH("TEST",E48)))</formula>
    </cfRule>
    <cfRule type="containsText" dxfId="136" priority="144" operator="containsText" text="EXAM">
      <formula>NOT(ISERROR(SEARCH("EXAM",E48)))</formula>
    </cfRule>
  </conditionalFormatting>
  <conditionalFormatting sqref="F48">
    <cfRule type="containsText" dxfId="135" priority="129" operator="containsText" text="PRESENTATION">
      <formula>NOT(ISERROR(SEARCH("PRESENTATION",F48)))</formula>
    </cfRule>
    <cfRule type="containsText" dxfId="134" priority="130" operator="containsText" text="CW">
      <formula>NOT(ISERROR(SEARCH("CW",F48)))</formula>
    </cfRule>
    <cfRule type="containsText" dxfId="133" priority="131" operator="containsText" text="ASSIGNMENT">
      <formula>NOT(ISERROR(SEARCH("ASSIGNMENT",F48)))</formula>
    </cfRule>
    <cfRule type="containsText" dxfId="132" priority="132" operator="containsText" text="PORTFOLIO">
      <formula>NOT(ISERROR(SEARCH("PORTFOLIO",F48)))</formula>
    </cfRule>
    <cfRule type="containsText" dxfId="131" priority="133" operator="containsText" text="SUBMISSION">
      <formula>NOT(ISERROR(SEARCH("SUBMISSION",F48)))</formula>
    </cfRule>
    <cfRule type="containsText" dxfId="130" priority="134" operator="containsText" text="MIDTERM">
      <formula>NOT(ISERROR(SEARCH("MIDTERM",F48)))</formula>
    </cfRule>
    <cfRule type="containsText" dxfId="129" priority="135" operator="containsText" text="TEST">
      <formula>NOT(ISERROR(SEARCH("TEST",F48)))</formula>
    </cfRule>
    <cfRule type="containsText" dxfId="128" priority="136" operator="containsText" text="EXAM">
      <formula>NOT(ISERROR(SEARCH("EXAM",F48)))</formula>
    </cfRule>
  </conditionalFormatting>
  <conditionalFormatting sqref="F49">
    <cfRule type="containsText" dxfId="127" priority="121" operator="containsText" text="PRESENTATION">
      <formula>NOT(ISERROR(SEARCH("PRESENTATION",F49)))</formula>
    </cfRule>
    <cfRule type="containsText" dxfId="126" priority="122" operator="containsText" text="CW">
      <formula>NOT(ISERROR(SEARCH("CW",F49)))</formula>
    </cfRule>
    <cfRule type="containsText" dxfId="125" priority="123" operator="containsText" text="ASSIGNMENT">
      <formula>NOT(ISERROR(SEARCH("ASSIGNMENT",F49)))</formula>
    </cfRule>
    <cfRule type="containsText" dxfId="124" priority="124" operator="containsText" text="PORTFOLIO">
      <formula>NOT(ISERROR(SEARCH("PORTFOLIO",F49)))</formula>
    </cfRule>
    <cfRule type="containsText" dxfId="123" priority="125" operator="containsText" text="SUBMISSION">
      <formula>NOT(ISERROR(SEARCH("SUBMISSION",F49)))</formula>
    </cfRule>
    <cfRule type="containsText" dxfId="122" priority="126" operator="containsText" text="MIDTERM">
      <formula>NOT(ISERROR(SEARCH("MIDTERM",F49)))</formula>
    </cfRule>
    <cfRule type="containsText" dxfId="121" priority="127" operator="containsText" text="TEST">
      <formula>NOT(ISERROR(SEARCH("TEST",F49)))</formula>
    </cfRule>
    <cfRule type="containsText" dxfId="120" priority="128" operator="containsText" text="EXAM">
      <formula>NOT(ISERROR(SEARCH("EXAM",F49)))</formula>
    </cfRule>
  </conditionalFormatting>
  <conditionalFormatting sqref="E55:E56">
    <cfRule type="containsText" dxfId="119" priority="113" operator="containsText" text="PRESENTATION">
      <formula>NOT(ISERROR(SEARCH("PRESENTATION",E55)))</formula>
    </cfRule>
    <cfRule type="containsText" dxfId="118" priority="114" operator="containsText" text="CW">
      <formula>NOT(ISERROR(SEARCH("CW",E55)))</formula>
    </cfRule>
    <cfRule type="containsText" dxfId="117" priority="115" operator="containsText" text="ASSIGNMENT">
      <formula>NOT(ISERROR(SEARCH("ASSIGNMENT",E55)))</formula>
    </cfRule>
    <cfRule type="containsText" dxfId="116" priority="116" operator="containsText" text="PORTFOLIO">
      <formula>NOT(ISERROR(SEARCH("PORTFOLIO",E55)))</formula>
    </cfRule>
    <cfRule type="containsText" dxfId="115" priority="117" operator="containsText" text="SUBMISSION">
      <formula>NOT(ISERROR(SEARCH("SUBMISSION",E55)))</formula>
    </cfRule>
    <cfRule type="containsText" dxfId="114" priority="118" operator="containsText" text="MIDTERM">
      <formula>NOT(ISERROR(SEARCH("MIDTERM",E55)))</formula>
    </cfRule>
    <cfRule type="containsText" dxfId="113" priority="119" operator="containsText" text="TEST">
      <formula>NOT(ISERROR(SEARCH("TEST",E55)))</formula>
    </cfRule>
    <cfRule type="containsText" dxfId="112" priority="120" operator="containsText" text="EXAM">
      <formula>NOT(ISERROR(SEARCH("EXAM",E55)))</formula>
    </cfRule>
  </conditionalFormatting>
  <conditionalFormatting sqref="F55">
    <cfRule type="containsText" dxfId="111" priority="105" operator="containsText" text="PRESENTATION">
      <formula>NOT(ISERROR(SEARCH("PRESENTATION",F55)))</formula>
    </cfRule>
    <cfRule type="containsText" dxfId="110" priority="106" operator="containsText" text="CW">
      <formula>NOT(ISERROR(SEARCH("CW",F55)))</formula>
    </cfRule>
    <cfRule type="containsText" dxfId="109" priority="107" operator="containsText" text="ASSIGNMENT">
      <formula>NOT(ISERROR(SEARCH("ASSIGNMENT",F55)))</formula>
    </cfRule>
    <cfRule type="containsText" dxfId="108" priority="108" operator="containsText" text="PORTFOLIO">
      <formula>NOT(ISERROR(SEARCH("PORTFOLIO",F55)))</formula>
    </cfRule>
    <cfRule type="containsText" dxfId="107" priority="109" operator="containsText" text="SUBMISSION">
      <formula>NOT(ISERROR(SEARCH("SUBMISSION",F55)))</formula>
    </cfRule>
    <cfRule type="containsText" dxfId="106" priority="110" operator="containsText" text="MIDTERM">
      <formula>NOT(ISERROR(SEARCH("MIDTERM",F55)))</formula>
    </cfRule>
    <cfRule type="containsText" dxfId="105" priority="111" operator="containsText" text="TEST">
      <formula>NOT(ISERROR(SEARCH("TEST",F55)))</formula>
    </cfRule>
    <cfRule type="containsText" dxfId="104" priority="112" operator="containsText" text="EXAM">
      <formula>NOT(ISERROR(SEARCH("EXAM",F55)))</formula>
    </cfRule>
  </conditionalFormatting>
  <conditionalFormatting sqref="F56">
    <cfRule type="containsText" dxfId="103" priority="97" operator="containsText" text="PRESENTATION">
      <formula>NOT(ISERROR(SEARCH("PRESENTATION",F56)))</formula>
    </cfRule>
    <cfRule type="containsText" dxfId="102" priority="98" operator="containsText" text="CW">
      <formula>NOT(ISERROR(SEARCH("CW",F56)))</formula>
    </cfRule>
    <cfRule type="containsText" dxfId="101" priority="99" operator="containsText" text="ASSIGNMENT">
      <formula>NOT(ISERROR(SEARCH("ASSIGNMENT",F56)))</formula>
    </cfRule>
    <cfRule type="containsText" dxfId="100" priority="100" operator="containsText" text="PORTFOLIO">
      <formula>NOT(ISERROR(SEARCH("PORTFOLIO",F56)))</formula>
    </cfRule>
    <cfRule type="containsText" dxfId="99" priority="101" operator="containsText" text="SUBMISSION">
      <formula>NOT(ISERROR(SEARCH("SUBMISSION",F56)))</formula>
    </cfRule>
    <cfRule type="containsText" dxfId="98" priority="102" operator="containsText" text="MIDTERM">
      <formula>NOT(ISERROR(SEARCH("MIDTERM",F56)))</formula>
    </cfRule>
    <cfRule type="containsText" dxfId="97" priority="103" operator="containsText" text="TEST">
      <formula>NOT(ISERROR(SEARCH("TEST",F56)))</formula>
    </cfRule>
    <cfRule type="containsText" dxfId="96" priority="104" operator="containsText" text="EXAM">
      <formula>NOT(ISERROR(SEARCH("EXAM",F56)))</formula>
    </cfRule>
  </conditionalFormatting>
  <conditionalFormatting sqref="E69:E70">
    <cfRule type="containsText" dxfId="95" priority="89" operator="containsText" text="PRESENTATION">
      <formula>NOT(ISERROR(SEARCH("PRESENTATION",E69)))</formula>
    </cfRule>
    <cfRule type="containsText" dxfId="94" priority="90" operator="containsText" text="CW">
      <formula>NOT(ISERROR(SEARCH("CW",E69)))</formula>
    </cfRule>
    <cfRule type="containsText" dxfId="93" priority="91" operator="containsText" text="ASSIGNMENT">
      <formula>NOT(ISERROR(SEARCH("ASSIGNMENT",E69)))</formula>
    </cfRule>
    <cfRule type="containsText" dxfId="92" priority="92" operator="containsText" text="PORTFOLIO">
      <formula>NOT(ISERROR(SEARCH("PORTFOLIO",E69)))</formula>
    </cfRule>
    <cfRule type="containsText" dxfId="91" priority="93" operator="containsText" text="SUBMISSION">
      <formula>NOT(ISERROR(SEARCH("SUBMISSION",E69)))</formula>
    </cfRule>
    <cfRule type="containsText" dxfId="90" priority="94" operator="containsText" text="MIDTERM">
      <formula>NOT(ISERROR(SEARCH("MIDTERM",E69)))</formula>
    </cfRule>
    <cfRule type="containsText" dxfId="89" priority="95" operator="containsText" text="TEST">
      <formula>NOT(ISERROR(SEARCH("TEST",E69)))</formula>
    </cfRule>
    <cfRule type="containsText" dxfId="88" priority="96" operator="containsText" text="EXAM">
      <formula>NOT(ISERROR(SEARCH("EXAM",E69)))</formula>
    </cfRule>
  </conditionalFormatting>
  <conditionalFormatting sqref="F69">
    <cfRule type="containsText" dxfId="87" priority="81" operator="containsText" text="PRESENTATION">
      <formula>NOT(ISERROR(SEARCH("PRESENTATION",F69)))</formula>
    </cfRule>
    <cfRule type="containsText" dxfId="86" priority="82" operator="containsText" text="CW">
      <formula>NOT(ISERROR(SEARCH("CW",F69)))</formula>
    </cfRule>
    <cfRule type="containsText" dxfId="85" priority="83" operator="containsText" text="ASSIGNMENT">
      <formula>NOT(ISERROR(SEARCH("ASSIGNMENT",F69)))</formula>
    </cfRule>
    <cfRule type="containsText" dxfId="84" priority="84" operator="containsText" text="PORTFOLIO">
      <formula>NOT(ISERROR(SEARCH("PORTFOLIO",F69)))</formula>
    </cfRule>
    <cfRule type="containsText" dxfId="83" priority="85" operator="containsText" text="SUBMISSION">
      <formula>NOT(ISERROR(SEARCH("SUBMISSION",F69)))</formula>
    </cfRule>
    <cfRule type="containsText" dxfId="82" priority="86" operator="containsText" text="MIDTERM">
      <formula>NOT(ISERROR(SEARCH("MIDTERM",F69)))</formula>
    </cfRule>
    <cfRule type="containsText" dxfId="81" priority="87" operator="containsText" text="TEST">
      <formula>NOT(ISERROR(SEARCH("TEST",F69)))</formula>
    </cfRule>
    <cfRule type="containsText" dxfId="80" priority="88" operator="containsText" text="EXAM">
      <formula>NOT(ISERROR(SEARCH("EXAM",F69)))</formula>
    </cfRule>
  </conditionalFormatting>
  <conditionalFormatting sqref="F70">
    <cfRule type="containsText" dxfId="79" priority="73" operator="containsText" text="PRESENTATION">
      <formula>NOT(ISERROR(SEARCH("PRESENTATION",F70)))</formula>
    </cfRule>
    <cfRule type="containsText" dxfId="78" priority="74" operator="containsText" text="CW">
      <formula>NOT(ISERROR(SEARCH("CW",F70)))</formula>
    </cfRule>
    <cfRule type="containsText" dxfId="77" priority="75" operator="containsText" text="ASSIGNMENT">
      <formula>NOT(ISERROR(SEARCH("ASSIGNMENT",F70)))</formula>
    </cfRule>
    <cfRule type="containsText" dxfId="76" priority="76" operator="containsText" text="PORTFOLIO">
      <formula>NOT(ISERROR(SEARCH("PORTFOLIO",F70)))</formula>
    </cfRule>
    <cfRule type="containsText" dxfId="75" priority="77" operator="containsText" text="SUBMISSION">
      <formula>NOT(ISERROR(SEARCH("SUBMISSION",F70)))</formula>
    </cfRule>
    <cfRule type="containsText" dxfId="74" priority="78" operator="containsText" text="MIDTERM">
      <formula>NOT(ISERROR(SEARCH("MIDTERM",F70)))</formula>
    </cfRule>
    <cfRule type="containsText" dxfId="73" priority="79" operator="containsText" text="TEST">
      <formula>NOT(ISERROR(SEARCH("TEST",F70)))</formula>
    </cfRule>
    <cfRule type="containsText" dxfId="72" priority="80" operator="containsText" text="EXAM">
      <formula>NOT(ISERROR(SEARCH("EXAM",F70)))</formula>
    </cfRule>
  </conditionalFormatting>
  <conditionalFormatting sqref="E76:E77">
    <cfRule type="containsText" dxfId="71" priority="65" operator="containsText" text="PRESENTATION">
      <formula>NOT(ISERROR(SEARCH("PRESENTATION",E76)))</formula>
    </cfRule>
    <cfRule type="containsText" dxfId="70" priority="66" operator="containsText" text="CW">
      <formula>NOT(ISERROR(SEARCH("CW",E76)))</formula>
    </cfRule>
    <cfRule type="containsText" dxfId="69" priority="67" operator="containsText" text="ASSIGNMENT">
      <formula>NOT(ISERROR(SEARCH("ASSIGNMENT",E76)))</formula>
    </cfRule>
    <cfRule type="containsText" dxfId="68" priority="68" operator="containsText" text="PORTFOLIO">
      <formula>NOT(ISERROR(SEARCH("PORTFOLIO",E76)))</formula>
    </cfRule>
    <cfRule type="containsText" dxfId="67" priority="69" operator="containsText" text="SUBMISSION">
      <formula>NOT(ISERROR(SEARCH("SUBMISSION",E76)))</formula>
    </cfRule>
    <cfRule type="containsText" dxfId="66" priority="70" operator="containsText" text="MIDTERM">
      <formula>NOT(ISERROR(SEARCH("MIDTERM",E76)))</formula>
    </cfRule>
    <cfRule type="containsText" dxfId="65" priority="71" operator="containsText" text="TEST">
      <formula>NOT(ISERROR(SEARCH("TEST",E76)))</formula>
    </cfRule>
    <cfRule type="containsText" dxfId="64" priority="72" operator="containsText" text="EXAM">
      <formula>NOT(ISERROR(SEARCH("EXAM",E76)))</formula>
    </cfRule>
  </conditionalFormatting>
  <conditionalFormatting sqref="F76">
    <cfRule type="containsText" dxfId="63" priority="57" operator="containsText" text="PRESENTATION">
      <formula>NOT(ISERROR(SEARCH("PRESENTATION",F76)))</formula>
    </cfRule>
    <cfRule type="containsText" dxfId="62" priority="58" operator="containsText" text="CW">
      <formula>NOT(ISERROR(SEARCH("CW",F76)))</formula>
    </cfRule>
    <cfRule type="containsText" dxfId="61" priority="59" operator="containsText" text="ASSIGNMENT">
      <formula>NOT(ISERROR(SEARCH("ASSIGNMENT",F76)))</formula>
    </cfRule>
    <cfRule type="containsText" dxfId="60" priority="60" operator="containsText" text="PORTFOLIO">
      <formula>NOT(ISERROR(SEARCH("PORTFOLIO",F76)))</formula>
    </cfRule>
    <cfRule type="containsText" dxfId="59" priority="61" operator="containsText" text="SUBMISSION">
      <formula>NOT(ISERROR(SEARCH("SUBMISSION",F76)))</formula>
    </cfRule>
    <cfRule type="containsText" dxfId="58" priority="62" operator="containsText" text="MIDTERM">
      <formula>NOT(ISERROR(SEARCH("MIDTERM",F76)))</formula>
    </cfRule>
    <cfRule type="containsText" dxfId="57" priority="63" operator="containsText" text="TEST">
      <formula>NOT(ISERROR(SEARCH("TEST",F76)))</formula>
    </cfRule>
    <cfRule type="containsText" dxfId="56" priority="64" operator="containsText" text="EXAM">
      <formula>NOT(ISERROR(SEARCH("EXAM",F76)))</formula>
    </cfRule>
  </conditionalFormatting>
  <conditionalFormatting sqref="F77">
    <cfRule type="containsText" dxfId="55" priority="49" operator="containsText" text="PRESENTATION">
      <formula>NOT(ISERROR(SEARCH("PRESENTATION",F77)))</formula>
    </cfRule>
    <cfRule type="containsText" dxfId="54" priority="50" operator="containsText" text="CW">
      <formula>NOT(ISERROR(SEARCH("CW",F77)))</formula>
    </cfRule>
    <cfRule type="containsText" dxfId="53" priority="51" operator="containsText" text="ASSIGNMENT">
      <formula>NOT(ISERROR(SEARCH("ASSIGNMENT",F77)))</formula>
    </cfRule>
    <cfRule type="containsText" dxfId="52" priority="52" operator="containsText" text="PORTFOLIO">
      <formula>NOT(ISERROR(SEARCH("PORTFOLIO",F77)))</formula>
    </cfRule>
    <cfRule type="containsText" dxfId="51" priority="53" operator="containsText" text="SUBMISSION">
      <formula>NOT(ISERROR(SEARCH("SUBMISSION",F77)))</formula>
    </cfRule>
    <cfRule type="containsText" dxfId="50" priority="54" operator="containsText" text="MIDTERM">
      <formula>NOT(ISERROR(SEARCH("MIDTERM",F77)))</formula>
    </cfRule>
    <cfRule type="containsText" dxfId="49" priority="55" operator="containsText" text="TEST">
      <formula>NOT(ISERROR(SEARCH("TEST",F77)))</formula>
    </cfRule>
    <cfRule type="containsText" dxfId="48" priority="56" operator="containsText" text="EXAM">
      <formula>NOT(ISERROR(SEARCH("EXAM",F77)))</formula>
    </cfRule>
  </conditionalFormatting>
  <conditionalFormatting sqref="E82:E83">
    <cfRule type="containsText" dxfId="47" priority="41" operator="containsText" text="PRESENTATION">
      <formula>NOT(ISERROR(SEARCH("PRESENTATION",E82)))</formula>
    </cfRule>
    <cfRule type="containsText" dxfId="46" priority="42" operator="containsText" text="CW">
      <formula>NOT(ISERROR(SEARCH("CW",E82)))</formula>
    </cfRule>
    <cfRule type="containsText" dxfId="45" priority="43" operator="containsText" text="ASSIGNMENT">
      <formula>NOT(ISERROR(SEARCH("ASSIGNMENT",E82)))</formula>
    </cfRule>
    <cfRule type="containsText" dxfId="44" priority="44" operator="containsText" text="PORTFOLIO">
      <formula>NOT(ISERROR(SEARCH("PORTFOLIO",E82)))</formula>
    </cfRule>
    <cfRule type="containsText" dxfId="43" priority="45" operator="containsText" text="SUBMISSION">
      <formula>NOT(ISERROR(SEARCH("SUBMISSION",E82)))</formula>
    </cfRule>
    <cfRule type="containsText" dxfId="42" priority="46" operator="containsText" text="MIDTERM">
      <formula>NOT(ISERROR(SEARCH("MIDTERM",E82)))</formula>
    </cfRule>
    <cfRule type="containsText" dxfId="41" priority="47" operator="containsText" text="TEST">
      <formula>NOT(ISERROR(SEARCH("TEST",E82)))</formula>
    </cfRule>
    <cfRule type="containsText" dxfId="40" priority="48" operator="containsText" text="EXAM">
      <formula>NOT(ISERROR(SEARCH("EXAM",E82)))</formula>
    </cfRule>
  </conditionalFormatting>
  <conditionalFormatting sqref="F82">
    <cfRule type="containsText" dxfId="39" priority="33" operator="containsText" text="PRESENTATION">
      <formula>NOT(ISERROR(SEARCH("PRESENTATION",F82)))</formula>
    </cfRule>
    <cfRule type="containsText" dxfId="38" priority="34" operator="containsText" text="CW">
      <formula>NOT(ISERROR(SEARCH("CW",F82)))</formula>
    </cfRule>
    <cfRule type="containsText" dxfId="37" priority="35" operator="containsText" text="ASSIGNMENT">
      <formula>NOT(ISERROR(SEARCH("ASSIGNMENT",F82)))</formula>
    </cfRule>
    <cfRule type="containsText" dxfId="36" priority="36" operator="containsText" text="PORTFOLIO">
      <formula>NOT(ISERROR(SEARCH("PORTFOLIO",F82)))</formula>
    </cfRule>
    <cfRule type="containsText" dxfId="35" priority="37" operator="containsText" text="SUBMISSION">
      <formula>NOT(ISERROR(SEARCH("SUBMISSION",F82)))</formula>
    </cfRule>
    <cfRule type="containsText" dxfId="34" priority="38" operator="containsText" text="MIDTERM">
      <formula>NOT(ISERROR(SEARCH("MIDTERM",F82)))</formula>
    </cfRule>
    <cfRule type="containsText" dxfId="33" priority="39" operator="containsText" text="TEST">
      <formula>NOT(ISERROR(SEARCH("TEST",F82)))</formula>
    </cfRule>
    <cfRule type="containsText" dxfId="32" priority="40" operator="containsText" text="EXAM">
      <formula>NOT(ISERROR(SEARCH("EXAM",F82)))</formula>
    </cfRule>
  </conditionalFormatting>
  <conditionalFormatting sqref="F83">
    <cfRule type="containsText" dxfId="31" priority="25" operator="containsText" text="PRESENTATION">
      <formula>NOT(ISERROR(SEARCH("PRESENTATION",F83)))</formula>
    </cfRule>
    <cfRule type="containsText" dxfId="30" priority="26" operator="containsText" text="CW">
      <formula>NOT(ISERROR(SEARCH("CW",F83)))</formula>
    </cfRule>
    <cfRule type="containsText" dxfId="29" priority="27" operator="containsText" text="ASSIGNMENT">
      <formula>NOT(ISERROR(SEARCH("ASSIGNMENT",F83)))</formula>
    </cfRule>
    <cfRule type="containsText" dxfId="28" priority="28" operator="containsText" text="PORTFOLIO">
      <formula>NOT(ISERROR(SEARCH("PORTFOLIO",F83)))</formula>
    </cfRule>
    <cfRule type="containsText" dxfId="27" priority="29" operator="containsText" text="SUBMISSION">
      <formula>NOT(ISERROR(SEARCH("SUBMISSION",F83)))</formula>
    </cfRule>
    <cfRule type="containsText" dxfId="26" priority="30" operator="containsText" text="MIDTERM">
      <formula>NOT(ISERROR(SEARCH("MIDTERM",F83)))</formula>
    </cfRule>
    <cfRule type="containsText" dxfId="25" priority="31" operator="containsText" text="TEST">
      <formula>NOT(ISERROR(SEARCH("TEST",F83)))</formula>
    </cfRule>
    <cfRule type="containsText" dxfId="24" priority="32" operator="containsText" text="EXAM">
      <formula>NOT(ISERROR(SEARCH("EXAM",F83)))</formula>
    </cfRule>
  </conditionalFormatting>
  <conditionalFormatting sqref="E96:E97">
    <cfRule type="containsText" dxfId="23" priority="17" operator="containsText" text="PRESENTATION">
      <formula>NOT(ISERROR(SEARCH("PRESENTATION",E96)))</formula>
    </cfRule>
    <cfRule type="containsText" dxfId="22" priority="18" operator="containsText" text="CW">
      <formula>NOT(ISERROR(SEARCH("CW",E96)))</formula>
    </cfRule>
    <cfRule type="containsText" dxfId="21" priority="19" operator="containsText" text="ASSIGNMENT">
      <formula>NOT(ISERROR(SEARCH("ASSIGNMENT",E96)))</formula>
    </cfRule>
    <cfRule type="containsText" dxfId="20" priority="20" operator="containsText" text="PORTFOLIO">
      <formula>NOT(ISERROR(SEARCH("PORTFOLIO",E96)))</formula>
    </cfRule>
    <cfRule type="containsText" dxfId="19" priority="21" operator="containsText" text="SUBMISSION">
      <formula>NOT(ISERROR(SEARCH("SUBMISSION",E96)))</formula>
    </cfRule>
    <cfRule type="containsText" dxfId="18" priority="22" operator="containsText" text="MIDTERM">
      <formula>NOT(ISERROR(SEARCH("MIDTERM",E96)))</formula>
    </cfRule>
    <cfRule type="containsText" dxfId="17" priority="23" operator="containsText" text="TEST">
      <formula>NOT(ISERROR(SEARCH("TEST",E96)))</formula>
    </cfRule>
    <cfRule type="containsText" dxfId="16" priority="24" operator="containsText" text="EXAM">
      <formula>NOT(ISERROR(SEARCH("EXAM",E96)))</formula>
    </cfRule>
  </conditionalFormatting>
  <conditionalFormatting sqref="F96">
    <cfRule type="containsText" dxfId="15" priority="9" operator="containsText" text="PRESENTATION">
      <formula>NOT(ISERROR(SEARCH("PRESENTATION",F96)))</formula>
    </cfRule>
    <cfRule type="containsText" dxfId="14" priority="10" operator="containsText" text="CW">
      <formula>NOT(ISERROR(SEARCH("CW",F96)))</formula>
    </cfRule>
    <cfRule type="containsText" dxfId="13" priority="11" operator="containsText" text="ASSIGNMENT">
      <formula>NOT(ISERROR(SEARCH("ASSIGNMENT",F96)))</formula>
    </cfRule>
    <cfRule type="containsText" dxfId="12" priority="12" operator="containsText" text="PORTFOLIO">
      <formula>NOT(ISERROR(SEARCH("PORTFOLIO",F96)))</formula>
    </cfRule>
    <cfRule type="containsText" dxfId="11" priority="13" operator="containsText" text="SUBMISSION">
      <formula>NOT(ISERROR(SEARCH("SUBMISSION",F96)))</formula>
    </cfRule>
    <cfRule type="containsText" dxfId="10" priority="14" operator="containsText" text="MIDTERM">
      <formula>NOT(ISERROR(SEARCH("MIDTERM",F96)))</formula>
    </cfRule>
    <cfRule type="containsText" dxfId="9" priority="15" operator="containsText" text="TEST">
      <formula>NOT(ISERROR(SEARCH("TEST",F96)))</formula>
    </cfRule>
    <cfRule type="containsText" dxfId="8" priority="16" operator="containsText" text="EXAM">
      <formula>NOT(ISERROR(SEARCH("EXAM",F96)))</formula>
    </cfRule>
  </conditionalFormatting>
  <conditionalFormatting sqref="F97">
    <cfRule type="containsText" dxfId="7" priority="1" operator="containsText" text="PRESENTATION">
      <formula>NOT(ISERROR(SEARCH("PRESENTATION",F97)))</formula>
    </cfRule>
    <cfRule type="containsText" dxfId="6" priority="2" operator="containsText" text="CW">
      <formula>NOT(ISERROR(SEARCH("CW",F97)))</formula>
    </cfRule>
    <cfRule type="containsText" dxfId="5" priority="3" operator="containsText" text="ASSIGNMENT">
      <formula>NOT(ISERROR(SEARCH("ASSIGNMENT",F97)))</formula>
    </cfRule>
    <cfRule type="containsText" dxfId="4" priority="4" operator="containsText" text="PORTFOLIO">
      <formula>NOT(ISERROR(SEARCH("PORTFOLIO",F97)))</formula>
    </cfRule>
    <cfRule type="containsText" dxfId="3" priority="5" operator="containsText" text="SUBMISSION">
      <formula>NOT(ISERROR(SEARCH("SUBMISSION",F97)))</formula>
    </cfRule>
    <cfRule type="containsText" dxfId="2" priority="6" operator="containsText" text="MIDTERM">
      <formula>NOT(ISERROR(SEARCH("MIDTERM",F97)))</formula>
    </cfRule>
    <cfRule type="containsText" dxfId="1" priority="7" operator="containsText" text="TEST">
      <formula>NOT(ISERROR(SEARCH("TEST",F97)))</formula>
    </cfRule>
    <cfRule type="containsText" dxfId="0" priority="8" operator="containsText" text="EXAM">
      <formula>NOT(ISERROR(SEARCH("EXAM",F97)))</formula>
    </cfRule>
  </conditionalFormatting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showZeros="0" tabSelected="1" topLeftCell="A50" workbookViewId="0">
      <selection activeCell="E37" sqref="E37"/>
    </sheetView>
  </sheetViews>
  <sheetFormatPr defaultRowHeight="15" x14ac:dyDescent="0.25"/>
  <cols>
    <col min="1" max="2" width="7.5703125" customWidth="1"/>
    <col min="3" max="3" width="13.42578125" customWidth="1"/>
    <col min="4" max="9" width="20.140625" customWidth="1"/>
  </cols>
  <sheetData>
    <row r="1" spans="1:9" ht="36" x14ac:dyDescent="0.25">
      <c r="A1" s="26">
        <f>'Winter Semester Varna'!A1</f>
        <v>0</v>
      </c>
      <c r="B1" s="28" t="str">
        <f>'Winter Semester Varna'!B1</f>
        <v xml:space="preserve"> </v>
      </c>
      <c r="C1" s="1" t="str">
        <f>'Winter Semester Varna'!C1</f>
        <v>Module</v>
      </c>
      <c r="D1" s="13" t="str">
        <f>'Winter Semester Varna'!AS1</f>
        <v>PRINCIPLES OF PROGRAMMING</v>
      </c>
      <c r="E1" s="14" t="str">
        <f>'Winter Semester Varna'!AT1</f>
        <v>MATHEMATICS FOR COMPUTING</v>
      </c>
      <c r="F1" s="15" t="str">
        <f>'Winter Semester Varna'!AU1</f>
        <v>DATA STRUCTURES AND ALGORITHMS</v>
      </c>
      <c r="G1" s="2" t="str">
        <f>'Winter Semester Varna'!AV1</f>
        <v>COMPUTER ARCHITECTURES &amp; OPERATING SYSTEMS</v>
      </c>
      <c r="H1" s="9" t="str">
        <f>'Winter Semester Varna'!AW1</f>
        <v xml:space="preserve">DATA AND KNOWLEDGE MANAGEMENT </v>
      </c>
      <c r="I1" s="37" t="str">
        <f>'Winter Semester Varna'!BB1</f>
        <v>English G7</v>
      </c>
    </row>
    <row r="2" spans="1:9" x14ac:dyDescent="0.25">
      <c r="A2" s="26" t="str">
        <f>'Winter Semester Varna'!A2</f>
        <v xml:space="preserve"> </v>
      </c>
      <c r="B2" s="28" t="str">
        <f>'Winter Semester Varna'!B2</f>
        <v xml:space="preserve"> </v>
      </c>
      <c r="C2" s="1" t="str">
        <f>'Winter Semester Varna'!C2</f>
        <v>Lecturer</v>
      </c>
      <c r="D2" s="13" t="str">
        <f>'Winter Semester Varna'!AS2</f>
        <v>Pr.Milenkov</v>
      </c>
      <c r="E2" s="14" t="str">
        <f>'Winter Semester Varna'!AT2</f>
        <v>N.Raychev</v>
      </c>
      <c r="F2" s="15" t="str">
        <f>'Winter Semester Varna'!AU2</f>
        <v>Pr.Milenkov</v>
      </c>
      <c r="G2" s="2" t="str">
        <f>'Winter Semester Varna'!AV2</f>
        <v>I.Ivanov</v>
      </c>
      <c r="H2" s="9" t="str">
        <f>'Winter Semester Varna'!AW2</f>
        <v>P.Ganev</v>
      </c>
      <c r="I2" s="37" t="str">
        <f>'Winter Semester Varna'!BB2</f>
        <v>I.Stanoeva</v>
      </c>
    </row>
    <row r="3" spans="1:9" ht="24" hidden="1" x14ac:dyDescent="0.25">
      <c r="A3" s="39" t="str">
        <f>'Winter Semester Varna'!A3</f>
        <v xml:space="preserve"> </v>
      </c>
      <c r="B3" s="40" t="str">
        <f>'Winter Semester Varna'!B3</f>
        <v xml:space="preserve"> </v>
      </c>
      <c r="C3" s="1" t="str">
        <f>'Winter Semester Varna'!C3</f>
        <v>Number of students</v>
      </c>
      <c r="D3" s="39">
        <f>'Winter Semester Varna'!AS3</f>
        <v>10</v>
      </c>
      <c r="E3" s="39">
        <f>'Winter Semester Varna'!AT3</f>
        <v>10</v>
      </c>
      <c r="F3" s="39">
        <f>'Winter Semester Varna'!AU3</f>
        <v>10</v>
      </c>
      <c r="G3" s="39">
        <f>'Winter Semester Varna'!AV3</f>
        <v>10</v>
      </c>
      <c r="H3" s="39">
        <f>'Winter Semester Varna'!AW3</f>
        <v>10</v>
      </c>
      <c r="I3" s="41">
        <f>'Winter Semester Varna'!BB3</f>
        <v>11</v>
      </c>
    </row>
    <row r="4" spans="1:9" ht="24" x14ac:dyDescent="0.25">
      <c r="A4" s="65" t="str">
        <f>'Winter Semester Varna'!A4</f>
        <v>ONLINE</v>
      </c>
      <c r="B4" s="65" t="str">
        <f>'Winter Semester Varna'!B4</f>
        <v xml:space="preserve"> on-campus</v>
      </c>
      <c r="C4" s="28" t="str">
        <f>'Winter Semester Varna'!C4</f>
        <v>Group</v>
      </c>
      <c r="D4" s="13" t="str">
        <f>'Winter Semester Varna'!AS4</f>
        <v>SE1</v>
      </c>
      <c r="E4" s="14" t="str">
        <f>'Winter Semester Varna'!AT4</f>
        <v>SE1</v>
      </c>
      <c r="F4" s="15" t="str">
        <f>'Winter Semester Varna'!AU4</f>
        <v>SE1</v>
      </c>
      <c r="G4" s="2" t="str">
        <f>'Winter Semester Varna'!AV4</f>
        <v>SE1</v>
      </c>
      <c r="H4" s="9" t="str">
        <f>'Winter Semester Varna'!AW4</f>
        <v>SE1</v>
      </c>
      <c r="I4" s="37" t="str">
        <f>'Winter Semester Varna'!BB4</f>
        <v>SE2</v>
      </c>
    </row>
    <row r="5" spans="1:9" x14ac:dyDescent="0.25">
      <c r="A5" s="34">
        <f>'Winter Semester Varna'!A5</f>
        <v>0</v>
      </c>
      <c r="B5" s="85">
        <f>'Winter Semester Varna'!B5</f>
        <v>0</v>
      </c>
      <c r="C5" s="85" t="str">
        <f>'Winter Semester Varna'!C5</f>
        <v>Room</v>
      </c>
      <c r="D5" s="34">
        <f>'Winter Semester Varna'!AS5</f>
        <v>408</v>
      </c>
      <c r="E5" s="34">
        <f>'Winter Semester Varna'!AT5</f>
        <v>408</v>
      </c>
      <c r="F5" s="34">
        <f>'Winter Semester Varna'!AU5</f>
        <v>408</v>
      </c>
      <c r="G5" s="34">
        <f>'Winter Semester Varna'!AV5</f>
        <v>408</v>
      </c>
      <c r="H5" s="34">
        <f>'Winter Semester Varna'!AW5</f>
        <v>408</v>
      </c>
      <c r="I5" s="34">
        <f>'Winter Semester Varna'!BB5</f>
        <v>417</v>
      </c>
    </row>
    <row r="6" spans="1:9" hidden="1" x14ac:dyDescent="0.25">
      <c r="A6" s="26">
        <f>'Winter Semester Varna'!A6</f>
        <v>5</v>
      </c>
      <c r="B6" s="42">
        <f>'Winter Semester Varna'!B6</f>
        <v>13</v>
      </c>
      <c r="C6" s="43" t="str">
        <f>'Winter Semester Varna'!C6</f>
        <v>IBM1_IHM1(G1)</v>
      </c>
      <c r="D6" s="26">
        <f>'Winter Semester Varna'!AS6</f>
        <v>0</v>
      </c>
      <c r="E6" s="26">
        <f>'Winter Semester Varna'!AT6</f>
        <v>0</v>
      </c>
      <c r="F6" s="26">
        <f>'Winter Semester Varna'!AU6</f>
        <v>0</v>
      </c>
      <c r="G6" s="26">
        <f>'Winter Semester Varna'!AV6</f>
        <v>0</v>
      </c>
      <c r="H6" s="26">
        <f>'Winter Semester Varna'!AW6</f>
        <v>0</v>
      </c>
      <c r="I6" s="27">
        <f>'Winter Semester Varna'!BB6</f>
        <v>0</v>
      </c>
    </row>
    <row r="7" spans="1:9" hidden="1" x14ac:dyDescent="0.25">
      <c r="A7" s="26">
        <f>'Winter Semester Varna'!A7</f>
        <v>0</v>
      </c>
      <c r="B7" s="42">
        <f>'Winter Semester Varna'!B7</f>
        <v>0</v>
      </c>
      <c r="C7" s="43">
        <f>'Winter Semester Varna'!C7</f>
        <v>0</v>
      </c>
      <c r="D7" s="26">
        <f>'Winter Semester Varna'!AS7</f>
        <v>0</v>
      </c>
      <c r="E7" s="26">
        <f>'Winter Semester Varna'!AT7</f>
        <v>0</v>
      </c>
      <c r="F7" s="26">
        <f>'Winter Semester Varna'!AU7</f>
        <v>0</v>
      </c>
      <c r="G7" s="26">
        <f>'Winter Semester Varna'!AV7</f>
        <v>0</v>
      </c>
      <c r="H7" s="26">
        <f>'Winter Semester Varna'!AW7</f>
        <v>0</v>
      </c>
      <c r="I7" s="27">
        <f>'Winter Semester Varna'!BB7</f>
        <v>0</v>
      </c>
    </row>
    <row r="8" spans="1:9" hidden="1" x14ac:dyDescent="0.25">
      <c r="A8" s="26">
        <f>'Winter Semester Varna'!A8</f>
        <v>5</v>
      </c>
      <c r="B8" s="42">
        <f>'Winter Semester Varna'!B8</f>
        <v>20</v>
      </c>
      <c r="C8" s="43" t="str">
        <f>'Winter Semester Varna'!C8</f>
        <v>GCA1_HCA1(G2)</v>
      </c>
      <c r="D8" s="26">
        <f>'Winter Semester Varna'!AS8</f>
        <v>0</v>
      </c>
      <c r="E8" s="26">
        <f>'Winter Semester Varna'!AT8</f>
        <v>0</v>
      </c>
      <c r="F8" s="26">
        <f>'Winter Semester Varna'!AU8</f>
        <v>0</v>
      </c>
      <c r="G8" s="26">
        <f>'Winter Semester Varna'!AV8</f>
        <v>0</v>
      </c>
      <c r="H8" s="26">
        <f>'Winter Semester Varna'!AW8</f>
        <v>0</v>
      </c>
      <c r="I8" s="27">
        <f>'Winter Semester Varna'!BB8</f>
        <v>0</v>
      </c>
    </row>
    <row r="9" spans="1:9" hidden="1" x14ac:dyDescent="0.25">
      <c r="A9" s="26">
        <f>'Winter Semester Varna'!A9</f>
        <v>3</v>
      </c>
      <c r="B9" s="44">
        <f>'Winter Semester Varna'!B9</f>
        <v>4</v>
      </c>
      <c r="C9" s="43" t="str">
        <f>'Winter Semester Varna'!C9</f>
        <v>IHM2(G3)</v>
      </c>
      <c r="D9" s="26">
        <f>'Winter Semester Varna'!AS9</f>
        <v>0</v>
      </c>
      <c r="E9" s="26">
        <f>'Winter Semester Varna'!AT9</f>
        <v>0</v>
      </c>
      <c r="F9" s="26">
        <f>'Winter Semester Varna'!AU9</f>
        <v>0</v>
      </c>
      <c r="G9" s="26">
        <f>'Winter Semester Varna'!AV9</f>
        <v>0</v>
      </c>
      <c r="H9" s="26">
        <f>'Winter Semester Varna'!AW9</f>
        <v>0</v>
      </c>
      <c r="I9" s="27">
        <f>'Winter Semester Varna'!BB9</f>
        <v>0</v>
      </c>
    </row>
    <row r="10" spans="1:9" hidden="1" x14ac:dyDescent="0.25">
      <c r="A10" s="26">
        <f>'Winter Semester Varna'!A10</f>
        <v>2</v>
      </c>
      <c r="B10" s="44">
        <f>'Winter Semester Varna'!B10</f>
        <v>15</v>
      </c>
      <c r="C10" s="43" t="str">
        <f>'Winter Semester Varna'!C10</f>
        <v>IBM2(G3)</v>
      </c>
      <c r="D10" s="26">
        <f>'Winter Semester Varna'!AS10</f>
        <v>0</v>
      </c>
      <c r="E10" s="26">
        <f>'Winter Semester Varna'!AT10</f>
        <v>0</v>
      </c>
      <c r="F10" s="26">
        <f>'Winter Semester Varna'!AU10</f>
        <v>0</v>
      </c>
      <c r="G10" s="26">
        <f>'Winter Semester Varna'!AV10</f>
        <v>0</v>
      </c>
      <c r="H10" s="26">
        <f>'Winter Semester Varna'!AW10</f>
        <v>0</v>
      </c>
      <c r="I10" s="27">
        <f>'Winter Semester Varna'!BB10</f>
        <v>0</v>
      </c>
    </row>
    <row r="11" spans="1:9" hidden="1" x14ac:dyDescent="0.25">
      <c r="A11" s="26">
        <f>'Winter Semester Varna'!A11</f>
        <v>0</v>
      </c>
      <c r="B11" s="43">
        <f>'Winter Semester Varna'!B11</f>
        <v>13</v>
      </c>
      <c r="C11" s="43" t="str">
        <f>'Winter Semester Varna'!C11</f>
        <v>GCA2(G4)</v>
      </c>
      <c r="D11" s="26">
        <f>'Winter Semester Varna'!AS11</f>
        <v>0</v>
      </c>
      <c r="E11" s="26">
        <f>'Winter Semester Varna'!AT11</f>
        <v>0</v>
      </c>
      <c r="F11" s="26">
        <f>'Winter Semester Varna'!AU11</f>
        <v>0</v>
      </c>
      <c r="G11" s="26">
        <f>'Winter Semester Varna'!AV11</f>
        <v>0</v>
      </c>
      <c r="H11" s="26">
        <f>'Winter Semester Varna'!AW11</f>
        <v>0</v>
      </c>
      <c r="I11" s="27">
        <f>'Winter Semester Varna'!BB11</f>
        <v>0</v>
      </c>
    </row>
    <row r="12" spans="1:9" hidden="1" x14ac:dyDescent="0.25">
      <c r="A12" s="26">
        <f>'Winter Semester Varna'!A12</f>
        <v>0</v>
      </c>
      <c r="B12" s="43">
        <f>'Winter Semester Varna'!B12</f>
        <v>10</v>
      </c>
      <c r="C12" s="43" t="str">
        <f>'Winter Semester Varna'!C12</f>
        <v>GCA2(G9)</v>
      </c>
      <c r="D12" s="26">
        <f>'Winter Semester Varna'!AS12</f>
        <v>0</v>
      </c>
      <c r="E12" s="26">
        <f>'Winter Semester Varna'!AT12</f>
        <v>0</v>
      </c>
      <c r="F12" s="26">
        <f>'Winter Semester Varna'!AU12</f>
        <v>0</v>
      </c>
      <c r="G12" s="26">
        <f>'Winter Semester Varna'!AV12</f>
        <v>0</v>
      </c>
      <c r="H12" s="26">
        <f>'Winter Semester Varna'!AW12</f>
        <v>0</v>
      </c>
      <c r="I12" s="27">
        <f>'Winter Semester Varna'!BB12</f>
        <v>0</v>
      </c>
    </row>
    <row r="13" spans="1:9" hidden="1" x14ac:dyDescent="0.25">
      <c r="A13" s="26">
        <f>'Winter Semester Varna'!A13</f>
        <v>0</v>
      </c>
      <c r="B13" s="43">
        <f>'Winter Semester Varna'!B13</f>
        <v>5</v>
      </c>
      <c r="C13" s="43" t="str">
        <f>'Winter Semester Varna'!C13</f>
        <v>HCA2(G4)</v>
      </c>
      <c r="D13" s="26">
        <f>'Winter Semester Varna'!AS13</f>
        <v>0</v>
      </c>
      <c r="E13" s="26">
        <f>'Winter Semester Varna'!AT13</f>
        <v>0</v>
      </c>
      <c r="F13" s="26">
        <f>'Winter Semester Varna'!AU13</f>
        <v>0</v>
      </c>
      <c r="G13" s="26">
        <f>'Winter Semester Varna'!AV13</f>
        <v>0</v>
      </c>
      <c r="H13" s="26">
        <f>'Winter Semester Varna'!AW13</f>
        <v>0</v>
      </c>
      <c r="I13" s="27">
        <f>'Winter Semester Varna'!BB13</f>
        <v>0</v>
      </c>
    </row>
    <row r="14" spans="1:9" hidden="1" x14ac:dyDescent="0.25">
      <c r="A14" s="26">
        <f>'Winter Semester Varna'!A14</f>
        <v>0</v>
      </c>
      <c r="B14" s="43">
        <f>'Winter Semester Varna'!B14</f>
        <v>5</v>
      </c>
      <c r="C14" s="43" t="str">
        <f>'Winter Semester Varna'!C14</f>
        <v>IHM3(G5)</v>
      </c>
      <c r="D14" s="26">
        <f>'Winter Semester Varna'!AS14</f>
        <v>0</v>
      </c>
      <c r="E14" s="26">
        <f>'Winter Semester Varna'!AT14</f>
        <v>0</v>
      </c>
      <c r="F14" s="26">
        <f>'Winter Semester Varna'!AU14</f>
        <v>0</v>
      </c>
      <c r="G14" s="26">
        <f>'Winter Semester Varna'!AV14</f>
        <v>0</v>
      </c>
      <c r="H14" s="26">
        <f>'Winter Semester Varna'!AW14</f>
        <v>0</v>
      </c>
      <c r="I14" s="27">
        <f>'Winter Semester Varna'!BB14</f>
        <v>0</v>
      </c>
    </row>
    <row r="15" spans="1:9" hidden="1" x14ac:dyDescent="0.25">
      <c r="A15" s="26">
        <f>'Winter Semester Varna'!A15</f>
        <v>0</v>
      </c>
      <c r="B15" s="43">
        <f>'Winter Semester Varna'!B15</f>
        <v>12</v>
      </c>
      <c r="C15" s="43" t="str">
        <f>'Winter Semester Varna'!C15</f>
        <v>IBM3(G5)</v>
      </c>
      <c r="D15" s="26">
        <f>'Winter Semester Varna'!AS15</f>
        <v>0</v>
      </c>
      <c r="E15" s="26">
        <f>'Winter Semester Varna'!AT15</f>
        <v>0</v>
      </c>
      <c r="F15" s="26">
        <f>'Winter Semester Varna'!AU15</f>
        <v>0</v>
      </c>
      <c r="G15" s="26">
        <f>'Winter Semester Varna'!AV15</f>
        <v>0</v>
      </c>
      <c r="H15" s="26">
        <f>'Winter Semester Varna'!AW15</f>
        <v>0</v>
      </c>
      <c r="I15" s="27">
        <f>'Winter Semester Varna'!BB15</f>
        <v>0</v>
      </c>
    </row>
    <row r="16" spans="1:9" hidden="1" x14ac:dyDescent="0.25">
      <c r="A16" s="26">
        <f>'Winter Semester Varna'!A16</f>
        <v>0</v>
      </c>
      <c r="B16" s="43">
        <f>'Winter Semester Varna'!B16</f>
        <v>22</v>
      </c>
      <c r="C16" s="43" t="str">
        <f>'Winter Semester Varna'!C16</f>
        <v>GCA3</v>
      </c>
      <c r="D16" s="26">
        <f>'Winter Semester Varna'!AS16</f>
        <v>0</v>
      </c>
      <c r="E16" s="26">
        <f>'Winter Semester Varna'!AT16</f>
        <v>0</v>
      </c>
      <c r="F16" s="26">
        <f>'Winter Semester Varna'!AU16</f>
        <v>0</v>
      </c>
      <c r="G16" s="26">
        <f>'Winter Semester Varna'!AV16</f>
        <v>0</v>
      </c>
      <c r="H16" s="26">
        <f>'Winter Semester Varna'!AW16</f>
        <v>0</v>
      </c>
      <c r="I16" s="27">
        <f>'Winter Semester Varna'!BB16</f>
        <v>0</v>
      </c>
    </row>
    <row r="17" spans="1:9" hidden="1" x14ac:dyDescent="0.25">
      <c r="A17" s="26">
        <f>'Winter Semester Varna'!A17</f>
        <v>0</v>
      </c>
      <c r="B17" s="44">
        <f>'Winter Semester Varna'!B17</f>
        <v>1</v>
      </c>
      <c r="C17" s="43" t="str">
        <f>'Winter Semester Varna'!C17</f>
        <v>HCA3(G3)</v>
      </c>
      <c r="D17" s="26">
        <f>'Winter Semester Varna'!AS17</f>
        <v>0</v>
      </c>
      <c r="E17" s="26">
        <f>'Winter Semester Varna'!AT17</f>
        <v>0</v>
      </c>
      <c r="F17" s="26">
        <f>'Winter Semester Varna'!AU17</f>
        <v>0</v>
      </c>
      <c r="G17" s="26">
        <f>'Winter Semester Varna'!AV17</f>
        <v>0</v>
      </c>
      <c r="H17" s="26">
        <f>'Winter Semester Varna'!AW17</f>
        <v>0</v>
      </c>
      <c r="I17" s="27">
        <f>'Winter Semester Varna'!BB17</f>
        <v>0</v>
      </c>
    </row>
    <row r="18" spans="1:9" hidden="1" x14ac:dyDescent="0.25">
      <c r="A18" s="26">
        <f>'Winter Semester Varna'!A18</f>
        <v>0</v>
      </c>
      <c r="B18" s="43">
        <f>'Winter Semester Varna'!B18</f>
        <v>7</v>
      </c>
      <c r="C18" s="43" t="str">
        <f>'Winter Semester Varna'!C18</f>
        <v>HCA4(G5)</v>
      </c>
      <c r="D18" s="26">
        <f>'Winter Semester Varna'!AS18</f>
        <v>0</v>
      </c>
      <c r="E18" s="26">
        <f>'Winter Semester Varna'!AT18</f>
        <v>0</v>
      </c>
      <c r="F18" s="26">
        <f>'Winter Semester Varna'!AU18</f>
        <v>0</v>
      </c>
      <c r="G18" s="26">
        <f>'Winter Semester Varna'!AV18</f>
        <v>0</v>
      </c>
      <c r="H18" s="26">
        <f>'Winter Semester Varna'!AW18</f>
        <v>0</v>
      </c>
      <c r="I18" s="27">
        <f>'Winter Semester Varna'!BB18</f>
        <v>0</v>
      </c>
    </row>
    <row r="19" spans="1:9" hidden="1" x14ac:dyDescent="0.25">
      <c r="A19" s="26">
        <f>'Winter Semester Varna'!A19</f>
        <v>0</v>
      </c>
      <c r="B19" s="45">
        <f>'Winter Semester Varna'!B19</f>
        <v>10</v>
      </c>
      <c r="C19" s="28" t="str">
        <f>'Winter Semester Varna'!C19</f>
        <v>SE1(G6)</v>
      </c>
      <c r="D19" s="13" t="str">
        <f>'Winter Semester Varna'!AS19</f>
        <v>PROGR</v>
      </c>
      <c r="E19" s="14" t="str">
        <f>'Winter Semester Varna'!AT19</f>
        <v>MATH</v>
      </c>
      <c r="F19" s="15" t="str">
        <f>'Winter Semester Varna'!AU19</f>
        <v>DATA S&amp;A</v>
      </c>
      <c r="G19" s="2" t="str">
        <f>'Winter Semester Varna'!AV19</f>
        <v>CA&amp;OS</v>
      </c>
      <c r="H19" s="9" t="str">
        <f>'Winter Semester Varna'!AW19</f>
        <v>DATA KM</v>
      </c>
      <c r="I19" s="27">
        <f>'Winter Semester Varna'!BB19</f>
        <v>0</v>
      </c>
    </row>
    <row r="20" spans="1:9" hidden="1" x14ac:dyDescent="0.25">
      <c r="A20" s="26">
        <f>'Winter Semester Varna'!A20</f>
        <v>0</v>
      </c>
      <c r="B20" s="28">
        <f>'Winter Semester Varna'!B20</f>
        <v>11</v>
      </c>
      <c r="C20" s="28" t="str">
        <f>'Winter Semester Varna'!C20</f>
        <v>SE2(G7)</v>
      </c>
      <c r="D20" s="26">
        <f>'Winter Semester Varna'!AS20</f>
        <v>0</v>
      </c>
      <c r="E20" s="26">
        <f>'Winter Semester Varna'!AT20</f>
        <v>0</v>
      </c>
      <c r="F20" s="26">
        <f>'Winter Semester Varna'!AU20</f>
        <v>0</v>
      </c>
      <c r="G20" s="26">
        <f>'Winter Semester Varna'!AV20</f>
        <v>0</v>
      </c>
      <c r="H20" s="26">
        <f>'Winter Semester Varna'!AW20</f>
        <v>0</v>
      </c>
      <c r="I20" s="37" t="str">
        <f>'Winter Semester Varna'!BB20</f>
        <v>English 2 G9</v>
      </c>
    </row>
    <row r="21" spans="1:9" hidden="1" x14ac:dyDescent="0.25">
      <c r="A21" s="26">
        <f>'Winter Semester Varna'!A21</f>
        <v>0</v>
      </c>
      <c r="B21" s="28">
        <f>'Winter Semester Varna'!B21</f>
        <v>10</v>
      </c>
      <c r="C21" s="28" t="str">
        <f>'Winter Semester Varna'!C21</f>
        <v>SE3(G8)</v>
      </c>
      <c r="D21" s="26">
        <f>'Winter Semester Varna'!AS21</f>
        <v>0</v>
      </c>
      <c r="E21" s="26">
        <f>'Winter Semester Varna'!AT21</f>
        <v>0</v>
      </c>
      <c r="F21" s="26">
        <f>'Winter Semester Varna'!AU21</f>
        <v>0</v>
      </c>
      <c r="G21" s="26">
        <f>'Winter Semester Varna'!AV21</f>
        <v>0</v>
      </c>
      <c r="H21" s="26">
        <f>'Winter Semester Varna'!AW21</f>
        <v>0</v>
      </c>
      <c r="I21" s="27">
        <f>'Winter Semester Varna'!BB21</f>
        <v>0</v>
      </c>
    </row>
    <row r="22" spans="1:9" hidden="1" x14ac:dyDescent="0.25">
      <c r="A22" s="26">
        <f>'Winter Semester Varna'!A22</f>
        <v>0</v>
      </c>
      <c r="B22" s="28">
        <f>'Winter Semester Varna'!B22</f>
        <v>18</v>
      </c>
      <c r="C22" s="28" t="str">
        <f>'Winter Semester Varna'!C22</f>
        <v>MBA</v>
      </c>
      <c r="D22" s="26">
        <f>'Winter Semester Varna'!AS22</f>
        <v>0</v>
      </c>
      <c r="E22" s="26">
        <f>'Winter Semester Varna'!AT22</f>
        <v>0</v>
      </c>
      <c r="F22" s="26">
        <f>'Winter Semester Varna'!AU22</f>
        <v>0</v>
      </c>
      <c r="G22" s="26">
        <f>'Winter Semester Varna'!AV22</f>
        <v>0</v>
      </c>
      <c r="H22" s="26">
        <f>'Winter Semester Varna'!AW22</f>
        <v>0</v>
      </c>
      <c r="I22" s="27">
        <f>'Winter Semester Varna'!BB22</f>
        <v>0</v>
      </c>
    </row>
    <row r="23" spans="1:9" hidden="1" x14ac:dyDescent="0.25">
      <c r="A23" s="26">
        <f>'Winter Semester Varna'!A23</f>
        <v>0</v>
      </c>
      <c r="B23" s="28">
        <f>'Winter Semester Varna'!B23</f>
        <v>3</v>
      </c>
      <c r="C23" s="28" t="str">
        <f>'Winter Semester Varna'!C23</f>
        <v>MSc IHTM</v>
      </c>
      <c r="D23" s="26">
        <f>'Winter Semester Varna'!AS23</f>
        <v>0</v>
      </c>
      <c r="E23" s="26">
        <f>'Winter Semester Varna'!AT23</f>
        <v>0</v>
      </c>
      <c r="F23" s="26">
        <f>'Winter Semester Varna'!AU23</f>
        <v>0</v>
      </c>
      <c r="G23" s="26">
        <f>'Winter Semester Varna'!AV23</f>
        <v>0</v>
      </c>
      <c r="H23" s="26">
        <f>'Winter Semester Varna'!AW23</f>
        <v>0</v>
      </c>
      <c r="I23" s="27">
        <f>'Winter Semester Varna'!BB23</f>
        <v>0</v>
      </c>
    </row>
    <row r="24" spans="1:9" hidden="1" x14ac:dyDescent="0.25">
      <c r="A24" s="26">
        <f>'Winter Semester Varna'!A24</f>
        <v>0</v>
      </c>
      <c r="B24" s="28">
        <f>'Winter Semester Varna'!B24</f>
        <v>2</v>
      </c>
      <c r="C24" s="28" t="str">
        <f>'Winter Semester Varna'!C24</f>
        <v>MBA2</v>
      </c>
      <c r="D24" s="26">
        <f>'Winter Semester Varna'!AS24</f>
        <v>0</v>
      </c>
      <c r="E24" s="26">
        <f>'Winter Semester Varna'!AT24</f>
        <v>0</v>
      </c>
      <c r="F24" s="26">
        <f>'Winter Semester Varna'!AU24</f>
        <v>0</v>
      </c>
      <c r="G24" s="26">
        <f>'Winter Semester Varna'!AV24</f>
        <v>0</v>
      </c>
      <c r="H24" s="26">
        <f>'Winter Semester Varna'!AW24</f>
        <v>0</v>
      </c>
      <c r="I24" s="27">
        <f>'Winter Semester Varna'!BB24</f>
        <v>0</v>
      </c>
    </row>
    <row r="25" spans="1:9" hidden="1" x14ac:dyDescent="0.25">
      <c r="A25" s="26">
        <f>'Winter Semester Varna'!A25</f>
        <v>0</v>
      </c>
      <c r="B25" s="28">
        <f>'Winter Semester Varna'!B25</f>
        <v>1</v>
      </c>
      <c r="C25" s="28" t="str">
        <f>'Winter Semester Varna'!C25</f>
        <v>MSc IHTM2</v>
      </c>
      <c r="D25" s="26">
        <f>'Winter Semester Varna'!AS25</f>
        <v>0</v>
      </c>
      <c r="E25" s="26">
        <f>'Winter Semester Varna'!AT25</f>
        <v>0</v>
      </c>
      <c r="F25" s="26">
        <f>'Winter Semester Varna'!AU25</f>
        <v>0</v>
      </c>
      <c r="G25" s="26">
        <f>'Winter Semester Varna'!AV25</f>
        <v>0</v>
      </c>
      <c r="H25" s="26">
        <f>'Winter Semester Varna'!AW25</f>
        <v>0</v>
      </c>
      <c r="I25" s="27">
        <f>'Winter Semester Varna'!BB25</f>
        <v>0</v>
      </c>
    </row>
    <row r="26" spans="1:9" ht="36" x14ac:dyDescent="0.25">
      <c r="A26" s="27">
        <f>'Winter Semester Varna'!A26</f>
        <v>1</v>
      </c>
      <c r="B26" s="40" t="str">
        <f>'Winter Semester Varna'!B26</f>
        <v>Mon</v>
      </c>
      <c r="C26" s="40" t="str">
        <f>'Winter Semester Varna'!C26</f>
        <v>28 Sep 2020</v>
      </c>
      <c r="D26" s="13" t="str">
        <f>'Winter Semester Varna'!AS26</f>
        <v>Principles of Programming
18.00 - 21.15 (4)</v>
      </c>
      <c r="E26" s="14">
        <f>'Winter Semester Varna'!AT26</f>
        <v>0</v>
      </c>
      <c r="F26" s="15">
        <f>'Winter Semester Varna'!AU26</f>
        <v>0</v>
      </c>
      <c r="G26" s="2">
        <f>'Winter Semester Varna'!AV26</f>
        <v>0</v>
      </c>
      <c r="H26" s="9">
        <f>'Winter Semester Varna'!AW26</f>
        <v>0</v>
      </c>
      <c r="I26" s="37">
        <f>'Winter Semester Varna'!BB26</f>
        <v>0</v>
      </c>
    </row>
    <row r="27" spans="1:9" ht="24" x14ac:dyDescent="0.25">
      <c r="A27" s="27">
        <f>'Winter Semester Varna'!A27</f>
        <v>0</v>
      </c>
      <c r="B27" s="40" t="str">
        <f>'Winter Semester Varna'!B27</f>
        <v>Tue</v>
      </c>
      <c r="C27" s="40" t="str">
        <f>'Winter Semester Varna'!C27</f>
        <v>29 Sep 2020</v>
      </c>
      <c r="D27" s="13">
        <f>'Winter Semester Varna'!AS27</f>
        <v>0</v>
      </c>
      <c r="E27" s="14">
        <f>'Winter Semester Varna'!AT27</f>
        <v>0</v>
      </c>
      <c r="F27" s="15">
        <f>'Winter Semester Varna'!AU27</f>
        <v>0</v>
      </c>
      <c r="G27" s="2" t="str">
        <f>'Winter Semester Varna'!AV27</f>
        <v>CA&amp;OS
18.00 - 21.15 (4)</v>
      </c>
      <c r="H27" s="9">
        <f>'Winter Semester Varna'!AW27</f>
        <v>0</v>
      </c>
      <c r="I27" s="37">
        <f>'Winter Semester Varna'!BB27</f>
        <v>0</v>
      </c>
    </row>
    <row r="28" spans="1:9" ht="24" x14ac:dyDescent="0.25">
      <c r="A28" s="27">
        <f>'Winter Semester Varna'!A28</f>
        <v>0</v>
      </c>
      <c r="B28" s="40" t="str">
        <f>'Winter Semester Varna'!B28</f>
        <v>Wed</v>
      </c>
      <c r="C28" s="40" t="str">
        <f>'Winter Semester Varna'!C28</f>
        <v>30 Sep 2020</v>
      </c>
      <c r="D28" s="13">
        <f>'Winter Semester Varna'!AS28</f>
        <v>0</v>
      </c>
      <c r="E28" s="14">
        <f>'Winter Semester Varna'!AT28</f>
        <v>0</v>
      </c>
      <c r="F28" s="15" t="str">
        <f>'Winter Semester Varna'!AU28</f>
        <v>DATA S&amp;A
18.00 - 21.15 (4)</v>
      </c>
      <c r="G28" s="2">
        <f>'Winter Semester Varna'!AV28</f>
        <v>0</v>
      </c>
      <c r="H28" s="9">
        <f>'Winter Semester Varna'!AW28</f>
        <v>0</v>
      </c>
      <c r="I28" s="37">
        <f>'Winter Semester Varna'!BB28</f>
        <v>0</v>
      </c>
    </row>
    <row r="29" spans="1:9" ht="24" x14ac:dyDescent="0.25">
      <c r="A29" s="27">
        <f>'Winter Semester Varna'!A29</f>
        <v>0</v>
      </c>
      <c r="B29" s="40" t="str">
        <f>'Winter Semester Varna'!B29</f>
        <v>Thu</v>
      </c>
      <c r="C29" s="40" t="str">
        <f>'Winter Semester Varna'!C29</f>
        <v>1 Oct 2020</v>
      </c>
      <c r="D29" s="13">
        <f>'Winter Semester Varna'!AS29</f>
        <v>0</v>
      </c>
      <c r="E29" s="14" t="str">
        <f>'Winter Semester Varna'!AT29</f>
        <v>MATH
18.00 - 21.15 (4)</v>
      </c>
      <c r="F29" s="15">
        <f>'Winter Semester Varna'!AU29</f>
        <v>0</v>
      </c>
      <c r="G29" s="2">
        <f>'Winter Semester Varna'!AV29</f>
        <v>0</v>
      </c>
      <c r="H29" s="9">
        <f>'Winter Semester Varna'!AW29</f>
        <v>0</v>
      </c>
      <c r="I29" s="37">
        <f>'Winter Semester Varna'!BB29</f>
        <v>0</v>
      </c>
    </row>
    <row r="30" spans="1:9" ht="24" x14ac:dyDescent="0.25">
      <c r="A30" s="27">
        <f>'Winter Semester Varna'!A30</f>
        <v>0</v>
      </c>
      <c r="B30" s="40" t="str">
        <f>'Winter Semester Varna'!B30</f>
        <v>Fri</v>
      </c>
      <c r="C30" s="40" t="str">
        <f>'Winter Semester Varna'!C30</f>
        <v>2 Oct 2020</v>
      </c>
      <c r="D30" s="13">
        <f>'Winter Semester Varna'!AS30</f>
        <v>0</v>
      </c>
      <c r="E30" s="14">
        <f>'Winter Semester Varna'!AT30</f>
        <v>0</v>
      </c>
      <c r="F30" s="15">
        <f>'Winter Semester Varna'!AU30</f>
        <v>0</v>
      </c>
      <c r="G30" s="2">
        <f>'Winter Semester Varna'!AV30</f>
        <v>0</v>
      </c>
      <c r="H30" s="9" t="str">
        <f>'Winter Semester Varna'!AW30</f>
        <v>DATA KM ONLINE 
18.00 - 21.15 (4)</v>
      </c>
      <c r="I30" s="37">
        <f>'Winter Semester Varna'!BB30</f>
        <v>0</v>
      </c>
    </row>
    <row r="31" spans="1:9" ht="24" x14ac:dyDescent="0.25">
      <c r="A31" s="57">
        <f>'Winter Semester Varna'!A31</f>
        <v>0</v>
      </c>
      <c r="B31" s="58" t="str">
        <f>'Winter Semester Varna'!B31</f>
        <v>Sat</v>
      </c>
      <c r="C31" s="58" t="str">
        <f>'Winter Semester Varna'!C31</f>
        <v>3 Oct 2020</v>
      </c>
      <c r="D31" s="24">
        <f>'Winter Semester Varna'!AS31</f>
        <v>0</v>
      </c>
      <c r="E31" s="24">
        <f>'Winter Semester Varna'!AT31</f>
        <v>0</v>
      </c>
      <c r="F31" s="24">
        <f>'Winter Semester Varna'!AU31</f>
        <v>0</v>
      </c>
      <c r="G31" s="24">
        <f>'Winter Semester Varna'!AV31</f>
        <v>0</v>
      </c>
      <c r="H31" s="24">
        <f>'Winter Semester Varna'!AW31</f>
        <v>0</v>
      </c>
      <c r="I31" s="24" t="str">
        <f>'Winter Semester Varna'!BB31</f>
        <v>English G7
9.30 - 12.45 (4)</v>
      </c>
    </row>
    <row r="32" spans="1:9" x14ac:dyDescent="0.25">
      <c r="A32" s="57">
        <f>'Winter Semester Varna'!A32</f>
        <v>0</v>
      </c>
      <c r="B32" s="58" t="str">
        <f>'Winter Semester Varna'!B32</f>
        <v>Sun</v>
      </c>
      <c r="C32" s="58" t="str">
        <f>'Winter Semester Varna'!C32</f>
        <v>4 Oct 2020</v>
      </c>
      <c r="D32" s="24">
        <f>'Winter Semester Varna'!AS32</f>
        <v>0</v>
      </c>
      <c r="E32" s="24">
        <f>'Winter Semester Varna'!AT32</f>
        <v>0</v>
      </c>
      <c r="F32" s="24">
        <f>'Winter Semester Varna'!AU32</f>
        <v>0</v>
      </c>
      <c r="G32" s="24">
        <f>'Winter Semester Varna'!AV32</f>
        <v>0</v>
      </c>
      <c r="H32" s="24">
        <f>'Winter Semester Varna'!AW32</f>
        <v>0</v>
      </c>
      <c r="I32" s="24">
        <f>'Winter Semester Varna'!BB32</f>
        <v>0</v>
      </c>
    </row>
    <row r="33" spans="1:9" ht="36" x14ac:dyDescent="0.25">
      <c r="A33" s="27">
        <f>'Winter Semester Varna'!A33</f>
        <v>2</v>
      </c>
      <c r="B33" s="40" t="str">
        <f>'Winter Semester Varna'!B33</f>
        <v>Mon</v>
      </c>
      <c r="C33" s="40" t="str">
        <f>'Winter Semester Varna'!C33</f>
        <v>5 Oct 2020</v>
      </c>
      <c r="D33" s="13" t="str">
        <f>'Winter Semester Varna'!AS33</f>
        <v>Principles of Programming
18.00 - 21.15 (4)</v>
      </c>
      <c r="E33" s="14">
        <f>'Winter Semester Varna'!AT33</f>
        <v>0</v>
      </c>
      <c r="F33" s="15">
        <f>'Winter Semester Varna'!AU33</f>
        <v>0</v>
      </c>
      <c r="G33" s="2">
        <f>'Winter Semester Varna'!AV33</f>
        <v>0</v>
      </c>
      <c r="H33" s="9">
        <f>'Winter Semester Varna'!AW33</f>
        <v>0</v>
      </c>
      <c r="I33" s="37">
        <f>'Winter Semester Varna'!BB33</f>
        <v>0</v>
      </c>
    </row>
    <row r="34" spans="1:9" ht="24" x14ac:dyDescent="0.25">
      <c r="A34" s="27">
        <f>'Winter Semester Varna'!A34</f>
        <v>0</v>
      </c>
      <c r="B34" s="40" t="str">
        <f>'Winter Semester Varna'!B34</f>
        <v>Tue</v>
      </c>
      <c r="C34" s="40" t="str">
        <f>'Winter Semester Varna'!C34</f>
        <v>6 Oct 2020</v>
      </c>
      <c r="D34" s="13">
        <f>'Winter Semester Varna'!AS34</f>
        <v>0</v>
      </c>
      <c r="E34" s="14">
        <f>'Winter Semester Varna'!AT34</f>
        <v>0</v>
      </c>
      <c r="F34" s="15">
        <f>'Winter Semester Varna'!AU34</f>
        <v>0</v>
      </c>
      <c r="G34" s="2" t="str">
        <f>'Winter Semester Varna'!AV34</f>
        <v>CA&amp;OS
18.00 - 21.15 (4)</v>
      </c>
      <c r="H34" s="9">
        <f>'Winter Semester Varna'!AW34</f>
        <v>0</v>
      </c>
      <c r="I34" s="37">
        <f>'Winter Semester Varna'!BB34</f>
        <v>0</v>
      </c>
    </row>
    <row r="35" spans="1:9" ht="24" x14ac:dyDescent="0.25">
      <c r="A35" s="27">
        <f>'Winter Semester Varna'!A35</f>
        <v>0</v>
      </c>
      <c r="B35" s="40" t="str">
        <f>'Winter Semester Varna'!B35</f>
        <v>Wed</v>
      </c>
      <c r="C35" s="40" t="str">
        <f>'Winter Semester Varna'!C35</f>
        <v>7 Oct 2020</v>
      </c>
      <c r="D35" s="13">
        <f>'Winter Semester Varna'!AS35</f>
        <v>0</v>
      </c>
      <c r="E35" s="14">
        <f>'Winter Semester Varna'!AT35</f>
        <v>0</v>
      </c>
      <c r="F35" s="15" t="str">
        <f>'Winter Semester Varna'!AU35</f>
        <v>DATA S&amp;A
18.00 - 21.15 (4)</v>
      </c>
      <c r="G35" s="2">
        <f>'Winter Semester Varna'!AV35</f>
        <v>0</v>
      </c>
      <c r="H35" s="9">
        <f>'Winter Semester Varna'!AW35</f>
        <v>0</v>
      </c>
      <c r="I35" s="37">
        <f>'Winter Semester Varna'!BB35</f>
        <v>0</v>
      </c>
    </row>
    <row r="36" spans="1:9" ht="24" x14ac:dyDescent="0.25">
      <c r="A36" s="27">
        <f>'Winter Semester Varna'!A36</f>
        <v>0</v>
      </c>
      <c r="B36" s="40" t="str">
        <f>'Winter Semester Varna'!B36</f>
        <v>Thu</v>
      </c>
      <c r="C36" s="40" t="str">
        <f>'Winter Semester Varna'!C36</f>
        <v>8 Oct 2020</v>
      </c>
      <c r="D36" s="13">
        <f>'Winter Semester Varna'!AS36</f>
        <v>0</v>
      </c>
      <c r="E36" s="14" t="str">
        <f>'Winter Semester Varna'!AT36</f>
        <v>MATH
18.00 - 21.15 (4)</v>
      </c>
      <c r="F36" s="15">
        <f>'Winter Semester Varna'!AU36</f>
        <v>0</v>
      </c>
      <c r="G36" s="2">
        <f>'Winter Semester Varna'!AV36</f>
        <v>0</v>
      </c>
      <c r="H36" s="9">
        <f>'Winter Semester Varna'!AW36</f>
        <v>0</v>
      </c>
      <c r="I36" s="37">
        <f>'Winter Semester Varna'!BB36</f>
        <v>0</v>
      </c>
    </row>
    <row r="37" spans="1:9" ht="24" x14ac:dyDescent="0.25">
      <c r="A37" s="27">
        <f>'Winter Semester Varna'!A37</f>
        <v>0</v>
      </c>
      <c r="B37" s="40" t="str">
        <f>'Winter Semester Varna'!B37</f>
        <v>Fri</v>
      </c>
      <c r="C37" s="40" t="str">
        <f>'Winter Semester Varna'!C37</f>
        <v>9 Oct 2020</v>
      </c>
      <c r="D37" s="13">
        <f>'Winter Semester Varna'!AS37</f>
        <v>0</v>
      </c>
      <c r="E37" s="14">
        <f>'Winter Semester Varna'!AT37</f>
        <v>0</v>
      </c>
      <c r="F37" s="15">
        <f>'Winter Semester Varna'!AU37</f>
        <v>0</v>
      </c>
      <c r="G37" s="2">
        <f>'Winter Semester Varna'!AV37</f>
        <v>0</v>
      </c>
      <c r="H37" s="9" t="str">
        <f>'Winter Semester Varna'!AW37</f>
        <v>DATA KM ONLINE 
18.00 - 21.15 (4)</v>
      </c>
      <c r="I37" s="37">
        <f>'Winter Semester Varna'!BB37</f>
        <v>0</v>
      </c>
    </row>
    <row r="38" spans="1:9" ht="24" x14ac:dyDescent="0.25">
      <c r="A38" s="57">
        <f>'Winter Semester Varna'!A38</f>
        <v>0</v>
      </c>
      <c r="B38" s="58" t="str">
        <f>'Winter Semester Varna'!B38</f>
        <v>Sat</v>
      </c>
      <c r="C38" s="58" t="str">
        <f>'Winter Semester Varna'!C38</f>
        <v>10 Oct 2020</v>
      </c>
      <c r="D38" s="24">
        <f>'Winter Semester Varna'!AS38</f>
        <v>0</v>
      </c>
      <c r="E38" s="24">
        <f>'Winter Semester Varna'!AT38</f>
        <v>0</v>
      </c>
      <c r="F38" s="24">
        <f>'Winter Semester Varna'!AU38</f>
        <v>0</v>
      </c>
      <c r="G38" s="24">
        <f>'Winter Semester Varna'!AV38</f>
        <v>0</v>
      </c>
      <c r="H38" s="24">
        <f>'Winter Semester Varna'!AW38</f>
        <v>0</v>
      </c>
      <c r="I38" s="24" t="str">
        <f>'Winter Semester Varna'!BB38</f>
        <v>English G7
9.30 - 12.45 (4)</v>
      </c>
    </row>
    <row r="39" spans="1:9" x14ac:dyDescent="0.25">
      <c r="A39" s="57">
        <f>'Winter Semester Varna'!A39</f>
        <v>0</v>
      </c>
      <c r="B39" s="58" t="str">
        <f>'Winter Semester Varna'!B39</f>
        <v>Sun</v>
      </c>
      <c r="C39" s="58" t="str">
        <f>'Winter Semester Varna'!C39</f>
        <v>11 Oct 2020</v>
      </c>
      <c r="D39" s="24">
        <f>'Winter Semester Varna'!AS39</f>
        <v>0</v>
      </c>
      <c r="E39" s="24">
        <f>'Winter Semester Varna'!AT39</f>
        <v>0</v>
      </c>
      <c r="F39" s="24">
        <f>'Winter Semester Varna'!AU39</f>
        <v>0</v>
      </c>
      <c r="G39" s="24">
        <f>'Winter Semester Varna'!AV39</f>
        <v>0</v>
      </c>
      <c r="H39" s="24">
        <f>'Winter Semester Varna'!AW39</f>
        <v>0</v>
      </c>
      <c r="I39" s="24">
        <f>'Winter Semester Varna'!BB39</f>
        <v>0</v>
      </c>
    </row>
    <row r="40" spans="1:9" ht="36" x14ac:dyDescent="0.25">
      <c r="A40" s="27">
        <f>'Winter Semester Varna'!A40</f>
        <v>3</v>
      </c>
      <c r="B40" s="40" t="str">
        <f>'Winter Semester Varna'!B40</f>
        <v>Mon</v>
      </c>
      <c r="C40" s="40" t="str">
        <f>'Winter Semester Varna'!C40</f>
        <v>12 Oct 2020</v>
      </c>
      <c r="D40" s="13" t="str">
        <f>'Winter Semester Varna'!AS40</f>
        <v>Principles of Programming
18.00 - 21.15 (4)</v>
      </c>
      <c r="E40" s="14">
        <f>'Winter Semester Varna'!AT40</f>
        <v>0</v>
      </c>
      <c r="F40" s="15">
        <f>'Winter Semester Varna'!AU40</f>
        <v>0</v>
      </c>
      <c r="G40" s="2">
        <f>'Winter Semester Varna'!AV40</f>
        <v>0</v>
      </c>
      <c r="H40" s="9">
        <f>'Winter Semester Varna'!AW40</f>
        <v>0</v>
      </c>
      <c r="I40" s="37">
        <f>'Winter Semester Varna'!BB40</f>
        <v>0</v>
      </c>
    </row>
    <row r="41" spans="1:9" ht="24" x14ac:dyDescent="0.25">
      <c r="A41" s="27">
        <f>'Winter Semester Varna'!A41</f>
        <v>0</v>
      </c>
      <c r="B41" s="40" t="str">
        <f>'Winter Semester Varna'!B41</f>
        <v>Tue</v>
      </c>
      <c r="C41" s="40" t="str">
        <f>'Winter Semester Varna'!C41</f>
        <v>13 Oct 2020</v>
      </c>
      <c r="D41" s="13">
        <f>'Winter Semester Varna'!AS41</f>
        <v>0</v>
      </c>
      <c r="E41" s="14">
        <f>'Winter Semester Varna'!AT41</f>
        <v>0</v>
      </c>
      <c r="F41" s="15">
        <f>'Winter Semester Varna'!AU41</f>
        <v>0</v>
      </c>
      <c r="G41" s="2" t="str">
        <f>'Winter Semester Varna'!AV41</f>
        <v>CA&amp;OS
18.00 - 21.15 (4)</v>
      </c>
      <c r="H41" s="9">
        <f>'Winter Semester Varna'!AW41</f>
        <v>0</v>
      </c>
      <c r="I41" s="37">
        <f>'Winter Semester Varna'!BB41</f>
        <v>0</v>
      </c>
    </row>
    <row r="42" spans="1:9" ht="24" x14ac:dyDescent="0.25">
      <c r="A42" s="27">
        <f>'Winter Semester Varna'!A42</f>
        <v>0</v>
      </c>
      <c r="B42" s="40" t="str">
        <f>'Winter Semester Varna'!B42</f>
        <v>Wed</v>
      </c>
      <c r="C42" s="40" t="str">
        <f>'Winter Semester Varna'!C42</f>
        <v>14 Oct 2020</v>
      </c>
      <c r="D42" s="13">
        <f>'Winter Semester Varna'!AS42</f>
        <v>0</v>
      </c>
      <c r="E42" s="14">
        <f>'Winter Semester Varna'!AT42</f>
        <v>0</v>
      </c>
      <c r="F42" s="15" t="str">
        <f>'Winter Semester Varna'!AU42</f>
        <v>DATA S&amp;A Cancelled
18.00 - 21.15 (4)</v>
      </c>
      <c r="G42" s="2">
        <f>'Winter Semester Varna'!AV42</f>
        <v>0</v>
      </c>
      <c r="H42" s="9">
        <f>'Winter Semester Varna'!AW42</f>
        <v>0</v>
      </c>
      <c r="I42" s="37">
        <f>'Winter Semester Varna'!BB42</f>
        <v>0</v>
      </c>
    </row>
    <row r="43" spans="1:9" ht="24" x14ac:dyDescent="0.25">
      <c r="A43" s="27">
        <f>'Winter Semester Varna'!A43</f>
        <v>0</v>
      </c>
      <c r="B43" s="40" t="str">
        <f>'Winter Semester Varna'!B43</f>
        <v>Thu</v>
      </c>
      <c r="C43" s="40" t="str">
        <f>'Winter Semester Varna'!C43</f>
        <v>15 Oct 2020</v>
      </c>
      <c r="D43" s="13">
        <f>'Winter Semester Varna'!AS43</f>
        <v>0</v>
      </c>
      <c r="E43" s="14" t="str">
        <f>'Winter Semester Varna'!AT43</f>
        <v>MATH
18.00 - 21.15 (4)</v>
      </c>
      <c r="F43" s="15">
        <f>'Winter Semester Varna'!AU43</f>
        <v>0</v>
      </c>
      <c r="G43" s="2">
        <f>'Winter Semester Varna'!AV43</f>
        <v>0</v>
      </c>
      <c r="H43" s="9">
        <f>'Winter Semester Varna'!AW43</f>
        <v>0</v>
      </c>
      <c r="I43" s="37">
        <f>'Winter Semester Varna'!BB43</f>
        <v>0</v>
      </c>
    </row>
    <row r="44" spans="1:9" ht="24" x14ac:dyDescent="0.25">
      <c r="A44" s="27">
        <f>'Winter Semester Varna'!A44</f>
        <v>0</v>
      </c>
      <c r="B44" s="40" t="str">
        <f>'Winter Semester Varna'!B44</f>
        <v>Fri</v>
      </c>
      <c r="C44" s="40" t="str">
        <f>'Winter Semester Varna'!C44</f>
        <v>16 Oct 2020</v>
      </c>
      <c r="D44" s="13">
        <f>'Winter Semester Varna'!AS44</f>
        <v>0</v>
      </c>
      <c r="E44" s="14">
        <f>'Winter Semester Varna'!AT44</f>
        <v>0</v>
      </c>
      <c r="F44" s="15">
        <f>'Winter Semester Varna'!AU44</f>
        <v>0</v>
      </c>
      <c r="G44" s="2">
        <f>'Winter Semester Varna'!AV44</f>
        <v>0</v>
      </c>
      <c r="H44" s="9" t="str">
        <f>'Winter Semester Varna'!AW44</f>
        <v>DATA KM ONLINE 
18.00 - 21.15 (4)</v>
      </c>
      <c r="I44" s="37">
        <f>'Winter Semester Varna'!BB44</f>
        <v>0</v>
      </c>
    </row>
    <row r="45" spans="1:9" ht="24" x14ac:dyDescent="0.25">
      <c r="A45" s="57">
        <f>'Winter Semester Varna'!A45</f>
        <v>0</v>
      </c>
      <c r="B45" s="58" t="str">
        <f>'Winter Semester Varna'!B45</f>
        <v>Sat</v>
      </c>
      <c r="C45" s="58" t="str">
        <f>'Winter Semester Varna'!C45</f>
        <v>17 Oct 2020</v>
      </c>
      <c r="D45" s="24">
        <f>'Winter Semester Varna'!AS45</f>
        <v>0</v>
      </c>
      <c r="E45" s="24">
        <f>'Winter Semester Varna'!AT45</f>
        <v>0</v>
      </c>
      <c r="F45" s="24">
        <f>'Winter Semester Varna'!AU45</f>
        <v>0</v>
      </c>
      <c r="G45" s="24">
        <f>'Winter Semester Varna'!AV45</f>
        <v>0</v>
      </c>
      <c r="H45" s="24">
        <f>'Winter Semester Varna'!AW45</f>
        <v>0</v>
      </c>
      <c r="I45" s="24" t="str">
        <f>'Winter Semester Varna'!BB45</f>
        <v>English G7
9.30 - 12.45 (4)</v>
      </c>
    </row>
    <row r="46" spans="1:9" x14ac:dyDescent="0.25">
      <c r="A46" s="57">
        <f>'Winter Semester Varna'!A46</f>
        <v>0</v>
      </c>
      <c r="B46" s="58" t="str">
        <f>'Winter Semester Varna'!B46</f>
        <v>Sun</v>
      </c>
      <c r="C46" s="58" t="str">
        <f>'Winter Semester Varna'!C46</f>
        <v>18 Oct 2020</v>
      </c>
      <c r="D46" s="24">
        <f>'Winter Semester Varna'!AS46</f>
        <v>0</v>
      </c>
      <c r="E46" s="24">
        <f>'Winter Semester Varna'!AT46</f>
        <v>0</v>
      </c>
      <c r="F46" s="24">
        <f>'Winter Semester Varna'!AU46</f>
        <v>0</v>
      </c>
      <c r="G46" s="24">
        <f>'Winter Semester Varna'!AV46</f>
        <v>0</v>
      </c>
      <c r="H46" s="24">
        <f>'Winter Semester Varna'!AW46</f>
        <v>0</v>
      </c>
      <c r="I46" s="24">
        <f>'Winter Semester Varna'!BB46</f>
        <v>0</v>
      </c>
    </row>
    <row r="47" spans="1:9" ht="36" x14ac:dyDescent="0.25">
      <c r="A47" s="27">
        <f>'Winter Semester Varna'!A47</f>
        <v>4</v>
      </c>
      <c r="B47" s="40" t="str">
        <f>'Winter Semester Varna'!B47</f>
        <v>Mon</v>
      </c>
      <c r="C47" s="40" t="str">
        <f>'Winter Semester Varna'!C47</f>
        <v>19 Oct 2020</v>
      </c>
      <c r="D47" s="13" t="str">
        <f>'Winter Semester Varna'!AS47</f>
        <v>Principles of Programming
18.00 - 21.15 (4)</v>
      </c>
      <c r="E47" s="14">
        <f>'Winter Semester Varna'!AT47</f>
        <v>0</v>
      </c>
      <c r="F47" s="15">
        <f>'Winter Semester Varna'!AU47</f>
        <v>0</v>
      </c>
      <c r="G47" s="2">
        <f>'Winter Semester Varna'!AV47</f>
        <v>0</v>
      </c>
      <c r="H47" s="9">
        <f>'Winter Semester Varna'!AW47</f>
        <v>0</v>
      </c>
      <c r="I47" s="37">
        <f>'Winter Semester Varna'!BB47</f>
        <v>0</v>
      </c>
    </row>
    <row r="48" spans="1:9" ht="24" x14ac:dyDescent="0.25">
      <c r="A48" s="27">
        <f>'Winter Semester Varna'!A48</f>
        <v>0</v>
      </c>
      <c r="B48" s="40" t="str">
        <f>'Winter Semester Varna'!B48</f>
        <v>Tue</v>
      </c>
      <c r="C48" s="40" t="str">
        <f>'Winter Semester Varna'!C48</f>
        <v>20 Oct 2020</v>
      </c>
      <c r="D48" s="13">
        <f>'Winter Semester Varna'!AS48</f>
        <v>0</v>
      </c>
      <c r="E48" s="14">
        <f>'Winter Semester Varna'!AT48</f>
        <v>0</v>
      </c>
      <c r="F48" s="15">
        <f>'Winter Semester Varna'!AU48</f>
        <v>0</v>
      </c>
      <c r="G48" s="2" t="str">
        <f>'Winter Semester Varna'!AV48</f>
        <v>CA&amp;OS
18.00 - 21.15 (4)</v>
      </c>
      <c r="H48" s="9">
        <f>'Winter Semester Varna'!AW48</f>
        <v>0</v>
      </c>
      <c r="I48" s="37">
        <f>'Winter Semester Varna'!BB48</f>
        <v>0</v>
      </c>
    </row>
    <row r="49" spans="1:9" ht="24" x14ac:dyDescent="0.25">
      <c r="A49" s="27">
        <f>'Winter Semester Varna'!A49</f>
        <v>0</v>
      </c>
      <c r="B49" s="40" t="str">
        <f>'Winter Semester Varna'!B49</f>
        <v>Wed</v>
      </c>
      <c r="C49" s="40" t="str">
        <f>'Winter Semester Varna'!C49</f>
        <v>21 Oct 2020</v>
      </c>
      <c r="D49" s="13">
        <f>'Winter Semester Varna'!AS49</f>
        <v>0</v>
      </c>
      <c r="E49" s="14">
        <f>'Winter Semester Varna'!AT49</f>
        <v>0</v>
      </c>
      <c r="F49" s="15" t="str">
        <f>'Winter Semester Varna'!AU49</f>
        <v>DATA S&amp;A
18.00 - 21.15 (4)</v>
      </c>
      <c r="G49" s="2">
        <f>'Winter Semester Varna'!AV49</f>
        <v>0</v>
      </c>
      <c r="H49" s="9">
        <f>'Winter Semester Varna'!AW49</f>
        <v>0</v>
      </c>
      <c r="I49" s="37">
        <f>'Winter Semester Varna'!BB49</f>
        <v>0</v>
      </c>
    </row>
    <row r="50" spans="1:9" ht="24" x14ac:dyDescent="0.25">
      <c r="A50" s="27">
        <f>'Winter Semester Varna'!A50</f>
        <v>0</v>
      </c>
      <c r="B50" s="40" t="str">
        <f>'Winter Semester Varna'!B50</f>
        <v>Thu</v>
      </c>
      <c r="C50" s="40" t="str">
        <f>'Winter Semester Varna'!C50</f>
        <v>22 Oct 2020</v>
      </c>
      <c r="D50" s="13">
        <f>'Winter Semester Varna'!AS50</f>
        <v>0</v>
      </c>
      <c r="E50" s="14" t="str">
        <f>'Winter Semester Varna'!AT50</f>
        <v>MATH
18.00 - 21.15 (4)</v>
      </c>
      <c r="F50" s="15">
        <f>'Winter Semester Varna'!AU50</f>
        <v>0</v>
      </c>
      <c r="G50" s="2">
        <f>'Winter Semester Varna'!AV50</f>
        <v>0</v>
      </c>
      <c r="H50" s="9">
        <f>'Winter Semester Varna'!AW50</f>
        <v>0</v>
      </c>
      <c r="I50" s="37">
        <f>'Winter Semester Varna'!BB50</f>
        <v>0</v>
      </c>
    </row>
    <row r="51" spans="1:9" ht="24" x14ac:dyDescent="0.25">
      <c r="A51" s="27">
        <f>'Winter Semester Varna'!A51</f>
        <v>0</v>
      </c>
      <c r="B51" s="40" t="str">
        <f>'Winter Semester Varna'!B51</f>
        <v>Fri</v>
      </c>
      <c r="C51" s="40" t="str">
        <f>'Winter Semester Varna'!C51</f>
        <v>23 Oct 2020</v>
      </c>
      <c r="D51" s="13">
        <f>'Winter Semester Varna'!AS51</f>
        <v>0</v>
      </c>
      <c r="E51" s="14">
        <f>'Winter Semester Varna'!AT51</f>
        <v>0</v>
      </c>
      <c r="F51" s="15">
        <f>'Winter Semester Varna'!AU51</f>
        <v>0</v>
      </c>
      <c r="G51" s="2">
        <f>'Winter Semester Varna'!AV51</f>
        <v>0</v>
      </c>
      <c r="H51" s="9" t="str">
        <f>'Winter Semester Varna'!AW51</f>
        <v>DATA KM ONLINE 
18.00 - 21.15 (4)</v>
      </c>
      <c r="I51" s="37">
        <f>'Winter Semester Varna'!BB51</f>
        <v>0</v>
      </c>
    </row>
    <row r="52" spans="1:9" ht="24" x14ac:dyDescent="0.25">
      <c r="A52" s="57">
        <f>'Winter Semester Varna'!A52</f>
        <v>0</v>
      </c>
      <c r="B52" s="58" t="str">
        <f>'Winter Semester Varna'!B52</f>
        <v>Sat</v>
      </c>
      <c r="C52" s="58" t="str">
        <f>'Winter Semester Varna'!C52</f>
        <v>24 Oct 2020</v>
      </c>
      <c r="D52" s="24">
        <f>'Winter Semester Varna'!AS52</f>
        <v>0</v>
      </c>
      <c r="E52" s="24">
        <f>'Winter Semester Varna'!AT52</f>
        <v>0</v>
      </c>
      <c r="F52" s="24">
        <f>'Winter Semester Varna'!AU52</f>
        <v>0</v>
      </c>
      <c r="G52" s="24">
        <f>'Winter Semester Varna'!AV52</f>
        <v>0</v>
      </c>
      <c r="H52" s="24">
        <f>'Winter Semester Varna'!AW52</f>
        <v>0</v>
      </c>
      <c r="I52" s="24" t="str">
        <f>'Winter Semester Varna'!BB52</f>
        <v>English G7
9.30 - 12.45 (4)</v>
      </c>
    </row>
    <row r="53" spans="1:9" x14ac:dyDescent="0.25">
      <c r="A53" s="57">
        <f>'Winter Semester Varna'!A53</f>
        <v>0</v>
      </c>
      <c r="B53" s="58" t="str">
        <f>'Winter Semester Varna'!B53</f>
        <v>Sun</v>
      </c>
      <c r="C53" s="58" t="str">
        <f>'Winter Semester Varna'!C53</f>
        <v>25 Oct 2020</v>
      </c>
      <c r="D53" s="24">
        <f>'Winter Semester Varna'!AS53</f>
        <v>0</v>
      </c>
      <c r="E53" s="24">
        <f>'Winter Semester Varna'!AT53</f>
        <v>0</v>
      </c>
      <c r="F53" s="24">
        <f>'Winter Semester Varna'!AU53</f>
        <v>0</v>
      </c>
      <c r="G53" s="24">
        <f>'Winter Semester Varna'!AV53</f>
        <v>0</v>
      </c>
      <c r="H53" s="24">
        <f>'Winter Semester Varna'!AW53</f>
        <v>0</v>
      </c>
      <c r="I53" s="24">
        <f>'Winter Semester Varna'!BB53</f>
        <v>0</v>
      </c>
    </row>
    <row r="54" spans="1:9" ht="36" x14ac:dyDescent="0.25">
      <c r="A54" s="27">
        <f>'Winter Semester Varna'!A54</f>
        <v>5</v>
      </c>
      <c r="B54" s="40" t="str">
        <f>'Winter Semester Varna'!B54</f>
        <v>Mon</v>
      </c>
      <c r="C54" s="40" t="str">
        <f>'Winter Semester Varna'!C54</f>
        <v>26 Oct 2020</v>
      </c>
      <c r="D54" s="13" t="str">
        <f>'Winter Semester Varna'!AS54</f>
        <v>Principles of Programming
18.00 - 21.15 (4)</v>
      </c>
      <c r="E54" s="14">
        <f>'Winter Semester Varna'!AT54</f>
        <v>0</v>
      </c>
      <c r="F54" s="15">
        <f>'Winter Semester Varna'!AU54</f>
        <v>0</v>
      </c>
      <c r="G54" s="2">
        <f>'Winter Semester Varna'!AV54</f>
        <v>0</v>
      </c>
      <c r="H54" s="9">
        <f>'Winter Semester Varna'!AW54</f>
        <v>0</v>
      </c>
      <c r="I54" s="37">
        <f>'Winter Semester Varna'!BB54</f>
        <v>0</v>
      </c>
    </row>
    <row r="55" spans="1:9" ht="24" x14ac:dyDescent="0.25">
      <c r="A55" s="27">
        <f>'Winter Semester Varna'!A55</f>
        <v>0</v>
      </c>
      <c r="B55" s="40" t="str">
        <f>'Winter Semester Varna'!B55</f>
        <v>Tue</v>
      </c>
      <c r="C55" s="40" t="str">
        <f>'Winter Semester Varna'!C55</f>
        <v>27 Oct 2020</v>
      </c>
      <c r="D55" s="13">
        <f>'Winter Semester Varna'!AS55</f>
        <v>0</v>
      </c>
      <c r="E55" s="14">
        <f>'Winter Semester Varna'!AT55</f>
        <v>0</v>
      </c>
      <c r="F55" s="15" t="str">
        <f>'Winter Semester Varna'!AU55</f>
        <v>DATA S&amp;A
18.00 - 21.15 (4)</v>
      </c>
      <c r="G55" s="2">
        <f>'Winter Semester Varna'!AV55</f>
        <v>0</v>
      </c>
      <c r="H55" s="9">
        <f>'Winter Semester Varna'!AW55</f>
        <v>0</v>
      </c>
      <c r="I55" s="37">
        <f>'Winter Semester Varna'!BB55</f>
        <v>0</v>
      </c>
    </row>
    <row r="56" spans="1:9" ht="36" x14ac:dyDescent="0.25">
      <c r="A56" s="27">
        <f>'Winter Semester Varna'!A56</f>
        <v>0</v>
      </c>
      <c r="B56" s="40" t="str">
        <f>'Winter Semester Varna'!B56</f>
        <v>Wed</v>
      </c>
      <c r="C56" s="40" t="str">
        <f>'Winter Semester Varna'!C56</f>
        <v>28 Oct 2020</v>
      </c>
      <c r="D56" s="13">
        <f>'Winter Semester Varna'!AS56</f>
        <v>0</v>
      </c>
      <c r="E56" s="14" t="str">
        <f>'Winter Semester Varna'!AT56</f>
        <v>MATH  
 In-class test 1 25%
18.00 - 21.15 (4)</v>
      </c>
      <c r="F56" s="15">
        <f>'Winter Semester Varna'!AU56</f>
        <v>0</v>
      </c>
      <c r="G56" s="2">
        <f>'Winter Semester Varna'!AV56</f>
        <v>0</v>
      </c>
      <c r="H56" s="9">
        <f>'Winter Semester Varna'!AW56</f>
        <v>0</v>
      </c>
      <c r="I56" s="37">
        <f>'Winter Semester Varna'!BB56</f>
        <v>0</v>
      </c>
    </row>
    <row r="57" spans="1:9" ht="24" x14ac:dyDescent="0.25">
      <c r="A57" s="27">
        <f>'Winter Semester Varna'!A57</f>
        <v>0</v>
      </c>
      <c r="B57" s="40" t="str">
        <f>'Winter Semester Varna'!B57</f>
        <v>Thu</v>
      </c>
      <c r="C57" s="40" t="str">
        <f>'Winter Semester Varna'!C57</f>
        <v>29 Oct 2020</v>
      </c>
      <c r="D57" s="13">
        <f>'Winter Semester Varna'!AS57</f>
        <v>0</v>
      </c>
      <c r="E57" s="14">
        <f>'Winter Semester Varna'!AT57</f>
        <v>0</v>
      </c>
      <c r="F57" s="15" t="str">
        <f>'Winter Semester Varna'!AU57</f>
        <v>DATA S&amp;A
18.00 - 21.15 (4)</v>
      </c>
      <c r="G57" s="2">
        <f>'Winter Semester Varna'!AV57</f>
        <v>0</v>
      </c>
      <c r="H57" s="9">
        <f>'Winter Semester Varna'!AW57</f>
        <v>0</v>
      </c>
      <c r="I57" s="37">
        <f>'Winter Semester Varna'!BB57</f>
        <v>0</v>
      </c>
    </row>
    <row r="58" spans="1:9" ht="24" x14ac:dyDescent="0.25">
      <c r="A58" s="27">
        <f>'Winter Semester Varna'!A58</f>
        <v>0</v>
      </c>
      <c r="B58" s="40" t="str">
        <f>'Winter Semester Varna'!B58</f>
        <v>Fri</v>
      </c>
      <c r="C58" s="40" t="str">
        <f>'Winter Semester Varna'!C58</f>
        <v>30 Oct 2020</v>
      </c>
      <c r="D58" s="13">
        <f>'Winter Semester Varna'!AS58</f>
        <v>0</v>
      </c>
      <c r="E58" s="14">
        <f>'Winter Semester Varna'!AT58</f>
        <v>0</v>
      </c>
      <c r="F58" s="15">
        <f>'Winter Semester Varna'!AU58</f>
        <v>0</v>
      </c>
      <c r="G58" s="2">
        <f>'Winter Semester Varna'!AV58</f>
        <v>0</v>
      </c>
      <c r="H58" s="9" t="str">
        <f>'Winter Semester Varna'!AW58</f>
        <v>DATA KM ONLINE 
18.00 - 21.15 (4)</v>
      </c>
      <c r="I58" s="37">
        <f>'Winter Semester Varna'!BB58</f>
        <v>0</v>
      </c>
    </row>
    <row r="59" spans="1:9" ht="24" x14ac:dyDescent="0.25">
      <c r="A59" s="57">
        <f>'Winter Semester Varna'!A59</f>
        <v>0</v>
      </c>
      <c r="B59" s="58" t="str">
        <f>'Winter Semester Varna'!B59</f>
        <v>Sat</v>
      </c>
      <c r="C59" s="58" t="str">
        <f>'Winter Semester Varna'!C59</f>
        <v>31 Oct 2020</v>
      </c>
      <c r="D59" s="24">
        <f>'Winter Semester Varna'!AS59</f>
        <v>0</v>
      </c>
      <c r="E59" s="24">
        <f>'Winter Semester Varna'!AT59</f>
        <v>0</v>
      </c>
      <c r="F59" s="24">
        <f>'Winter Semester Varna'!AU59</f>
        <v>0</v>
      </c>
      <c r="G59" s="24">
        <f>'Winter Semester Varna'!AV59</f>
        <v>0</v>
      </c>
      <c r="H59" s="24">
        <f>'Winter Semester Varna'!AW59</f>
        <v>0</v>
      </c>
      <c r="I59" s="24" t="str">
        <f>'Winter Semester Varna'!BB59</f>
        <v>English G7
9.30 - 12.45 (4)</v>
      </c>
    </row>
    <row r="60" spans="1:9" x14ac:dyDescent="0.25">
      <c r="A60" s="57">
        <f>'Winter Semester Varna'!A60</f>
        <v>0</v>
      </c>
      <c r="B60" s="58" t="str">
        <f>'Winter Semester Varna'!B60</f>
        <v>Sun</v>
      </c>
      <c r="C60" s="58" t="str">
        <f>'Winter Semester Varna'!C60</f>
        <v>1 Nov 2020</v>
      </c>
      <c r="D60" s="24">
        <f>'Winter Semester Varna'!AS60</f>
        <v>0</v>
      </c>
      <c r="E60" s="24">
        <f>'Winter Semester Varna'!AT60</f>
        <v>0</v>
      </c>
      <c r="F60" s="24">
        <f>'Winter Semester Varna'!AU60</f>
        <v>0</v>
      </c>
      <c r="G60" s="24">
        <f>'Winter Semester Varna'!AV60</f>
        <v>0</v>
      </c>
      <c r="H60" s="24">
        <f>'Winter Semester Varna'!AW60</f>
        <v>0</v>
      </c>
      <c r="I60" s="24">
        <f>'Winter Semester Varna'!BB60</f>
        <v>0</v>
      </c>
    </row>
    <row r="61" spans="1:9" ht="36" x14ac:dyDescent="0.25">
      <c r="A61" s="27">
        <f>'Winter Semester Varna'!A61</f>
        <v>6</v>
      </c>
      <c r="B61" s="40" t="str">
        <f>'Winter Semester Varna'!B61</f>
        <v>Mon</v>
      </c>
      <c r="C61" s="40" t="str">
        <f>'Winter Semester Varna'!C61</f>
        <v>2 Nov 2020</v>
      </c>
      <c r="D61" s="13" t="str">
        <f>'Winter Semester Varna'!AS61</f>
        <v>Principles of Programming
18.00 - 21.15 (4)</v>
      </c>
      <c r="E61" s="14">
        <f>'Winter Semester Varna'!AT61</f>
        <v>0</v>
      </c>
      <c r="F61" s="15">
        <f>'Winter Semester Varna'!AU61</f>
        <v>0</v>
      </c>
      <c r="G61" s="2">
        <f>'Winter Semester Varna'!AV61</f>
        <v>0</v>
      </c>
      <c r="H61" s="9">
        <f>'Winter Semester Varna'!AW61</f>
        <v>0</v>
      </c>
      <c r="I61" s="37">
        <f>'Winter Semester Varna'!BB61</f>
        <v>0</v>
      </c>
    </row>
    <row r="62" spans="1:9" ht="24" x14ac:dyDescent="0.25">
      <c r="A62" s="27">
        <f>'Winter Semester Varna'!A62</f>
        <v>0</v>
      </c>
      <c r="B62" s="40" t="str">
        <f>'Winter Semester Varna'!B62</f>
        <v>Tue</v>
      </c>
      <c r="C62" s="40" t="str">
        <f>'Winter Semester Varna'!C62</f>
        <v>3 Nov 2020</v>
      </c>
      <c r="D62" s="13">
        <f>'Winter Semester Varna'!AS62</f>
        <v>0</v>
      </c>
      <c r="E62" s="14">
        <f>'Winter Semester Varna'!AT62</f>
        <v>0</v>
      </c>
      <c r="F62" s="15">
        <f>'Winter Semester Varna'!AU62</f>
        <v>0</v>
      </c>
      <c r="G62" s="2" t="str">
        <f>'Winter Semester Varna'!AV62</f>
        <v>CA&amp;OS
18.00 - 21.15 (4)</v>
      </c>
      <c r="H62" s="9">
        <f>'Winter Semester Varna'!AW62</f>
        <v>0</v>
      </c>
      <c r="I62" s="37">
        <f>'Winter Semester Varna'!BB62</f>
        <v>0</v>
      </c>
    </row>
    <row r="63" spans="1:9" ht="24" x14ac:dyDescent="0.25">
      <c r="A63" s="27">
        <f>'Winter Semester Varna'!A63</f>
        <v>0</v>
      </c>
      <c r="B63" s="40" t="str">
        <f>'Winter Semester Varna'!B63</f>
        <v>Wed</v>
      </c>
      <c r="C63" s="40" t="str">
        <f>'Winter Semester Varna'!C63</f>
        <v>4 Nov 2020</v>
      </c>
      <c r="D63" s="13">
        <f>'Winter Semester Varna'!AS63</f>
        <v>0</v>
      </c>
      <c r="E63" s="14">
        <f>'Winter Semester Varna'!AT63</f>
        <v>0</v>
      </c>
      <c r="F63" s="15" t="str">
        <f>'Winter Semester Varna'!AU63</f>
        <v>DATA S&amp;A
18.00 - 21.15 (4)</v>
      </c>
      <c r="G63" s="2">
        <f>'Winter Semester Varna'!AV63</f>
        <v>0</v>
      </c>
      <c r="H63" s="9">
        <f>'Winter Semester Varna'!AW63</f>
        <v>0</v>
      </c>
      <c r="I63" s="37">
        <f>'Winter Semester Varna'!BB63</f>
        <v>0</v>
      </c>
    </row>
    <row r="64" spans="1:9" ht="24" x14ac:dyDescent="0.25">
      <c r="A64" s="27">
        <f>'Winter Semester Varna'!A64</f>
        <v>0</v>
      </c>
      <c r="B64" s="40" t="str">
        <f>'Winter Semester Varna'!B64</f>
        <v>Thu</v>
      </c>
      <c r="C64" s="40" t="str">
        <f>'Winter Semester Varna'!C64</f>
        <v>5 Nov 2020</v>
      </c>
      <c r="D64" s="13">
        <f>'Winter Semester Varna'!AS64</f>
        <v>0</v>
      </c>
      <c r="E64" s="14" t="str">
        <f>'Winter Semester Varna'!AT64</f>
        <v>MATH
18.00 - 21.15 (4)</v>
      </c>
      <c r="F64" s="15">
        <f>'Winter Semester Varna'!AU64</f>
        <v>0</v>
      </c>
      <c r="G64" s="2">
        <f>'Winter Semester Varna'!AV64</f>
        <v>0</v>
      </c>
      <c r="H64" s="9">
        <f>'Winter Semester Varna'!AW64</f>
        <v>0</v>
      </c>
      <c r="I64" s="37">
        <f>'Winter Semester Varna'!BB64</f>
        <v>0</v>
      </c>
    </row>
    <row r="65" spans="1:9" ht="24" x14ac:dyDescent="0.25">
      <c r="A65" s="27">
        <f>'Winter Semester Varna'!A65</f>
        <v>0</v>
      </c>
      <c r="B65" s="40" t="str">
        <f>'Winter Semester Varna'!B65</f>
        <v>Fri</v>
      </c>
      <c r="C65" s="40" t="str">
        <f>'Winter Semester Varna'!C65</f>
        <v>6 Nov 2020</v>
      </c>
      <c r="D65" s="13">
        <f>'Winter Semester Varna'!AS65</f>
        <v>0</v>
      </c>
      <c r="E65" s="14">
        <f>'Winter Semester Varna'!AT65</f>
        <v>0</v>
      </c>
      <c r="F65" s="15">
        <f>'Winter Semester Varna'!AU65</f>
        <v>0</v>
      </c>
      <c r="G65" s="2">
        <f>'Winter Semester Varna'!AV65</f>
        <v>0</v>
      </c>
      <c r="H65" s="9" t="str">
        <f>'Winter Semester Varna'!AW65</f>
        <v>DATA KM ONLINE 
18.00 - 21.15 (4)</v>
      </c>
      <c r="I65" s="37">
        <f>'Winter Semester Varna'!BB65</f>
        <v>0</v>
      </c>
    </row>
    <row r="66" spans="1:9" ht="24" x14ac:dyDescent="0.25">
      <c r="A66" s="57">
        <f>'Winter Semester Varna'!A66</f>
        <v>0</v>
      </c>
      <c r="B66" s="58" t="str">
        <f>'Winter Semester Varna'!B66</f>
        <v>Sat</v>
      </c>
      <c r="C66" s="58" t="str">
        <f>'Winter Semester Varna'!C66</f>
        <v>7 Nov 2020</v>
      </c>
      <c r="D66" s="24">
        <f>'Winter Semester Varna'!AS66</f>
        <v>0</v>
      </c>
      <c r="E66" s="24">
        <f>'Winter Semester Varna'!AT66</f>
        <v>0</v>
      </c>
      <c r="F66" s="24">
        <f>'Winter Semester Varna'!AU66</f>
        <v>0</v>
      </c>
      <c r="G66" s="24">
        <f>'Winter Semester Varna'!AV66</f>
        <v>0</v>
      </c>
      <c r="H66" s="24">
        <f>'Winter Semester Varna'!AW66</f>
        <v>0</v>
      </c>
      <c r="I66" s="24" t="str">
        <f>'Winter Semester Varna'!BB66</f>
        <v>English G7
9.30 - 12.45 (4)</v>
      </c>
    </row>
    <row r="67" spans="1:9" x14ac:dyDescent="0.25">
      <c r="A67" s="57">
        <f>'Winter Semester Varna'!A67</f>
        <v>0</v>
      </c>
      <c r="B67" s="58" t="str">
        <f>'Winter Semester Varna'!B67</f>
        <v>Sun</v>
      </c>
      <c r="C67" s="58" t="str">
        <f>'Winter Semester Varna'!C67</f>
        <v>8 Nov 2020</v>
      </c>
      <c r="D67" s="24">
        <f>'Winter Semester Varna'!AS67</f>
        <v>0</v>
      </c>
      <c r="E67" s="24">
        <f>'Winter Semester Varna'!AT67</f>
        <v>0</v>
      </c>
      <c r="F67" s="24">
        <f>'Winter Semester Varna'!AU67</f>
        <v>0</v>
      </c>
      <c r="G67" s="24">
        <f>'Winter Semester Varna'!AV67</f>
        <v>0</v>
      </c>
      <c r="H67" s="24">
        <f>'Winter Semester Varna'!AW67</f>
        <v>0</v>
      </c>
      <c r="I67" s="24">
        <f>'Winter Semester Varna'!BB67</f>
        <v>0</v>
      </c>
    </row>
    <row r="68" spans="1:9" ht="36" x14ac:dyDescent="0.25">
      <c r="A68" s="27">
        <f>'Winter Semester Varna'!A68</f>
        <v>7</v>
      </c>
      <c r="B68" s="40" t="str">
        <f>'Winter Semester Varna'!B68</f>
        <v>Mon</v>
      </c>
      <c r="C68" s="40" t="str">
        <f>'Winter Semester Varna'!C68</f>
        <v>9 Nov 2020</v>
      </c>
      <c r="D68" s="13">
        <f>'Winter Semester Varna'!AS68</f>
        <v>0</v>
      </c>
      <c r="E68" s="14">
        <f>'Winter Semester Varna'!AT68</f>
        <v>0</v>
      </c>
      <c r="F68" s="15">
        <f>'Winter Semester Varna'!AU68</f>
        <v>0</v>
      </c>
      <c r="G68" s="2">
        <f>'Winter Semester Varna'!AV68</f>
        <v>0</v>
      </c>
      <c r="H68" s="9">
        <f>'Winter Semester Varna'!AW68</f>
        <v>0</v>
      </c>
      <c r="I68" s="37">
        <f>'Winter Semester Varna'!BB68</f>
        <v>0</v>
      </c>
    </row>
    <row r="69" spans="1:9" ht="36" x14ac:dyDescent="0.25">
      <c r="A69" s="27">
        <f>'Winter Semester Varna'!A69</f>
        <v>0</v>
      </c>
      <c r="B69" s="40" t="str">
        <f>'Winter Semester Varna'!B69</f>
        <v>Tue</v>
      </c>
      <c r="C69" s="40" t="str">
        <f>'Winter Semester Varna'!C69</f>
        <v>10 Nov 2020</v>
      </c>
      <c r="D69" s="13">
        <f>'Winter Semester Varna'!AS69</f>
        <v>0</v>
      </c>
      <c r="E69" s="14">
        <f>'Winter Semester Varna'!AT69</f>
        <v>0</v>
      </c>
      <c r="F69" s="15">
        <f>'Winter Semester Varna'!AU69</f>
        <v>0</v>
      </c>
      <c r="G69" s="2" t="str">
        <f>'Winter Semester Varna'!AV69</f>
        <v>CA&amp;OS  
 In-class test 1 20%
18.00 - 21.15 (4)</v>
      </c>
      <c r="H69" s="9">
        <f>'Winter Semester Varna'!AW69</f>
        <v>0</v>
      </c>
      <c r="I69" s="37">
        <f>'Winter Semester Varna'!BB69</f>
        <v>0</v>
      </c>
    </row>
    <row r="70" spans="1:9" ht="37.5" customHeight="1" x14ac:dyDescent="0.25">
      <c r="A70" s="27">
        <f>'Winter Semester Varna'!A70</f>
        <v>0</v>
      </c>
      <c r="B70" s="40" t="str">
        <f>'Winter Semester Varna'!B70</f>
        <v>Wed</v>
      </c>
      <c r="C70" s="40" t="str">
        <f>'Winter Semester Varna'!C70</f>
        <v>11 Nov 2020</v>
      </c>
      <c r="D70" s="13" t="str">
        <f>'Winter Semester Varna'!AS70</f>
        <v>Principles of Programming
18.00 - 21.15 (4)</v>
      </c>
      <c r="E70" s="14">
        <f>'Winter Semester Varna'!AT70</f>
        <v>0</v>
      </c>
      <c r="F70" s="15">
        <f>'Winter Semester Varna'!AU70</f>
        <v>0</v>
      </c>
      <c r="G70" s="2">
        <f>'Winter Semester Varna'!AV70</f>
        <v>0</v>
      </c>
      <c r="H70" s="9">
        <f>'Winter Semester Varna'!AW70</f>
        <v>0</v>
      </c>
      <c r="I70" s="37">
        <f>'Winter Semester Varna'!BB70</f>
        <v>0</v>
      </c>
    </row>
    <row r="71" spans="1:9" ht="24" x14ac:dyDescent="0.25">
      <c r="A71" s="27">
        <f>'Winter Semester Varna'!A71</f>
        <v>0</v>
      </c>
      <c r="B71" s="40" t="str">
        <f>'Winter Semester Varna'!B71</f>
        <v>Thu</v>
      </c>
      <c r="C71" s="40" t="str">
        <f>'Winter Semester Varna'!C71</f>
        <v>12 Nov 2020</v>
      </c>
      <c r="D71" s="13">
        <f>'Winter Semester Varna'!AS71</f>
        <v>0</v>
      </c>
      <c r="E71" s="14" t="str">
        <f>'Winter Semester Varna'!AT71</f>
        <v>MATH
18.00 - 21.15 (4)</v>
      </c>
      <c r="F71" s="15">
        <f>'Winter Semester Varna'!AU71</f>
        <v>0</v>
      </c>
      <c r="G71" s="2">
        <f>'Winter Semester Varna'!AV71</f>
        <v>0</v>
      </c>
      <c r="H71" s="9">
        <f>'Winter Semester Varna'!AW71</f>
        <v>0</v>
      </c>
      <c r="I71" s="37">
        <f>'Winter Semester Varna'!BB71</f>
        <v>0</v>
      </c>
    </row>
    <row r="72" spans="1:9" ht="24" x14ac:dyDescent="0.25">
      <c r="A72" s="27">
        <f>'Winter Semester Varna'!A72</f>
        <v>0</v>
      </c>
      <c r="B72" s="40" t="str">
        <f>'Winter Semester Varna'!B72</f>
        <v>Fri</v>
      </c>
      <c r="C72" s="40" t="str">
        <f>'Winter Semester Varna'!C72</f>
        <v>13 Nov 2020</v>
      </c>
      <c r="D72" s="13">
        <f>'Winter Semester Varna'!AS72</f>
        <v>0</v>
      </c>
      <c r="E72" s="14">
        <f>'Winter Semester Varna'!AT72</f>
        <v>0</v>
      </c>
      <c r="F72" s="15">
        <f>'Winter Semester Varna'!AU72</f>
        <v>0</v>
      </c>
      <c r="G72" s="2">
        <f>'Winter Semester Varna'!AV72</f>
        <v>0</v>
      </c>
      <c r="H72" s="9" t="str">
        <f>'Winter Semester Varna'!AW72</f>
        <v>DATA KM ONLINE 
18.00 - 21.15 (4)</v>
      </c>
      <c r="I72" s="37">
        <f>'Winter Semester Varna'!BB72</f>
        <v>0</v>
      </c>
    </row>
    <row r="73" spans="1:9" ht="24" x14ac:dyDescent="0.25">
      <c r="A73" s="57">
        <f>'Winter Semester Varna'!A73</f>
        <v>0</v>
      </c>
      <c r="B73" s="58" t="str">
        <f>'Winter Semester Varna'!B73</f>
        <v>Sat</v>
      </c>
      <c r="C73" s="58" t="str">
        <f>'Winter Semester Varna'!C73</f>
        <v>14 Nov 2020</v>
      </c>
      <c r="D73" s="24">
        <f>'Winter Semester Varna'!AS73</f>
        <v>0</v>
      </c>
      <c r="E73" s="24">
        <f>'Winter Semester Varna'!AT73</f>
        <v>0</v>
      </c>
      <c r="F73" s="24">
        <f>'Winter Semester Varna'!AU73</f>
        <v>0</v>
      </c>
      <c r="G73" s="24">
        <f>'Winter Semester Varna'!AV73</f>
        <v>0</v>
      </c>
      <c r="H73" s="24">
        <f>'Winter Semester Varna'!AW73</f>
        <v>0</v>
      </c>
      <c r="I73" s="24" t="str">
        <f>'Winter Semester Varna'!BB73</f>
        <v>English G7
9.30 - 12.45 (4)</v>
      </c>
    </row>
    <row r="74" spans="1:9" x14ac:dyDescent="0.25">
      <c r="A74" s="57">
        <f>'Winter Semester Varna'!A74</f>
        <v>0</v>
      </c>
      <c r="B74" s="58" t="str">
        <f>'Winter Semester Varna'!B74</f>
        <v>Sun</v>
      </c>
      <c r="C74" s="58" t="str">
        <f>'Winter Semester Varna'!C74</f>
        <v>15 Nov 2020</v>
      </c>
      <c r="D74" s="24">
        <f>'Winter Semester Varna'!AS74</f>
        <v>0</v>
      </c>
      <c r="E74" s="24">
        <f>'Winter Semester Varna'!AT74</f>
        <v>0</v>
      </c>
      <c r="F74" s="24">
        <f>'Winter Semester Varna'!AU74</f>
        <v>0</v>
      </c>
      <c r="G74" s="24">
        <f>'Winter Semester Varna'!AV74</f>
        <v>0</v>
      </c>
      <c r="H74" s="24">
        <f>'Winter Semester Varna'!AW74</f>
        <v>0</v>
      </c>
      <c r="I74" s="24">
        <f>'Winter Semester Varna'!BB74</f>
        <v>0</v>
      </c>
    </row>
    <row r="75" spans="1:9" ht="36" x14ac:dyDescent="0.25">
      <c r="A75" s="27">
        <f>'Winter Semester Varna'!A75</f>
        <v>8</v>
      </c>
      <c r="B75" s="40" t="str">
        <f>'Winter Semester Varna'!B75</f>
        <v>Mon</v>
      </c>
      <c r="C75" s="40" t="str">
        <f>'Winter Semester Varna'!C75</f>
        <v>16 Nov 2020</v>
      </c>
      <c r="D75" s="13" t="str">
        <f>'Winter Semester Varna'!AS75</f>
        <v>Principles of Programming
18.00 - 21.15 (4)</v>
      </c>
      <c r="E75" s="14">
        <f>'Winter Semester Varna'!AT75</f>
        <v>0</v>
      </c>
      <c r="F75" s="15">
        <f>'Winter Semester Varna'!AU75</f>
        <v>0</v>
      </c>
      <c r="G75" s="2">
        <f>'Winter Semester Varna'!AV75</f>
        <v>0</v>
      </c>
      <c r="H75" s="9">
        <f>'Winter Semester Varna'!AW75</f>
        <v>0</v>
      </c>
      <c r="I75" s="37">
        <f>'Winter Semester Varna'!BB75</f>
        <v>0</v>
      </c>
    </row>
    <row r="76" spans="1:9" ht="24" x14ac:dyDescent="0.25">
      <c r="A76" s="27">
        <f>'Winter Semester Varna'!A76</f>
        <v>0</v>
      </c>
      <c r="B76" s="40" t="str">
        <f>'Winter Semester Varna'!B76</f>
        <v>Tue</v>
      </c>
      <c r="C76" s="40" t="str">
        <f>'Winter Semester Varna'!C76</f>
        <v>17 Nov 2020</v>
      </c>
      <c r="D76" s="13">
        <f>'Winter Semester Varna'!AS76</f>
        <v>0</v>
      </c>
      <c r="E76" s="14">
        <f>'Winter Semester Varna'!AT76</f>
        <v>0</v>
      </c>
      <c r="F76" s="15">
        <f>'Winter Semester Varna'!AU76</f>
        <v>0</v>
      </c>
      <c r="G76" s="2" t="str">
        <f>'Winter Semester Varna'!AV76</f>
        <v>CA&amp;OS
18.00 - 21.15 (4)</v>
      </c>
      <c r="H76" s="9">
        <f>'Winter Semester Varna'!AW76</f>
        <v>0</v>
      </c>
      <c r="I76" s="37">
        <f>'Winter Semester Varna'!BB76</f>
        <v>0</v>
      </c>
    </row>
    <row r="77" spans="1:9" ht="24" x14ac:dyDescent="0.25">
      <c r="A77" s="27">
        <f>'Winter Semester Varna'!A77</f>
        <v>0</v>
      </c>
      <c r="B77" s="40" t="str">
        <f>'Winter Semester Varna'!B77</f>
        <v>Wed</v>
      </c>
      <c r="C77" s="40" t="str">
        <f>'Winter Semester Varna'!C77</f>
        <v>18 Nov 2020</v>
      </c>
      <c r="D77" s="13">
        <f>'Winter Semester Varna'!AS77</f>
        <v>0</v>
      </c>
      <c r="E77" s="14">
        <f>'Winter Semester Varna'!AT77</f>
        <v>0</v>
      </c>
      <c r="F77" s="15" t="str">
        <f>'Winter Semester Varna'!AU77</f>
        <v>DATA S&amp;A
18.00 - 21.15 (4)</v>
      </c>
      <c r="G77" s="2">
        <f>'Winter Semester Varna'!AV77</f>
        <v>0</v>
      </c>
      <c r="H77" s="9">
        <f>'Winter Semester Varna'!AW77</f>
        <v>0</v>
      </c>
      <c r="I77" s="37">
        <f>'Winter Semester Varna'!BB77</f>
        <v>0</v>
      </c>
    </row>
    <row r="78" spans="1:9" ht="36" x14ac:dyDescent="0.25">
      <c r="A78" s="27">
        <f>'Winter Semester Varna'!A78</f>
        <v>0</v>
      </c>
      <c r="B78" s="40" t="str">
        <f>'Winter Semester Varna'!B78</f>
        <v>Thu</v>
      </c>
      <c r="C78" s="40" t="str">
        <f>'Winter Semester Varna'!C78</f>
        <v>19 Nov 2020</v>
      </c>
      <c r="D78" s="13">
        <f>'Winter Semester Varna'!AS78</f>
        <v>0</v>
      </c>
      <c r="E78" s="14" t="str">
        <f>'Winter Semester Varna'!AT78</f>
        <v>MATH  
 In-class test 2 25%
18.00 - 21.15 (4)</v>
      </c>
      <c r="F78" s="15">
        <f>'Winter Semester Varna'!AU78</f>
        <v>0</v>
      </c>
      <c r="G78" s="2">
        <f>'Winter Semester Varna'!AV78</f>
        <v>0</v>
      </c>
      <c r="H78" s="9">
        <f>'Winter Semester Varna'!AW78</f>
        <v>0</v>
      </c>
      <c r="I78" s="37">
        <f>'Winter Semester Varna'!BB78</f>
        <v>0</v>
      </c>
    </row>
    <row r="79" spans="1:9" ht="24" x14ac:dyDescent="0.25">
      <c r="A79" s="27">
        <f>'Winter Semester Varna'!A79</f>
        <v>0</v>
      </c>
      <c r="B79" s="40" t="str">
        <f>'Winter Semester Varna'!B79</f>
        <v>Fri</v>
      </c>
      <c r="C79" s="40" t="str">
        <f>'Winter Semester Varna'!C79</f>
        <v>20 Nov 2020</v>
      </c>
      <c r="D79" s="13">
        <f>'Winter Semester Varna'!AS79</f>
        <v>0</v>
      </c>
      <c r="E79" s="14">
        <f>'Winter Semester Varna'!AT79</f>
        <v>0</v>
      </c>
      <c r="F79" s="15">
        <f>'Winter Semester Varna'!AU79</f>
        <v>0</v>
      </c>
      <c r="G79" s="2">
        <f>'Winter Semester Varna'!AV79</f>
        <v>0</v>
      </c>
      <c r="H79" s="9" t="str">
        <f>'Winter Semester Varna'!AW79</f>
        <v>DATA KM ONLINE 
18.00 - 21.15 (4)</v>
      </c>
      <c r="I79" s="37">
        <f>'Winter Semester Varna'!BB79</f>
        <v>0</v>
      </c>
    </row>
    <row r="80" spans="1:9" ht="24" x14ac:dyDescent="0.25">
      <c r="A80" s="57">
        <f>'Winter Semester Varna'!A80</f>
        <v>0</v>
      </c>
      <c r="B80" s="58" t="str">
        <f>'Winter Semester Varna'!B80</f>
        <v>Sat</v>
      </c>
      <c r="C80" s="58" t="str">
        <f>'Winter Semester Varna'!C80</f>
        <v>21 Nov 2020</v>
      </c>
      <c r="D80" s="24">
        <f>'Winter Semester Varna'!AS80</f>
        <v>0</v>
      </c>
      <c r="E80" s="24">
        <f>'Winter Semester Varna'!AT80</f>
        <v>0</v>
      </c>
      <c r="F80" s="24">
        <f>'Winter Semester Varna'!AU80</f>
        <v>0</v>
      </c>
      <c r="G80" s="24">
        <f>'Winter Semester Varna'!AV80</f>
        <v>0</v>
      </c>
      <c r="H80" s="24">
        <f>'Winter Semester Varna'!AW80</f>
        <v>0</v>
      </c>
      <c r="I80" s="24" t="str">
        <f>'Winter Semester Varna'!BB80</f>
        <v>English G7
9.30 - 12.45 (4)</v>
      </c>
    </row>
    <row r="81" spans="1:9" x14ac:dyDescent="0.25">
      <c r="A81" s="57">
        <f>'Winter Semester Varna'!A81</f>
        <v>0</v>
      </c>
      <c r="B81" s="58" t="str">
        <f>'Winter Semester Varna'!B81</f>
        <v>Sun</v>
      </c>
      <c r="C81" s="58" t="str">
        <f>'Winter Semester Varna'!C81</f>
        <v>22 Nov 2020</v>
      </c>
      <c r="D81" s="24">
        <f>'Winter Semester Varna'!AS81</f>
        <v>0</v>
      </c>
      <c r="E81" s="24">
        <f>'Winter Semester Varna'!AT81</f>
        <v>0</v>
      </c>
      <c r="F81" s="24">
        <f>'Winter Semester Varna'!AU81</f>
        <v>0</v>
      </c>
      <c r="G81" s="24">
        <f>'Winter Semester Varna'!AV81</f>
        <v>0</v>
      </c>
      <c r="H81" s="24">
        <f>'Winter Semester Varna'!AW81</f>
        <v>0</v>
      </c>
      <c r="I81" s="24">
        <f>'Winter Semester Varna'!BB81</f>
        <v>0</v>
      </c>
    </row>
    <row r="82" spans="1:9" ht="36" x14ac:dyDescent="0.25">
      <c r="A82" s="27">
        <f>'Winter Semester Varna'!A82</f>
        <v>9</v>
      </c>
      <c r="B82" s="40" t="str">
        <f>'Winter Semester Varna'!B82</f>
        <v>Mon</v>
      </c>
      <c r="C82" s="40" t="str">
        <f>'Winter Semester Varna'!C82</f>
        <v>23 Nov 2020</v>
      </c>
      <c r="D82" s="13" t="str">
        <f>'Winter Semester Varna'!AS82</f>
        <v>Principles of Programming
18.00 - 21.15 (4)</v>
      </c>
      <c r="E82" s="14">
        <f>'Winter Semester Varna'!AT82</f>
        <v>0</v>
      </c>
      <c r="F82" s="15">
        <f>'Winter Semester Varna'!AU82</f>
        <v>0</v>
      </c>
      <c r="G82" s="2">
        <f>'Winter Semester Varna'!AV82</f>
        <v>0</v>
      </c>
      <c r="H82" s="9">
        <f>'Winter Semester Varna'!AW82</f>
        <v>0</v>
      </c>
      <c r="I82" s="37">
        <f>'Winter Semester Varna'!BB82</f>
        <v>0</v>
      </c>
    </row>
    <row r="83" spans="1:9" ht="24" x14ac:dyDescent="0.25">
      <c r="A83" s="27">
        <f>'Winter Semester Varna'!A83</f>
        <v>0</v>
      </c>
      <c r="B83" s="40" t="str">
        <f>'Winter Semester Varna'!B83</f>
        <v>Tue</v>
      </c>
      <c r="C83" s="40" t="str">
        <f>'Winter Semester Varna'!C83</f>
        <v>24 Nov 2020</v>
      </c>
      <c r="D83" s="13">
        <f>'Winter Semester Varna'!AS83</f>
        <v>0</v>
      </c>
      <c r="E83" s="14">
        <f>'Winter Semester Varna'!AT83</f>
        <v>0</v>
      </c>
      <c r="F83" s="15">
        <f>'Winter Semester Varna'!AU83</f>
        <v>0</v>
      </c>
      <c r="G83" s="2" t="str">
        <f>'Winter Semester Varna'!AV83</f>
        <v>CA&amp;OS
18.00 - 21.15 (4)</v>
      </c>
      <c r="H83" s="9">
        <f>'Winter Semester Varna'!AW83</f>
        <v>0</v>
      </c>
      <c r="I83" s="37">
        <f>'Winter Semester Varna'!BB83</f>
        <v>0</v>
      </c>
    </row>
    <row r="84" spans="1:9" ht="24" x14ac:dyDescent="0.25">
      <c r="A84" s="27">
        <f>'Winter Semester Varna'!A84</f>
        <v>0</v>
      </c>
      <c r="B84" s="40" t="str">
        <f>'Winter Semester Varna'!B84</f>
        <v>Wed</v>
      </c>
      <c r="C84" s="40" t="str">
        <f>'Winter Semester Varna'!C84</f>
        <v>25 Nov 2020</v>
      </c>
      <c r="D84" s="13">
        <f>'Winter Semester Varna'!AS84</f>
        <v>0</v>
      </c>
      <c r="E84" s="14">
        <f>'Winter Semester Varna'!AT84</f>
        <v>0</v>
      </c>
      <c r="F84" s="15" t="str">
        <f>'Winter Semester Varna'!AU84</f>
        <v>DATA S&amp;A
18.00 - 21.15 (4)</v>
      </c>
      <c r="G84" s="2">
        <f>'Winter Semester Varna'!AV84</f>
        <v>0</v>
      </c>
      <c r="H84" s="9">
        <f>'Winter Semester Varna'!AW84</f>
        <v>0</v>
      </c>
      <c r="I84" s="37">
        <f>'Winter Semester Varna'!BB84</f>
        <v>0</v>
      </c>
    </row>
    <row r="85" spans="1:9" ht="24" x14ac:dyDescent="0.25">
      <c r="A85" s="27">
        <f>'Winter Semester Varna'!A85</f>
        <v>0</v>
      </c>
      <c r="B85" s="40" t="str">
        <f>'Winter Semester Varna'!B85</f>
        <v>Thu</v>
      </c>
      <c r="C85" s="40" t="str">
        <f>'Winter Semester Varna'!C85</f>
        <v>26 Nov 2020</v>
      </c>
      <c r="D85" s="13">
        <f>'Winter Semester Varna'!AS85</f>
        <v>0</v>
      </c>
      <c r="E85" s="14" t="str">
        <f>'Winter Semester Varna'!AT85</f>
        <v>MATH
18.00 - 21.15 (4)</v>
      </c>
      <c r="F85" s="15">
        <f>'Winter Semester Varna'!AU85</f>
        <v>0</v>
      </c>
      <c r="G85" s="2">
        <f>'Winter Semester Varna'!AV85</f>
        <v>0</v>
      </c>
      <c r="H85" s="9">
        <f>'Winter Semester Varna'!AW85</f>
        <v>0</v>
      </c>
      <c r="I85" s="37">
        <f>'Winter Semester Varna'!BB85</f>
        <v>0</v>
      </c>
    </row>
    <row r="86" spans="1:9" ht="24" x14ac:dyDescent="0.25">
      <c r="A86" s="27">
        <f>'Winter Semester Varna'!A86</f>
        <v>0</v>
      </c>
      <c r="B86" s="40" t="str">
        <f>'Winter Semester Varna'!B86</f>
        <v>Fri</v>
      </c>
      <c r="C86" s="40" t="str">
        <f>'Winter Semester Varna'!C86</f>
        <v>27 Nov 2020</v>
      </c>
      <c r="D86" s="13">
        <f>'Winter Semester Varna'!AS86</f>
        <v>0</v>
      </c>
      <c r="E86" s="14">
        <f>'Winter Semester Varna'!AT86</f>
        <v>0</v>
      </c>
      <c r="F86" s="15">
        <f>'Winter Semester Varna'!AU86</f>
        <v>0</v>
      </c>
      <c r="G86" s="2">
        <f>'Winter Semester Varna'!AV86</f>
        <v>0</v>
      </c>
      <c r="H86" s="9" t="str">
        <f>'Winter Semester Varna'!AW86</f>
        <v>DATA KM ONLINE 
18.00 - 21.15 (4)</v>
      </c>
      <c r="I86" s="37">
        <f>'Winter Semester Varna'!BB86</f>
        <v>0</v>
      </c>
    </row>
    <row r="87" spans="1:9" ht="24" x14ac:dyDescent="0.25">
      <c r="A87" s="57">
        <f>'Winter Semester Varna'!A87</f>
        <v>0</v>
      </c>
      <c r="B87" s="58" t="str">
        <f>'Winter Semester Varna'!B87</f>
        <v>Sat</v>
      </c>
      <c r="C87" s="58" t="str">
        <f>'Winter Semester Varna'!C87</f>
        <v>28 Nov 2020</v>
      </c>
      <c r="D87" s="24">
        <f>'Winter Semester Varna'!AS87</f>
        <v>0</v>
      </c>
      <c r="E87" s="24">
        <f>'Winter Semester Varna'!AT87</f>
        <v>0</v>
      </c>
      <c r="F87" s="24">
        <f>'Winter Semester Varna'!AU87</f>
        <v>0</v>
      </c>
      <c r="G87" s="24">
        <f>'Winter Semester Varna'!AV87</f>
        <v>0</v>
      </c>
      <c r="H87" s="24">
        <f>'Winter Semester Varna'!AW87</f>
        <v>0</v>
      </c>
      <c r="I87" s="24" t="str">
        <f>'Winter Semester Varna'!BB87</f>
        <v>English G7
9.30 - 12.45 (4)</v>
      </c>
    </row>
    <row r="88" spans="1:9" x14ac:dyDescent="0.25">
      <c r="A88" s="57">
        <f>'Winter Semester Varna'!A88</f>
        <v>0</v>
      </c>
      <c r="B88" s="58" t="str">
        <f>'Winter Semester Varna'!B88</f>
        <v>Sun</v>
      </c>
      <c r="C88" s="58" t="str">
        <f>'Winter Semester Varna'!C88</f>
        <v>29 Nov 2020</v>
      </c>
      <c r="D88" s="24">
        <f>'Winter Semester Varna'!AS88</f>
        <v>0</v>
      </c>
      <c r="E88" s="24">
        <f>'Winter Semester Varna'!AT88</f>
        <v>0</v>
      </c>
      <c r="F88" s="24">
        <f>'Winter Semester Varna'!AU88</f>
        <v>0</v>
      </c>
      <c r="G88" s="24">
        <f>'Winter Semester Varna'!AV88</f>
        <v>0</v>
      </c>
      <c r="H88" s="24">
        <f>'Winter Semester Varna'!AW88</f>
        <v>0</v>
      </c>
      <c r="I88" s="24">
        <f>'Winter Semester Varna'!BB88</f>
        <v>0</v>
      </c>
    </row>
    <row r="89" spans="1:9" ht="36" x14ac:dyDescent="0.25">
      <c r="A89" s="27">
        <f>'Winter Semester Varna'!A89</f>
        <v>10</v>
      </c>
      <c r="B89" s="40" t="str">
        <f>'Winter Semester Varna'!B89</f>
        <v>Mon</v>
      </c>
      <c r="C89" s="40" t="str">
        <f>'Winter Semester Varna'!C89</f>
        <v>30 Nov 2020</v>
      </c>
      <c r="D89" s="13" t="str">
        <f>'Winter Semester Varna'!AS89</f>
        <v>Principles of Programming
18.00 - 21.15 (4)</v>
      </c>
      <c r="E89" s="14">
        <f>'Winter Semester Varna'!AT89</f>
        <v>0</v>
      </c>
      <c r="F89" s="15">
        <f>'Winter Semester Varna'!AU89</f>
        <v>0</v>
      </c>
      <c r="G89" s="2">
        <f>'Winter Semester Varna'!AV89</f>
        <v>0</v>
      </c>
      <c r="H89" s="9">
        <f>'Winter Semester Varna'!AW89</f>
        <v>0</v>
      </c>
      <c r="I89" s="37">
        <f>'Winter Semester Varna'!BB89</f>
        <v>0</v>
      </c>
    </row>
    <row r="90" spans="1:9" ht="36" x14ac:dyDescent="0.25">
      <c r="A90" s="27">
        <f>'Winter Semester Varna'!A90</f>
        <v>0</v>
      </c>
      <c r="B90" s="40" t="str">
        <f>'Winter Semester Varna'!B90</f>
        <v>Tue</v>
      </c>
      <c r="C90" s="40" t="str">
        <f>'Winter Semester Varna'!C90</f>
        <v>1 Dec 2020</v>
      </c>
      <c r="D90" s="13">
        <f>'Winter Semester Varna'!AS90</f>
        <v>0</v>
      </c>
      <c r="E90" s="14">
        <f>'Winter Semester Varna'!AT90</f>
        <v>0</v>
      </c>
      <c r="F90" s="15">
        <f>'Winter Semester Varna'!AU90</f>
        <v>0</v>
      </c>
      <c r="G90" s="2" t="str">
        <f>'Winter Semester Varna'!AV90</f>
        <v>CA&amp;OS  
In-class test 2 20%
18.00 - 21.15 (4)</v>
      </c>
      <c r="H90" s="9">
        <f>'Winter Semester Varna'!AW90</f>
        <v>0</v>
      </c>
      <c r="I90" s="37">
        <f>'Winter Semester Varna'!BB90</f>
        <v>0</v>
      </c>
    </row>
    <row r="91" spans="1:9" ht="24" x14ac:dyDescent="0.25">
      <c r="A91" s="27">
        <f>'Winter Semester Varna'!A91</f>
        <v>0</v>
      </c>
      <c r="B91" s="40" t="str">
        <f>'Winter Semester Varna'!B91</f>
        <v>Wed</v>
      </c>
      <c r="C91" s="40" t="str">
        <f>'Winter Semester Varna'!C91</f>
        <v>2 Dec 2020</v>
      </c>
      <c r="D91" s="13">
        <f>'Winter Semester Varna'!AS91</f>
        <v>0</v>
      </c>
      <c r="E91" s="14">
        <f>'Winter Semester Varna'!AT91</f>
        <v>0</v>
      </c>
      <c r="F91" s="15" t="str">
        <f>'Winter Semester Varna'!AU91</f>
        <v>DATA S&amp;A
18.00 - 21.15 (4)</v>
      </c>
      <c r="G91" s="2">
        <f>'Winter Semester Varna'!AV91</f>
        <v>0</v>
      </c>
      <c r="H91" s="9">
        <f>'Winter Semester Varna'!AW91</f>
        <v>0</v>
      </c>
      <c r="I91" s="37">
        <f>'Winter Semester Varna'!BB91</f>
        <v>0</v>
      </c>
    </row>
    <row r="92" spans="1:9" ht="36" x14ac:dyDescent="0.25">
      <c r="A92" s="27">
        <f>'Winter Semester Varna'!A92</f>
        <v>0</v>
      </c>
      <c r="B92" s="40" t="str">
        <f>'Winter Semester Varna'!B92</f>
        <v>Thu</v>
      </c>
      <c r="C92" s="40" t="str">
        <f>'Winter Semester Varna'!C92</f>
        <v>3 Dec 2020</v>
      </c>
      <c r="D92" s="73" t="str">
        <f>'Winter Semester Varna'!AS92</f>
        <v xml:space="preserve">Submission Principles of Programming - Assignment 40% </v>
      </c>
      <c r="E92" s="14" t="str">
        <f>'Winter Semester Varna'!AT92</f>
        <v>MATH
18.00 - 21.15 (4)</v>
      </c>
      <c r="F92" s="15">
        <f>'Winter Semester Varna'!AU92</f>
        <v>0</v>
      </c>
      <c r="G92" s="2">
        <f>'Winter Semester Varna'!AV92</f>
        <v>0</v>
      </c>
      <c r="H92" s="9">
        <f>'Winter Semester Varna'!AW92</f>
        <v>0</v>
      </c>
      <c r="I92" s="37">
        <f>'Winter Semester Varna'!BB92</f>
        <v>0</v>
      </c>
    </row>
    <row r="93" spans="1:9" ht="24" x14ac:dyDescent="0.25">
      <c r="A93" s="27">
        <f>'Winter Semester Varna'!A93</f>
        <v>0</v>
      </c>
      <c r="B93" s="40" t="str">
        <f>'Winter Semester Varna'!B93</f>
        <v>Fri</v>
      </c>
      <c r="C93" s="40" t="str">
        <f>'Winter Semester Varna'!C93</f>
        <v>4 Dec 2020</v>
      </c>
      <c r="D93" s="13">
        <f>'Winter Semester Varna'!AS93</f>
        <v>0</v>
      </c>
      <c r="E93" s="14">
        <f>'Winter Semester Varna'!AT93</f>
        <v>0</v>
      </c>
      <c r="F93" s="15">
        <f>'Winter Semester Varna'!AU93</f>
        <v>0</v>
      </c>
      <c r="G93" s="2">
        <f>'Winter Semester Varna'!AV93</f>
        <v>0</v>
      </c>
      <c r="H93" s="9" t="str">
        <f>'Winter Semester Varna'!AW93</f>
        <v>DATA KM ONLINE 
18.00 - 21.15 (4)</v>
      </c>
      <c r="I93" s="37">
        <f>'Winter Semester Varna'!BB93</f>
        <v>0</v>
      </c>
    </row>
    <row r="94" spans="1:9" ht="24" x14ac:dyDescent="0.25">
      <c r="A94" s="57">
        <f>'Winter Semester Varna'!A94</f>
        <v>0</v>
      </c>
      <c r="B94" s="58" t="str">
        <f>'Winter Semester Varna'!B94</f>
        <v>Sat</v>
      </c>
      <c r="C94" s="58" t="str">
        <f>'Winter Semester Varna'!C94</f>
        <v>5 Dec 2020</v>
      </c>
      <c r="D94" s="24">
        <f>'Winter Semester Varna'!AS94</f>
        <v>0</v>
      </c>
      <c r="E94" s="24">
        <f>'Winter Semester Varna'!AT94</f>
        <v>0</v>
      </c>
      <c r="F94" s="24">
        <f>'Winter Semester Varna'!AU94</f>
        <v>0</v>
      </c>
      <c r="G94" s="24">
        <f>'Winter Semester Varna'!AV94</f>
        <v>0</v>
      </c>
      <c r="H94" s="24">
        <f>'Winter Semester Varna'!AW94</f>
        <v>0</v>
      </c>
      <c r="I94" s="24" t="str">
        <f>'Winter Semester Varna'!BB94</f>
        <v>English G7
9.30 - 12.45 (4)</v>
      </c>
    </row>
    <row r="95" spans="1:9" x14ac:dyDescent="0.25">
      <c r="A95" s="57">
        <f>'Winter Semester Varna'!A95</f>
        <v>0</v>
      </c>
      <c r="B95" s="58" t="str">
        <f>'Winter Semester Varna'!B95</f>
        <v>Sun</v>
      </c>
      <c r="C95" s="58" t="str">
        <f>'Winter Semester Varna'!C95</f>
        <v>6 Dec 2020</v>
      </c>
      <c r="D95" s="24">
        <f>'Winter Semester Varna'!AS95</f>
        <v>0</v>
      </c>
      <c r="E95" s="24">
        <f>'Winter Semester Varna'!AT95</f>
        <v>0</v>
      </c>
      <c r="F95" s="24">
        <f>'Winter Semester Varna'!AU95</f>
        <v>0</v>
      </c>
      <c r="G95" s="24">
        <f>'Winter Semester Varna'!AV95</f>
        <v>0</v>
      </c>
      <c r="H95" s="24">
        <f>'Winter Semester Varna'!AW95</f>
        <v>0</v>
      </c>
      <c r="I95" s="24">
        <f>'Winter Semester Varna'!BB95</f>
        <v>0</v>
      </c>
    </row>
    <row r="96" spans="1:9" ht="36" x14ac:dyDescent="0.25">
      <c r="A96" s="27">
        <f>'Winter Semester Varna'!A96</f>
        <v>11</v>
      </c>
      <c r="B96" s="40" t="str">
        <f>'Winter Semester Varna'!B96</f>
        <v>Mon</v>
      </c>
      <c r="C96" s="40" t="str">
        <f>'Winter Semester Varna'!C96</f>
        <v>7 Dec 2020</v>
      </c>
      <c r="D96" s="13" t="str">
        <f>'Winter Semester Varna'!AS96</f>
        <v>EXAM 50% Principles of Programming
18.00</v>
      </c>
      <c r="E96" s="14">
        <f>'Winter Semester Varna'!AT96</f>
        <v>0</v>
      </c>
      <c r="F96" s="15">
        <f>'Winter Semester Varna'!AU96</f>
        <v>0</v>
      </c>
      <c r="G96" s="2">
        <f>'Winter Semester Varna'!AV96</f>
        <v>0</v>
      </c>
      <c r="H96" s="9">
        <f>'Winter Semester Varna'!AW96</f>
        <v>0</v>
      </c>
      <c r="I96" s="37">
        <f>'Winter Semester Varna'!BB96</f>
        <v>0</v>
      </c>
    </row>
    <row r="97" spans="1:9" ht="24" x14ac:dyDescent="0.25">
      <c r="A97" s="27">
        <f>'Winter Semester Varna'!A97</f>
        <v>0</v>
      </c>
      <c r="B97" s="40" t="str">
        <f>'Winter Semester Varna'!B97</f>
        <v>Tue</v>
      </c>
      <c r="C97" s="40" t="str">
        <f>'Winter Semester Varna'!C97</f>
        <v>8 Dec 2020</v>
      </c>
      <c r="D97" s="13">
        <f>'Winter Semester Varna'!AS97</f>
        <v>0</v>
      </c>
      <c r="E97" s="14">
        <f>'Winter Semester Varna'!AT97</f>
        <v>0</v>
      </c>
      <c r="F97" s="15">
        <f>'Winter Semester Varna'!AU97</f>
        <v>0</v>
      </c>
      <c r="G97" s="2" t="str">
        <f>'Winter Semester Varna'!AV97</f>
        <v>CA&amp;OS
18.00 - 21.15 (4)</v>
      </c>
      <c r="H97" s="9">
        <f>'Winter Semester Varna'!AW97</f>
        <v>0</v>
      </c>
      <c r="I97" s="37">
        <f>'Winter Semester Varna'!BB97</f>
        <v>0</v>
      </c>
    </row>
    <row r="98" spans="1:9" ht="24" x14ac:dyDescent="0.25">
      <c r="A98" s="27">
        <f>'Winter Semester Varna'!A98</f>
        <v>0</v>
      </c>
      <c r="B98" s="40" t="str">
        <f>'Winter Semester Varna'!B98</f>
        <v>Wed</v>
      </c>
      <c r="C98" s="40" t="str">
        <f>'Winter Semester Varna'!C98</f>
        <v>9 Dec 2020</v>
      </c>
      <c r="D98" s="13">
        <f>'Winter Semester Varna'!AS98</f>
        <v>0</v>
      </c>
      <c r="E98" s="14">
        <f>'Winter Semester Varna'!AT98</f>
        <v>0</v>
      </c>
      <c r="F98" s="15" t="str">
        <f>'Winter Semester Varna'!AU98</f>
        <v>DATA S&amp;A
18.00 - 21.15 (4)</v>
      </c>
      <c r="G98" s="2">
        <f>'Winter Semester Varna'!AV98</f>
        <v>0</v>
      </c>
      <c r="H98" s="9">
        <f>'Winter Semester Varna'!AW98</f>
        <v>0</v>
      </c>
      <c r="I98" s="37">
        <f>'Winter Semester Varna'!BB98</f>
        <v>0</v>
      </c>
    </row>
    <row r="99" spans="1:9" x14ac:dyDescent="0.25">
      <c r="A99" s="27">
        <f>'Winter Semester Varna'!A99</f>
        <v>0</v>
      </c>
      <c r="B99" s="40" t="str">
        <f>'Winter Semester Varna'!B99</f>
        <v>Thu</v>
      </c>
      <c r="C99" s="40" t="str">
        <f>'Winter Semester Varna'!C99</f>
        <v>10 Dec 2020</v>
      </c>
      <c r="D99" s="13">
        <f>'Winter Semester Varna'!AS99</f>
        <v>0</v>
      </c>
      <c r="E99" s="14">
        <f>'Winter Semester Varna'!AT99</f>
        <v>0</v>
      </c>
      <c r="F99" s="15">
        <f>'Winter Semester Varna'!AU99</f>
        <v>0</v>
      </c>
      <c r="G99" s="2">
        <f>'Winter Semester Varna'!AV99</f>
        <v>0</v>
      </c>
      <c r="H99" s="9">
        <f>'Winter Semester Varna'!AW99</f>
        <v>0</v>
      </c>
      <c r="I99" s="37">
        <f>'Winter Semester Varna'!BB99</f>
        <v>0</v>
      </c>
    </row>
    <row r="100" spans="1:9" ht="24" x14ac:dyDescent="0.25">
      <c r="A100" s="27">
        <f>'Winter Semester Varna'!A100</f>
        <v>0</v>
      </c>
      <c r="B100" s="40" t="str">
        <f>'Winter Semester Varna'!B100</f>
        <v>Fri</v>
      </c>
      <c r="C100" s="40" t="str">
        <f>'Winter Semester Varna'!C100</f>
        <v>11 Dec 2020</v>
      </c>
      <c r="D100" s="13">
        <f>'Winter Semester Varna'!AS100</f>
        <v>0</v>
      </c>
      <c r="E100" s="14">
        <f>'Winter Semester Varna'!AT100</f>
        <v>0</v>
      </c>
      <c r="F100" s="15">
        <f>'Winter Semester Varna'!AU100</f>
        <v>0</v>
      </c>
      <c r="G100" s="2">
        <f>'Winter Semester Varna'!AV100</f>
        <v>0</v>
      </c>
      <c r="H100" s="9" t="str">
        <f>'Winter Semester Varna'!AW100</f>
        <v>DATA KM ONLINE 
18.00 - 21.15 (4)</v>
      </c>
      <c r="I100" s="37">
        <f>'Winter Semester Varna'!BB100</f>
        <v>0</v>
      </c>
    </row>
    <row r="101" spans="1:9" ht="24" x14ac:dyDescent="0.25">
      <c r="A101" s="57">
        <f>'Winter Semester Varna'!A101</f>
        <v>0</v>
      </c>
      <c r="B101" s="58" t="str">
        <f>'Winter Semester Varna'!B101</f>
        <v>Sat</v>
      </c>
      <c r="C101" s="58" t="str">
        <f>'Winter Semester Varna'!C101</f>
        <v>12 Dec 2020</v>
      </c>
      <c r="D101" s="24">
        <f>'Winter Semester Varna'!AS101</f>
        <v>0</v>
      </c>
      <c r="E101" s="24">
        <f>'Winter Semester Varna'!AT101</f>
        <v>0</v>
      </c>
      <c r="F101" s="24">
        <f>'Winter Semester Varna'!AU101</f>
        <v>0</v>
      </c>
      <c r="G101" s="24">
        <f>'Winter Semester Varna'!AV101</f>
        <v>0</v>
      </c>
      <c r="H101" s="24">
        <f>'Winter Semester Varna'!AW101</f>
        <v>0</v>
      </c>
      <c r="I101" s="24" t="str">
        <f>'Winter Semester Varna'!BB101</f>
        <v>English G7
9.30 - 12.45 (4) EXAM 40%</v>
      </c>
    </row>
    <row r="102" spans="1:9" x14ac:dyDescent="0.25">
      <c r="A102" s="57">
        <f>'Winter Semester Varna'!A102</f>
        <v>0</v>
      </c>
      <c r="B102" s="58" t="str">
        <f>'Winter Semester Varna'!B102</f>
        <v>Sun</v>
      </c>
      <c r="C102" s="58" t="str">
        <f>'Winter Semester Varna'!C102</f>
        <v>13 Dec 2020</v>
      </c>
      <c r="D102" s="24">
        <f>'Winter Semester Varna'!AS102</f>
        <v>0</v>
      </c>
      <c r="E102" s="24">
        <f>'Winter Semester Varna'!AT102</f>
        <v>0</v>
      </c>
      <c r="F102" s="24">
        <f>'Winter Semester Varna'!AU102</f>
        <v>0</v>
      </c>
      <c r="G102" s="24">
        <f>'Winter Semester Varna'!AV102</f>
        <v>0</v>
      </c>
      <c r="H102" s="24">
        <f>'Winter Semester Varna'!AW102</f>
        <v>0</v>
      </c>
      <c r="I102" s="24">
        <f>'Winter Semester Varna'!BB102</f>
        <v>0</v>
      </c>
    </row>
    <row r="103" spans="1:9" ht="24.75" customHeight="1" x14ac:dyDescent="0.25">
      <c r="A103" s="27">
        <f>'Winter Semester Varna'!A103</f>
        <v>12</v>
      </c>
      <c r="B103" s="40" t="str">
        <f>'Winter Semester Varna'!B103</f>
        <v>Mon</v>
      </c>
      <c r="C103" s="40" t="str">
        <f>'Winter Semester Varna'!C103</f>
        <v>14 Dec 2020</v>
      </c>
      <c r="D103" s="13">
        <f>'Winter Semester Varna'!AS103</f>
        <v>0</v>
      </c>
      <c r="E103" s="14">
        <f>'Winter Semester Varna'!AT103</f>
        <v>0</v>
      </c>
      <c r="F103" s="15" t="str">
        <f>'Winter Semester Varna'!AU103</f>
        <v>DATA S&amp;A
18.00 - 21.15 (4)</v>
      </c>
      <c r="G103" s="2">
        <f>'Winter Semester Varna'!AV103</f>
        <v>0</v>
      </c>
      <c r="H103" s="9">
        <f>'Winter Semester Varna'!AW103</f>
        <v>0</v>
      </c>
      <c r="I103" s="37">
        <f>'Winter Semester Varna'!BB103</f>
        <v>0</v>
      </c>
    </row>
    <row r="104" spans="1:9" ht="24" x14ac:dyDescent="0.25">
      <c r="A104" s="27">
        <f>'Winter Semester Varna'!A104</f>
        <v>0</v>
      </c>
      <c r="B104" s="40" t="str">
        <f>'Winter Semester Varna'!B104</f>
        <v>Tue</v>
      </c>
      <c r="C104" s="40" t="str">
        <f>'Winter Semester Varna'!C104</f>
        <v>15 Dec 2020</v>
      </c>
      <c r="D104" s="13">
        <f>'Winter Semester Varna'!AS104</f>
        <v>0</v>
      </c>
      <c r="E104" s="14">
        <f>'Winter Semester Varna'!AT104</f>
        <v>0</v>
      </c>
      <c r="F104" s="12" t="str">
        <f>'Winter Semester Varna'!AU104</f>
        <v>SUBMISSION DATA S&amp;A 
Assignment 1 40%</v>
      </c>
      <c r="G104" s="2" t="str">
        <f>'Winter Semester Varna'!AV104</f>
        <v>CA&amp;OS
18.00 - 21.15 (4)</v>
      </c>
      <c r="H104" s="9">
        <f>'Winter Semester Varna'!AW104</f>
        <v>0</v>
      </c>
      <c r="I104" s="37">
        <f>'Winter Semester Varna'!BB104</f>
        <v>0</v>
      </c>
    </row>
    <row r="105" spans="1:9" ht="24" x14ac:dyDescent="0.25">
      <c r="A105" s="27">
        <f>'Winter Semester Varna'!A105</f>
        <v>0</v>
      </c>
      <c r="B105" s="40" t="str">
        <f>'Winter Semester Varna'!B105</f>
        <v>Wed</v>
      </c>
      <c r="C105" s="40" t="str">
        <f>'Winter Semester Varna'!C105</f>
        <v>16 Dec 2020</v>
      </c>
      <c r="D105" s="13">
        <f>'Winter Semester Varna'!AS105</f>
        <v>0</v>
      </c>
      <c r="E105" s="14">
        <f>'Winter Semester Varna'!AT105</f>
        <v>0</v>
      </c>
      <c r="F105" s="15" t="str">
        <f>'Winter Semester Varna'!AU105</f>
        <v>DATA S&amp;A
18.00 - 21.15 (4)</v>
      </c>
      <c r="G105" s="2">
        <f>'Winter Semester Varna'!AV105</f>
        <v>0</v>
      </c>
      <c r="H105" s="9">
        <f>'Winter Semester Varna'!AW105</f>
        <v>0</v>
      </c>
      <c r="I105" s="37">
        <f>'Winter Semester Varna'!BB105</f>
        <v>0</v>
      </c>
    </row>
    <row r="106" spans="1:9" ht="24" x14ac:dyDescent="0.25">
      <c r="A106" s="27">
        <f>'Winter Semester Varna'!A106</f>
        <v>0</v>
      </c>
      <c r="B106" s="40" t="str">
        <f>'Winter Semester Varna'!B106</f>
        <v>Thu</v>
      </c>
      <c r="C106" s="40" t="str">
        <f>'Winter Semester Varna'!C106</f>
        <v>17 Dec 2020</v>
      </c>
      <c r="D106" s="13">
        <f>'Winter Semester Varna'!AS106</f>
        <v>0</v>
      </c>
      <c r="E106" s="14" t="str">
        <f>'Winter Semester Varna'!AT106</f>
        <v>MATH Final exam 
18.00 - 21.15 (4)</v>
      </c>
      <c r="F106" s="15">
        <f>'Winter Semester Varna'!AU106</f>
        <v>0</v>
      </c>
      <c r="G106" s="2">
        <f>'Winter Semester Varna'!AV106</f>
        <v>0</v>
      </c>
      <c r="H106" s="9">
        <f>'Winter Semester Varna'!AW106</f>
        <v>0</v>
      </c>
      <c r="I106" s="37">
        <f>'Winter Semester Varna'!BB106</f>
        <v>0</v>
      </c>
    </row>
    <row r="107" spans="1:9" ht="24" x14ac:dyDescent="0.25">
      <c r="A107" s="27">
        <f>'Winter Semester Varna'!A107</f>
        <v>0</v>
      </c>
      <c r="B107" s="40" t="str">
        <f>'Winter Semester Varna'!B107</f>
        <v>Fri</v>
      </c>
      <c r="C107" s="40" t="str">
        <f>'Winter Semester Varna'!C107</f>
        <v>18 Dec 2020</v>
      </c>
      <c r="D107" s="13">
        <f>'Winter Semester Varna'!AS107</f>
        <v>0</v>
      </c>
      <c r="E107" s="14">
        <f>'Winter Semester Varna'!AT107</f>
        <v>0</v>
      </c>
      <c r="F107" s="15">
        <f>'Winter Semester Varna'!AU107</f>
        <v>0</v>
      </c>
      <c r="G107" s="2">
        <f>'Winter Semester Varna'!AV107</f>
        <v>0</v>
      </c>
      <c r="H107" s="9" t="str">
        <f>'Winter Semester Varna'!AW107</f>
        <v>DATA KM ONLINE 
18.00 - 21.15 (4)</v>
      </c>
      <c r="I107" s="37">
        <f>'Winter Semester Varna'!BB107</f>
        <v>0</v>
      </c>
    </row>
    <row r="108" spans="1:9" ht="36" x14ac:dyDescent="0.25">
      <c r="A108" s="57">
        <f>'Winter Semester Varna'!A108</f>
        <v>0</v>
      </c>
      <c r="B108" s="58" t="str">
        <f>'Winter Semester Varna'!B108</f>
        <v>Sat</v>
      </c>
      <c r="C108" s="58" t="str">
        <f>'Winter Semester Varna'!C108</f>
        <v>19 Dec 2020</v>
      </c>
      <c r="D108" s="24">
        <f>'Winter Semester Varna'!AS108</f>
        <v>0</v>
      </c>
      <c r="E108" s="24">
        <f>'Winter Semester Varna'!AT108</f>
        <v>0</v>
      </c>
      <c r="F108" s="24">
        <f>'Winter Semester Varna'!AU108</f>
        <v>0</v>
      </c>
      <c r="G108" s="24">
        <f>'Winter Semester Varna'!AV108</f>
        <v>0</v>
      </c>
      <c r="H108" s="24">
        <f>'Winter Semester Varna'!AW108</f>
        <v>0</v>
      </c>
      <c r="I108" s="24" t="str">
        <f>'Winter Semester Varna'!BB108</f>
        <v>English G7
9.30 - 12.45 (4) RESIT EXAM 40%</v>
      </c>
    </row>
    <row r="109" spans="1:9" x14ac:dyDescent="0.25">
      <c r="A109" s="57">
        <f>'Winter Semester Varna'!A109</f>
        <v>0</v>
      </c>
      <c r="B109" s="58" t="str">
        <f>'Winter Semester Varna'!B109</f>
        <v>Sun</v>
      </c>
      <c r="C109" s="58" t="str">
        <f>'Winter Semester Varna'!C109</f>
        <v>20 Dec 2020</v>
      </c>
      <c r="D109" s="24">
        <f>'Winter Semester Varna'!AS109</f>
        <v>0</v>
      </c>
      <c r="E109" s="24">
        <f>'Winter Semester Varna'!AT109</f>
        <v>0</v>
      </c>
      <c r="F109" s="24">
        <f>'Winter Semester Varna'!AU109</f>
        <v>0</v>
      </c>
      <c r="G109" s="24">
        <f>'Winter Semester Varna'!AV109</f>
        <v>0</v>
      </c>
      <c r="H109" s="24">
        <f>'Winter Semester Varna'!AW109</f>
        <v>0</v>
      </c>
      <c r="I109" s="24">
        <f>'Winter Semester Varna'!BB109</f>
        <v>0</v>
      </c>
    </row>
    <row r="110" spans="1:9" x14ac:dyDescent="0.25">
      <c r="A110" s="27">
        <f>'Winter Semester Varna'!A110</f>
        <v>13</v>
      </c>
      <c r="B110" s="40" t="str">
        <f>'Winter Semester Varna'!B110</f>
        <v>Mon</v>
      </c>
      <c r="C110" s="40" t="str">
        <f>'Winter Semester Varna'!C110</f>
        <v>21 Dec 2020</v>
      </c>
      <c r="D110" s="13">
        <f>'Winter Semester Varna'!AS110</f>
        <v>0</v>
      </c>
      <c r="E110" s="14">
        <f>'Winter Semester Varna'!AT110</f>
        <v>0</v>
      </c>
      <c r="F110" s="15">
        <f>'Winter Semester Varna'!AU110</f>
        <v>0</v>
      </c>
      <c r="G110" s="2">
        <f>'Winter Semester Varna'!AV110</f>
        <v>0</v>
      </c>
      <c r="H110" s="9">
        <f>'Winter Semester Varna'!AW110</f>
        <v>0</v>
      </c>
      <c r="I110" s="37">
        <f>'Winter Semester Varna'!BB110</f>
        <v>0</v>
      </c>
    </row>
    <row r="111" spans="1:9" x14ac:dyDescent="0.25">
      <c r="A111" s="27">
        <f>'Winter Semester Varna'!A111</f>
        <v>0</v>
      </c>
      <c r="B111" s="40" t="str">
        <f>'Winter Semester Varna'!B111</f>
        <v>Tue</v>
      </c>
      <c r="C111" s="40" t="str">
        <f>'Winter Semester Varna'!C111</f>
        <v>22 Dec 2020</v>
      </c>
      <c r="D111" s="13">
        <f>'Winter Semester Varna'!AS111</f>
        <v>0</v>
      </c>
      <c r="E111" s="14">
        <f>'Winter Semester Varna'!AT111</f>
        <v>0</v>
      </c>
      <c r="F111" s="15">
        <f>'Winter Semester Varna'!AU111</f>
        <v>0</v>
      </c>
      <c r="G111" s="2">
        <f>'Winter Semester Varna'!AV111</f>
        <v>0</v>
      </c>
      <c r="H111" s="9">
        <f>'Winter Semester Varna'!AW111</f>
        <v>0</v>
      </c>
      <c r="I111" s="37">
        <f>'Winter Semester Varna'!BB111</f>
        <v>0</v>
      </c>
    </row>
    <row r="112" spans="1:9" x14ac:dyDescent="0.25">
      <c r="A112" s="27">
        <f>'Winter Semester Varna'!A112</f>
        <v>0</v>
      </c>
      <c r="B112" s="40" t="str">
        <f>'Winter Semester Varna'!B112</f>
        <v>Wed</v>
      </c>
      <c r="C112" s="40" t="str">
        <f>'Winter Semester Varna'!C112</f>
        <v>23 Dec 2020</v>
      </c>
      <c r="D112" s="13">
        <f>'Winter Semester Varna'!AS112</f>
        <v>0</v>
      </c>
      <c r="E112" s="14">
        <f>'Winter Semester Varna'!AT112</f>
        <v>0</v>
      </c>
      <c r="F112" s="15">
        <f>'Winter Semester Varna'!AU112</f>
        <v>0</v>
      </c>
      <c r="G112" s="2">
        <f>'Winter Semester Varna'!AV112</f>
        <v>0</v>
      </c>
      <c r="H112" s="9">
        <f>'Winter Semester Varna'!AW112</f>
        <v>0</v>
      </c>
      <c r="I112" s="37">
        <f>'Winter Semester Varna'!BB112</f>
        <v>0</v>
      </c>
    </row>
    <row r="113" spans="1:9" x14ac:dyDescent="0.25">
      <c r="A113" s="34">
        <f>'Winter Semester Varna'!A113</f>
        <v>0</v>
      </c>
      <c r="B113" s="59" t="str">
        <f>'Winter Semester Varna'!B113</f>
        <v>Thu</v>
      </c>
      <c r="C113" s="59" t="str">
        <f>'Winter Semester Varna'!C113</f>
        <v>24 Dec 2020</v>
      </c>
      <c r="D113" s="18" t="str">
        <f>'Winter Semester Varna'!AS113</f>
        <v xml:space="preserve"> </v>
      </c>
      <c r="E113" s="18" t="str">
        <f>'Winter Semester Varna'!AT113</f>
        <v xml:space="preserve"> </v>
      </c>
      <c r="F113" s="18" t="str">
        <f>'Winter Semester Varna'!AU113</f>
        <v xml:space="preserve"> </v>
      </c>
      <c r="G113" s="18" t="str">
        <f>'Winter Semester Varna'!AV113</f>
        <v xml:space="preserve"> </v>
      </c>
      <c r="H113" s="74" t="str">
        <f>'Winter Semester Varna'!AW113</f>
        <v xml:space="preserve"> </v>
      </c>
      <c r="I113" s="74" t="str">
        <f>'Winter Semester Varna'!BB113</f>
        <v xml:space="preserve"> </v>
      </c>
    </row>
    <row r="114" spans="1:9" x14ac:dyDescent="0.25">
      <c r="A114" s="34">
        <f>'Winter Semester Varna'!A114</f>
        <v>0</v>
      </c>
      <c r="B114" s="59" t="str">
        <f>'Winter Semester Varna'!B114</f>
        <v>Fri</v>
      </c>
      <c r="C114" s="59" t="str">
        <f>'Winter Semester Varna'!C114</f>
        <v>25 Dec 2020</v>
      </c>
      <c r="D114" s="18" t="str">
        <f>'Winter Semester Varna'!AS114</f>
        <v xml:space="preserve"> </v>
      </c>
      <c r="E114" s="18" t="str">
        <f>'Winter Semester Varna'!AT114</f>
        <v xml:space="preserve"> </v>
      </c>
      <c r="F114" s="18" t="str">
        <f>'Winter Semester Varna'!AU114</f>
        <v xml:space="preserve"> </v>
      </c>
      <c r="G114" s="18" t="str">
        <f>'Winter Semester Varna'!AV114</f>
        <v xml:space="preserve"> </v>
      </c>
      <c r="H114" s="74" t="str">
        <f>'Winter Semester Varna'!AW114</f>
        <v xml:space="preserve"> </v>
      </c>
      <c r="I114" s="74" t="str">
        <f>'Winter Semester Varna'!BB114</f>
        <v xml:space="preserve"> </v>
      </c>
    </row>
    <row r="115" spans="1:9" x14ac:dyDescent="0.25">
      <c r="A115" s="34">
        <f>'Winter Semester Varna'!A115</f>
        <v>0</v>
      </c>
      <c r="B115" s="59" t="str">
        <f>'Winter Semester Varna'!B115</f>
        <v>Sat</v>
      </c>
      <c r="C115" s="59" t="str">
        <f>'Winter Semester Varna'!C115</f>
        <v>26 Dec 2020</v>
      </c>
      <c r="D115" s="18" t="str">
        <f>'Winter Semester Varna'!AS115</f>
        <v xml:space="preserve"> </v>
      </c>
      <c r="E115" s="18" t="str">
        <f>'Winter Semester Varna'!AT115</f>
        <v xml:space="preserve"> </v>
      </c>
      <c r="F115" s="18" t="str">
        <f>'Winter Semester Varna'!AU115</f>
        <v xml:space="preserve"> </v>
      </c>
      <c r="G115" s="18" t="str">
        <f>'Winter Semester Varna'!AV115</f>
        <v xml:space="preserve"> </v>
      </c>
      <c r="H115" s="74" t="str">
        <f>'Winter Semester Varna'!AW115</f>
        <v xml:space="preserve"> </v>
      </c>
      <c r="I115" s="74" t="str">
        <f>'Winter Semester Varna'!BB115</f>
        <v xml:space="preserve"> </v>
      </c>
    </row>
    <row r="116" spans="1:9" x14ac:dyDescent="0.25">
      <c r="A116" s="34">
        <f>'Winter Semester Varna'!A116</f>
        <v>0</v>
      </c>
      <c r="B116" s="59" t="str">
        <f>'Winter Semester Varna'!B116</f>
        <v>Sun</v>
      </c>
      <c r="C116" s="59" t="str">
        <f>'Winter Semester Varna'!C116</f>
        <v>27 Dec 2020</v>
      </c>
      <c r="D116" s="18" t="str">
        <f>'Winter Semester Varna'!AS116</f>
        <v xml:space="preserve"> </v>
      </c>
      <c r="E116" s="18" t="str">
        <f>'Winter Semester Varna'!AT116</f>
        <v xml:space="preserve"> </v>
      </c>
      <c r="F116" s="18" t="str">
        <f>'Winter Semester Varna'!AU116</f>
        <v xml:space="preserve"> </v>
      </c>
      <c r="G116" s="18" t="str">
        <f>'Winter Semester Varna'!AV116</f>
        <v xml:space="preserve"> </v>
      </c>
      <c r="H116" s="74" t="str">
        <f>'Winter Semester Varna'!AW116</f>
        <v xml:space="preserve"> </v>
      </c>
      <c r="I116" s="74" t="str">
        <f>'Winter Semester Varna'!BB116</f>
        <v xml:space="preserve"> </v>
      </c>
    </row>
    <row r="117" spans="1:9" x14ac:dyDescent="0.25">
      <c r="A117" s="34">
        <f>'Winter Semester Varna'!A117</f>
        <v>0</v>
      </c>
      <c r="B117" s="59" t="str">
        <f>'Winter Semester Varna'!B117</f>
        <v>Mon</v>
      </c>
      <c r="C117" s="59" t="str">
        <f>'Winter Semester Varna'!C117</f>
        <v>28 Dec 2020</v>
      </c>
      <c r="D117" s="18" t="str">
        <f>'Winter Semester Varna'!AS117</f>
        <v xml:space="preserve"> </v>
      </c>
      <c r="E117" s="18" t="str">
        <f>'Winter Semester Varna'!AT117</f>
        <v xml:space="preserve"> </v>
      </c>
      <c r="F117" s="18" t="str">
        <f>'Winter Semester Varna'!AU117</f>
        <v xml:space="preserve"> </v>
      </c>
      <c r="G117" s="18" t="str">
        <f>'Winter Semester Varna'!AV117</f>
        <v xml:space="preserve"> </v>
      </c>
      <c r="H117" s="74" t="str">
        <f>'Winter Semester Varna'!AW117</f>
        <v xml:space="preserve"> </v>
      </c>
      <c r="I117" s="74" t="str">
        <f>'Winter Semester Varna'!BB117</f>
        <v xml:space="preserve"> </v>
      </c>
    </row>
    <row r="118" spans="1:9" x14ac:dyDescent="0.25">
      <c r="A118" s="34">
        <f>'Winter Semester Varna'!A118</f>
        <v>0</v>
      </c>
      <c r="B118" s="59" t="str">
        <f>'Winter Semester Varna'!B118</f>
        <v>Tue</v>
      </c>
      <c r="C118" s="59" t="str">
        <f>'Winter Semester Varna'!C118</f>
        <v>29 Dec 2020</v>
      </c>
      <c r="D118" s="18" t="str">
        <f>'Winter Semester Varna'!AS118</f>
        <v xml:space="preserve"> </v>
      </c>
      <c r="E118" s="18" t="str">
        <f>'Winter Semester Varna'!AT118</f>
        <v xml:space="preserve"> </v>
      </c>
      <c r="F118" s="18" t="str">
        <f>'Winter Semester Varna'!AU118</f>
        <v xml:space="preserve"> </v>
      </c>
      <c r="G118" s="18" t="str">
        <f>'Winter Semester Varna'!AV118</f>
        <v xml:space="preserve"> </v>
      </c>
      <c r="H118" s="74" t="str">
        <f>'Winter Semester Varna'!AW118</f>
        <v xml:space="preserve"> </v>
      </c>
      <c r="I118" s="74" t="str">
        <f>'Winter Semester Varna'!BB118</f>
        <v xml:space="preserve"> </v>
      </c>
    </row>
    <row r="119" spans="1:9" x14ac:dyDescent="0.25">
      <c r="A119" s="34">
        <f>'Winter Semester Varna'!A119</f>
        <v>0</v>
      </c>
      <c r="B119" s="59" t="str">
        <f>'Winter Semester Varna'!B119</f>
        <v>Wed</v>
      </c>
      <c r="C119" s="59" t="str">
        <f>'Winter Semester Varna'!C119</f>
        <v>30 Dec 2020</v>
      </c>
      <c r="D119" s="18" t="str">
        <f>'Winter Semester Varna'!AS119</f>
        <v xml:space="preserve"> </v>
      </c>
      <c r="E119" s="18" t="str">
        <f>'Winter Semester Varna'!AT119</f>
        <v xml:space="preserve"> </v>
      </c>
      <c r="F119" s="18" t="str">
        <f>'Winter Semester Varna'!AU119</f>
        <v xml:space="preserve"> </v>
      </c>
      <c r="G119" s="18" t="str">
        <f>'Winter Semester Varna'!AV119</f>
        <v xml:space="preserve"> </v>
      </c>
      <c r="H119" s="74" t="str">
        <f>'Winter Semester Varna'!AW119</f>
        <v xml:space="preserve"> </v>
      </c>
      <c r="I119" s="74" t="str">
        <f>'Winter Semester Varna'!BB119</f>
        <v xml:space="preserve"> </v>
      </c>
    </row>
    <row r="120" spans="1:9" x14ac:dyDescent="0.25">
      <c r="A120" s="34">
        <f>'Winter Semester Varna'!A120</f>
        <v>0</v>
      </c>
      <c r="B120" s="59" t="str">
        <f>'Winter Semester Varna'!B120</f>
        <v>Thu</v>
      </c>
      <c r="C120" s="59" t="str">
        <f>'Winter Semester Varna'!C120</f>
        <v>31 Dec 2020</v>
      </c>
      <c r="D120" s="18" t="str">
        <f>'Winter Semester Varna'!AS120</f>
        <v xml:space="preserve"> </v>
      </c>
      <c r="E120" s="18" t="str">
        <f>'Winter Semester Varna'!AT120</f>
        <v xml:space="preserve"> </v>
      </c>
      <c r="F120" s="18" t="str">
        <f>'Winter Semester Varna'!AU120</f>
        <v xml:space="preserve"> </v>
      </c>
      <c r="G120" s="18" t="str">
        <f>'Winter Semester Varna'!AV120</f>
        <v xml:space="preserve"> </v>
      </c>
      <c r="H120" s="74" t="str">
        <f>'Winter Semester Varna'!AW120</f>
        <v xml:space="preserve"> </v>
      </c>
      <c r="I120" s="74" t="str">
        <f>'Winter Semester Varna'!BB120</f>
        <v xml:space="preserve"> </v>
      </c>
    </row>
    <row r="121" spans="1:9" x14ac:dyDescent="0.25">
      <c r="A121" s="34">
        <f>'Winter Semester Varna'!A121</f>
        <v>0</v>
      </c>
      <c r="B121" s="59" t="str">
        <f>'Winter Semester Varna'!B121</f>
        <v>Fri</v>
      </c>
      <c r="C121" s="59" t="str">
        <f>'Winter Semester Varna'!C121</f>
        <v>1 Jan 2021</v>
      </c>
      <c r="D121" s="18" t="str">
        <f>'Winter Semester Varna'!AS121</f>
        <v xml:space="preserve"> </v>
      </c>
      <c r="E121" s="18" t="str">
        <f>'Winter Semester Varna'!AT121</f>
        <v xml:space="preserve"> </v>
      </c>
      <c r="F121" s="18" t="str">
        <f>'Winter Semester Varna'!AU121</f>
        <v xml:space="preserve"> </v>
      </c>
      <c r="G121" s="18" t="str">
        <f>'Winter Semester Varna'!AV121</f>
        <v xml:space="preserve"> </v>
      </c>
      <c r="H121" s="74" t="str">
        <f>'Winter Semester Varna'!AW121</f>
        <v xml:space="preserve"> </v>
      </c>
      <c r="I121" s="74" t="str">
        <f>'Winter Semester Varna'!BB121</f>
        <v xml:space="preserve"> </v>
      </c>
    </row>
    <row r="122" spans="1:9" x14ac:dyDescent="0.25">
      <c r="A122" s="57">
        <f>'Winter Semester Varna'!A122</f>
        <v>0</v>
      </c>
      <c r="B122" s="58" t="str">
        <f>'Winter Semester Varna'!B122</f>
        <v>Sat</v>
      </c>
      <c r="C122" s="58" t="str">
        <f>'Winter Semester Varna'!C122</f>
        <v>2 Jan 2021</v>
      </c>
      <c r="D122" s="24">
        <f>'Winter Semester Varna'!AS122</f>
        <v>0</v>
      </c>
      <c r="E122" s="24">
        <f>'Winter Semester Varna'!AT122</f>
        <v>0</v>
      </c>
      <c r="F122" s="24">
        <f>'Winter Semester Varna'!AU122</f>
        <v>0</v>
      </c>
      <c r="G122" s="24">
        <f>'Winter Semester Varna'!AV122</f>
        <v>0</v>
      </c>
      <c r="H122" s="24">
        <f>'Winter Semester Varna'!AW122</f>
        <v>0</v>
      </c>
      <c r="I122" s="24">
        <f>'Winter Semester Varna'!BB122</f>
        <v>0</v>
      </c>
    </row>
    <row r="123" spans="1:9" x14ac:dyDescent="0.25">
      <c r="A123" s="57">
        <f>'Winter Semester Varna'!A123</f>
        <v>0</v>
      </c>
      <c r="B123" s="58" t="str">
        <f>'Winter Semester Varna'!B123</f>
        <v>Sun</v>
      </c>
      <c r="C123" s="58" t="str">
        <f>'Winter Semester Varna'!C123</f>
        <v>3 Jan 2021</v>
      </c>
      <c r="D123" s="24">
        <f>'Winter Semester Varna'!AS123</f>
        <v>0</v>
      </c>
      <c r="E123" s="24">
        <f>'Winter Semester Varna'!AT123</f>
        <v>0</v>
      </c>
      <c r="F123" s="24">
        <f>'Winter Semester Varna'!AU123</f>
        <v>0</v>
      </c>
      <c r="G123" s="24">
        <f>'Winter Semester Varna'!AV123</f>
        <v>0</v>
      </c>
      <c r="H123" s="24">
        <f>'Winter Semester Varna'!AW123</f>
        <v>0</v>
      </c>
      <c r="I123" s="24">
        <f>'Winter Semester Varna'!BB123</f>
        <v>0</v>
      </c>
    </row>
    <row r="124" spans="1:9" x14ac:dyDescent="0.25">
      <c r="A124" s="27">
        <f>'Winter Semester Varna'!A124</f>
        <v>0</v>
      </c>
      <c r="B124" s="40" t="str">
        <f>'Winter Semester Varna'!B124</f>
        <v>Mon</v>
      </c>
      <c r="C124" s="40" t="str">
        <f>'Winter Semester Varna'!C124</f>
        <v>4 Jan 2021</v>
      </c>
      <c r="D124" s="13">
        <f>'Winter Semester Varna'!AS124</f>
        <v>0</v>
      </c>
      <c r="E124" s="14">
        <f>'Winter Semester Varna'!AT124</f>
        <v>0</v>
      </c>
      <c r="F124" s="15">
        <f>'Winter Semester Varna'!AU124</f>
        <v>0</v>
      </c>
      <c r="G124" s="2">
        <f>'Winter Semester Varna'!AV124</f>
        <v>0</v>
      </c>
      <c r="H124" s="9">
        <f>'Winter Semester Varna'!AW124</f>
        <v>0</v>
      </c>
      <c r="I124" s="37">
        <f>'Winter Semester Varna'!BB124</f>
        <v>0</v>
      </c>
    </row>
    <row r="125" spans="1:9" ht="24" x14ac:dyDescent="0.25">
      <c r="A125" s="27">
        <f>'Winter Semester Varna'!A125</f>
        <v>0</v>
      </c>
      <c r="B125" s="40" t="str">
        <f>'Winter Semester Varna'!B125</f>
        <v>Tue</v>
      </c>
      <c r="C125" s="40" t="str">
        <f>'Winter Semester Varna'!C125</f>
        <v>5 Jan 2021</v>
      </c>
      <c r="D125" s="13">
        <f>'Winter Semester Varna'!AS125</f>
        <v>0</v>
      </c>
      <c r="E125" s="14">
        <f>'Winter Semester Varna'!AT125</f>
        <v>0</v>
      </c>
      <c r="F125" s="12" t="str">
        <f>'Winter Semester Varna'!AU125</f>
        <v>SUBMISSION DATA S&amp;A 
Assignment 2 50%</v>
      </c>
      <c r="G125" s="2">
        <f>'Winter Semester Varna'!AV125</f>
        <v>0</v>
      </c>
      <c r="H125" s="9">
        <f>'Winter Semester Varna'!AW125</f>
        <v>0</v>
      </c>
      <c r="I125" s="37">
        <f>'Winter Semester Varna'!BB125</f>
        <v>0</v>
      </c>
    </row>
    <row r="126" spans="1:9" ht="24" x14ac:dyDescent="0.25">
      <c r="A126" s="27">
        <f>'Winter Semester Varna'!A126</f>
        <v>0</v>
      </c>
      <c r="B126" s="40" t="str">
        <f>'Winter Semester Varna'!B126</f>
        <v>Wed</v>
      </c>
      <c r="C126" s="40" t="str">
        <f>'Winter Semester Varna'!C126</f>
        <v>6 Jan 2021</v>
      </c>
      <c r="D126" s="13">
        <f>'Winter Semester Varna'!AS126</f>
        <v>0</v>
      </c>
      <c r="E126" s="14">
        <f>'Winter Semester Varna'!AT126</f>
        <v>0</v>
      </c>
      <c r="F126" s="15">
        <f>'Winter Semester Varna'!AU126</f>
        <v>0</v>
      </c>
      <c r="G126" s="2">
        <f>'Winter Semester Varna'!AV126</f>
        <v>0</v>
      </c>
      <c r="H126" s="9" t="s">
        <v>518</v>
      </c>
      <c r="I126" s="37">
        <f>'Winter Semester Varna'!BB126</f>
        <v>0</v>
      </c>
    </row>
    <row r="127" spans="1:9" ht="24" x14ac:dyDescent="0.25">
      <c r="A127" s="27">
        <f>'Winter Semester Varna'!A127</f>
        <v>0</v>
      </c>
      <c r="B127" s="40" t="str">
        <f>'Winter Semester Varna'!B127</f>
        <v>Thu</v>
      </c>
      <c r="C127" s="40" t="str">
        <f>'Winter Semester Varna'!C127</f>
        <v>7 Jan 2021</v>
      </c>
      <c r="D127" s="13">
        <f>'Winter Semester Varna'!AS127</f>
        <v>0</v>
      </c>
      <c r="E127" s="14">
        <f>'Winter Semester Varna'!AT127</f>
        <v>0</v>
      </c>
      <c r="F127" s="15">
        <f>'Winter Semester Varna'!AU127</f>
        <v>0</v>
      </c>
      <c r="G127" s="24" t="str">
        <f>'Winter Semester Varna'!AV127</f>
        <v>EXAM - CA&amp;OS 50%
18.00</v>
      </c>
      <c r="H127" s="9">
        <f>'Winter Semester Varna'!AW127</f>
        <v>0</v>
      </c>
      <c r="I127" s="37">
        <f>'Winter Semester Varna'!BB127</f>
        <v>0</v>
      </c>
    </row>
    <row r="128" spans="1:9" x14ac:dyDescent="0.25">
      <c r="A128" s="27">
        <f>'Winter Semester Varna'!A128</f>
        <v>0</v>
      </c>
      <c r="B128" s="40" t="str">
        <f>'Winter Semester Varna'!B128</f>
        <v>Fri</v>
      </c>
      <c r="C128" s="40" t="str">
        <f>'Winter Semester Varna'!C128</f>
        <v>8 Jan 2021</v>
      </c>
      <c r="D128" s="13">
        <f>'Winter Semester Varna'!AS128</f>
        <v>0</v>
      </c>
      <c r="E128" s="14">
        <f>'Winter Semester Varna'!AT128</f>
        <v>0</v>
      </c>
      <c r="F128" s="15">
        <f>'Winter Semester Varna'!AU128</f>
        <v>0</v>
      </c>
      <c r="G128" s="2">
        <f>'Winter Semester Varna'!AV128</f>
        <v>0</v>
      </c>
      <c r="H128" s="9">
        <f>'Winter Semester Varna'!AW128</f>
        <v>0</v>
      </c>
      <c r="I128" s="37">
        <f>'Winter Semester Varna'!BB128</f>
        <v>0</v>
      </c>
    </row>
    <row r="129" spans="1:9" x14ac:dyDescent="0.25">
      <c r="A129" s="57">
        <f>'Winter Semester Varna'!A129</f>
        <v>0</v>
      </c>
      <c r="B129" s="58" t="str">
        <f>'Winter Semester Varna'!B129</f>
        <v>Sat</v>
      </c>
      <c r="C129" s="58" t="str">
        <f>'Winter Semester Varna'!C129</f>
        <v>9 Jan 2021</v>
      </c>
      <c r="D129" s="24">
        <f>'Winter Semester Varna'!AS129</f>
        <v>0</v>
      </c>
      <c r="E129" s="24">
        <f>'Winter Semester Varna'!AT129</f>
        <v>0</v>
      </c>
      <c r="F129" s="24">
        <f>'Winter Semester Varna'!AU129</f>
        <v>0</v>
      </c>
      <c r="G129" s="24">
        <f>'Winter Semester Varna'!AV129</f>
        <v>0</v>
      </c>
      <c r="H129" s="24">
        <f>'Winter Semester Varna'!AW129</f>
        <v>0</v>
      </c>
      <c r="I129" s="24">
        <f>'Winter Semester Varna'!BB129</f>
        <v>0</v>
      </c>
    </row>
    <row r="130" spans="1:9" x14ac:dyDescent="0.25">
      <c r="A130" s="57">
        <f>'Winter Semester Varna'!A130</f>
        <v>0</v>
      </c>
      <c r="B130" s="58" t="str">
        <f>'Winter Semester Varna'!B130</f>
        <v>Sun</v>
      </c>
      <c r="C130" s="58" t="str">
        <f>'Winter Semester Varna'!C130</f>
        <v>10 Jan 2021</v>
      </c>
      <c r="D130" s="24">
        <f>'Winter Semester Varna'!AS130</f>
        <v>0</v>
      </c>
      <c r="E130" s="24">
        <f>'Winter Semester Varna'!AT130</f>
        <v>0</v>
      </c>
      <c r="F130" s="24">
        <f>'Winter Semester Varna'!AU130</f>
        <v>0</v>
      </c>
      <c r="G130" s="24">
        <f>'Winter Semester Varna'!AV130</f>
        <v>0</v>
      </c>
      <c r="H130" s="24">
        <f>'Winter Semester Varna'!AW130</f>
        <v>0</v>
      </c>
      <c r="I130" s="24">
        <f>'Winter Semester Varna'!BB130</f>
        <v>0</v>
      </c>
    </row>
    <row r="131" spans="1:9" x14ac:dyDescent="0.25">
      <c r="A131" s="27">
        <f>'Winter Semester Varna'!A131</f>
        <v>0</v>
      </c>
      <c r="B131" s="40" t="str">
        <f>'Winter Semester Varna'!B131</f>
        <v>Mon</v>
      </c>
      <c r="C131" s="40" t="str">
        <f>'Winter Semester Varna'!C131</f>
        <v>11 Jan 2021</v>
      </c>
      <c r="D131" s="13">
        <f>'Winter Semester Varna'!AS131</f>
        <v>0</v>
      </c>
      <c r="E131" s="14">
        <f>'Winter Semester Varna'!AT131</f>
        <v>0</v>
      </c>
      <c r="F131" s="15">
        <f>'Winter Semester Varna'!AU131</f>
        <v>0</v>
      </c>
      <c r="G131" s="2">
        <f>'Winter Semester Varna'!AV131</f>
        <v>0</v>
      </c>
      <c r="H131" s="9">
        <f>'Winter Semester Varna'!AW131</f>
        <v>0</v>
      </c>
      <c r="I131" s="37">
        <f>'Winter Semester Varna'!BB131</f>
        <v>0</v>
      </c>
    </row>
    <row r="132" spans="1:9" x14ac:dyDescent="0.25">
      <c r="A132" s="27">
        <f>'Winter Semester Varna'!A132</f>
        <v>0</v>
      </c>
      <c r="B132" s="40" t="str">
        <f>'Winter Semester Varna'!B132</f>
        <v>Tue</v>
      </c>
      <c r="C132" s="40" t="str">
        <f>'Winter Semester Varna'!C132</f>
        <v>12 Jan 2021</v>
      </c>
      <c r="D132" s="13">
        <f>'Winter Semester Varna'!AS132</f>
        <v>0</v>
      </c>
      <c r="E132" s="14">
        <f>'Winter Semester Varna'!AT132</f>
        <v>0</v>
      </c>
      <c r="F132" s="15">
        <f>'Winter Semester Varna'!AU132</f>
        <v>0</v>
      </c>
      <c r="G132" s="2">
        <f>'Winter Semester Varna'!AV132</f>
        <v>0</v>
      </c>
      <c r="H132" s="9">
        <f>'Winter Semester Varna'!AW132</f>
        <v>0</v>
      </c>
      <c r="I132" s="37">
        <f>'Winter Semester Varna'!BB132</f>
        <v>0</v>
      </c>
    </row>
    <row r="133" spans="1:9" x14ac:dyDescent="0.25">
      <c r="A133" s="27">
        <f>'Winter Semester Varna'!A133</f>
        <v>0</v>
      </c>
      <c r="B133" s="40" t="str">
        <f>'Winter Semester Varna'!B133</f>
        <v>Wed</v>
      </c>
      <c r="C133" s="40" t="str">
        <f>'Winter Semester Varna'!C133</f>
        <v>13 Jan 2021</v>
      </c>
      <c r="D133" s="13">
        <f>'Winter Semester Varna'!AS133</f>
        <v>0</v>
      </c>
      <c r="E133" s="14">
        <f>'Winter Semester Varna'!AT133</f>
        <v>0</v>
      </c>
      <c r="F133" s="15">
        <f>'Winter Semester Varna'!AU133</f>
        <v>0</v>
      </c>
      <c r="G133" s="2">
        <f>'Winter Semester Varna'!AV133</f>
        <v>0</v>
      </c>
      <c r="H133" s="9">
        <f>'Winter Semester Varna'!AW133</f>
        <v>0</v>
      </c>
      <c r="I133" s="37">
        <f>'Winter Semester Varna'!BB133</f>
        <v>0</v>
      </c>
    </row>
    <row r="134" spans="1:9" x14ac:dyDescent="0.25">
      <c r="A134" s="27">
        <f>'Winter Semester Varna'!A134</f>
        <v>0</v>
      </c>
      <c r="B134" s="40" t="str">
        <f>'Winter Semester Varna'!B134</f>
        <v>Thu</v>
      </c>
      <c r="C134" s="40" t="str">
        <f>'Winter Semester Varna'!C134</f>
        <v>14 Jan 2021</v>
      </c>
      <c r="D134" s="13">
        <f>'Winter Semester Varna'!AS134</f>
        <v>0</v>
      </c>
      <c r="E134" s="14">
        <f>'Winter Semester Varna'!AT134</f>
        <v>0</v>
      </c>
      <c r="F134" s="15">
        <f>'Winter Semester Varna'!AU134</f>
        <v>0</v>
      </c>
      <c r="G134" s="2">
        <f>'Winter Semester Varna'!AV134</f>
        <v>0</v>
      </c>
      <c r="H134" s="9">
        <f>'Winter Semester Varna'!AW134</f>
        <v>0</v>
      </c>
      <c r="I134" s="37">
        <f>'Winter Semester Varna'!BB134</f>
        <v>0</v>
      </c>
    </row>
    <row r="135" spans="1:9" x14ac:dyDescent="0.25">
      <c r="A135" s="27">
        <f>'Winter Semester Varna'!A135</f>
        <v>0</v>
      </c>
      <c r="B135" s="40" t="str">
        <f>'Winter Semester Varna'!B135</f>
        <v>Fri</v>
      </c>
      <c r="C135" s="40" t="str">
        <f>'Winter Semester Varna'!C135</f>
        <v>15 Jan 2021</v>
      </c>
      <c r="D135" s="13">
        <f>'Winter Semester Varna'!AS135</f>
        <v>0</v>
      </c>
      <c r="E135" s="14">
        <f>'Winter Semester Varna'!AT135</f>
        <v>0</v>
      </c>
      <c r="F135" s="15">
        <f>'Winter Semester Varna'!AU135</f>
        <v>0</v>
      </c>
      <c r="G135" s="2">
        <f>'Winter Semester Varna'!AV135</f>
        <v>0</v>
      </c>
      <c r="H135" s="9">
        <f>'Winter Semester Varna'!AW135</f>
        <v>0</v>
      </c>
      <c r="I135" s="37">
        <f>'Winter Semester Varna'!BB135</f>
        <v>0</v>
      </c>
    </row>
    <row r="136" spans="1:9" x14ac:dyDescent="0.25">
      <c r="A136" s="57">
        <f>'Winter Semester Varna'!A136</f>
        <v>0</v>
      </c>
      <c r="B136" s="58" t="str">
        <f>'Winter Semester Varna'!B136</f>
        <v>Sat</v>
      </c>
      <c r="C136" s="58" t="str">
        <f>'Winter Semester Varna'!C136</f>
        <v>16 Jan 2021</v>
      </c>
      <c r="D136" s="24">
        <f>'Winter Semester Varna'!AS136</f>
        <v>0</v>
      </c>
      <c r="E136" s="24">
        <f>'Winter Semester Varna'!AT136</f>
        <v>0</v>
      </c>
      <c r="F136" s="24">
        <f>'Winter Semester Varna'!AU136</f>
        <v>0</v>
      </c>
      <c r="G136" s="24">
        <f>'Winter Semester Varna'!AV136</f>
        <v>0</v>
      </c>
      <c r="H136" s="24">
        <f>'Winter Semester Varna'!AW136</f>
        <v>0</v>
      </c>
      <c r="I136" s="24">
        <f>'Winter Semester Varna'!BB136</f>
        <v>0</v>
      </c>
    </row>
    <row r="137" spans="1:9" x14ac:dyDescent="0.25">
      <c r="A137" s="57">
        <f>'Winter Semester Varna'!A137</f>
        <v>0</v>
      </c>
      <c r="B137" s="58" t="str">
        <f>'Winter Semester Varna'!B137</f>
        <v>Sun</v>
      </c>
      <c r="C137" s="58" t="str">
        <f>'Winter Semester Varna'!C137</f>
        <v>17 Jan 2021</v>
      </c>
      <c r="D137" s="24">
        <f>'Winter Semester Varna'!AS137</f>
        <v>0</v>
      </c>
      <c r="E137" s="24">
        <f>'Winter Semester Varna'!AT137</f>
        <v>0</v>
      </c>
      <c r="F137" s="24">
        <f>'Winter Semester Varna'!AU137</f>
        <v>0</v>
      </c>
      <c r="G137" s="24">
        <f>'Winter Semester Varna'!AV137</f>
        <v>0</v>
      </c>
      <c r="H137" s="24">
        <f>'Winter Semester Varna'!AW137</f>
        <v>0</v>
      </c>
      <c r="I137" s="24">
        <f>'Winter Semester Varna'!BB137</f>
        <v>0</v>
      </c>
    </row>
    <row r="138" spans="1:9" x14ac:dyDescent="0.25">
      <c r="A138" s="27">
        <f>'Winter Semester Varna'!A138</f>
        <v>0</v>
      </c>
      <c r="B138" s="40" t="str">
        <f>'Winter Semester Varna'!B138</f>
        <v>Mon</v>
      </c>
      <c r="C138" s="40" t="str">
        <f>'Winter Semester Varna'!C138</f>
        <v>18 Jan 2021</v>
      </c>
      <c r="D138" s="13">
        <f>'Winter Semester Varna'!AS138</f>
        <v>0</v>
      </c>
      <c r="E138" s="14">
        <f>'Winter Semester Varna'!AT138</f>
        <v>0</v>
      </c>
      <c r="F138" s="15">
        <f>'Winter Semester Varna'!AU138</f>
        <v>0</v>
      </c>
      <c r="G138" s="2">
        <f>'Winter Semester Varna'!AV138</f>
        <v>0</v>
      </c>
      <c r="H138" s="9">
        <f>'Winter Semester Varna'!AW138</f>
        <v>0</v>
      </c>
      <c r="I138" s="37">
        <f>'Winter Semester Varna'!BB138</f>
        <v>0</v>
      </c>
    </row>
    <row r="139" spans="1:9" x14ac:dyDescent="0.25">
      <c r="A139" s="27">
        <f>'Winter Semester Varna'!A139</f>
        <v>0</v>
      </c>
      <c r="B139" s="40" t="str">
        <f>'Winter Semester Varna'!B139</f>
        <v>Tue</v>
      </c>
      <c r="C139" s="40" t="str">
        <f>'Winter Semester Varna'!C139</f>
        <v>19 Jan 2021</v>
      </c>
      <c r="D139" s="13">
        <f>'Winter Semester Varna'!AS139</f>
        <v>0</v>
      </c>
      <c r="E139" s="14">
        <f>'Winter Semester Varna'!AT139</f>
        <v>0</v>
      </c>
      <c r="F139" s="15">
        <f>'Winter Semester Varna'!AU139</f>
        <v>0</v>
      </c>
      <c r="G139" s="2">
        <f>'Winter Semester Varna'!AV139</f>
        <v>0</v>
      </c>
      <c r="H139" s="9">
        <f>'Winter Semester Varna'!AW139</f>
        <v>0</v>
      </c>
      <c r="I139" s="37">
        <f>'Winter Semester Varna'!BB139</f>
        <v>0</v>
      </c>
    </row>
    <row r="140" spans="1:9" x14ac:dyDescent="0.25">
      <c r="A140" s="27">
        <f>'Winter Semester Varna'!A140</f>
        <v>0</v>
      </c>
      <c r="B140" s="40" t="str">
        <f>'Winter Semester Varna'!B140</f>
        <v>Wed</v>
      </c>
      <c r="C140" s="40" t="str">
        <f>'Winter Semester Varna'!C140</f>
        <v>20 Jan 2021</v>
      </c>
      <c r="D140" s="13">
        <f>'Winter Semester Varna'!AS140</f>
        <v>0</v>
      </c>
      <c r="E140" s="14">
        <f>'Winter Semester Varna'!AT140</f>
        <v>0</v>
      </c>
      <c r="F140" s="15">
        <f>'Winter Semester Varna'!AU140</f>
        <v>0</v>
      </c>
      <c r="G140" s="2">
        <f>'Winter Semester Varna'!AV140</f>
        <v>0</v>
      </c>
      <c r="H140" s="9">
        <f>'Winter Semester Varna'!AW140</f>
        <v>0</v>
      </c>
      <c r="I140" s="37">
        <f>'Winter Semester Varna'!BB140</f>
        <v>0</v>
      </c>
    </row>
    <row r="141" spans="1:9" x14ac:dyDescent="0.25">
      <c r="A141" s="27">
        <f>'Winter Semester Varna'!A141</f>
        <v>0</v>
      </c>
      <c r="B141" s="40" t="str">
        <f>'Winter Semester Varna'!B141</f>
        <v>Thu</v>
      </c>
      <c r="C141" s="40" t="str">
        <f>'Winter Semester Varna'!C141</f>
        <v>21 Jan 2021</v>
      </c>
      <c r="D141" s="13">
        <f>'Winter Semester Varna'!AS141</f>
        <v>0</v>
      </c>
      <c r="E141" s="14">
        <f>'Winter Semester Varna'!AT141</f>
        <v>0</v>
      </c>
      <c r="F141" s="15">
        <f>'Winter Semester Varna'!AU141</f>
        <v>0</v>
      </c>
      <c r="G141" s="2">
        <f>'Winter Semester Varna'!AV141</f>
        <v>0</v>
      </c>
      <c r="H141" s="9">
        <f>'Winter Semester Varna'!AW141</f>
        <v>0</v>
      </c>
      <c r="I141" s="37">
        <f>'Winter Semester Varna'!BB141</f>
        <v>0</v>
      </c>
    </row>
    <row r="142" spans="1:9" x14ac:dyDescent="0.25">
      <c r="A142" s="27">
        <f>'Winter Semester Varna'!A142</f>
        <v>0</v>
      </c>
      <c r="B142" s="40" t="str">
        <f>'Winter Semester Varna'!B142</f>
        <v>Fri</v>
      </c>
      <c r="C142" s="40" t="str">
        <f>'Winter Semester Varna'!C142</f>
        <v>22 Jan 2021</v>
      </c>
      <c r="D142" s="13">
        <f>'Winter Semester Varna'!AS142</f>
        <v>0</v>
      </c>
      <c r="E142" s="14">
        <f>'Winter Semester Varna'!AT142</f>
        <v>0</v>
      </c>
      <c r="F142" s="15">
        <f>'Winter Semester Varna'!AU142</f>
        <v>0</v>
      </c>
      <c r="G142" s="2">
        <f>'Winter Semester Varna'!AV142</f>
        <v>0</v>
      </c>
      <c r="H142" s="9">
        <f>'Winter Semester Varna'!AW142</f>
        <v>0</v>
      </c>
      <c r="I142" s="37">
        <f>'Winter Semester Varna'!BB142</f>
        <v>0</v>
      </c>
    </row>
    <row r="143" spans="1:9" x14ac:dyDescent="0.25">
      <c r="A143" s="57">
        <f>'Winter Semester Varna'!A143</f>
        <v>0</v>
      </c>
      <c r="B143" s="58" t="str">
        <f>'Winter Semester Varna'!B143</f>
        <v>Sat</v>
      </c>
      <c r="C143" s="58" t="str">
        <f>'Winter Semester Varna'!C143</f>
        <v>23 Jan 2021</v>
      </c>
      <c r="D143" s="24">
        <f>'Winter Semester Varna'!AS143</f>
        <v>0</v>
      </c>
      <c r="E143" s="24">
        <f>'Winter Semester Varna'!AT143</f>
        <v>0</v>
      </c>
      <c r="F143" s="24">
        <f>'Winter Semester Varna'!AU143</f>
        <v>0</v>
      </c>
      <c r="G143" s="24">
        <f>'Winter Semester Varna'!AV143</f>
        <v>0</v>
      </c>
      <c r="H143" s="24">
        <f>'Winter Semester Varna'!AW143</f>
        <v>0</v>
      </c>
      <c r="I143" s="24">
        <f>'Winter Semester Varna'!BB143</f>
        <v>0</v>
      </c>
    </row>
    <row r="144" spans="1:9" x14ac:dyDescent="0.25">
      <c r="A144" s="57">
        <f>'Winter Semester Varna'!A144</f>
        <v>0</v>
      </c>
      <c r="B144" s="58" t="str">
        <f>'Winter Semester Varna'!B144</f>
        <v>Sun</v>
      </c>
      <c r="C144" s="58" t="str">
        <f>'Winter Semester Varna'!C144</f>
        <v>24 Jan 2021</v>
      </c>
      <c r="D144" s="24">
        <f>'Winter Semester Varna'!AS144</f>
        <v>0</v>
      </c>
      <c r="E144" s="24">
        <f>'Winter Semester Varna'!AT144</f>
        <v>0</v>
      </c>
      <c r="F144" s="24">
        <f>'Winter Semester Varna'!AU144</f>
        <v>0</v>
      </c>
      <c r="G144" s="24">
        <f>'Winter Semester Varna'!AV144</f>
        <v>0</v>
      </c>
      <c r="H144" s="24">
        <f>'Winter Semester Varna'!AW144</f>
        <v>0</v>
      </c>
      <c r="I144" s="24">
        <f>'Winter Semester Varna'!BB144</f>
        <v>0</v>
      </c>
    </row>
    <row r="145" spans="1:9" x14ac:dyDescent="0.25">
      <c r="A145" s="27">
        <f>'Winter Semester Varna'!A145</f>
        <v>0</v>
      </c>
      <c r="B145" s="40" t="str">
        <f>'Winter Semester Varna'!B145</f>
        <v>Mon</v>
      </c>
      <c r="C145" s="40" t="str">
        <f>'Winter Semester Varna'!C145</f>
        <v>25 Jan 2021</v>
      </c>
      <c r="D145" s="13">
        <f>'Winter Semester Varna'!AS145</f>
        <v>0</v>
      </c>
      <c r="E145" s="14">
        <f>'Winter Semester Varna'!AT145</f>
        <v>0</v>
      </c>
      <c r="F145" s="15">
        <f>'Winter Semester Varna'!AU145</f>
        <v>0</v>
      </c>
      <c r="G145" s="2">
        <f>'Winter Semester Varna'!AV145</f>
        <v>0</v>
      </c>
      <c r="H145" s="9">
        <f>'Winter Semester Varna'!AW145</f>
        <v>0</v>
      </c>
      <c r="I145" s="37">
        <f>'Winter Semester Varna'!BB145</f>
        <v>0</v>
      </c>
    </row>
    <row r="146" spans="1:9" ht="36" x14ac:dyDescent="0.25">
      <c r="A146" s="27">
        <f>'Winter Semester Varna'!A146</f>
        <v>0</v>
      </c>
      <c r="B146" s="40" t="str">
        <f>'Winter Semester Varna'!B146</f>
        <v>Tue</v>
      </c>
      <c r="C146" s="40" t="str">
        <f>'Winter Semester Varna'!C146</f>
        <v>26 Jan 2021</v>
      </c>
      <c r="D146" s="62" t="str">
        <f>'Winter Semester Varna'!AS146</f>
        <v>Principles of Programming - Assignment RESIT SUBMISSION 40%</v>
      </c>
      <c r="E146" s="13" t="str">
        <f>'Winter Semester Varna'!AT146</f>
        <v>RESIT EXAM 50% MATH
18.00</v>
      </c>
      <c r="F146" s="62" t="str">
        <f>'Winter Semester Varna'!AU146</f>
        <v>DATA S&amp;A  - Assignment 1 &amp; 2 RESIT SUBMISSION
40% +50%</v>
      </c>
      <c r="G146" s="2">
        <f>'Winter Semester Varna'!AV146</f>
        <v>0</v>
      </c>
      <c r="H146" s="9">
        <f>'Winter Semester Varna'!AW146</f>
        <v>0</v>
      </c>
      <c r="I146" s="37">
        <f>'Winter Semester Varna'!BB146</f>
        <v>0</v>
      </c>
    </row>
    <row r="147" spans="1:9" ht="36" x14ac:dyDescent="0.25">
      <c r="A147" s="27">
        <f>'Winter Semester Varna'!A147</f>
        <v>0</v>
      </c>
      <c r="B147" s="40" t="str">
        <f>'Winter Semester Varna'!B147</f>
        <v>Wed</v>
      </c>
      <c r="C147" s="40" t="str">
        <f>'Winter Semester Varna'!C147</f>
        <v>27 Jan 2021</v>
      </c>
      <c r="D147" s="13">
        <f>'Winter Semester Varna'!AS147</f>
        <v>0</v>
      </c>
      <c r="E147" s="14">
        <f>'Winter Semester Varna'!AT147</f>
        <v>0</v>
      </c>
      <c r="F147" s="15">
        <f>'Winter Semester Varna'!AU147</f>
        <v>0</v>
      </c>
      <c r="G147" s="13" t="str">
        <f>'Winter Semester Varna'!AV147</f>
        <v>RESIT EXAM - CA&amp;OS
50%
18.00</v>
      </c>
      <c r="H147" s="9">
        <f>'Winter Semester Varna'!AW147</f>
        <v>0</v>
      </c>
      <c r="I147" s="37">
        <f>'Winter Semester Varna'!BB147</f>
        <v>0</v>
      </c>
    </row>
    <row r="148" spans="1:9" ht="36" x14ac:dyDescent="0.25">
      <c r="A148" s="27">
        <f>'Winter Semester Varna'!A148</f>
        <v>0</v>
      </c>
      <c r="B148" s="40" t="str">
        <f>'Winter Semester Varna'!B148</f>
        <v>Thu</v>
      </c>
      <c r="C148" s="40" t="str">
        <f>'Winter Semester Varna'!C148</f>
        <v>28 Jan 2021</v>
      </c>
      <c r="D148" s="13" t="str">
        <f>'Winter Semester Varna'!AS148</f>
        <v>RESIT EXAM 50% Principles of Programming
18.00</v>
      </c>
      <c r="E148" s="14">
        <f>'Winter Semester Varna'!AT148</f>
        <v>0</v>
      </c>
      <c r="F148" s="15">
        <f>'Winter Semester Varna'!AU148</f>
        <v>0</v>
      </c>
      <c r="G148" s="2">
        <f>'Winter Semester Varna'!AV148</f>
        <v>0</v>
      </c>
      <c r="H148" s="9" t="str">
        <f>'Winter Semester Varna'!AW148</f>
        <v>RESIT EXAM - DATA KM 50%
18.00</v>
      </c>
      <c r="I148" s="37">
        <f>'Winter Semester Varna'!BB148</f>
        <v>0</v>
      </c>
    </row>
    <row r="149" spans="1:9" x14ac:dyDescent="0.25">
      <c r="A149" s="27">
        <f>'Winter Semester Varna'!A149</f>
        <v>0</v>
      </c>
      <c r="B149" s="40" t="str">
        <f>'Winter Semester Varna'!B149</f>
        <v>Fri</v>
      </c>
      <c r="C149" s="40" t="str">
        <f>'Winter Semester Varna'!C149</f>
        <v>29 Jan 2021</v>
      </c>
      <c r="D149" s="13">
        <f>'Winter Semester Varna'!AS149</f>
        <v>0</v>
      </c>
      <c r="E149" s="14">
        <f>'Winter Semester Varna'!AT149</f>
        <v>0</v>
      </c>
      <c r="F149" s="15">
        <f>'Winter Semester Varna'!AU149</f>
        <v>0</v>
      </c>
      <c r="G149" s="2">
        <f>'Winter Semester Varna'!AV149</f>
        <v>0</v>
      </c>
      <c r="H149" s="9">
        <f>'Winter Semester Varna'!AW149</f>
        <v>0</v>
      </c>
      <c r="I149" s="37">
        <f>'Winter Semester Varna'!BB149</f>
        <v>0</v>
      </c>
    </row>
    <row r="150" spans="1:9" x14ac:dyDescent="0.25">
      <c r="A150" s="57">
        <f>'Winter Semester Varna'!A150</f>
        <v>0</v>
      </c>
      <c r="B150" s="58" t="str">
        <f>'Winter Semester Varna'!B150</f>
        <v>Sat</v>
      </c>
      <c r="C150" s="58" t="str">
        <f>'Winter Semester Varna'!C150</f>
        <v>30 Jan 2021</v>
      </c>
      <c r="D150" s="24">
        <f>'Winter Semester Varna'!AS150</f>
        <v>0</v>
      </c>
      <c r="E150" s="24">
        <f>'Winter Semester Varna'!AT150</f>
        <v>0</v>
      </c>
      <c r="F150" s="24">
        <f>'Winter Semester Varna'!AU150</f>
        <v>0</v>
      </c>
      <c r="G150" s="24">
        <f>'Winter Semester Varna'!AV150</f>
        <v>0</v>
      </c>
      <c r="H150" s="24">
        <f>'Winter Semester Varna'!AW150</f>
        <v>0</v>
      </c>
      <c r="I150" s="24">
        <f>'Winter Semester Varna'!BB150</f>
        <v>0</v>
      </c>
    </row>
    <row r="151" spans="1:9" x14ac:dyDescent="0.25">
      <c r="A151" s="57">
        <f>'Winter Semester Varna'!A151</f>
        <v>0</v>
      </c>
      <c r="B151" s="58" t="str">
        <f>'Winter Semester Varna'!B151</f>
        <v>Sun</v>
      </c>
      <c r="C151" s="58" t="str">
        <f>'Winter Semester Varna'!C151</f>
        <v>31 Jan 2021</v>
      </c>
      <c r="D151" s="24">
        <f>'Winter Semester Varna'!AS151</f>
        <v>0</v>
      </c>
      <c r="E151" s="24">
        <f>'Winter Semester Varna'!AT151</f>
        <v>0</v>
      </c>
      <c r="F151" s="24">
        <f>'Winter Semester Varna'!AU151</f>
        <v>0</v>
      </c>
      <c r="G151" s="24">
        <f>'Winter Semester Varna'!AV151</f>
        <v>0</v>
      </c>
      <c r="H151" s="24">
        <f>'Winter Semester Varna'!AW151</f>
        <v>0</v>
      </c>
      <c r="I151" s="24">
        <f>'Winter Semester Varna'!BB151</f>
        <v>0</v>
      </c>
    </row>
  </sheetData>
  <autoFilter ref="A2:I151"/>
  <conditionalFormatting sqref="A150:H151 A1:G149">
    <cfRule type="containsText" dxfId="367" priority="17" operator="containsText" text="PRESENTATION">
      <formula>NOT(ISERROR(SEARCH("PRESENTATION",A1)))</formula>
    </cfRule>
    <cfRule type="containsText" dxfId="366" priority="18" operator="containsText" text="CW">
      <formula>NOT(ISERROR(SEARCH("CW",A1)))</formula>
    </cfRule>
    <cfRule type="containsText" dxfId="365" priority="19" operator="containsText" text="ASSIGNMENT">
      <formula>NOT(ISERROR(SEARCH("ASSIGNMENT",A1)))</formula>
    </cfRule>
    <cfRule type="containsText" dxfId="364" priority="20" operator="containsText" text="PORTFOLIO">
      <formula>NOT(ISERROR(SEARCH("PORTFOLIO",A1)))</formula>
    </cfRule>
    <cfRule type="containsText" dxfId="363" priority="21" operator="containsText" text="SUBMISSION">
      <formula>NOT(ISERROR(SEARCH("SUBMISSION",A1)))</formula>
    </cfRule>
    <cfRule type="containsText" dxfId="362" priority="22" operator="containsText" text="MIDTERM">
      <formula>NOT(ISERROR(SEARCH("MIDTERM",A1)))</formula>
    </cfRule>
    <cfRule type="containsText" dxfId="361" priority="23" operator="containsText" text="TEST">
      <formula>NOT(ISERROR(SEARCH("TEST",A1)))</formula>
    </cfRule>
    <cfRule type="containsText" dxfId="360" priority="24" operator="containsText" text="EXAM">
      <formula>NOT(ISERROR(SEARCH("EXAM",A1)))</formula>
    </cfRule>
  </conditionalFormatting>
  <conditionalFormatting sqref="I1:I151">
    <cfRule type="containsText" dxfId="359" priority="9" operator="containsText" text="PRESENTATION">
      <formula>NOT(ISERROR(SEARCH("PRESENTATION",I1)))</formula>
    </cfRule>
    <cfRule type="containsText" dxfId="358" priority="10" operator="containsText" text="CW">
      <formula>NOT(ISERROR(SEARCH("CW",I1)))</formula>
    </cfRule>
    <cfRule type="containsText" dxfId="357" priority="11" operator="containsText" text="ASSIGNMENT">
      <formula>NOT(ISERROR(SEARCH("ASSIGNMENT",I1)))</formula>
    </cfRule>
    <cfRule type="containsText" dxfId="356" priority="12" operator="containsText" text="PORTFOLIO">
      <formula>NOT(ISERROR(SEARCH("PORTFOLIO",I1)))</formula>
    </cfRule>
    <cfRule type="containsText" dxfId="355" priority="13" operator="containsText" text="SUBMISSION">
      <formula>NOT(ISERROR(SEARCH("SUBMISSION",I1)))</formula>
    </cfRule>
    <cfRule type="containsText" dxfId="354" priority="14" operator="containsText" text="MIDTERM">
      <formula>NOT(ISERROR(SEARCH("MIDTERM",I1)))</formula>
    </cfRule>
    <cfRule type="containsText" dxfId="353" priority="15" operator="containsText" text="TEST">
      <formula>NOT(ISERROR(SEARCH("TEST",I1)))</formula>
    </cfRule>
    <cfRule type="containsText" dxfId="352" priority="16" operator="containsText" text="EXAM">
      <formula>NOT(ISERROR(SEARCH("EXAM",I1)))</formula>
    </cfRule>
  </conditionalFormatting>
  <conditionalFormatting sqref="H1:H149">
    <cfRule type="containsText" dxfId="351" priority="1" operator="containsText" text="PRESENTATION">
      <formula>NOT(ISERROR(SEARCH("PRESENTATION",H1)))</formula>
    </cfRule>
    <cfRule type="containsText" dxfId="350" priority="2" operator="containsText" text="CW">
      <formula>NOT(ISERROR(SEARCH("CW",H1)))</formula>
    </cfRule>
    <cfRule type="containsText" dxfId="349" priority="3" operator="containsText" text="ASSIGNMENT">
      <formula>NOT(ISERROR(SEARCH("ASSIGNMENT",H1)))</formula>
    </cfRule>
    <cfRule type="containsText" dxfId="348" priority="4" operator="containsText" text="PORTFOLIO">
      <formula>NOT(ISERROR(SEARCH("PORTFOLIO",H1)))</formula>
    </cfRule>
    <cfRule type="containsText" dxfId="347" priority="5" operator="containsText" text="SUBMISSION">
      <formula>NOT(ISERROR(SEARCH("SUBMISSION",H1)))</formula>
    </cfRule>
    <cfRule type="containsText" dxfId="346" priority="6" operator="containsText" text="MIDTERM">
      <formula>NOT(ISERROR(SEARCH("MIDTERM",H1)))</formula>
    </cfRule>
    <cfRule type="containsText" dxfId="345" priority="7" operator="containsText" text="TEST">
      <formula>NOT(ISERROR(SEARCH("TEST",H1)))</formula>
    </cfRule>
    <cfRule type="containsText" dxfId="344" priority="8" operator="containsText" text="EXAM">
      <formula>NOT(ISERROR(SEARCH("EXAM",H1)))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showZeros="0" topLeftCell="A86" workbookViewId="0">
      <selection activeCell="F58" sqref="F58"/>
    </sheetView>
  </sheetViews>
  <sheetFormatPr defaultRowHeight="15" x14ac:dyDescent="0.25"/>
  <cols>
    <col min="1" max="1" width="7.7109375" customWidth="1"/>
    <col min="3" max="3" width="12" customWidth="1"/>
    <col min="4" max="4" width="21.28515625" customWidth="1"/>
    <col min="5" max="5" width="17.5703125" style="26" customWidth="1"/>
    <col min="6" max="9" width="21.28515625" customWidth="1"/>
  </cols>
  <sheetData>
    <row r="1" spans="1:9" ht="36" x14ac:dyDescent="0.25">
      <c r="A1" s="26">
        <f>'Winter Semester Varna'!A1</f>
        <v>0</v>
      </c>
      <c r="B1" s="28" t="str">
        <f>'Winter Semester Varna'!B1</f>
        <v xml:space="preserve"> </v>
      </c>
      <c r="C1" s="1" t="str">
        <f>'Winter Semester Varna'!C1</f>
        <v>Module</v>
      </c>
      <c r="D1" s="12" t="str">
        <f>'Winter Semester Varna'!AR1</f>
        <v>RESEARCH METHODS</v>
      </c>
      <c r="E1" s="4" t="str">
        <f>'Winter Semester Varna'!AX1</f>
        <v>Computer Technology and Society</v>
      </c>
      <c r="F1" s="5" t="str">
        <f>'Winter Semester Varna'!AY1</f>
        <v>SOFTWARE ENGINEERING QUALITY ASSURANCE</v>
      </c>
      <c r="G1" s="6" t="str">
        <f>'Winter Semester Varna'!AZ1</f>
        <v>DEVELOPING SOFTWARE &amp; SYSTEMS II</v>
      </c>
      <c r="H1" s="19" t="str">
        <f>'Winter Semester Varna'!BA1</f>
        <v>MOBILE TECHNOLOGIES</v>
      </c>
      <c r="I1" s="37" t="str">
        <f>'Winter Semester Varna'!BB1</f>
        <v>English G7</v>
      </c>
    </row>
    <row r="2" spans="1:9" x14ac:dyDescent="0.25">
      <c r="A2" s="26" t="str">
        <f>'Winter Semester Varna'!A2</f>
        <v xml:space="preserve"> </v>
      </c>
      <c r="B2" s="28" t="str">
        <f>'Winter Semester Varna'!B2</f>
        <v xml:space="preserve"> </v>
      </c>
      <c r="C2" s="1" t="str">
        <f>'Winter Semester Varna'!C2</f>
        <v>Lecturer</v>
      </c>
      <c r="D2" s="12" t="str">
        <f>'Winter Semester Varna'!AR2</f>
        <v>St.Ivanov</v>
      </c>
      <c r="E2" s="4" t="str">
        <f>'Winter Semester Varna'!AX2</f>
        <v>Pr.Mateva</v>
      </c>
      <c r="F2" s="5" t="str">
        <f>'Winter Semester Varna'!AY2</f>
        <v>Y.Budinova</v>
      </c>
      <c r="G2" s="6" t="str">
        <f>'Winter Semester Varna'!AZ2</f>
        <v>I.Georgiev</v>
      </c>
      <c r="H2" s="19" t="str">
        <f>'Winter Semester Varna'!BA2</f>
        <v>O.Osman</v>
      </c>
      <c r="I2" s="37" t="str">
        <f>'Winter Semester Varna'!BB2</f>
        <v>I.Stanoeva</v>
      </c>
    </row>
    <row r="3" spans="1:9" ht="24" hidden="1" x14ac:dyDescent="0.25">
      <c r="A3" s="39" t="str">
        <f>'Winter Semester Varna'!A3</f>
        <v xml:space="preserve"> </v>
      </c>
      <c r="B3" s="40" t="str">
        <f>'Winter Semester Varna'!B3</f>
        <v xml:space="preserve"> </v>
      </c>
      <c r="C3" s="1" t="str">
        <f>'Winter Semester Varna'!C3</f>
        <v>Number of students</v>
      </c>
      <c r="D3" s="39">
        <f>'Winter Semester Varna'!AR3</f>
        <v>32</v>
      </c>
      <c r="E3" s="39">
        <f>'Winter Semester Varna'!AX3</f>
        <v>11</v>
      </c>
      <c r="F3" s="39">
        <f>'Winter Semester Varna'!AY3</f>
        <v>11</v>
      </c>
      <c r="G3" s="39">
        <f>'Winter Semester Varna'!AZ3</f>
        <v>11</v>
      </c>
      <c r="H3" s="39">
        <f>'Winter Semester Varna'!BA3</f>
        <v>11</v>
      </c>
      <c r="I3" s="41">
        <f>'Winter Semester Varna'!BB3</f>
        <v>11</v>
      </c>
    </row>
    <row r="4" spans="1:9" ht="24" x14ac:dyDescent="0.25">
      <c r="A4" s="65" t="str">
        <f>'Winter Semester Varna'!A4</f>
        <v>ONLINE</v>
      </c>
      <c r="B4" s="65" t="str">
        <f>'Winter Semester Varna'!B4</f>
        <v xml:space="preserve"> on-campus</v>
      </c>
      <c r="C4" s="28" t="str">
        <f>'Winter Semester Varna'!C4</f>
        <v>Group</v>
      </c>
      <c r="D4" s="12" t="str">
        <f>'Winter Semester Varna'!AR4</f>
        <v>MSc IHTM &amp; SE2</v>
      </c>
      <c r="E4" s="4" t="str">
        <f>'Winter Semester Varna'!AX4</f>
        <v>SE2</v>
      </c>
      <c r="F4" s="5" t="str">
        <f>'Winter Semester Varna'!AY4</f>
        <v>SE2</v>
      </c>
      <c r="G4" s="6" t="str">
        <f>'Winter Semester Varna'!AZ4</f>
        <v>SE2</v>
      </c>
      <c r="H4" s="19" t="str">
        <f>'Winter Semester Varna'!BA4</f>
        <v>SE2</v>
      </c>
      <c r="I4" s="37" t="str">
        <f>'Winter Semester Varna'!BB4</f>
        <v>SE2</v>
      </c>
    </row>
    <row r="5" spans="1:9" x14ac:dyDescent="0.25">
      <c r="A5" s="34">
        <f>'Winter Semester Varna'!A5</f>
        <v>0</v>
      </c>
      <c r="B5" s="85">
        <f>'Winter Semester Varna'!B5</f>
        <v>0</v>
      </c>
      <c r="C5" s="85" t="str">
        <f>'Winter Semester Varna'!C5</f>
        <v>Room</v>
      </c>
      <c r="D5" s="34" t="str">
        <f>'Winter Semester Varna'!AR5</f>
        <v>Conference Hall</v>
      </c>
      <c r="E5" s="34">
        <f>'Winter Semester Varna'!AX5</f>
        <v>415</v>
      </c>
      <c r="F5" s="34">
        <f>'Winter Semester Varna'!AY5</f>
        <v>415</v>
      </c>
      <c r="G5" s="34">
        <f>'Winter Semester Varna'!AZ5</f>
        <v>415</v>
      </c>
      <c r="H5" s="34">
        <f>'Winter Semester Varna'!BA5</f>
        <v>415</v>
      </c>
      <c r="I5" s="34">
        <f>'Winter Semester Varna'!BB5</f>
        <v>417</v>
      </c>
    </row>
    <row r="6" spans="1:9" hidden="1" x14ac:dyDescent="0.25">
      <c r="A6" s="26">
        <f>'Winter Semester Varna'!A6</f>
        <v>5</v>
      </c>
      <c r="B6" s="42">
        <f>'Winter Semester Varna'!B6</f>
        <v>13</v>
      </c>
      <c r="C6" s="43" t="str">
        <f>'Winter Semester Varna'!C6</f>
        <v>IBM1_IHM1(G1)</v>
      </c>
      <c r="D6" s="26">
        <f>'Winter Semester Varna'!AR6</f>
        <v>0</v>
      </c>
      <c r="E6" s="26">
        <f>'Winter Semester Varna'!AX6</f>
        <v>0</v>
      </c>
      <c r="F6" s="26">
        <f>'Winter Semester Varna'!AY6</f>
        <v>0</v>
      </c>
      <c r="G6" s="26">
        <f>'Winter Semester Varna'!AZ6</f>
        <v>0</v>
      </c>
      <c r="H6" s="26">
        <f>'Winter Semester Varna'!BA6</f>
        <v>0</v>
      </c>
      <c r="I6" s="27">
        <f>'Winter Semester Varna'!BB6</f>
        <v>0</v>
      </c>
    </row>
    <row r="7" spans="1:9" hidden="1" x14ac:dyDescent="0.25">
      <c r="A7" s="26">
        <f>'Winter Semester Varna'!A7</f>
        <v>0</v>
      </c>
      <c r="B7" s="42">
        <f>'Winter Semester Varna'!B7</f>
        <v>0</v>
      </c>
      <c r="C7" s="43">
        <f>'Winter Semester Varna'!C7</f>
        <v>0</v>
      </c>
      <c r="D7" s="26">
        <f>'Winter Semester Varna'!AR7</f>
        <v>0</v>
      </c>
      <c r="E7" s="26">
        <f>'Winter Semester Varna'!AX7</f>
        <v>0</v>
      </c>
      <c r="F7" s="26">
        <f>'Winter Semester Varna'!AY7</f>
        <v>0</v>
      </c>
      <c r="G7" s="26">
        <f>'Winter Semester Varna'!AZ7</f>
        <v>0</v>
      </c>
      <c r="H7" s="26">
        <f>'Winter Semester Varna'!BA7</f>
        <v>0</v>
      </c>
      <c r="I7" s="27">
        <f>'Winter Semester Varna'!BB7</f>
        <v>0</v>
      </c>
    </row>
    <row r="8" spans="1:9" hidden="1" x14ac:dyDescent="0.25">
      <c r="A8" s="26">
        <f>'Winter Semester Varna'!A8</f>
        <v>5</v>
      </c>
      <c r="B8" s="42">
        <f>'Winter Semester Varna'!B8</f>
        <v>20</v>
      </c>
      <c r="C8" s="43" t="str">
        <f>'Winter Semester Varna'!C8</f>
        <v>GCA1_HCA1(G2)</v>
      </c>
      <c r="D8" s="26">
        <f>'Winter Semester Varna'!AR8</f>
        <v>0</v>
      </c>
      <c r="E8" s="26">
        <f>'Winter Semester Varna'!AX8</f>
        <v>0</v>
      </c>
      <c r="F8" s="26">
        <f>'Winter Semester Varna'!AY8</f>
        <v>0</v>
      </c>
      <c r="G8" s="26">
        <f>'Winter Semester Varna'!AZ8</f>
        <v>0</v>
      </c>
      <c r="H8" s="26">
        <f>'Winter Semester Varna'!BA8</f>
        <v>0</v>
      </c>
      <c r="I8" s="27">
        <f>'Winter Semester Varna'!BB8</f>
        <v>0</v>
      </c>
    </row>
    <row r="9" spans="1:9" hidden="1" x14ac:dyDescent="0.25">
      <c r="A9" s="26">
        <f>'Winter Semester Varna'!A9</f>
        <v>3</v>
      </c>
      <c r="B9" s="44">
        <f>'Winter Semester Varna'!B9</f>
        <v>4</v>
      </c>
      <c r="C9" s="43" t="str">
        <f>'Winter Semester Varna'!C9</f>
        <v>IHM2(G3)</v>
      </c>
      <c r="D9" s="26">
        <f>'Winter Semester Varna'!AR9</f>
        <v>0</v>
      </c>
      <c r="E9" s="26">
        <f>'Winter Semester Varna'!AX9</f>
        <v>0</v>
      </c>
      <c r="F9" s="26">
        <f>'Winter Semester Varna'!AY9</f>
        <v>0</v>
      </c>
      <c r="G9" s="26">
        <f>'Winter Semester Varna'!AZ9</f>
        <v>0</v>
      </c>
      <c r="H9" s="26">
        <f>'Winter Semester Varna'!BA9</f>
        <v>0</v>
      </c>
      <c r="I9" s="27">
        <f>'Winter Semester Varna'!BB9</f>
        <v>0</v>
      </c>
    </row>
    <row r="10" spans="1:9" hidden="1" x14ac:dyDescent="0.25">
      <c r="A10" s="26">
        <f>'Winter Semester Varna'!A10</f>
        <v>2</v>
      </c>
      <c r="B10" s="44">
        <f>'Winter Semester Varna'!B10</f>
        <v>15</v>
      </c>
      <c r="C10" s="43" t="str">
        <f>'Winter Semester Varna'!C10</f>
        <v>IBM2(G3)</v>
      </c>
      <c r="D10" s="26">
        <f>'Winter Semester Varna'!AR10</f>
        <v>0</v>
      </c>
      <c r="E10" s="26">
        <f>'Winter Semester Varna'!AX10</f>
        <v>0</v>
      </c>
      <c r="F10" s="26">
        <f>'Winter Semester Varna'!AY10</f>
        <v>0</v>
      </c>
      <c r="G10" s="26">
        <f>'Winter Semester Varna'!AZ10</f>
        <v>0</v>
      </c>
      <c r="H10" s="26">
        <f>'Winter Semester Varna'!BA10</f>
        <v>0</v>
      </c>
      <c r="I10" s="27">
        <f>'Winter Semester Varna'!BB10</f>
        <v>0</v>
      </c>
    </row>
    <row r="11" spans="1:9" hidden="1" x14ac:dyDescent="0.25">
      <c r="A11" s="26">
        <f>'Winter Semester Varna'!A11</f>
        <v>0</v>
      </c>
      <c r="B11" s="43">
        <f>'Winter Semester Varna'!B11</f>
        <v>13</v>
      </c>
      <c r="C11" s="43" t="str">
        <f>'Winter Semester Varna'!C11</f>
        <v>GCA2(G4)</v>
      </c>
      <c r="D11" s="26">
        <f>'Winter Semester Varna'!AR11</f>
        <v>0</v>
      </c>
      <c r="E11" s="26">
        <f>'Winter Semester Varna'!AX11</f>
        <v>0</v>
      </c>
      <c r="F11" s="26">
        <f>'Winter Semester Varna'!AY11</f>
        <v>0</v>
      </c>
      <c r="G11" s="26">
        <f>'Winter Semester Varna'!AZ11</f>
        <v>0</v>
      </c>
      <c r="H11" s="26">
        <f>'Winter Semester Varna'!BA11</f>
        <v>0</v>
      </c>
      <c r="I11" s="27">
        <f>'Winter Semester Varna'!BB11</f>
        <v>0</v>
      </c>
    </row>
    <row r="12" spans="1:9" hidden="1" x14ac:dyDescent="0.25">
      <c r="A12" s="26">
        <f>'Winter Semester Varna'!A12</f>
        <v>0</v>
      </c>
      <c r="B12" s="43">
        <f>'Winter Semester Varna'!B12</f>
        <v>10</v>
      </c>
      <c r="C12" s="43" t="str">
        <f>'Winter Semester Varna'!C12</f>
        <v>GCA2(G9)</v>
      </c>
      <c r="D12" s="26">
        <f>'Winter Semester Varna'!AR12</f>
        <v>0</v>
      </c>
      <c r="E12" s="26">
        <f>'Winter Semester Varna'!AX12</f>
        <v>0</v>
      </c>
      <c r="F12" s="26">
        <f>'Winter Semester Varna'!AY12</f>
        <v>0</v>
      </c>
      <c r="G12" s="26">
        <f>'Winter Semester Varna'!AZ12</f>
        <v>0</v>
      </c>
      <c r="H12" s="26">
        <f>'Winter Semester Varna'!BA12</f>
        <v>0</v>
      </c>
      <c r="I12" s="27">
        <f>'Winter Semester Varna'!BB12</f>
        <v>0</v>
      </c>
    </row>
    <row r="13" spans="1:9" hidden="1" x14ac:dyDescent="0.25">
      <c r="A13" s="26">
        <f>'Winter Semester Varna'!A13</f>
        <v>0</v>
      </c>
      <c r="B13" s="43">
        <f>'Winter Semester Varna'!B13</f>
        <v>5</v>
      </c>
      <c r="C13" s="43" t="str">
        <f>'Winter Semester Varna'!C13</f>
        <v>HCA2(G4)</v>
      </c>
      <c r="D13" s="26">
        <f>'Winter Semester Varna'!AR13</f>
        <v>0</v>
      </c>
      <c r="E13" s="26">
        <f>'Winter Semester Varna'!AX13</f>
        <v>0</v>
      </c>
      <c r="F13" s="26">
        <f>'Winter Semester Varna'!AY13</f>
        <v>0</v>
      </c>
      <c r="G13" s="26">
        <f>'Winter Semester Varna'!AZ13</f>
        <v>0</v>
      </c>
      <c r="H13" s="26">
        <f>'Winter Semester Varna'!BA13</f>
        <v>0</v>
      </c>
      <c r="I13" s="27">
        <f>'Winter Semester Varna'!BB13</f>
        <v>0</v>
      </c>
    </row>
    <row r="14" spans="1:9" hidden="1" x14ac:dyDescent="0.25">
      <c r="A14" s="26">
        <f>'Winter Semester Varna'!A14</f>
        <v>0</v>
      </c>
      <c r="B14" s="43">
        <f>'Winter Semester Varna'!B14</f>
        <v>5</v>
      </c>
      <c r="C14" s="43" t="str">
        <f>'Winter Semester Varna'!C14</f>
        <v>IHM3(G5)</v>
      </c>
      <c r="D14" s="26">
        <f>'Winter Semester Varna'!AR14</f>
        <v>0</v>
      </c>
      <c r="E14" s="26">
        <f>'Winter Semester Varna'!AX14</f>
        <v>0</v>
      </c>
      <c r="F14" s="26">
        <f>'Winter Semester Varna'!AY14</f>
        <v>0</v>
      </c>
      <c r="G14" s="26">
        <f>'Winter Semester Varna'!AZ14</f>
        <v>0</v>
      </c>
      <c r="H14" s="26">
        <f>'Winter Semester Varna'!BA14</f>
        <v>0</v>
      </c>
      <c r="I14" s="27">
        <f>'Winter Semester Varna'!BB14</f>
        <v>0</v>
      </c>
    </row>
    <row r="15" spans="1:9" hidden="1" x14ac:dyDescent="0.25">
      <c r="A15" s="26">
        <f>'Winter Semester Varna'!A15</f>
        <v>0</v>
      </c>
      <c r="B15" s="43">
        <f>'Winter Semester Varna'!B15</f>
        <v>12</v>
      </c>
      <c r="C15" s="43" t="str">
        <f>'Winter Semester Varna'!C15</f>
        <v>IBM3(G5)</v>
      </c>
      <c r="D15" s="26">
        <f>'Winter Semester Varna'!AR15</f>
        <v>0</v>
      </c>
      <c r="E15" s="26">
        <f>'Winter Semester Varna'!AX15</f>
        <v>0</v>
      </c>
      <c r="F15" s="26">
        <f>'Winter Semester Varna'!AY15</f>
        <v>0</v>
      </c>
      <c r="G15" s="26">
        <f>'Winter Semester Varna'!AZ15</f>
        <v>0</v>
      </c>
      <c r="H15" s="26">
        <f>'Winter Semester Varna'!BA15</f>
        <v>0</v>
      </c>
      <c r="I15" s="27">
        <f>'Winter Semester Varna'!BB15</f>
        <v>0</v>
      </c>
    </row>
    <row r="16" spans="1:9" hidden="1" x14ac:dyDescent="0.25">
      <c r="A16" s="26">
        <f>'Winter Semester Varna'!A16</f>
        <v>0</v>
      </c>
      <c r="B16" s="43">
        <f>'Winter Semester Varna'!B16</f>
        <v>22</v>
      </c>
      <c r="C16" s="43" t="str">
        <f>'Winter Semester Varna'!C16</f>
        <v>GCA3</v>
      </c>
      <c r="D16" s="26">
        <f>'Winter Semester Varna'!AR16</f>
        <v>0</v>
      </c>
      <c r="E16" s="26">
        <f>'Winter Semester Varna'!AX16</f>
        <v>0</v>
      </c>
      <c r="F16" s="26">
        <f>'Winter Semester Varna'!AY16</f>
        <v>0</v>
      </c>
      <c r="G16" s="26">
        <f>'Winter Semester Varna'!AZ16</f>
        <v>0</v>
      </c>
      <c r="H16" s="26">
        <f>'Winter Semester Varna'!BA16</f>
        <v>0</v>
      </c>
      <c r="I16" s="27">
        <f>'Winter Semester Varna'!BB16</f>
        <v>0</v>
      </c>
    </row>
    <row r="17" spans="1:9" hidden="1" x14ac:dyDescent="0.25">
      <c r="A17" s="26">
        <f>'Winter Semester Varna'!A17</f>
        <v>0</v>
      </c>
      <c r="B17" s="44">
        <f>'Winter Semester Varna'!B17</f>
        <v>1</v>
      </c>
      <c r="C17" s="43" t="str">
        <f>'Winter Semester Varna'!C17</f>
        <v>HCA3(G3)</v>
      </c>
      <c r="D17" s="26">
        <f>'Winter Semester Varna'!AR17</f>
        <v>0</v>
      </c>
      <c r="E17" s="26">
        <f>'Winter Semester Varna'!AX17</f>
        <v>0</v>
      </c>
      <c r="F17" s="26">
        <f>'Winter Semester Varna'!AY17</f>
        <v>0</v>
      </c>
      <c r="G17" s="26">
        <f>'Winter Semester Varna'!AZ17</f>
        <v>0</v>
      </c>
      <c r="H17" s="26">
        <f>'Winter Semester Varna'!BA17</f>
        <v>0</v>
      </c>
      <c r="I17" s="27">
        <f>'Winter Semester Varna'!BB17</f>
        <v>0</v>
      </c>
    </row>
    <row r="18" spans="1:9" hidden="1" x14ac:dyDescent="0.25">
      <c r="A18" s="26">
        <f>'Winter Semester Varna'!A18</f>
        <v>0</v>
      </c>
      <c r="B18" s="43">
        <f>'Winter Semester Varna'!B18</f>
        <v>7</v>
      </c>
      <c r="C18" s="43" t="str">
        <f>'Winter Semester Varna'!C18</f>
        <v>HCA4(G5)</v>
      </c>
      <c r="D18" s="26">
        <f>'Winter Semester Varna'!AR18</f>
        <v>0</v>
      </c>
      <c r="E18" s="26">
        <f>'Winter Semester Varna'!AX18</f>
        <v>0</v>
      </c>
      <c r="F18" s="26">
        <f>'Winter Semester Varna'!AY18</f>
        <v>0</v>
      </c>
      <c r="G18" s="26">
        <f>'Winter Semester Varna'!AZ18</f>
        <v>0</v>
      </c>
      <c r="H18" s="26">
        <f>'Winter Semester Varna'!BA18</f>
        <v>0</v>
      </c>
      <c r="I18" s="27">
        <f>'Winter Semester Varna'!BB18</f>
        <v>0</v>
      </c>
    </row>
    <row r="19" spans="1:9" hidden="1" x14ac:dyDescent="0.25">
      <c r="A19" s="26">
        <f>'Winter Semester Varna'!A19</f>
        <v>0</v>
      </c>
      <c r="B19" s="45">
        <f>'Winter Semester Varna'!B19</f>
        <v>10</v>
      </c>
      <c r="C19" s="28" t="str">
        <f>'Winter Semester Varna'!C19</f>
        <v>SE1(G6)</v>
      </c>
      <c r="D19" s="26">
        <f>'Winter Semester Varna'!AR19</f>
        <v>0</v>
      </c>
      <c r="E19" s="26">
        <f>'Winter Semester Varna'!AX19</f>
        <v>0</v>
      </c>
      <c r="F19" s="26">
        <f>'Winter Semester Varna'!AY19</f>
        <v>0</v>
      </c>
      <c r="G19" s="26">
        <f>'Winter Semester Varna'!AZ19</f>
        <v>0</v>
      </c>
      <c r="H19" s="26">
        <f>'Winter Semester Varna'!BA19</f>
        <v>0</v>
      </c>
      <c r="I19" s="27">
        <f>'Winter Semester Varna'!BB19</f>
        <v>0</v>
      </c>
    </row>
    <row r="20" spans="1:9" hidden="1" x14ac:dyDescent="0.25">
      <c r="A20" s="26">
        <f>'Winter Semester Varna'!A20</f>
        <v>0</v>
      </c>
      <c r="B20" s="28">
        <f>'Winter Semester Varna'!B20</f>
        <v>11</v>
      </c>
      <c r="C20" s="28" t="str">
        <f>'Winter Semester Varna'!C20</f>
        <v>SE2(G7)</v>
      </c>
      <c r="D20" s="12" t="str">
        <f>'Winter Semester Varna'!AR20</f>
        <v>RM</v>
      </c>
      <c r="E20" s="4" t="str">
        <f>'Winter Semester Varna'!AX20</f>
        <v>Tech&amp;Society</v>
      </c>
      <c r="F20" s="5" t="str">
        <f>'Winter Semester Varna'!AY20</f>
        <v>SE QA</v>
      </c>
      <c r="G20" s="6" t="str">
        <f>'Winter Semester Varna'!AZ20</f>
        <v>DSS II</v>
      </c>
      <c r="H20" s="19" t="str">
        <f>'Winter Semester Varna'!BA20</f>
        <v>MOB TECH</v>
      </c>
      <c r="I20" s="37" t="str">
        <f>'Winter Semester Varna'!BB20</f>
        <v>English 2 G9</v>
      </c>
    </row>
    <row r="21" spans="1:9" hidden="1" x14ac:dyDescent="0.25">
      <c r="A21" s="26">
        <f>'Winter Semester Varna'!A21</f>
        <v>0</v>
      </c>
      <c r="B21" s="28">
        <f>'Winter Semester Varna'!B21</f>
        <v>10</v>
      </c>
      <c r="C21" s="28" t="str">
        <f>'Winter Semester Varna'!C21</f>
        <v>SE3(G8)</v>
      </c>
      <c r="D21" s="26">
        <f>'Winter Semester Varna'!AR21</f>
        <v>0</v>
      </c>
      <c r="E21" s="26">
        <f>'Winter Semester Varna'!AX21</f>
        <v>0</v>
      </c>
      <c r="F21" s="26">
        <f>'Winter Semester Varna'!AY21</f>
        <v>0</v>
      </c>
      <c r="G21" s="26">
        <f>'Winter Semester Varna'!AZ21</f>
        <v>0</v>
      </c>
      <c r="H21" s="26">
        <f>'Winter Semester Varna'!BA21</f>
        <v>0</v>
      </c>
      <c r="I21" s="27">
        <f>'Winter Semester Varna'!BB21</f>
        <v>0</v>
      </c>
    </row>
    <row r="22" spans="1:9" hidden="1" x14ac:dyDescent="0.25">
      <c r="A22" s="26">
        <f>'Winter Semester Varna'!A22</f>
        <v>0</v>
      </c>
      <c r="B22" s="28">
        <f>'Winter Semester Varna'!B22</f>
        <v>18</v>
      </c>
      <c r="C22" s="28" t="str">
        <f>'Winter Semester Varna'!C22</f>
        <v>MBA</v>
      </c>
      <c r="D22" s="26" t="str">
        <f>'Winter Semester Varna'!AR22</f>
        <v>RM</v>
      </c>
      <c r="E22" s="26">
        <f>'Winter Semester Varna'!AX22</f>
        <v>0</v>
      </c>
      <c r="F22" s="26">
        <f>'Winter Semester Varna'!AY22</f>
        <v>0</v>
      </c>
      <c r="G22" s="26">
        <f>'Winter Semester Varna'!AZ22</f>
        <v>0</v>
      </c>
      <c r="H22" s="26">
        <f>'Winter Semester Varna'!BA22</f>
        <v>0</v>
      </c>
      <c r="I22" s="27">
        <f>'Winter Semester Varna'!BB22</f>
        <v>0</v>
      </c>
    </row>
    <row r="23" spans="1:9" hidden="1" x14ac:dyDescent="0.25">
      <c r="A23" s="26">
        <f>'Winter Semester Varna'!A23</f>
        <v>0</v>
      </c>
      <c r="B23" s="28">
        <f>'Winter Semester Varna'!B23</f>
        <v>3</v>
      </c>
      <c r="C23" s="28" t="str">
        <f>'Winter Semester Varna'!C23</f>
        <v>MSc IHTM</v>
      </c>
      <c r="D23" s="12" t="str">
        <f>'Winter Semester Varna'!AR23</f>
        <v>RM</v>
      </c>
      <c r="E23" s="26">
        <f>'Winter Semester Varna'!AX23</f>
        <v>0</v>
      </c>
      <c r="F23" s="26">
        <f>'Winter Semester Varna'!AY23</f>
        <v>0</v>
      </c>
      <c r="G23" s="26">
        <f>'Winter Semester Varna'!AZ23</f>
        <v>0</v>
      </c>
      <c r="H23" s="26">
        <f>'Winter Semester Varna'!BA23</f>
        <v>0</v>
      </c>
      <c r="I23" s="27">
        <f>'Winter Semester Varna'!BB23</f>
        <v>0</v>
      </c>
    </row>
    <row r="24" spans="1:9" hidden="1" x14ac:dyDescent="0.25">
      <c r="A24" s="26">
        <f>'Winter Semester Varna'!A24</f>
        <v>0</v>
      </c>
      <c r="B24" s="28">
        <f>'Winter Semester Varna'!B24</f>
        <v>2</v>
      </c>
      <c r="C24" s="28" t="str">
        <f>'Winter Semester Varna'!C24</f>
        <v>MBA2</v>
      </c>
      <c r="D24" s="26">
        <f>'Winter Semester Varna'!AR24</f>
        <v>0</v>
      </c>
      <c r="E24" s="26">
        <f>'Winter Semester Varna'!AX24</f>
        <v>0</v>
      </c>
      <c r="F24" s="26">
        <f>'Winter Semester Varna'!AY24</f>
        <v>0</v>
      </c>
      <c r="G24" s="26">
        <f>'Winter Semester Varna'!AZ24</f>
        <v>0</v>
      </c>
      <c r="H24" s="26">
        <f>'Winter Semester Varna'!BA24</f>
        <v>0</v>
      </c>
      <c r="I24" s="27">
        <f>'Winter Semester Varna'!BB24</f>
        <v>0</v>
      </c>
    </row>
    <row r="25" spans="1:9" hidden="1" x14ac:dyDescent="0.25">
      <c r="A25" s="26">
        <f>'Winter Semester Varna'!A25</f>
        <v>0</v>
      </c>
      <c r="B25" s="28">
        <f>'Winter Semester Varna'!B25</f>
        <v>1</v>
      </c>
      <c r="C25" s="28" t="str">
        <f>'Winter Semester Varna'!C25</f>
        <v>MSc IHTM2</v>
      </c>
      <c r="D25" s="26">
        <f>'Winter Semester Varna'!AR25</f>
        <v>0</v>
      </c>
      <c r="E25" s="26">
        <f>'Winter Semester Varna'!AX25</f>
        <v>0</v>
      </c>
      <c r="F25" s="26">
        <f>'Winter Semester Varna'!AY25</f>
        <v>0</v>
      </c>
      <c r="G25" s="26">
        <f>'Winter Semester Varna'!AZ25</f>
        <v>0</v>
      </c>
      <c r="H25" s="26">
        <f>'Winter Semester Varna'!BA25</f>
        <v>0</v>
      </c>
      <c r="I25" s="27">
        <f>'Winter Semester Varna'!BB25</f>
        <v>0</v>
      </c>
    </row>
    <row r="26" spans="1:9" ht="24" x14ac:dyDescent="0.25">
      <c r="A26" s="27">
        <f>'Winter Semester Varna'!A26</f>
        <v>1</v>
      </c>
      <c r="B26" s="40" t="str">
        <f>'Winter Semester Varna'!B26</f>
        <v>Mon</v>
      </c>
      <c r="C26" s="40" t="str">
        <f>'Winter Semester Varna'!C26</f>
        <v>28 Sep 2020</v>
      </c>
      <c r="D26" s="12">
        <f>'Winter Semester Varna'!AR26</f>
        <v>0</v>
      </c>
      <c r="E26" s="4">
        <f>'Winter Semester Varna'!AX26</f>
        <v>0</v>
      </c>
      <c r="F26" s="5">
        <f>'Winter Semester Varna'!AY26</f>
        <v>0</v>
      </c>
      <c r="G26" s="6" t="str">
        <f>'Winter Semester Varna'!AZ26</f>
        <v>DSS II
18.00 - 21.15 (4)</v>
      </c>
      <c r="H26" s="19">
        <f>'Winter Semester Varna'!BA26</f>
        <v>0</v>
      </c>
      <c r="I26" s="37">
        <f>'Winter Semester Varna'!BB26</f>
        <v>0</v>
      </c>
    </row>
    <row r="27" spans="1:9" x14ac:dyDescent="0.25">
      <c r="A27" s="27">
        <f>'Winter Semester Varna'!A27</f>
        <v>0</v>
      </c>
      <c r="B27" s="40" t="str">
        <f>'Winter Semester Varna'!B27</f>
        <v>Tue</v>
      </c>
      <c r="C27" s="40" t="str">
        <f>'Winter Semester Varna'!C27</f>
        <v>29 Sep 2020</v>
      </c>
      <c r="D27" s="12">
        <f>'Winter Semester Varna'!AR27</f>
        <v>0</v>
      </c>
      <c r="E27" s="4">
        <f>'Winter Semester Varna'!AX27</f>
        <v>0</v>
      </c>
      <c r="F27" s="5">
        <f>'Winter Semester Varna'!AY27</f>
        <v>0</v>
      </c>
      <c r="G27" s="6">
        <f>'Winter Semester Varna'!AZ27</f>
        <v>0</v>
      </c>
      <c r="H27" s="19">
        <f>'Winter Semester Varna'!BA27</f>
        <v>0</v>
      </c>
      <c r="I27" s="37">
        <f>'Winter Semester Varna'!BB27</f>
        <v>0</v>
      </c>
    </row>
    <row r="28" spans="1:9" ht="24" x14ac:dyDescent="0.25">
      <c r="A28" s="27">
        <f>'Winter Semester Varna'!A28</f>
        <v>0</v>
      </c>
      <c r="B28" s="40" t="str">
        <f>'Winter Semester Varna'!B28</f>
        <v>Wed</v>
      </c>
      <c r="C28" s="40" t="str">
        <f>'Winter Semester Varna'!C28</f>
        <v>30 Sep 2020</v>
      </c>
      <c r="D28" s="12" t="str">
        <f>'Winter Semester Varna'!AR28</f>
        <v>RM
18.00 - 21.15  (4)</v>
      </c>
      <c r="E28" s="4">
        <f>'Winter Semester Varna'!AX28</f>
        <v>0</v>
      </c>
      <c r="F28" s="5">
        <f>'Winter Semester Varna'!AY28</f>
        <v>0</v>
      </c>
      <c r="G28" s="6">
        <f>'Winter Semester Varna'!AZ28</f>
        <v>0</v>
      </c>
      <c r="H28" s="19">
        <f>'Winter Semester Varna'!BA28</f>
        <v>0</v>
      </c>
      <c r="I28" s="37">
        <f>'Winter Semester Varna'!BB28</f>
        <v>0</v>
      </c>
    </row>
    <row r="29" spans="1:9" ht="24" x14ac:dyDescent="0.25">
      <c r="A29" s="27">
        <f>'Winter Semester Varna'!A29</f>
        <v>0</v>
      </c>
      <c r="B29" s="40" t="str">
        <f>'Winter Semester Varna'!B29</f>
        <v>Thu</v>
      </c>
      <c r="C29" s="40" t="str">
        <f>'Winter Semester Varna'!C29</f>
        <v>1 Oct 2020</v>
      </c>
      <c r="D29" s="12">
        <f>'Winter Semester Varna'!AR29</f>
        <v>0</v>
      </c>
      <c r="E29" s="4" t="str">
        <f>'Winter Semester Varna'!AX29</f>
        <v>Tech&amp;Society ONLINE
18.00 - 21.15 (4)</v>
      </c>
      <c r="F29" s="5">
        <f>'Winter Semester Varna'!AY29</f>
        <v>0</v>
      </c>
      <c r="G29" s="6">
        <f>'Winter Semester Varna'!AZ29</f>
        <v>0</v>
      </c>
      <c r="H29" s="19">
        <f>'Winter Semester Varna'!BA29</f>
        <v>0</v>
      </c>
      <c r="I29" s="37">
        <f>'Winter Semester Varna'!BB29</f>
        <v>0</v>
      </c>
    </row>
    <row r="30" spans="1:9" ht="24" x14ac:dyDescent="0.25">
      <c r="A30" s="27">
        <f>'Winter Semester Varna'!A30</f>
        <v>0</v>
      </c>
      <c r="B30" s="40" t="str">
        <f>'Winter Semester Varna'!B30</f>
        <v>Fri</v>
      </c>
      <c r="C30" s="40" t="str">
        <f>'Winter Semester Varna'!C30</f>
        <v>2 Oct 2020</v>
      </c>
      <c r="D30" s="12">
        <f>'Winter Semester Varna'!AR30</f>
        <v>0</v>
      </c>
      <c r="E30" s="4">
        <f>'Winter Semester Varna'!AX30</f>
        <v>0</v>
      </c>
      <c r="F30" s="5" t="str">
        <f>'Winter Semester Varna'!AY30</f>
        <v>SE QA
18.00 - 21.15 (4)</v>
      </c>
      <c r="G30" s="6">
        <f>'Winter Semester Varna'!AZ30</f>
        <v>0</v>
      </c>
      <c r="H30" s="19">
        <f>'Winter Semester Varna'!BA30</f>
        <v>0</v>
      </c>
      <c r="I30" s="37">
        <f>'Winter Semester Varna'!BB30</f>
        <v>0</v>
      </c>
    </row>
    <row r="31" spans="1:9" ht="24" x14ac:dyDescent="0.25">
      <c r="A31" s="57">
        <f>'Winter Semester Varna'!A31</f>
        <v>0</v>
      </c>
      <c r="B31" s="58" t="str">
        <f>'Winter Semester Varna'!B31</f>
        <v>Sat</v>
      </c>
      <c r="C31" s="58" t="str">
        <f>'Winter Semester Varna'!C31</f>
        <v>3 Oct 2020</v>
      </c>
      <c r="D31" s="24">
        <f>'Winter Semester Varna'!AR31</f>
        <v>0</v>
      </c>
      <c r="E31" s="24">
        <f>'Winter Semester Varna'!AX31</f>
        <v>0</v>
      </c>
      <c r="F31" s="24">
        <f>'Winter Semester Varna'!AY31</f>
        <v>0</v>
      </c>
      <c r="G31" s="24">
        <f>'Winter Semester Varna'!AZ31</f>
        <v>0</v>
      </c>
      <c r="H31" s="24">
        <f>'Winter Semester Varna'!BA31</f>
        <v>0</v>
      </c>
      <c r="I31" s="24" t="str">
        <f>'Winter Semester Varna'!BB31</f>
        <v>English G7
9.30 - 12.45 (4)</v>
      </c>
    </row>
    <row r="32" spans="1:9" x14ac:dyDescent="0.25">
      <c r="A32" s="57">
        <f>'Winter Semester Varna'!A32</f>
        <v>0</v>
      </c>
      <c r="B32" s="58" t="str">
        <f>'Winter Semester Varna'!B32</f>
        <v>Sun</v>
      </c>
      <c r="C32" s="58" t="str">
        <f>'Winter Semester Varna'!C32</f>
        <v>4 Oct 2020</v>
      </c>
      <c r="D32" s="24">
        <f>'Winter Semester Varna'!AR32</f>
        <v>0</v>
      </c>
      <c r="E32" s="24">
        <f>'Winter Semester Varna'!AX32</f>
        <v>0</v>
      </c>
      <c r="F32" s="24">
        <f>'Winter Semester Varna'!AY32</f>
        <v>0</v>
      </c>
      <c r="G32" s="24">
        <f>'Winter Semester Varna'!AZ32</f>
        <v>0</v>
      </c>
      <c r="H32" s="24">
        <f>'Winter Semester Varna'!BA32</f>
        <v>0</v>
      </c>
      <c r="I32" s="24">
        <f>'Winter Semester Varna'!BB32</f>
        <v>0</v>
      </c>
    </row>
    <row r="33" spans="1:9" ht="24" x14ac:dyDescent="0.25">
      <c r="A33" s="27">
        <f>'Winter Semester Varna'!A33</f>
        <v>2</v>
      </c>
      <c r="B33" s="40" t="str">
        <f>'Winter Semester Varna'!B33</f>
        <v>Mon</v>
      </c>
      <c r="C33" s="40" t="str">
        <f>'Winter Semester Varna'!C33</f>
        <v>5 Oct 2020</v>
      </c>
      <c r="D33" s="12">
        <f>'Winter Semester Varna'!AR33</f>
        <v>0</v>
      </c>
      <c r="E33" s="4">
        <f>'Winter Semester Varna'!AX33</f>
        <v>0</v>
      </c>
      <c r="F33" s="5">
        <f>'Winter Semester Varna'!AY33</f>
        <v>0</v>
      </c>
      <c r="G33" s="6" t="str">
        <f>'Winter Semester Varna'!AZ33</f>
        <v>DSS II
18.00 - 21.15 (4)</v>
      </c>
      <c r="H33" s="19">
        <f>'Winter Semester Varna'!BA33</f>
        <v>0</v>
      </c>
      <c r="I33" s="37">
        <f>'Winter Semester Varna'!BB33</f>
        <v>0</v>
      </c>
    </row>
    <row r="34" spans="1:9" ht="24" x14ac:dyDescent="0.25">
      <c r="A34" s="27">
        <f>'Winter Semester Varna'!A34</f>
        <v>0</v>
      </c>
      <c r="B34" s="40" t="str">
        <f>'Winter Semester Varna'!B34</f>
        <v>Tue</v>
      </c>
      <c r="C34" s="40" t="str">
        <f>'Winter Semester Varna'!C34</f>
        <v>6 Oct 2020</v>
      </c>
      <c r="D34" s="12" t="str">
        <f>'Winter Semester Varna'!AR34</f>
        <v>RM
18.00 - 21.15  (4)</v>
      </c>
      <c r="E34" s="4">
        <f>'Winter Semester Varna'!AX34</f>
        <v>0</v>
      </c>
      <c r="F34" s="5">
        <f>'Winter Semester Varna'!AY34</f>
        <v>0</v>
      </c>
      <c r="G34" s="6">
        <f>'Winter Semester Varna'!AZ34</f>
        <v>0</v>
      </c>
      <c r="H34" s="19">
        <f>'Winter Semester Varna'!BA34</f>
        <v>0</v>
      </c>
      <c r="I34" s="37">
        <f>'Winter Semester Varna'!BB34</f>
        <v>0</v>
      </c>
    </row>
    <row r="35" spans="1:9" ht="24" x14ac:dyDescent="0.25">
      <c r="A35" s="27">
        <f>'Winter Semester Varna'!A35</f>
        <v>0</v>
      </c>
      <c r="B35" s="40" t="str">
        <f>'Winter Semester Varna'!B35</f>
        <v>Wed</v>
      </c>
      <c r="C35" s="40" t="str">
        <f>'Winter Semester Varna'!C35</f>
        <v>7 Oct 2020</v>
      </c>
      <c r="D35" s="12">
        <f>'Winter Semester Varna'!AR35</f>
        <v>0</v>
      </c>
      <c r="E35" s="4">
        <f>'Winter Semester Varna'!AX35</f>
        <v>0</v>
      </c>
      <c r="F35" s="5">
        <f>'Winter Semester Varna'!AY35</f>
        <v>0</v>
      </c>
      <c r="G35" s="6">
        <f>'Winter Semester Varna'!AZ35</f>
        <v>0</v>
      </c>
      <c r="H35" s="19" t="str">
        <f>'Winter Semester Varna'!BA35</f>
        <v>MOB TECH
18.00 - 21.15 (4)</v>
      </c>
      <c r="I35" s="37">
        <f>'Winter Semester Varna'!BB35</f>
        <v>0</v>
      </c>
    </row>
    <row r="36" spans="1:9" ht="24" x14ac:dyDescent="0.25">
      <c r="A36" s="27">
        <f>'Winter Semester Varna'!A36</f>
        <v>0</v>
      </c>
      <c r="B36" s="40" t="str">
        <f>'Winter Semester Varna'!B36</f>
        <v>Thu</v>
      </c>
      <c r="C36" s="40" t="str">
        <f>'Winter Semester Varna'!C36</f>
        <v>8 Oct 2020</v>
      </c>
      <c r="D36" s="12">
        <f>'Winter Semester Varna'!AR36</f>
        <v>0</v>
      </c>
      <c r="E36" s="4" t="str">
        <f>'Winter Semester Varna'!AX36</f>
        <v>Tech&amp;Society ONLINE
18.00 - 21.15 (4)</v>
      </c>
      <c r="F36" s="5">
        <f>'Winter Semester Varna'!AY36</f>
        <v>0</v>
      </c>
      <c r="G36" s="6">
        <f>'Winter Semester Varna'!AZ36</f>
        <v>0</v>
      </c>
      <c r="H36" s="19">
        <f>'Winter Semester Varna'!BA36</f>
        <v>0</v>
      </c>
      <c r="I36" s="37">
        <f>'Winter Semester Varna'!BB36</f>
        <v>0</v>
      </c>
    </row>
    <row r="37" spans="1:9" ht="24" x14ac:dyDescent="0.25">
      <c r="A37" s="27">
        <f>'Winter Semester Varna'!A37</f>
        <v>0</v>
      </c>
      <c r="B37" s="40" t="str">
        <f>'Winter Semester Varna'!B37</f>
        <v>Fri</v>
      </c>
      <c r="C37" s="40" t="str">
        <f>'Winter Semester Varna'!C37</f>
        <v>9 Oct 2020</v>
      </c>
      <c r="D37" s="12">
        <f>'Winter Semester Varna'!AR37</f>
        <v>0</v>
      </c>
      <c r="E37" s="4">
        <f>'Winter Semester Varna'!AX37</f>
        <v>0</v>
      </c>
      <c r="F37" s="5" t="str">
        <f>'Winter Semester Varna'!AY37</f>
        <v>SE QA
18.00 - 21.15 (4)</v>
      </c>
      <c r="G37" s="6">
        <f>'Winter Semester Varna'!AZ37</f>
        <v>0</v>
      </c>
      <c r="H37" s="19">
        <f>'Winter Semester Varna'!BA37</f>
        <v>0</v>
      </c>
      <c r="I37" s="37">
        <f>'Winter Semester Varna'!BB37</f>
        <v>0</v>
      </c>
    </row>
    <row r="38" spans="1:9" ht="24" x14ac:dyDescent="0.25">
      <c r="A38" s="57">
        <f>'Winter Semester Varna'!A38</f>
        <v>0</v>
      </c>
      <c r="B38" s="58" t="str">
        <f>'Winter Semester Varna'!B38</f>
        <v>Sat</v>
      </c>
      <c r="C38" s="58" t="str">
        <f>'Winter Semester Varna'!C38</f>
        <v>10 Oct 2020</v>
      </c>
      <c r="D38" s="24">
        <f>'Winter Semester Varna'!AR38</f>
        <v>0</v>
      </c>
      <c r="E38" s="24">
        <f>'Winter Semester Varna'!AX38</f>
        <v>0</v>
      </c>
      <c r="F38" s="24">
        <f>'Winter Semester Varna'!AY38</f>
        <v>0</v>
      </c>
      <c r="G38" s="24">
        <f>'Winter Semester Varna'!AZ38</f>
        <v>0</v>
      </c>
      <c r="H38" s="24">
        <f>'Winter Semester Varna'!BA38</f>
        <v>0</v>
      </c>
      <c r="I38" s="24" t="str">
        <f>'Winter Semester Varna'!BB38</f>
        <v>English G7
9.30 - 12.45 (4)</v>
      </c>
    </row>
    <row r="39" spans="1:9" x14ac:dyDescent="0.25">
      <c r="A39" s="57">
        <f>'Winter Semester Varna'!A39</f>
        <v>0</v>
      </c>
      <c r="B39" s="58" t="str">
        <f>'Winter Semester Varna'!B39</f>
        <v>Sun</v>
      </c>
      <c r="C39" s="58" t="str">
        <f>'Winter Semester Varna'!C39</f>
        <v>11 Oct 2020</v>
      </c>
      <c r="D39" s="24">
        <f>'Winter Semester Varna'!AR39</f>
        <v>0</v>
      </c>
      <c r="E39" s="24">
        <f>'Winter Semester Varna'!AX39</f>
        <v>0</v>
      </c>
      <c r="F39" s="24">
        <f>'Winter Semester Varna'!AY39</f>
        <v>0</v>
      </c>
      <c r="G39" s="24">
        <f>'Winter Semester Varna'!AZ39</f>
        <v>0</v>
      </c>
      <c r="H39" s="24">
        <f>'Winter Semester Varna'!BA39</f>
        <v>0</v>
      </c>
      <c r="I39" s="24">
        <f>'Winter Semester Varna'!BB39</f>
        <v>0</v>
      </c>
    </row>
    <row r="40" spans="1:9" ht="24" x14ac:dyDescent="0.25">
      <c r="A40" s="27">
        <f>'Winter Semester Varna'!A40</f>
        <v>3</v>
      </c>
      <c r="B40" s="40" t="str">
        <f>'Winter Semester Varna'!B40</f>
        <v>Mon</v>
      </c>
      <c r="C40" s="40" t="str">
        <f>'Winter Semester Varna'!C40</f>
        <v>12 Oct 2020</v>
      </c>
      <c r="D40" s="12">
        <f>'Winter Semester Varna'!AR40</f>
        <v>0</v>
      </c>
      <c r="E40" s="4">
        <f>'Winter Semester Varna'!AX40</f>
        <v>0</v>
      </c>
      <c r="F40" s="5">
        <f>'Winter Semester Varna'!AY40</f>
        <v>0</v>
      </c>
      <c r="G40" s="6" t="str">
        <f>'Winter Semester Varna'!AZ40</f>
        <v>DSS II
18.00 - 21.15 (4)</v>
      </c>
      <c r="H40" s="19">
        <f>'Winter Semester Varna'!BA40</f>
        <v>0</v>
      </c>
      <c r="I40" s="37">
        <f>'Winter Semester Varna'!BB40</f>
        <v>0</v>
      </c>
    </row>
    <row r="41" spans="1:9" ht="24" x14ac:dyDescent="0.25">
      <c r="A41" s="27">
        <f>'Winter Semester Varna'!A41</f>
        <v>0</v>
      </c>
      <c r="B41" s="40" t="str">
        <f>'Winter Semester Varna'!B41</f>
        <v>Tue</v>
      </c>
      <c r="C41" s="40" t="str">
        <f>'Winter Semester Varna'!C41</f>
        <v>13 Oct 2020</v>
      </c>
      <c r="D41" s="12">
        <f>'Winter Semester Varna'!AR41</f>
        <v>0</v>
      </c>
      <c r="E41" s="4">
        <f>'Winter Semester Varna'!AX41</f>
        <v>0</v>
      </c>
      <c r="F41" s="5">
        <f>'Winter Semester Varna'!AY41</f>
        <v>0</v>
      </c>
      <c r="G41" s="6">
        <f>'Winter Semester Varna'!AZ41</f>
        <v>0</v>
      </c>
      <c r="H41" s="19" t="str">
        <f>'Winter Semester Varna'!BA41</f>
        <v>MOB TECH
18.00 - 21.15 (4)</v>
      </c>
      <c r="I41" s="37">
        <f>'Winter Semester Varna'!BB41</f>
        <v>0</v>
      </c>
    </row>
    <row r="42" spans="1:9" ht="24" x14ac:dyDescent="0.25">
      <c r="A42" s="27">
        <f>'Winter Semester Varna'!A42</f>
        <v>0</v>
      </c>
      <c r="B42" s="40" t="str">
        <f>'Winter Semester Varna'!B42</f>
        <v>Wed</v>
      </c>
      <c r="C42" s="40" t="str">
        <f>'Winter Semester Varna'!C42</f>
        <v>14 Oct 2020</v>
      </c>
      <c r="D42" s="12" t="str">
        <f>'Winter Semester Varna'!AR42</f>
        <v>RM
18.00 - 21.15  (4)</v>
      </c>
      <c r="E42" s="4">
        <f>'Winter Semester Varna'!AX42</f>
        <v>0</v>
      </c>
      <c r="F42" s="5">
        <f>'Winter Semester Varna'!AY42</f>
        <v>0</v>
      </c>
      <c r="G42" s="6">
        <f>'Winter Semester Varna'!AZ42</f>
        <v>0</v>
      </c>
      <c r="H42" s="19">
        <f>'Winter Semester Varna'!BA42</f>
        <v>0</v>
      </c>
      <c r="I42" s="37">
        <f>'Winter Semester Varna'!BB42</f>
        <v>0</v>
      </c>
    </row>
    <row r="43" spans="1:9" x14ac:dyDescent="0.25">
      <c r="A43" s="27">
        <f>'Winter Semester Varna'!A43</f>
        <v>0</v>
      </c>
      <c r="B43" s="40" t="str">
        <f>'Winter Semester Varna'!B43</f>
        <v>Thu</v>
      </c>
      <c r="C43" s="40" t="str">
        <f>'Winter Semester Varna'!C43</f>
        <v>15 Oct 2020</v>
      </c>
      <c r="D43" s="12">
        <f>'Winter Semester Varna'!AR43</f>
        <v>0</v>
      </c>
      <c r="E43" s="4">
        <f>'Winter Semester Varna'!AX43</f>
        <v>0</v>
      </c>
      <c r="F43" s="5">
        <f>'Winter Semester Varna'!AY43</f>
        <v>0</v>
      </c>
      <c r="G43" s="6">
        <f>'Winter Semester Varna'!AZ43</f>
        <v>0</v>
      </c>
      <c r="H43" s="19">
        <f>'Winter Semester Varna'!BA43</f>
        <v>0</v>
      </c>
      <c r="I43" s="37">
        <f>'Winter Semester Varna'!BB43</f>
        <v>0</v>
      </c>
    </row>
    <row r="44" spans="1:9" ht="24" x14ac:dyDescent="0.25">
      <c r="A44" s="27">
        <f>'Winter Semester Varna'!A44</f>
        <v>0</v>
      </c>
      <c r="B44" s="40" t="str">
        <f>'Winter Semester Varna'!B44</f>
        <v>Fri</v>
      </c>
      <c r="C44" s="40" t="str">
        <f>'Winter Semester Varna'!C44</f>
        <v>16 Oct 2020</v>
      </c>
      <c r="D44" s="12">
        <f>'Winter Semester Varna'!AR44</f>
        <v>0</v>
      </c>
      <c r="E44" s="4">
        <f>'Winter Semester Varna'!AX44</f>
        <v>0</v>
      </c>
      <c r="F44" s="5" t="str">
        <f>'Winter Semester Varna'!AY44</f>
        <v>SE QA Cancelled
18.00 - 21.15 (4)</v>
      </c>
      <c r="G44" s="6">
        <f>'Winter Semester Varna'!AZ44</f>
        <v>0</v>
      </c>
      <c r="H44" s="19">
        <f>'Winter Semester Varna'!BA44</f>
        <v>0</v>
      </c>
      <c r="I44" s="37">
        <f>'Winter Semester Varna'!BB44</f>
        <v>0</v>
      </c>
    </row>
    <row r="45" spans="1:9" ht="24" x14ac:dyDescent="0.25">
      <c r="A45" s="57">
        <f>'Winter Semester Varna'!A45</f>
        <v>0</v>
      </c>
      <c r="B45" s="58" t="str">
        <f>'Winter Semester Varna'!B45</f>
        <v>Sat</v>
      </c>
      <c r="C45" s="58" t="str">
        <f>'Winter Semester Varna'!C45</f>
        <v>17 Oct 2020</v>
      </c>
      <c r="D45" s="24">
        <f>'Winter Semester Varna'!AR45</f>
        <v>0</v>
      </c>
      <c r="E45" s="24">
        <f>'Winter Semester Varna'!AX45</f>
        <v>0</v>
      </c>
      <c r="F45" s="24">
        <f>'Winter Semester Varna'!AY45</f>
        <v>0</v>
      </c>
      <c r="G45" s="24">
        <f>'Winter Semester Varna'!AZ45</f>
        <v>0</v>
      </c>
      <c r="H45" s="24">
        <f>'Winter Semester Varna'!BA45</f>
        <v>0</v>
      </c>
      <c r="I45" s="24" t="str">
        <f>'Winter Semester Varna'!BB45</f>
        <v>English G7
9.30 - 12.45 (4)</v>
      </c>
    </row>
    <row r="46" spans="1:9" x14ac:dyDescent="0.25">
      <c r="A46" s="57">
        <f>'Winter Semester Varna'!A46</f>
        <v>0</v>
      </c>
      <c r="B46" s="58" t="str">
        <f>'Winter Semester Varna'!B46</f>
        <v>Sun</v>
      </c>
      <c r="C46" s="58" t="str">
        <f>'Winter Semester Varna'!C46</f>
        <v>18 Oct 2020</v>
      </c>
      <c r="D46" s="24">
        <f>'Winter Semester Varna'!AR46</f>
        <v>0</v>
      </c>
      <c r="E46" s="24">
        <f>'Winter Semester Varna'!AX46</f>
        <v>0</v>
      </c>
      <c r="F46" s="24">
        <f>'Winter Semester Varna'!AY46</f>
        <v>0</v>
      </c>
      <c r="G46" s="24">
        <f>'Winter Semester Varna'!AZ46</f>
        <v>0</v>
      </c>
      <c r="H46" s="24">
        <f>'Winter Semester Varna'!BA46</f>
        <v>0</v>
      </c>
      <c r="I46" s="24">
        <f>'Winter Semester Varna'!BB46</f>
        <v>0</v>
      </c>
    </row>
    <row r="47" spans="1:9" ht="24" x14ac:dyDescent="0.25">
      <c r="A47" s="27">
        <f>'Winter Semester Varna'!A47</f>
        <v>4</v>
      </c>
      <c r="B47" s="40" t="str">
        <f>'Winter Semester Varna'!B47</f>
        <v>Mon</v>
      </c>
      <c r="C47" s="40" t="str">
        <f>'Winter Semester Varna'!C47</f>
        <v>19 Oct 2020</v>
      </c>
      <c r="D47" s="12">
        <f>'Winter Semester Varna'!AR47</f>
        <v>0</v>
      </c>
      <c r="E47" s="4">
        <f>'Winter Semester Varna'!AX47</f>
        <v>0</v>
      </c>
      <c r="F47" s="5">
        <f>'Winter Semester Varna'!AY47</f>
        <v>0</v>
      </c>
      <c r="G47" s="6" t="str">
        <f>'Winter Semester Varna'!AZ47</f>
        <v>DSS II
18.00 - 21.15 (4)</v>
      </c>
      <c r="H47" s="19">
        <f>'Winter Semester Varna'!BA47</f>
        <v>0</v>
      </c>
      <c r="I47" s="37">
        <f>'Winter Semester Varna'!BB47</f>
        <v>0</v>
      </c>
    </row>
    <row r="48" spans="1:9" ht="24" x14ac:dyDescent="0.25">
      <c r="A48" s="27">
        <f>'Winter Semester Varna'!A48</f>
        <v>0</v>
      </c>
      <c r="B48" s="40" t="str">
        <f>'Winter Semester Varna'!B48</f>
        <v>Tue</v>
      </c>
      <c r="C48" s="40" t="str">
        <f>'Winter Semester Varna'!C48</f>
        <v>20 Oct 2020</v>
      </c>
      <c r="D48" s="12">
        <f>'Winter Semester Varna'!AR48</f>
        <v>0</v>
      </c>
      <c r="E48" s="4">
        <f>'Winter Semester Varna'!AX48</f>
        <v>0</v>
      </c>
      <c r="F48" s="5">
        <f>'Winter Semester Varna'!AY48</f>
        <v>0</v>
      </c>
      <c r="G48" s="6">
        <f>'Winter Semester Varna'!AZ48</f>
        <v>0</v>
      </c>
      <c r="H48" s="19" t="str">
        <f>'Winter Semester Varna'!BA48</f>
        <v>MOB TECH
18.00 - 21.15 (4)</v>
      </c>
      <c r="I48" s="37">
        <f>'Winter Semester Varna'!BB48</f>
        <v>0</v>
      </c>
    </row>
    <row r="49" spans="1:9" ht="24" x14ac:dyDescent="0.25">
      <c r="A49" s="27">
        <f>'Winter Semester Varna'!A49</f>
        <v>0</v>
      </c>
      <c r="B49" s="40" t="str">
        <f>'Winter Semester Varna'!B49</f>
        <v>Wed</v>
      </c>
      <c r="C49" s="40" t="str">
        <f>'Winter Semester Varna'!C49</f>
        <v>21 Oct 2020</v>
      </c>
      <c r="D49" s="12" t="str">
        <f>'Winter Semester Varna'!AR49</f>
        <v>RM
18.00 - 21.15  (4)</v>
      </c>
      <c r="E49" s="4">
        <f>'Winter Semester Varna'!AX49</f>
        <v>0</v>
      </c>
      <c r="F49" s="5">
        <f>'Winter Semester Varna'!AY49</f>
        <v>0</v>
      </c>
      <c r="G49" s="6">
        <f>'Winter Semester Varna'!AZ49</f>
        <v>0</v>
      </c>
      <c r="H49" s="19">
        <f>'Winter Semester Varna'!BA49</f>
        <v>0</v>
      </c>
      <c r="I49" s="37">
        <f>'Winter Semester Varna'!BB49</f>
        <v>0</v>
      </c>
    </row>
    <row r="50" spans="1:9" x14ac:dyDescent="0.25">
      <c r="A50" s="27">
        <f>'Winter Semester Varna'!A50</f>
        <v>0</v>
      </c>
      <c r="B50" s="40" t="str">
        <f>'Winter Semester Varna'!B50</f>
        <v>Thu</v>
      </c>
      <c r="C50" s="40" t="str">
        <f>'Winter Semester Varna'!C50</f>
        <v>22 Oct 2020</v>
      </c>
      <c r="D50" s="12">
        <f>'Winter Semester Varna'!AR50</f>
        <v>0</v>
      </c>
      <c r="E50" s="4">
        <f>'Winter Semester Varna'!AX50</f>
        <v>0</v>
      </c>
      <c r="F50" s="5">
        <f>'Winter Semester Varna'!AY50</f>
        <v>0</v>
      </c>
      <c r="G50" s="6">
        <f>'Winter Semester Varna'!AZ50</f>
        <v>0</v>
      </c>
      <c r="H50" s="19">
        <f>'Winter Semester Varna'!BA50</f>
        <v>0</v>
      </c>
      <c r="I50" s="37">
        <f>'Winter Semester Varna'!BB50</f>
        <v>0</v>
      </c>
    </row>
    <row r="51" spans="1:9" ht="24" x14ac:dyDescent="0.25">
      <c r="A51" s="27">
        <f>'Winter Semester Varna'!A51</f>
        <v>0</v>
      </c>
      <c r="B51" s="40" t="str">
        <f>'Winter Semester Varna'!B51</f>
        <v>Fri</v>
      </c>
      <c r="C51" s="40" t="str">
        <f>'Winter Semester Varna'!C51</f>
        <v>23 Oct 2020</v>
      </c>
      <c r="D51" s="12">
        <f>'Winter Semester Varna'!AR51</f>
        <v>0</v>
      </c>
      <c r="E51" s="4">
        <f>'Winter Semester Varna'!AX51</f>
        <v>0</v>
      </c>
      <c r="F51" s="5" t="str">
        <f>'Winter Semester Varna'!AY51</f>
        <v>SE QA
18.00 - 21.15 (4)</v>
      </c>
      <c r="G51" s="6">
        <f>'Winter Semester Varna'!AZ51</f>
        <v>0</v>
      </c>
      <c r="H51" s="19">
        <f>'Winter Semester Varna'!BA51</f>
        <v>0</v>
      </c>
      <c r="I51" s="37">
        <f>'Winter Semester Varna'!BB51</f>
        <v>0</v>
      </c>
    </row>
    <row r="52" spans="1:9" ht="24" x14ac:dyDescent="0.25">
      <c r="A52" s="57">
        <f>'Winter Semester Varna'!A52</f>
        <v>0</v>
      </c>
      <c r="B52" s="58" t="str">
        <f>'Winter Semester Varna'!B52</f>
        <v>Sat</v>
      </c>
      <c r="C52" s="58" t="str">
        <f>'Winter Semester Varna'!C52</f>
        <v>24 Oct 2020</v>
      </c>
      <c r="D52" s="24">
        <f>'Winter Semester Varna'!AR52</f>
        <v>0</v>
      </c>
      <c r="E52" s="24">
        <f>'Winter Semester Varna'!AX52</f>
        <v>0</v>
      </c>
      <c r="F52" s="24">
        <f>'Winter Semester Varna'!AY52</f>
        <v>0</v>
      </c>
      <c r="G52" s="24">
        <f>'Winter Semester Varna'!AZ52</f>
        <v>0</v>
      </c>
      <c r="H52" s="24">
        <f>'Winter Semester Varna'!BA52</f>
        <v>0</v>
      </c>
      <c r="I52" s="24" t="str">
        <f>'Winter Semester Varna'!BB52</f>
        <v>English G7
9.30 - 12.45 (4)</v>
      </c>
    </row>
    <row r="53" spans="1:9" x14ac:dyDescent="0.25">
      <c r="A53" s="57">
        <f>'Winter Semester Varna'!A53</f>
        <v>0</v>
      </c>
      <c r="B53" s="58" t="str">
        <f>'Winter Semester Varna'!B53</f>
        <v>Sun</v>
      </c>
      <c r="C53" s="58" t="str">
        <f>'Winter Semester Varna'!C53</f>
        <v>25 Oct 2020</v>
      </c>
      <c r="D53" s="24">
        <f>'Winter Semester Varna'!AR53</f>
        <v>0</v>
      </c>
      <c r="E53" s="24">
        <f>'Winter Semester Varna'!AX53</f>
        <v>0</v>
      </c>
      <c r="F53" s="24">
        <f>'Winter Semester Varna'!AY53</f>
        <v>0</v>
      </c>
      <c r="G53" s="24">
        <f>'Winter Semester Varna'!AZ53</f>
        <v>0</v>
      </c>
      <c r="H53" s="24">
        <f>'Winter Semester Varna'!BA53</f>
        <v>0</v>
      </c>
      <c r="I53" s="24">
        <f>'Winter Semester Varna'!BB53</f>
        <v>0</v>
      </c>
    </row>
    <row r="54" spans="1:9" ht="24" x14ac:dyDescent="0.25">
      <c r="A54" s="27">
        <f>'Winter Semester Varna'!A54</f>
        <v>5</v>
      </c>
      <c r="B54" s="40" t="str">
        <f>'Winter Semester Varna'!B54</f>
        <v>Mon</v>
      </c>
      <c r="C54" s="40" t="str">
        <f>'Winter Semester Varna'!C54</f>
        <v>26 Oct 2020</v>
      </c>
      <c r="D54" s="12">
        <f>'Winter Semester Varna'!AR54</f>
        <v>0</v>
      </c>
      <c r="E54" s="4">
        <f>'Winter Semester Varna'!AX54</f>
        <v>0</v>
      </c>
      <c r="F54" s="5">
        <f>'Winter Semester Varna'!AY54</f>
        <v>0</v>
      </c>
      <c r="G54" s="6" t="str">
        <f>'Winter Semester Varna'!AZ54</f>
        <v>DSS II
18.00 - 21.15 (4)</v>
      </c>
      <c r="H54" s="19">
        <f>'Winter Semester Varna'!BA54</f>
        <v>0</v>
      </c>
      <c r="I54" s="37">
        <f>'Winter Semester Varna'!BB54</f>
        <v>0</v>
      </c>
    </row>
    <row r="55" spans="1:9" ht="24" x14ac:dyDescent="0.25">
      <c r="A55" s="27">
        <f>'Winter Semester Varna'!A55</f>
        <v>0</v>
      </c>
      <c r="B55" s="40" t="str">
        <f>'Winter Semester Varna'!B55</f>
        <v>Tue</v>
      </c>
      <c r="C55" s="40" t="str">
        <f>'Winter Semester Varna'!C55</f>
        <v>27 Oct 2020</v>
      </c>
      <c r="D55" s="12">
        <f>'Winter Semester Varna'!AR55</f>
        <v>0</v>
      </c>
      <c r="E55" s="4">
        <f>'Winter Semester Varna'!AX55</f>
        <v>0</v>
      </c>
      <c r="F55" s="5">
        <f>'Winter Semester Varna'!AY55</f>
        <v>0</v>
      </c>
      <c r="G55" s="6">
        <f>'Winter Semester Varna'!AZ55</f>
        <v>0</v>
      </c>
      <c r="H55" s="19" t="str">
        <f>'Winter Semester Varna'!BA55</f>
        <v>MOB TECH
18.00 - 21.15 (4)</v>
      </c>
      <c r="I55" s="37">
        <f>'Winter Semester Varna'!BB55</f>
        <v>0</v>
      </c>
    </row>
    <row r="56" spans="1:9" x14ac:dyDescent="0.25">
      <c r="A56" s="27">
        <f>'Winter Semester Varna'!A56</f>
        <v>0</v>
      </c>
      <c r="B56" s="40" t="str">
        <f>'Winter Semester Varna'!B56</f>
        <v>Wed</v>
      </c>
      <c r="C56" s="40" t="str">
        <f>'Winter Semester Varna'!C56</f>
        <v>28 Oct 2020</v>
      </c>
      <c r="D56" s="12">
        <f>'Winter Semester Varna'!AR56</f>
        <v>0</v>
      </c>
      <c r="E56" s="4">
        <f>'Winter Semester Varna'!AX56</f>
        <v>0</v>
      </c>
      <c r="F56" s="5">
        <f>'Winter Semester Varna'!AY56</f>
        <v>0</v>
      </c>
      <c r="G56" s="6">
        <f>'Winter Semester Varna'!AZ56</f>
        <v>0</v>
      </c>
      <c r="H56" s="19">
        <f>'Winter Semester Varna'!BA56</f>
        <v>0</v>
      </c>
      <c r="I56" s="37">
        <f>'Winter Semester Varna'!BB56</f>
        <v>0</v>
      </c>
    </row>
    <row r="57" spans="1:9" ht="24" x14ac:dyDescent="0.25">
      <c r="A57" s="27">
        <f>'Winter Semester Varna'!A57</f>
        <v>0</v>
      </c>
      <c r="B57" s="40" t="str">
        <f>'Winter Semester Varna'!B57</f>
        <v>Thu</v>
      </c>
      <c r="C57" s="40" t="str">
        <f>'Winter Semester Varna'!C57</f>
        <v>29 Oct 2020</v>
      </c>
      <c r="D57" s="12"/>
      <c r="E57" s="4" t="str">
        <f>'Winter Semester Varna'!AX57</f>
        <v>Tech&amp;Society ONLINE
18.00 - 21.15 (4)</v>
      </c>
      <c r="F57" s="5">
        <f>'Winter Semester Varna'!AY57</f>
        <v>0</v>
      </c>
      <c r="G57" s="6">
        <f>'Winter Semester Varna'!AZ57</f>
        <v>0</v>
      </c>
      <c r="H57" s="19">
        <f>'Winter Semester Varna'!BA57</f>
        <v>0</v>
      </c>
      <c r="I57" s="37">
        <f>'Winter Semester Varna'!BB57</f>
        <v>0</v>
      </c>
    </row>
    <row r="58" spans="1:9" ht="24" x14ac:dyDescent="0.25">
      <c r="A58" s="27">
        <f>'Winter Semester Varna'!A58</f>
        <v>0</v>
      </c>
      <c r="B58" s="40" t="str">
        <f>'Winter Semester Varna'!B58</f>
        <v>Fri</v>
      </c>
      <c r="C58" s="40" t="str">
        <f>'Winter Semester Varna'!C58</f>
        <v>30 Oct 2020</v>
      </c>
      <c r="D58" s="12">
        <f>'Winter Semester Varna'!AR58</f>
        <v>0</v>
      </c>
      <c r="E58" s="4">
        <f>'Winter Semester Varna'!AX58</f>
        <v>0</v>
      </c>
      <c r="F58" s="5" t="str">
        <f>'Winter Semester Varna'!AY58</f>
        <v>SE QA
18.00 - 21.15 (4)</v>
      </c>
      <c r="G58" s="6">
        <f>'Winter Semester Varna'!AZ58</f>
        <v>0</v>
      </c>
      <c r="H58" s="19">
        <f>'Winter Semester Varna'!BA58</f>
        <v>0</v>
      </c>
      <c r="I58" s="37">
        <f>'Winter Semester Varna'!BB58</f>
        <v>0</v>
      </c>
    </row>
    <row r="59" spans="1:9" ht="24" x14ac:dyDescent="0.25">
      <c r="A59" s="57">
        <f>'Winter Semester Varna'!A59</f>
        <v>0</v>
      </c>
      <c r="B59" s="58" t="str">
        <f>'Winter Semester Varna'!B59</f>
        <v>Sat</v>
      </c>
      <c r="C59" s="58" t="str">
        <f>'Winter Semester Varna'!C59</f>
        <v>31 Oct 2020</v>
      </c>
      <c r="D59" s="24">
        <f>'Winter Semester Varna'!AR59</f>
        <v>0</v>
      </c>
      <c r="E59" s="24">
        <f>'Winter Semester Varna'!AX59</f>
        <v>0</v>
      </c>
      <c r="F59" s="24">
        <f>'Winter Semester Varna'!AY59</f>
        <v>0</v>
      </c>
      <c r="G59" s="24">
        <f>'Winter Semester Varna'!AZ59</f>
        <v>0</v>
      </c>
      <c r="H59" s="24">
        <f>'Winter Semester Varna'!BA59</f>
        <v>0</v>
      </c>
      <c r="I59" s="24" t="str">
        <f>'Winter Semester Varna'!BB59</f>
        <v>English G7
9.30 - 12.45 (4)</v>
      </c>
    </row>
    <row r="60" spans="1:9" x14ac:dyDescent="0.25">
      <c r="A60" s="57">
        <f>'Winter Semester Varna'!A60</f>
        <v>0</v>
      </c>
      <c r="B60" s="58" t="str">
        <f>'Winter Semester Varna'!B60</f>
        <v>Sun</v>
      </c>
      <c r="C60" s="58" t="str">
        <f>'Winter Semester Varna'!C60</f>
        <v>1 Nov 2020</v>
      </c>
      <c r="D60" s="24">
        <f>'Winter Semester Varna'!AR60</f>
        <v>0</v>
      </c>
      <c r="E60" s="24">
        <f>'Winter Semester Varna'!AX60</f>
        <v>0</v>
      </c>
      <c r="F60" s="24">
        <f>'Winter Semester Varna'!AY60</f>
        <v>0</v>
      </c>
      <c r="G60" s="24">
        <f>'Winter Semester Varna'!AZ60</f>
        <v>0</v>
      </c>
      <c r="H60" s="24">
        <f>'Winter Semester Varna'!BA60</f>
        <v>0</v>
      </c>
      <c r="I60" s="24">
        <f>'Winter Semester Varna'!BB60</f>
        <v>0</v>
      </c>
    </row>
    <row r="61" spans="1:9" ht="24" x14ac:dyDescent="0.25">
      <c r="A61" s="27">
        <f>'Winter Semester Varna'!A61</f>
        <v>6</v>
      </c>
      <c r="B61" s="40" t="str">
        <f>'Winter Semester Varna'!B61</f>
        <v>Mon</v>
      </c>
      <c r="C61" s="40" t="str">
        <f>'Winter Semester Varna'!C61</f>
        <v>2 Nov 2020</v>
      </c>
      <c r="D61" s="12">
        <f>'Winter Semester Varna'!AR61</f>
        <v>0</v>
      </c>
      <c r="E61" s="4">
        <f>'Winter Semester Varna'!AX61</f>
        <v>0</v>
      </c>
      <c r="F61" s="5">
        <f>'Winter Semester Varna'!AY61</f>
        <v>0</v>
      </c>
      <c r="G61" s="6" t="str">
        <f>'Winter Semester Varna'!AZ61</f>
        <v>DSS II
18.00 - 21.15 (4)</v>
      </c>
      <c r="H61" s="19">
        <f>'Winter Semester Varna'!BA61</f>
        <v>0</v>
      </c>
      <c r="I61" s="37">
        <f>'Winter Semester Varna'!BB61</f>
        <v>0</v>
      </c>
    </row>
    <row r="62" spans="1:9" ht="24" x14ac:dyDescent="0.25">
      <c r="A62" s="27">
        <f>'Winter Semester Varna'!A62</f>
        <v>0</v>
      </c>
      <c r="B62" s="40" t="str">
        <f>'Winter Semester Varna'!B62</f>
        <v>Tue</v>
      </c>
      <c r="C62" s="40" t="str">
        <f>'Winter Semester Varna'!C62</f>
        <v>3 Nov 2020</v>
      </c>
      <c r="D62" s="12">
        <f>'Winter Semester Varna'!AR62</f>
        <v>0</v>
      </c>
      <c r="E62" s="4">
        <f>'Winter Semester Varna'!AX62</f>
        <v>0</v>
      </c>
      <c r="F62" s="5" t="str">
        <f>'Winter Semester Varna'!AY62</f>
        <v>SUBMISSION
SE QA  Assignment 1 25%</v>
      </c>
      <c r="G62" s="6">
        <f>'Winter Semester Varna'!AZ62</f>
        <v>0</v>
      </c>
      <c r="H62" s="19" t="str">
        <f>'Winter Semester Varna'!BA62</f>
        <v>MOB TECH Cancelled
18.00 - 21.15 (4)</v>
      </c>
      <c r="I62" s="37">
        <f>'Winter Semester Varna'!BB62</f>
        <v>0</v>
      </c>
    </row>
    <row r="63" spans="1:9" ht="24" x14ac:dyDescent="0.25">
      <c r="A63" s="27">
        <f>'Winter Semester Varna'!A63</f>
        <v>0</v>
      </c>
      <c r="B63" s="40" t="str">
        <f>'Winter Semester Varna'!B63</f>
        <v>Wed</v>
      </c>
      <c r="C63" s="40" t="str">
        <f>'Winter Semester Varna'!C63</f>
        <v>4 Nov 2020</v>
      </c>
      <c r="D63" s="12" t="str">
        <f>'Winter Semester Varna'!AR63</f>
        <v>RM
18.00 - 21.15  (4)</v>
      </c>
      <c r="E63" s="4">
        <f>'Winter Semester Varna'!AX63</f>
        <v>0</v>
      </c>
      <c r="F63" s="5">
        <f>'Winter Semester Varna'!AY63</f>
        <v>0</v>
      </c>
      <c r="G63" s="6">
        <f>'Winter Semester Varna'!AZ63</f>
        <v>0</v>
      </c>
      <c r="H63" s="19">
        <f>'Winter Semester Varna'!BA63</f>
        <v>0</v>
      </c>
      <c r="I63" s="37">
        <f>'Winter Semester Varna'!BB63</f>
        <v>0</v>
      </c>
    </row>
    <row r="64" spans="1:9" ht="24" x14ac:dyDescent="0.25">
      <c r="A64" s="27">
        <f>'Winter Semester Varna'!A64</f>
        <v>0</v>
      </c>
      <c r="B64" s="40" t="str">
        <f>'Winter Semester Varna'!B64</f>
        <v>Thu</v>
      </c>
      <c r="C64" s="40" t="str">
        <f>'Winter Semester Varna'!C64</f>
        <v>5 Nov 2020</v>
      </c>
      <c r="D64" s="12">
        <f>'Winter Semester Varna'!AR64</f>
        <v>0</v>
      </c>
      <c r="E64" s="4" t="str">
        <f>'Winter Semester Varna'!AX64</f>
        <v>Tech&amp;Society ONLINE
18.00 - 21.15 (4)</v>
      </c>
      <c r="F64" s="5">
        <f>'Winter Semester Varna'!AY64</f>
        <v>0</v>
      </c>
      <c r="G64" s="6">
        <f>'Winter Semester Varna'!AZ64</f>
        <v>0</v>
      </c>
      <c r="H64" s="19">
        <f>'Winter Semester Varna'!BA64</f>
        <v>0</v>
      </c>
      <c r="I64" s="37">
        <f>'Winter Semester Varna'!BB64</f>
        <v>0</v>
      </c>
    </row>
    <row r="65" spans="1:9" x14ac:dyDescent="0.25">
      <c r="A65" s="27">
        <f>'Winter Semester Varna'!A65</f>
        <v>0</v>
      </c>
      <c r="B65" s="40" t="str">
        <f>'Winter Semester Varna'!B65</f>
        <v>Fri</v>
      </c>
      <c r="C65" s="40" t="str">
        <f>'Winter Semester Varna'!C65</f>
        <v>6 Nov 2020</v>
      </c>
      <c r="D65" s="12">
        <f>'Winter Semester Varna'!AR65</f>
        <v>0</v>
      </c>
      <c r="E65" s="4">
        <f>'Winter Semester Varna'!AX65</f>
        <v>0</v>
      </c>
      <c r="F65" s="5">
        <f>'Winter Semester Varna'!AY65</f>
        <v>0</v>
      </c>
      <c r="G65" s="6">
        <f>'Winter Semester Varna'!AZ65</f>
        <v>0</v>
      </c>
      <c r="H65" s="19">
        <f>'Winter Semester Varna'!BA65</f>
        <v>0</v>
      </c>
      <c r="I65" s="37">
        <f>'Winter Semester Varna'!BB65</f>
        <v>0</v>
      </c>
    </row>
    <row r="66" spans="1:9" ht="24" x14ac:dyDescent="0.25">
      <c r="A66" s="57">
        <f>'Winter Semester Varna'!A66</f>
        <v>0</v>
      </c>
      <c r="B66" s="58" t="str">
        <f>'Winter Semester Varna'!B66</f>
        <v>Sat</v>
      </c>
      <c r="C66" s="58" t="str">
        <f>'Winter Semester Varna'!C66</f>
        <v>7 Nov 2020</v>
      </c>
      <c r="D66" s="24">
        <f>'Winter Semester Varna'!AR66</f>
        <v>0</v>
      </c>
      <c r="E66" s="24">
        <f>'Winter Semester Varna'!AX66</f>
        <v>0</v>
      </c>
      <c r="F66" s="24">
        <f>'Winter Semester Varna'!AY66</f>
        <v>0</v>
      </c>
      <c r="G66" s="24">
        <f>'Winter Semester Varna'!AZ66</f>
        <v>0</v>
      </c>
      <c r="H66" s="24">
        <f>'Winter Semester Varna'!BA66</f>
        <v>0</v>
      </c>
      <c r="I66" s="24" t="str">
        <f>'Winter Semester Varna'!BB66</f>
        <v>English G7
9.30 - 12.45 (4)</v>
      </c>
    </row>
    <row r="67" spans="1:9" x14ac:dyDescent="0.25">
      <c r="A67" s="57">
        <f>'Winter Semester Varna'!A67</f>
        <v>0</v>
      </c>
      <c r="B67" s="58" t="str">
        <f>'Winter Semester Varna'!B67</f>
        <v>Sun</v>
      </c>
      <c r="C67" s="58" t="str">
        <f>'Winter Semester Varna'!C67</f>
        <v>8 Nov 2020</v>
      </c>
      <c r="D67" s="24">
        <f>'Winter Semester Varna'!AR67</f>
        <v>0</v>
      </c>
      <c r="E67" s="24">
        <f>'Winter Semester Varna'!AX67</f>
        <v>0</v>
      </c>
      <c r="F67" s="24">
        <f>'Winter Semester Varna'!AY67</f>
        <v>0</v>
      </c>
      <c r="G67" s="24">
        <f>'Winter Semester Varna'!AZ67</f>
        <v>0</v>
      </c>
      <c r="H67" s="24">
        <f>'Winter Semester Varna'!BA67</f>
        <v>0</v>
      </c>
      <c r="I67" s="24">
        <f>'Winter Semester Varna'!BB67</f>
        <v>0</v>
      </c>
    </row>
    <row r="68" spans="1:9" ht="24" x14ac:dyDescent="0.25">
      <c r="A68" s="27">
        <f>'Winter Semester Varna'!A68</f>
        <v>7</v>
      </c>
      <c r="B68" s="40" t="str">
        <f>'Winter Semester Varna'!B68</f>
        <v>Mon</v>
      </c>
      <c r="C68" s="40" t="str">
        <f>'Winter Semester Varna'!C68</f>
        <v>9 Nov 2020</v>
      </c>
      <c r="D68" s="12">
        <f>'Winter Semester Varna'!AR68</f>
        <v>0</v>
      </c>
      <c r="E68" s="4">
        <f>'Winter Semester Varna'!AX68</f>
        <v>0</v>
      </c>
      <c r="F68" s="5">
        <f>'Winter Semester Varna'!AY68</f>
        <v>0</v>
      </c>
      <c r="G68" s="6" t="str">
        <f>'Winter Semester Varna'!AZ68</f>
        <v>DSS II
18.00 - 21.15 (4)</v>
      </c>
      <c r="H68" s="19">
        <f>'Winter Semester Varna'!BA68</f>
        <v>0</v>
      </c>
      <c r="I68" s="37">
        <f>'Winter Semester Varna'!BB68</f>
        <v>0</v>
      </c>
    </row>
    <row r="69" spans="1:9" ht="24" x14ac:dyDescent="0.25">
      <c r="A69" s="27">
        <f>'Winter Semester Varna'!A69</f>
        <v>0</v>
      </c>
      <c r="B69" s="40" t="str">
        <f>'Winter Semester Varna'!B69</f>
        <v>Tue</v>
      </c>
      <c r="C69" s="40" t="str">
        <f>'Winter Semester Varna'!C69</f>
        <v>10 Nov 2020</v>
      </c>
      <c r="D69" s="12">
        <f>'Winter Semester Varna'!AR69</f>
        <v>0</v>
      </c>
      <c r="E69" s="4">
        <f>'Winter Semester Varna'!AX69</f>
        <v>0</v>
      </c>
      <c r="F69" s="5">
        <f>'Winter Semester Varna'!AY69</f>
        <v>0</v>
      </c>
      <c r="G69" s="6">
        <f>'Winter Semester Varna'!AZ69</f>
        <v>0</v>
      </c>
      <c r="H69" s="19" t="str">
        <f>'Winter Semester Varna'!BA69</f>
        <v>MOB TECH
18.00 - 21.15 (4)</v>
      </c>
      <c r="I69" s="37">
        <f>'Winter Semester Varna'!BB69</f>
        <v>0</v>
      </c>
    </row>
    <row r="70" spans="1:9" ht="24" x14ac:dyDescent="0.25">
      <c r="A70" s="27">
        <f>'Winter Semester Varna'!A70</f>
        <v>0</v>
      </c>
      <c r="B70" s="40" t="str">
        <f>'Winter Semester Varna'!B70</f>
        <v>Wed</v>
      </c>
      <c r="C70" s="40" t="str">
        <f>'Winter Semester Varna'!C70</f>
        <v>11 Nov 2020</v>
      </c>
      <c r="D70" s="12" t="str">
        <f>'Winter Semester Varna'!AR70</f>
        <v>RM
18.00 - 21.15  (4)</v>
      </c>
      <c r="E70" s="4">
        <f>'Winter Semester Varna'!AX70</f>
        <v>0</v>
      </c>
      <c r="F70" s="5">
        <f>'Winter Semester Varna'!AY70</f>
        <v>0</v>
      </c>
      <c r="G70" s="6">
        <f>'Winter Semester Varna'!AZ70</f>
        <v>0</v>
      </c>
      <c r="H70" s="19">
        <f>'Winter Semester Varna'!BA70</f>
        <v>0</v>
      </c>
      <c r="I70" s="37">
        <f>'Winter Semester Varna'!BB70</f>
        <v>0</v>
      </c>
    </row>
    <row r="71" spans="1:9" x14ac:dyDescent="0.25">
      <c r="A71" s="27">
        <f>'Winter Semester Varna'!A71</f>
        <v>0</v>
      </c>
      <c r="B71" s="40" t="str">
        <f>'Winter Semester Varna'!B71</f>
        <v>Thu</v>
      </c>
      <c r="C71" s="40" t="str">
        <f>'Winter Semester Varna'!C71</f>
        <v>12 Nov 2020</v>
      </c>
      <c r="D71" s="12">
        <f>'Winter Semester Varna'!AR71</f>
        <v>0</v>
      </c>
      <c r="E71" s="4">
        <f>'Winter Semester Varna'!AX71</f>
        <v>0</v>
      </c>
      <c r="F71" s="5">
        <f>'Winter Semester Varna'!AY71</f>
        <v>0</v>
      </c>
      <c r="G71" s="6">
        <f>'Winter Semester Varna'!AZ71</f>
        <v>0</v>
      </c>
      <c r="H71" s="19">
        <f>'Winter Semester Varna'!BA71</f>
        <v>0</v>
      </c>
      <c r="I71" s="37">
        <f>'Winter Semester Varna'!BB71</f>
        <v>0</v>
      </c>
    </row>
    <row r="72" spans="1:9" ht="24" x14ac:dyDescent="0.25">
      <c r="A72" s="27">
        <f>'Winter Semester Varna'!A72</f>
        <v>0</v>
      </c>
      <c r="B72" s="40" t="str">
        <f>'Winter Semester Varna'!B72</f>
        <v>Fri</v>
      </c>
      <c r="C72" s="40" t="str">
        <f>'Winter Semester Varna'!C72</f>
        <v>13 Nov 2020</v>
      </c>
      <c r="D72" s="12">
        <f>'Winter Semester Varna'!AR72</f>
        <v>0</v>
      </c>
      <c r="E72" s="4">
        <f>'Winter Semester Varna'!AX72</f>
        <v>0</v>
      </c>
      <c r="F72" s="5" t="str">
        <f>'Winter Semester Varna'!AY72</f>
        <v>SE QA
18.00 - 21.15 (4)</v>
      </c>
      <c r="G72" s="6">
        <f>'Winter Semester Varna'!AZ72</f>
        <v>0</v>
      </c>
      <c r="H72" s="19">
        <f>'Winter Semester Varna'!BA72</f>
        <v>0</v>
      </c>
      <c r="I72" s="37">
        <f>'Winter Semester Varna'!BB72</f>
        <v>0</v>
      </c>
    </row>
    <row r="73" spans="1:9" ht="24" x14ac:dyDescent="0.25">
      <c r="A73" s="57">
        <f>'Winter Semester Varna'!A73</f>
        <v>0</v>
      </c>
      <c r="B73" s="58" t="str">
        <f>'Winter Semester Varna'!B73</f>
        <v>Sat</v>
      </c>
      <c r="C73" s="58" t="str">
        <f>'Winter Semester Varna'!C73</f>
        <v>14 Nov 2020</v>
      </c>
      <c r="D73" s="24">
        <f>'Winter Semester Varna'!AR73</f>
        <v>0</v>
      </c>
      <c r="E73" s="24">
        <f>'Winter Semester Varna'!AX73</f>
        <v>0</v>
      </c>
      <c r="F73" s="24">
        <f>'Winter Semester Varna'!AY73</f>
        <v>0</v>
      </c>
      <c r="G73" s="24">
        <f>'Winter Semester Varna'!AZ73</f>
        <v>0</v>
      </c>
      <c r="H73" s="24">
        <f>'Winter Semester Varna'!BA73</f>
        <v>0</v>
      </c>
      <c r="I73" s="24" t="str">
        <f>'Winter Semester Varna'!BB73</f>
        <v>English G7
9.30 - 12.45 (4)</v>
      </c>
    </row>
    <row r="74" spans="1:9" x14ac:dyDescent="0.25">
      <c r="A74" s="57">
        <f>'Winter Semester Varna'!A74</f>
        <v>0</v>
      </c>
      <c r="B74" s="58" t="str">
        <f>'Winter Semester Varna'!B74</f>
        <v>Sun</v>
      </c>
      <c r="C74" s="58" t="str">
        <f>'Winter Semester Varna'!C74</f>
        <v>15 Nov 2020</v>
      </c>
      <c r="D74" s="24">
        <f>'Winter Semester Varna'!AR74</f>
        <v>0</v>
      </c>
      <c r="E74" s="24">
        <f>'Winter Semester Varna'!AX74</f>
        <v>0</v>
      </c>
      <c r="F74" s="24">
        <f>'Winter Semester Varna'!AY74</f>
        <v>0</v>
      </c>
      <c r="G74" s="24">
        <f>'Winter Semester Varna'!AZ74</f>
        <v>0</v>
      </c>
      <c r="H74" s="24">
        <f>'Winter Semester Varna'!BA74</f>
        <v>0</v>
      </c>
      <c r="I74" s="24">
        <f>'Winter Semester Varna'!BB74</f>
        <v>0</v>
      </c>
    </row>
    <row r="75" spans="1:9" ht="24" x14ac:dyDescent="0.25">
      <c r="A75" s="27">
        <f>'Winter Semester Varna'!A75</f>
        <v>8</v>
      </c>
      <c r="B75" s="40" t="str">
        <f>'Winter Semester Varna'!B75</f>
        <v>Mon</v>
      </c>
      <c r="C75" s="40" t="str">
        <f>'Winter Semester Varna'!C75</f>
        <v>16 Nov 2020</v>
      </c>
      <c r="D75" s="12">
        <f>'Winter Semester Varna'!AR75</f>
        <v>0</v>
      </c>
      <c r="E75" s="4">
        <f>'Winter Semester Varna'!AX75</f>
        <v>0</v>
      </c>
      <c r="F75" s="5">
        <f>'Winter Semester Varna'!AY75</f>
        <v>0</v>
      </c>
      <c r="G75" s="6" t="str">
        <f>'Winter Semester Varna'!AZ75</f>
        <v>DSS II
18.00 - 21.15 (4)</v>
      </c>
      <c r="H75" s="19">
        <f>'Winter Semester Varna'!BA75</f>
        <v>0</v>
      </c>
      <c r="I75" s="37">
        <f>'Winter Semester Varna'!BB75</f>
        <v>0</v>
      </c>
    </row>
    <row r="76" spans="1:9" ht="24" x14ac:dyDescent="0.25">
      <c r="A76" s="27">
        <f>'Winter Semester Varna'!A76</f>
        <v>0</v>
      </c>
      <c r="B76" s="40" t="str">
        <f>'Winter Semester Varna'!B76</f>
        <v>Tue</v>
      </c>
      <c r="C76" s="40" t="str">
        <f>'Winter Semester Varna'!C76</f>
        <v>17 Nov 2020</v>
      </c>
      <c r="D76" s="12">
        <f>'Winter Semester Varna'!AR76</f>
        <v>0</v>
      </c>
      <c r="E76" s="4">
        <f>'Winter Semester Varna'!AX76</f>
        <v>0</v>
      </c>
      <c r="F76" s="5">
        <f>'Winter Semester Varna'!AY76</f>
        <v>0</v>
      </c>
      <c r="G76" s="6">
        <f>'Winter Semester Varna'!AZ76</f>
        <v>0</v>
      </c>
      <c r="H76" s="19" t="str">
        <f>'Winter Semester Varna'!BA76</f>
        <v>MOB TECH
18.00 - 21.15 (4)</v>
      </c>
      <c r="I76" s="37">
        <f>'Winter Semester Varna'!BB76</f>
        <v>0</v>
      </c>
    </row>
    <row r="77" spans="1:9" ht="24" x14ac:dyDescent="0.25">
      <c r="A77" s="27">
        <f>'Winter Semester Varna'!A77</f>
        <v>0</v>
      </c>
      <c r="B77" s="40" t="str">
        <f>'Winter Semester Varna'!B77</f>
        <v>Wed</v>
      </c>
      <c r="C77" s="40" t="str">
        <f>'Winter Semester Varna'!C77</f>
        <v>18 Nov 2020</v>
      </c>
      <c r="D77" s="12" t="str">
        <f>'Winter Semester Varna'!AR77</f>
        <v>RM
18.00 - 21.15  (4)</v>
      </c>
      <c r="E77" s="4">
        <f>'Winter Semester Varna'!AX77</f>
        <v>0</v>
      </c>
      <c r="F77" s="5">
        <f>'Winter Semester Varna'!AY77</f>
        <v>0</v>
      </c>
      <c r="G77" s="6">
        <f>'Winter Semester Varna'!AZ77</f>
        <v>0</v>
      </c>
      <c r="H77" s="19">
        <f>'Winter Semester Varna'!BA77</f>
        <v>0</v>
      </c>
      <c r="I77" s="37">
        <f>'Winter Semester Varna'!BB77</f>
        <v>0</v>
      </c>
    </row>
    <row r="78" spans="1:9" ht="24" x14ac:dyDescent="0.25">
      <c r="A78" s="27">
        <f>'Winter Semester Varna'!A78</f>
        <v>0</v>
      </c>
      <c r="B78" s="40" t="str">
        <f>'Winter Semester Varna'!B78</f>
        <v>Thu</v>
      </c>
      <c r="C78" s="40" t="str">
        <f>'Winter Semester Varna'!C78</f>
        <v>19 Nov 2020</v>
      </c>
      <c r="D78" s="12">
        <f>'Winter Semester Varna'!AR78</f>
        <v>0</v>
      </c>
      <c r="E78" s="4" t="str">
        <f>'Winter Semester Varna'!AX78</f>
        <v>Tech&amp;Society ONLINE
18.00 - 21.15 (4)</v>
      </c>
      <c r="F78" s="5">
        <f>'Winter Semester Varna'!AY78</f>
        <v>0</v>
      </c>
      <c r="G78" s="6">
        <f>'Winter Semester Varna'!AZ78</f>
        <v>0</v>
      </c>
      <c r="H78" s="19">
        <f>'Winter Semester Varna'!BA78</f>
        <v>0</v>
      </c>
      <c r="I78" s="37">
        <f>'Winter Semester Varna'!BB78</f>
        <v>0</v>
      </c>
    </row>
    <row r="79" spans="1:9" ht="24" x14ac:dyDescent="0.25">
      <c r="A79" s="27">
        <f>'Winter Semester Varna'!A79</f>
        <v>0</v>
      </c>
      <c r="B79" s="40" t="str">
        <f>'Winter Semester Varna'!B79</f>
        <v>Fri</v>
      </c>
      <c r="C79" s="40" t="str">
        <f>'Winter Semester Varna'!C79</f>
        <v>20 Nov 2020</v>
      </c>
      <c r="D79" s="12">
        <f>'Winter Semester Varna'!AR79</f>
        <v>0</v>
      </c>
      <c r="E79" s="4">
        <f>'Winter Semester Varna'!AX79</f>
        <v>0</v>
      </c>
      <c r="F79" s="5" t="str">
        <f>'Winter Semester Varna'!AY79</f>
        <v>SE QA
18.00 - 21.15 (4)</v>
      </c>
      <c r="G79" s="6">
        <f>'Winter Semester Varna'!AZ79</f>
        <v>0</v>
      </c>
      <c r="H79" s="19">
        <f>'Winter Semester Varna'!BA79</f>
        <v>0</v>
      </c>
      <c r="I79" s="37">
        <f>'Winter Semester Varna'!BB79</f>
        <v>0</v>
      </c>
    </row>
    <row r="80" spans="1:9" ht="24" x14ac:dyDescent="0.25">
      <c r="A80" s="57">
        <f>'Winter Semester Varna'!A80</f>
        <v>0</v>
      </c>
      <c r="B80" s="58" t="str">
        <f>'Winter Semester Varna'!B80</f>
        <v>Sat</v>
      </c>
      <c r="C80" s="58" t="str">
        <f>'Winter Semester Varna'!C80</f>
        <v>21 Nov 2020</v>
      </c>
      <c r="D80" s="24">
        <f>'Winter Semester Varna'!AR80</f>
        <v>0</v>
      </c>
      <c r="E80" s="24">
        <f>'Winter Semester Varna'!AX80</f>
        <v>0</v>
      </c>
      <c r="F80" s="24">
        <f>'Winter Semester Varna'!AY80</f>
        <v>0</v>
      </c>
      <c r="G80" s="24">
        <f>'Winter Semester Varna'!AZ80</f>
        <v>0</v>
      </c>
      <c r="H80" s="24">
        <f>'Winter Semester Varna'!BA80</f>
        <v>0</v>
      </c>
      <c r="I80" s="24" t="str">
        <f>'Winter Semester Varna'!BB80</f>
        <v>English G7
9.30 - 12.45 (4)</v>
      </c>
    </row>
    <row r="81" spans="1:9" x14ac:dyDescent="0.25">
      <c r="A81" s="57">
        <f>'Winter Semester Varna'!A81</f>
        <v>0</v>
      </c>
      <c r="B81" s="58" t="str">
        <f>'Winter Semester Varna'!B81</f>
        <v>Sun</v>
      </c>
      <c r="C81" s="58" t="str">
        <f>'Winter Semester Varna'!C81</f>
        <v>22 Nov 2020</v>
      </c>
      <c r="D81" s="24">
        <f>'Winter Semester Varna'!AR81</f>
        <v>0</v>
      </c>
      <c r="E81" s="24">
        <f>'Winter Semester Varna'!AX81</f>
        <v>0</v>
      </c>
      <c r="F81" s="24">
        <f>'Winter Semester Varna'!AY81</f>
        <v>0</v>
      </c>
      <c r="G81" s="24">
        <f>'Winter Semester Varna'!AZ81</f>
        <v>0</v>
      </c>
      <c r="H81" s="24">
        <f>'Winter Semester Varna'!BA81</f>
        <v>0</v>
      </c>
      <c r="I81" s="24">
        <f>'Winter Semester Varna'!BB81</f>
        <v>0</v>
      </c>
    </row>
    <row r="82" spans="1:9" ht="24" x14ac:dyDescent="0.25">
      <c r="A82" s="27">
        <f>'Winter Semester Varna'!A82</f>
        <v>9</v>
      </c>
      <c r="B82" s="40" t="str">
        <f>'Winter Semester Varna'!B82</f>
        <v>Mon</v>
      </c>
      <c r="C82" s="40" t="str">
        <f>'Winter Semester Varna'!C82</f>
        <v>23 Nov 2020</v>
      </c>
      <c r="D82" s="12">
        <f>'Winter Semester Varna'!AR82</f>
        <v>0</v>
      </c>
      <c r="E82" s="4">
        <f>'Winter Semester Varna'!AX82</f>
        <v>0</v>
      </c>
      <c r="F82" s="5">
        <f>'Winter Semester Varna'!AY82</f>
        <v>0</v>
      </c>
      <c r="G82" s="6" t="str">
        <f>'Winter Semester Varna'!AZ82</f>
        <v>DSS II
18.00 - 21.15 (4)</v>
      </c>
      <c r="H82" s="19">
        <f>'Winter Semester Varna'!BA82</f>
        <v>0</v>
      </c>
      <c r="I82" s="37">
        <f>'Winter Semester Varna'!BB82</f>
        <v>0</v>
      </c>
    </row>
    <row r="83" spans="1:9" ht="24" x14ac:dyDescent="0.25">
      <c r="A83" s="27">
        <f>'Winter Semester Varna'!A83</f>
        <v>0</v>
      </c>
      <c r="B83" s="40" t="str">
        <f>'Winter Semester Varna'!B83</f>
        <v>Tue</v>
      </c>
      <c r="C83" s="40" t="str">
        <f>'Winter Semester Varna'!C83</f>
        <v>24 Nov 2020</v>
      </c>
      <c r="D83" s="12">
        <f>'Winter Semester Varna'!AR83</f>
        <v>0</v>
      </c>
      <c r="E83" s="4">
        <f>'Winter Semester Varna'!AX83</f>
        <v>0</v>
      </c>
      <c r="F83" s="5">
        <f>'Winter Semester Varna'!AY83</f>
        <v>0</v>
      </c>
      <c r="G83" s="6">
        <f>'Winter Semester Varna'!AZ83</f>
        <v>0</v>
      </c>
      <c r="H83" s="19" t="str">
        <f>'Winter Semester Varna'!BA83</f>
        <v>MOB TECH
18.00 - 21.15 (4)</v>
      </c>
      <c r="I83" s="37">
        <f>'Winter Semester Varna'!BB83</f>
        <v>0</v>
      </c>
    </row>
    <row r="84" spans="1:9" ht="24" x14ac:dyDescent="0.25">
      <c r="A84" s="27">
        <f>'Winter Semester Varna'!A84</f>
        <v>0</v>
      </c>
      <c r="B84" s="40" t="str">
        <f>'Winter Semester Varna'!B84</f>
        <v>Wed</v>
      </c>
      <c r="C84" s="40" t="str">
        <f>'Winter Semester Varna'!C84</f>
        <v>25 Nov 2020</v>
      </c>
      <c r="D84" s="12" t="str">
        <f>'Winter Semester Varna'!AR84</f>
        <v>RM
18.00 - 21.15  (4)</v>
      </c>
      <c r="E84" s="4">
        <f>'Winter Semester Varna'!AX84</f>
        <v>0</v>
      </c>
      <c r="F84" s="5">
        <f>'Winter Semester Varna'!AY84</f>
        <v>0</v>
      </c>
      <c r="G84" s="6">
        <f>'Winter Semester Varna'!AZ84</f>
        <v>0</v>
      </c>
      <c r="H84" s="19">
        <f>'Winter Semester Varna'!BA84</f>
        <v>0</v>
      </c>
      <c r="I84" s="37">
        <f>'Winter Semester Varna'!BB84</f>
        <v>0</v>
      </c>
    </row>
    <row r="85" spans="1:9" ht="24" x14ac:dyDescent="0.25">
      <c r="A85" s="27">
        <f>'Winter Semester Varna'!A85</f>
        <v>0</v>
      </c>
      <c r="B85" s="40" t="str">
        <f>'Winter Semester Varna'!B85</f>
        <v>Thu</v>
      </c>
      <c r="C85" s="40" t="str">
        <f>'Winter Semester Varna'!C85</f>
        <v>26 Nov 2020</v>
      </c>
      <c r="D85" s="12">
        <f>'Winter Semester Varna'!AR85</f>
        <v>0</v>
      </c>
      <c r="E85" s="4" t="str">
        <f>'Winter Semester Varna'!AX85</f>
        <v>Tech&amp;Society ONLINE
18.00 - 21.15 (4)</v>
      </c>
      <c r="F85" s="5">
        <f>'Winter Semester Varna'!AY85</f>
        <v>0</v>
      </c>
      <c r="G85" s="6">
        <f>'Winter Semester Varna'!AZ85</f>
        <v>0</v>
      </c>
      <c r="H85" s="19">
        <f>'Winter Semester Varna'!BA85</f>
        <v>0</v>
      </c>
      <c r="I85" s="37">
        <f>'Winter Semester Varna'!BB85</f>
        <v>0</v>
      </c>
    </row>
    <row r="86" spans="1:9" ht="24" x14ac:dyDescent="0.25">
      <c r="A86" s="27">
        <f>'Winter Semester Varna'!A86</f>
        <v>0</v>
      </c>
      <c r="B86" s="40" t="str">
        <f>'Winter Semester Varna'!B86</f>
        <v>Fri</v>
      </c>
      <c r="C86" s="40" t="str">
        <f>'Winter Semester Varna'!C86</f>
        <v>27 Nov 2020</v>
      </c>
      <c r="D86" s="12">
        <f>'Winter Semester Varna'!AR86</f>
        <v>0</v>
      </c>
      <c r="E86" s="4">
        <f>'Winter Semester Varna'!AX86</f>
        <v>0</v>
      </c>
      <c r="F86" s="5" t="str">
        <f>'Winter Semester Varna'!AY86</f>
        <v>SE QA
18.00 - 21.15 (4)</v>
      </c>
      <c r="G86" s="6">
        <f>'Winter Semester Varna'!AZ86</f>
        <v>0</v>
      </c>
      <c r="H86" s="19">
        <f>'Winter Semester Varna'!BA86</f>
        <v>0</v>
      </c>
      <c r="I86" s="37">
        <f>'Winter Semester Varna'!BB86</f>
        <v>0</v>
      </c>
    </row>
    <row r="87" spans="1:9" ht="24" x14ac:dyDescent="0.25">
      <c r="A87" s="57">
        <f>'Winter Semester Varna'!A87</f>
        <v>0</v>
      </c>
      <c r="B87" s="58" t="str">
        <f>'Winter Semester Varna'!B87</f>
        <v>Sat</v>
      </c>
      <c r="C87" s="58" t="str">
        <f>'Winter Semester Varna'!C87</f>
        <v>28 Nov 2020</v>
      </c>
      <c r="D87" s="24">
        <f>'Winter Semester Varna'!AR87</f>
        <v>0</v>
      </c>
      <c r="E87" s="24">
        <f>'Winter Semester Varna'!AX87</f>
        <v>0</v>
      </c>
      <c r="F87" s="24">
        <f>'Winter Semester Varna'!AY87</f>
        <v>0</v>
      </c>
      <c r="G87" s="24">
        <f>'Winter Semester Varna'!AZ87</f>
        <v>0</v>
      </c>
      <c r="H87" s="24">
        <f>'Winter Semester Varna'!BA87</f>
        <v>0</v>
      </c>
      <c r="I87" s="24" t="str">
        <f>'Winter Semester Varna'!BB87</f>
        <v>English G7
9.30 - 12.45 (4)</v>
      </c>
    </row>
    <row r="88" spans="1:9" x14ac:dyDescent="0.25">
      <c r="A88" s="57">
        <f>'Winter Semester Varna'!A88</f>
        <v>0</v>
      </c>
      <c r="B88" s="58" t="str">
        <f>'Winter Semester Varna'!B88</f>
        <v>Sun</v>
      </c>
      <c r="C88" s="58" t="str">
        <f>'Winter Semester Varna'!C88</f>
        <v>29 Nov 2020</v>
      </c>
      <c r="D88" s="24">
        <f>'Winter Semester Varna'!AR88</f>
        <v>0</v>
      </c>
      <c r="E88" s="24">
        <f>'Winter Semester Varna'!AX88</f>
        <v>0</v>
      </c>
      <c r="F88" s="24">
        <f>'Winter Semester Varna'!AY88</f>
        <v>0</v>
      </c>
      <c r="G88" s="24">
        <f>'Winter Semester Varna'!AZ88</f>
        <v>0</v>
      </c>
      <c r="H88" s="24">
        <f>'Winter Semester Varna'!BA88</f>
        <v>0</v>
      </c>
      <c r="I88" s="24">
        <f>'Winter Semester Varna'!BB88</f>
        <v>0</v>
      </c>
    </row>
    <row r="89" spans="1:9" ht="24" x14ac:dyDescent="0.25">
      <c r="A89" s="27">
        <f>'Winter Semester Varna'!A89</f>
        <v>10</v>
      </c>
      <c r="B89" s="40" t="str">
        <f>'Winter Semester Varna'!B89</f>
        <v>Mon</v>
      </c>
      <c r="C89" s="40" t="str">
        <f>'Winter Semester Varna'!C89</f>
        <v>30 Nov 2020</v>
      </c>
      <c r="D89" s="12">
        <f>'Winter Semester Varna'!AR89</f>
        <v>0</v>
      </c>
      <c r="E89" s="4">
        <f>'Winter Semester Varna'!AX89</f>
        <v>0</v>
      </c>
      <c r="F89" s="5">
        <f>'Winter Semester Varna'!AY89</f>
        <v>0</v>
      </c>
      <c r="G89" s="6" t="str">
        <f>'Winter Semester Varna'!AZ89</f>
        <v>DSS II
18.00 - 21.15 (4)</v>
      </c>
      <c r="H89" s="19">
        <f>'Winter Semester Varna'!BA89</f>
        <v>0</v>
      </c>
      <c r="I89" s="37">
        <f>'Winter Semester Varna'!BB89</f>
        <v>0</v>
      </c>
    </row>
    <row r="90" spans="1:9" ht="60" x14ac:dyDescent="0.25">
      <c r="A90" s="27">
        <f>'Winter Semester Varna'!A90</f>
        <v>0</v>
      </c>
      <c r="B90" s="40" t="str">
        <f>'Winter Semester Varna'!B90</f>
        <v>Tue</v>
      </c>
      <c r="C90" s="40" t="str">
        <f>'Winter Semester Varna'!C90</f>
        <v>1 Dec 2020</v>
      </c>
      <c r="D90" s="12">
        <f>'Winter Semester Varna'!AR90</f>
        <v>0</v>
      </c>
      <c r="E90" s="4" t="str">
        <f>'Winter Semester Varna'!AX90</f>
        <v>Tech&amp;Society
SUBMISSION INDIVIDUAL ASSIGNMENT 50% and PPT Presentation 40%</v>
      </c>
      <c r="F90" s="5">
        <f>'Winter Semester Varna'!AY90</f>
        <v>0</v>
      </c>
      <c r="G90" s="6">
        <f>'Winter Semester Varna'!AZ90</f>
        <v>0</v>
      </c>
      <c r="H90" s="19" t="str">
        <f>'Winter Semester Varna'!BA90</f>
        <v>MOB TECH
18.00 - 21.15 (4)</v>
      </c>
      <c r="I90" s="37">
        <f>'Winter Semester Varna'!BB90</f>
        <v>0</v>
      </c>
    </row>
    <row r="91" spans="1:9" ht="24" x14ac:dyDescent="0.25">
      <c r="A91" s="27">
        <f>'Winter Semester Varna'!A91</f>
        <v>0</v>
      </c>
      <c r="B91" s="40" t="str">
        <f>'Winter Semester Varna'!B91</f>
        <v>Wed</v>
      </c>
      <c r="C91" s="40" t="str">
        <f>'Winter Semester Varna'!C91</f>
        <v>2 Dec 2020</v>
      </c>
      <c r="D91" s="12" t="str">
        <f>'Winter Semester Varna'!AR91</f>
        <v>RM
18.00 - 21.15  (4)</v>
      </c>
      <c r="E91" s="4">
        <f>'Winter Semester Varna'!AX91</f>
        <v>0</v>
      </c>
      <c r="F91" s="5">
        <f>'Winter Semester Varna'!AY91</f>
        <v>0</v>
      </c>
      <c r="G91" s="6">
        <f>'Winter Semester Varna'!AZ91</f>
        <v>0</v>
      </c>
      <c r="H91" s="19">
        <f>'Winter Semester Varna'!BA91</f>
        <v>0</v>
      </c>
      <c r="I91" s="37">
        <f>'Winter Semester Varna'!BB91</f>
        <v>0</v>
      </c>
    </row>
    <row r="92" spans="1:9" ht="60" x14ac:dyDescent="0.25">
      <c r="A92" s="27">
        <f>'Winter Semester Varna'!A92</f>
        <v>0</v>
      </c>
      <c r="B92" s="40" t="str">
        <f>'Winter Semester Varna'!B92</f>
        <v>Thu</v>
      </c>
      <c r="C92" s="40" t="str">
        <f>'Winter Semester Varna'!C92</f>
        <v>3 Dec 2020</v>
      </c>
      <c r="D92" s="12">
        <f>'Winter Semester Varna'!AR92</f>
        <v>0</v>
      </c>
      <c r="E92" s="4" t="str">
        <f>'Winter Semester Varna'!AX92</f>
        <v>DELIVERY of INDIVIDUAL PRESENTATION 40% Tech&amp;Society
18.00 - 21.15 (4)</v>
      </c>
      <c r="F92" s="5">
        <f>'Winter Semester Varna'!AY92</f>
        <v>0</v>
      </c>
      <c r="G92" s="6">
        <f>'Winter Semester Varna'!AZ92</f>
        <v>0</v>
      </c>
      <c r="H92" s="19">
        <f>'Winter Semester Varna'!BA92</f>
        <v>0</v>
      </c>
      <c r="I92" s="37">
        <f>'Winter Semester Varna'!BB92</f>
        <v>0</v>
      </c>
    </row>
    <row r="93" spans="1:9" ht="24" x14ac:dyDescent="0.25">
      <c r="A93" s="27">
        <f>'Winter Semester Varna'!A93</f>
        <v>0</v>
      </c>
      <c r="B93" s="40" t="str">
        <f>'Winter Semester Varna'!B93</f>
        <v>Fri</v>
      </c>
      <c r="C93" s="40" t="str">
        <f>'Winter Semester Varna'!C93</f>
        <v>4 Dec 2020</v>
      </c>
      <c r="D93" s="12">
        <f>'Winter Semester Varna'!AR93</f>
        <v>0</v>
      </c>
      <c r="E93" s="4">
        <f>'Winter Semester Varna'!AX93</f>
        <v>0</v>
      </c>
      <c r="F93" s="5">
        <f>'Winter Semester Varna'!AY93</f>
        <v>0</v>
      </c>
      <c r="G93" s="6">
        <f>'Winter Semester Varna'!AZ93</f>
        <v>0</v>
      </c>
      <c r="H93" s="19" t="str">
        <f>'Winter Semester Varna'!BA93</f>
        <v>MOB TECH
18.00 - 21.15 (4)</v>
      </c>
      <c r="I93" s="37">
        <f>'Winter Semester Varna'!BB93</f>
        <v>0</v>
      </c>
    </row>
    <row r="94" spans="1:9" ht="24" x14ac:dyDescent="0.25">
      <c r="A94" s="57">
        <f>'Winter Semester Varna'!A94</f>
        <v>0</v>
      </c>
      <c r="B94" s="58" t="str">
        <f>'Winter Semester Varna'!B94</f>
        <v>Sat</v>
      </c>
      <c r="C94" s="58" t="str">
        <f>'Winter Semester Varna'!C94</f>
        <v>5 Dec 2020</v>
      </c>
      <c r="D94" s="24">
        <f>'Winter Semester Varna'!AR94</f>
        <v>0</v>
      </c>
      <c r="E94" s="24">
        <f>'Winter Semester Varna'!AX94</f>
        <v>0</v>
      </c>
      <c r="F94" s="24">
        <f>'Winter Semester Varna'!AY94</f>
        <v>0</v>
      </c>
      <c r="G94" s="24">
        <f>'Winter Semester Varna'!AZ94</f>
        <v>0</v>
      </c>
      <c r="H94" s="24">
        <f>'Winter Semester Varna'!BA94</f>
        <v>0</v>
      </c>
      <c r="I94" s="24" t="str">
        <f>'Winter Semester Varna'!BB94</f>
        <v>English G7
9.30 - 12.45 (4)</v>
      </c>
    </row>
    <row r="95" spans="1:9" x14ac:dyDescent="0.25">
      <c r="A95" s="57">
        <f>'Winter Semester Varna'!A95</f>
        <v>0</v>
      </c>
      <c r="B95" s="58" t="str">
        <f>'Winter Semester Varna'!B95</f>
        <v>Sun</v>
      </c>
      <c r="C95" s="58" t="str">
        <f>'Winter Semester Varna'!C95</f>
        <v>6 Dec 2020</v>
      </c>
      <c r="D95" s="24">
        <f>'Winter Semester Varna'!AR95</f>
        <v>0</v>
      </c>
      <c r="E95" s="24">
        <f>'Winter Semester Varna'!AX95</f>
        <v>0</v>
      </c>
      <c r="F95" s="24">
        <f>'Winter Semester Varna'!AY95</f>
        <v>0</v>
      </c>
      <c r="G95" s="24">
        <f>'Winter Semester Varna'!AZ95</f>
        <v>0</v>
      </c>
      <c r="H95" s="24">
        <f>'Winter Semester Varna'!BA95</f>
        <v>0</v>
      </c>
      <c r="I95" s="24">
        <f>'Winter Semester Varna'!BB95</f>
        <v>0</v>
      </c>
    </row>
    <row r="96" spans="1:9" ht="24" x14ac:dyDescent="0.25">
      <c r="A96" s="27">
        <f>'Winter Semester Varna'!A96</f>
        <v>11</v>
      </c>
      <c r="B96" s="40" t="str">
        <f>'Winter Semester Varna'!B96</f>
        <v>Mon</v>
      </c>
      <c r="C96" s="40" t="str">
        <f>'Winter Semester Varna'!C96</f>
        <v>7 Dec 2020</v>
      </c>
      <c r="D96" s="12">
        <f>'Winter Semester Varna'!AR96</f>
        <v>0</v>
      </c>
      <c r="E96" s="4">
        <f>'Winter Semester Varna'!AX96</f>
        <v>0</v>
      </c>
      <c r="F96" s="5">
        <f>'Winter Semester Varna'!AY96</f>
        <v>0</v>
      </c>
      <c r="G96" s="6" t="str">
        <f>'Winter Semester Varna'!AZ96</f>
        <v>DSS II
18.00 - 21.15 (4)</v>
      </c>
      <c r="H96" s="19">
        <f>'Winter Semester Varna'!BA96</f>
        <v>0</v>
      </c>
      <c r="I96" s="37">
        <f>'Winter Semester Varna'!BB96</f>
        <v>0</v>
      </c>
    </row>
    <row r="97" spans="1:9" ht="24" x14ac:dyDescent="0.25">
      <c r="A97" s="27">
        <f>'Winter Semester Varna'!A97</f>
        <v>0</v>
      </c>
      <c r="B97" s="40" t="str">
        <f>'Winter Semester Varna'!B97</f>
        <v>Tue</v>
      </c>
      <c r="C97" s="40" t="str">
        <f>'Winter Semester Varna'!C97</f>
        <v>8 Dec 2020</v>
      </c>
      <c r="D97" s="12">
        <f>'Winter Semester Varna'!AR97</f>
        <v>0</v>
      </c>
      <c r="E97" s="4">
        <f>'Winter Semester Varna'!AX97</f>
        <v>0</v>
      </c>
      <c r="F97" s="5" t="str">
        <f>'Winter Semester Varna'!AY97</f>
        <v>SUBMISSION
SE QA  Assignment 2 25%</v>
      </c>
      <c r="G97" s="6">
        <f>'Winter Semester Varna'!AZ97</f>
        <v>0</v>
      </c>
      <c r="H97" s="19" t="str">
        <f>'Winter Semester Varna'!BA97</f>
        <v>MOB TECH
18.00 - 21.15 (4)</v>
      </c>
      <c r="I97" s="37">
        <f>'Winter Semester Varna'!BB97</f>
        <v>0</v>
      </c>
    </row>
    <row r="98" spans="1:9" ht="24" x14ac:dyDescent="0.25">
      <c r="A98" s="27">
        <f>'Winter Semester Varna'!A98</f>
        <v>0</v>
      </c>
      <c r="B98" s="40" t="str">
        <f>'Winter Semester Varna'!B98</f>
        <v>Wed</v>
      </c>
      <c r="C98" s="40" t="str">
        <f>'Winter Semester Varna'!C98</f>
        <v>9 Dec 2020</v>
      </c>
      <c r="D98" s="12" t="str">
        <f>'Winter Semester Varna'!AR98</f>
        <v>RM
18.00 - 21.15  (4)</v>
      </c>
      <c r="E98" s="4">
        <f>'Winter Semester Varna'!AX98</f>
        <v>0</v>
      </c>
      <c r="F98" s="5">
        <f>'Winter Semester Varna'!AY98</f>
        <v>0</v>
      </c>
      <c r="G98" s="6">
        <f>'Winter Semester Varna'!AZ98</f>
        <v>0</v>
      </c>
      <c r="H98" s="19">
        <f>'Winter Semester Varna'!BA98</f>
        <v>0</v>
      </c>
      <c r="I98" s="37">
        <f>'Winter Semester Varna'!BB98</f>
        <v>0</v>
      </c>
    </row>
    <row r="99" spans="1:9" x14ac:dyDescent="0.25">
      <c r="A99" s="27">
        <f>'Winter Semester Varna'!A99</f>
        <v>0</v>
      </c>
      <c r="B99" s="40" t="str">
        <f>'Winter Semester Varna'!B99</f>
        <v>Thu</v>
      </c>
      <c r="C99" s="40" t="str">
        <f>'Winter Semester Varna'!C99</f>
        <v>10 Dec 2020</v>
      </c>
      <c r="D99" s="12">
        <f>'Winter Semester Varna'!AR99</f>
        <v>0</v>
      </c>
      <c r="E99" s="4">
        <f>'Winter Semester Varna'!AX99</f>
        <v>0</v>
      </c>
      <c r="F99" s="5">
        <f>'Winter Semester Varna'!AY99</f>
        <v>0</v>
      </c>
      <c r="G99" s="6">
        <f>'Winter Semester Varna'!AZ99</f>
        <v>0</v>
      </c>
      <c r="H99" s="19">
        <f>'Winter Semester Varna'!BA99</f>
        <v>0</v>
      </c>
      <c r="I99" s="37">
        <f>'Winter Semester Varna'!BB99</f>
        <v>0</v>
      </c>
    </row>
    <row r="100" spans="1:9" ht="24" x14ac:dyDescent="0.25">
      <c r="A100" s="27">
        <f>'Winter Semester Varna'!A100</f>
        <v>0</v>
      </c>
      <c r="B100" s="40" t="str">
        <f>'Winter Semester Varna'!B100</f>
        <v>Fri</v>
      </c>
      <c r="C100" s="40" t="str">
        <f>'Winter Semester Varna'!C100</f>
        <v>11 Dec 2020</v>
      </c>
      <c r="D100" s="12" t="str">
        <f>'Winter Semester Varna'!AR100</f>
        <v>RM
18.00 - 21.15  (4)</v>
      </c>
      <c r="E100" s="4">
        <f>'Winter Semester Varna'!AX100</f>
        <v>0</v>
      </c>
      <c r="F100" s="5" t="str">
        <f>'Winter Semester Varna'!AY100</f>
        <v>SE QA
18.00 - 21.15 (4)</v>
      </c>
      <c r="G100" s="6">
        <f>'Winter Semester Varna'!AZ100</f>
        <v>0</v>
      </c>
      <c r="H100" s="19">
        <f>'Winter Semester Varna'!BA100</f>
        <v>0</v>
      </c>
      <c r="I100" s="37">
        <f>'Winter Semester Varna'!BB100</f>
        <v>0</v>
      </c>
    </row>
    <row r="101" spans="1:9" ht="24" x14ac:dyDescent="0.25">
      <c r="A101" s="57">
        <f>'Winter Semester Varna'!A101</f>
        <v>0</v>
      </c>
      <c r="B101" s="58" t="str">
        <f>'Winter Semester Varna'!B101</f>
        <v>Sat</v>
      </c>
      <c r="C101" s="58" t="str">
        <f>'Winter Semester Varna'!C101</f>
        <v>12 Dec 2020</v>
      </c>
      <c r="D101" s="24">
        <f>'Winter Semester Varna'!AR101</f>
        <v>0</v>
      </c>
      <c r="E101" s="24">
        <f>'Winter Semester Varna'!AX101</f>
        <v>0</v>
      </c>
      <c r="F101" s="24">
        <f>'Winter Semester Varna'!AY101</f>
        <v>0</v>
      </c>
      <c r="G101" s="24">
        <f>'Winter Semester Varna'!AZ101</f>
        <v>0</v>
      </c>
      <c r="H101" s="24">
        <f>'Winter Semester Varna'!BA101</f>
        <v>0</v>
      </c>
      <c r="I101" s="24" t="str">
        <f>'Winter Semester Varna'!BB101</f>
        <v>English G7
9.30 - 12.45 (4) EXAM 40%</v>
      </c>
    </row>
    <row r="102" spans="1:9" x14ac:dyDescent="0.25">
      <c r="A102" s="57">
        <f>'Winter Semester Varna'!A102</f>
        <v>0</v>
      </c>
      <c r="B102" s="58" t="str">
        <f>'Winter Semester Varna'!B102</f>
        <v>Sun</v>
      </c>
      <c r="C102" s="58" t="str">
        <f>'Winter Semester Varna'!C102</f>
        <v>13 Dec 2020</v>
      </c>
      <c r="D102" s="24">
        <f>'Winter Semester Varna'!AR102</f>
        <v>0</v>
      </c>
      <c r="E102" s="24">
        <f>'Winter Semester Varna'!AX102</f>
        <v>0</v>
      </c>
      <c r="F102" s="24">
        <f>'Winter Semester Varna'!AY102</f>
        <v>0</v>
      </c>
      <c r="G102" s="24">
        <f>'Winter Semester Varna'!AZ102</f>
        <v>0</v>
      </c>
      <c r="H102" s="24">
        <f>'Winter Semester Varna'!BA102</f>
        <v>0</v>
      </c>
      <c r="I102" s="24">
        <f>'Winter Semester Varna'!BB102</f>
        <v>0</v>
      </c>
    </row>
    <row r="103" spans="1:9" x14ac:dyDescent="0.25">
      <c r="A103" s="27">
        <f>'Winter Semester Varna'!A103</f>
        <v>12</v>
      </c>
      <c r="B103" s="40" t="str">
        <f>'Winter Semester Varna'!B103</f>
        <v>Mon</v>
      </c>
      <c r="C103" s="40" t="str">
        <f>'Winter Semester Varna'!C103</f>
        <v>14 Dec 2020</v>
      </c>
      <c r="D103" s="12">
        <f>'Winter Semester Varna'!AR103</f>
        <v>0</v>
      </c>
      <c r="E103" s="4">
        <f>'Winter Semester Varna'!AX103</f>
        <v>0</v>
      </c>
      <c r="F103" s="5">
        <f>'Winter Semester Varna'!AY103</f>
        <v>0</v>
      </c>
      <c r="G103" s="6">
        <f>'Winter Semester Varna'!AZ103</f>
        <v>0</v>
      </c>
      <c r="H103" s="19">
        <f>'Winter Semester Varna'!BA103</f>
        <v>0</v>
      </c>
      <c r="I103" s="37">
        <f>'Winter Semester Varna'!BB103</f>
        <v>0</v>
      </c>
    </row>
    <row r="104" spans="1:9" ht="24" x14ac:dyDescent="0.25">
      <c r="A104" s="27">
        <f>'Winter Semester Varna'!A104</f>
        <v>0</v>
      </c>
      <c r="B104" s="40" t="str">
        <f>'Winter Semester Varna'!B104</f>
        <v>Tue</v>
      </c>
      <c r="C104" s="40" t="str">
        <f>'Winter Semester Varna'!C104</f>
        <v>15 Dec 2020</v>
      </c>
      <c r="D104" s="12"/>
      <c r="E104" s="4">
        <f>'Winter Semester Varna'!AX104</f>
        <v>0</v>
      </c>
      <c r="F104" s="5">
        <f>'Winter Semester Varna'!AY104</f>
        <v>0</v>
      </c>
      <c r="G104" s="73" t="str">
        <f>'Winter Semester Varna'!AZ104</f>
        <v xml:space="preserve">DSS II SUBMISSION - Assignment 80% </v>
      </c>
      <c r="H104" s="19" t="str">
        <f>'Winter Semester Varna'!BA104</f>
        <v>MOB TECH
18.00 - 21.15 (4)</v>
      </c>
      <c r="I104" s="37">
        <f>'Winter Semester Varna'!BB104</f>
        <v>0</v>
      </c>
    </row>
    <row r="105" spans="1:9" ht="24" x14ac:dyDescent="0.25">
      <c r="A105" s="27">
        <f>'Winter Semester Varna'!A105</f>
        <v>0</v>
      </c>
      <c r="B105" s="40" t="str">
        <f>'Winter Semester Varna'!B105</f>
        <v>Wed</v>
      </c>
      <c r="C105" s="40" t="str">
        <f>'Winter Semester Varna'!C105</f>
        <v>16 Dec 2020</v>
      </c>
      <c r="D105" s="12" t="str">
        <f>'Winter Semester Varna'!AR105</f>
        <v>RM
18.00 - 21.15  (4)</v>
      </c>
      <c r="E105" s="4">
        <f>'Winter Semester Varna'!AX105</f>
        <v>0</v>
      </c>
      <c r="F105" s="5">
        <f>'Winter Semester Varna'!AY105</f>
        <v>0</v>
      </c>
      <c r="G105" s="6">
        <f>'Winter Semester Varna'!AZ105</f>
        <v>0</v>
      </c>
      <c r="H105" s="19">
        <f>'Winter Semester Varna'!BA105</f>
        <v>0</v>
      </c>
      <c r="I105" s="37">
        <f>'Winter Semester Varna'!BB105</f>
        <v>0</v>
      </c>
    </row>
    <row r="106" spans="1:9" x14ac:dyDescent="0.25">
      <c r="A106" s="27">
        <f>'Winter Semester Varna'!A106</f>
        <v>0</v>
      </c>
      <c r="B106" s="40" t="str">
        <f>'Winter Semester Varna'!B106</f>
        <v>Thu</v>
      </c>
      <c r="C106" s="40" t="str">
        <f>'Winter Semester Varna'!C106</f>
        <v>17 Dec 2020</v>
      </c>
      <c r="D106" s="12">
        <f>'Winter Semester Varna'!AR106</f>
        <v>0</v>
      </c>
      <c r="E106" s="4">
        <f>'Winter Semester Varna'!AX106</f>
        <v>0</v>
      </c>
      <c r="F106" s="5">
        <f>'Winter Semester Varna'!AY106</f>
        <v>0</v>
      </c>
      <c r="G106" s="6">
        <f>'Winter Semester Varna'!AZ106</f>
        <v>0</v>
      </c>
      <c r="H106" s="19">
        <f>'Winter Semester Varna'!BA106</f>
        <v>0</v>
      </c>
      <c r="I106" s="37">
        <f>'Winter Semester Varna'!BB106</f>
        <v>0</v>
      </c>
    </row>
    <row r="107" spans="1:9" x14ac:dyDescent="0.25">
      <c r="A107" s="27">
        <f>'Winter Semester Varna'!A107</f>
        <v>0</v>
      </c>
      <c r="B107" s="40" t="str">
        <f>'Winter Semester Varna'!B107</f>
        <v>Fri</v>
      </c>
      <c r="C107" s="40" t="str">
        <f>'Winter Semester Varna'!C107</f>
        <v>18 Dec 2020</v>
      </c>
      <c r="D107" s="12">
        <f>'Winter Semester Varna'!AR107</f>
        <v>0</v>
      </c>
      <c r="E107" s="4">
        <f>'Winter Semester Varna'!AX107</f>
        <v>0</v>
      </c>
      <c r="F107" s="5">
        <f>'Winter Semester Varna'!AY107</f>
        <v>0</v>
      </c>
      <c r="G107" s="6">
        <f>'Winter Semester Varna'!AZ107</f>
        <v>0</v>
      </c>
      <c r="H107" s="19">
        <f>'Winter Semester Varna'!BA107</f>
        <v>0</v>
      </c>
      <c r="I107" s="37">
        <f>'Winter Semester Varna'!BB107</f>
        <v>0</v>
      </c>
    </row>
    <row r="108" spans="1:9" ht="36" x14ac:dyDescent="0.25">
      <c r="A108" s="57">
        <f>'Winter Semester Varna'!A108</f>
        <v>0</v>
      </c>
      <c r="B108" s="58" t="str">
        <f>'Winter Semester Varna'!B108</f>
        <v>Sat</v>
      </c>
      <c r="C108" s="58" t="str">
        <f>'Winter Semester Varna'!C108</f>
        <v>19 Dec 2020</v>
      </c>
      <c r="D108" s="24">
        <f>'Winter Semester Varna'!AR108</f>
        <v>0</v>
      </c>
      <c r="E108" s="24">
        <f>'Winter Semester Varna'!AX108</f>
        <v>0</v>
      </c>
      <c r="F108" s="24">
        <f>'Winter Semester Varna'!AY108</f>
        <v>0</v>
      </c>
      <c r="G108" s="24">
        <f>'Winter Semester Varna'!AZ108</f>
        <v>0</v>
      </c>
      <c r="H108" s="24">
        <f>'Winter Semester Varna'!BA108</f>
        <v>0</v>
      </c>
      <c r="I108" s="24" t="str">
        <f>'Winter Semester Varna'!BB108</f>
        <v>English G7
9.30 - 12.45 (4) RESIT EXAM 40%</v>
      </c>
    </row>
    <row r="109" spans="1:9" x14ac:dyDescent="0.25">
      <c r="A109" s="57">
        <f>'Winter Semester Varna'!A109</f>
        <v>0</v>
      </c>
      <c r="B109" s="58" t="str">
        <f>'Winter Semester Varna'!B109</f>
        <v>Sun</v>
      </c>
      <c r="C109" s="58" t="str">
        <f>'Winter Semester Varna'!C109</f>
        <v>20 Dec 2020</v>
      </c>
      <c r="D109" s="24">
        <f>'Winter Semester Varna'!AR109</f>
        <v>0</v>
      </c>
      <c r="E109" s="24">
        <f>'Winter Semester Varna'!AX109</f>
        <v>0</v>
      </c>
      <c r="F109" s="24">
        <f>'Winter Semester Varna'!AY109</f>
        <v>0</v>
      </c>
      <c r="G109" s="24">
        <f>'Winter Semester Varna'!AZ109</f>
        <v>0</v>
      </c>
      <c r="H109" s="24">
        <f>'Winter Semester Varna'!BA109</f>
        <v>0</v>
      </c>
      <c r="I109" s="24">
        <f>'Winter Semester Varna'!BB109</f>
        <v>0</v>
      </c>
    </row>
    <row r="110" spans="1:9" x14ac:dyDescent="0.25">
      <c r="A110" s="27">
        <f>'Winter Semester Varna'!A110</f>
        <v>13</v>
      </c>
      <c r="B110" s="40" t="str">
        <f>'Winter Semester Varna'!B110</f>
        <v>Mon</v>
      </c>
      <c r="C110" s="40" t="str">
        <f>'Winter Semester Varna'!C110</f>
        <v>21 Dec 2020</v>
      </c>
      <c r="D110" s="12">
        <f>'Winter Semester Varna'!AR110</f>
        <v>0</v>
      </c>
      <c r="E110" s="4">
        <f>'Winter Semester Varna'!AX110</f>
        <v>0</v>
      </c>
      <c r="F110" s="5">
        <f>'Winter Semester Varna'!AY110</f>
        <v>0</v>
      </c>
      <c r="G110" s="6">
        <f>'Winter Semester Varna'!AZ110</f>
        <v>0</v>
      </c>
      <c r="H110" s="19">
        <f>'Winter Semester Varna'!BA110</f>
        <v>0</v>
      </c>
      <c r="I110" s="37">
        <f>'Winter Semester Varna'!BB110</f>
        <v>0</v>
      </c>
    </row>
    <row r="111" spans="1:9" ht="24" x14ac:dyDescent="0.25">
      <c r="A111" s="27">
        <f>'Winter Semester Varna'!A111</f>
        <v>0</v>
      </c>
      <c r="B111" s="40" t="str">
        <f>'Winter Semester Varna'!B111</f>
        <v>Tue</v>
      </c>
      <c r="C111" s="40" t="str">
        <f>'Winter Semester Varna'!C111</f>
        <v>22 Dec 2020</v>
      </c>
      <c r="D111" s="12">
        <f>'Winter Semester Varna'!AR111</f>
        <v>0</v>
      </c>
      <c r="E111" s="4">
        <f>'Winter Semester Varna'!AX111</f>
        <v>0</v>
      </c>
      <c r="F111" s="5">
        <f>'Winter Semester Varna'!AY111</f>
        <v>0</v>
      </c>
      <c r="G111" s="6">
        <f>'Winter Semester Varna'!AZ111</f>
        <v>0</v>
      </c>
      <c r="H111" s="73" t="str">
        <f>'Winter Semester Varna'!BA111</f>
        <v xml:space="preserve"> MOB TECH SUBMISSION
- Assignment 90% </v>
      </c>
      <c r="I111" s="37">
        <f>'Winter Semester Varna'!BB111</f>
        <v>0</v>
      </c>
    </row>
    <row r="112" spans="1:9" x14ac:dyDescent="0.25">
      <c r="A112" s="27">
        <f>'Winter Semester Varna'!A112</f>
        <v>0</v>
      </c>
      <c r="B112" s="40" t="str">
        <f>'Winter Semester Varna'!B112</f>
        <v>Wed</v>
      </c>
      <c r="C112" s="40" t="str">
        <f>'Winter Semester Varna'!C112</f>
        <v>23 Dec 2020</v>
      </c>
      <c r="D112" s="12">
        <f>'Winter Semester Varna'!AR112</f>
        <v>0</v>
      </c>
      <c r="E112" s="4">
        <f>'Winter Semester Varna'!AX112</f>
        <v>0</v>
      </c>
      <c r="F112" s="5">
        <f>'Winter Semester Varna'!AY112</f>
        <v>0</v>
      </c>
      <c r="G112" s="6">
        <f>'Winter Semester Varna'!AZ112</f>
        <v>0</v>
      </c>
      <c r="H112" s="19">
        <f>'Winter Semester Varna'!BA112</f>
        <v>0</v>
      </c>
      <c r="I112" s="37">
        <f>'Winter Semester Varna'!BB112</f>
        <v>0</v>
      </c>
    </row>
    <row r="113" spans="1:9" x14ac:dyDescent="0.25">
      <c r="A113" s="34">
        <f>'Winter Semester Varna'!A113</f>
        <v>0</v>
      </c>
      <c r="B113" s="59" t="str">
        <f>'Winter Semester Varna'!B113</f>
        <v>Thu</v>
      </c>
      <c r="C113" s="59" t="str">
        <f>'Winter Semester Varna'!C113</f>
        <v>24 Dec 2020</v>
      </c>
      <c r="D113" s="18" t="str">
        <f>'Winter Semester Varna'!AR113</f>
        <v xml:space="preserve"> </v>
      </c>
      <c r="E113" s="74" t="str">
        <f>'Winter Semester Varna'!AX113</f>
        <v xml:space="preserve"> </v>
      </c>
      <c r="F113" s="18" t="str">
        <f>'Winter Semester Varna'!AY113</f>
        <v xml:space="preserve"> </v>
      </c>
      <c r="G113" s="18" t="str">
        <f>'Winter Semester Varna'!AZ113</f>
        <v xml:space="preserve"> </v>
      </c>
      <c r="H113" s="18" t="str">
        <f>'Winter Semester Varna'!BA113</f>
        <v xml:space="preserve"> </v>
      </c>
      <c r="I113" s="18" t="str">
        <f>'Winter Semester Varna'!BB113</f>
        <v xml:space="preserve"> </v>
      </c>
    </row>
    <row r="114" spans="1:9" x14ac:dyDescent="0.25">
      <c r="A114" s="34">
        <f>'Winter Semester Varna'!A114</f>
        <v>0</v>
      </c>
      <c r="B114" s="59" t="str">
        <f>'Winter Semester Varna'!B114</f>
        <v>Fri</v>
      </c>
      <c r="C114" s="59" t="str">
        <f>'Winter Semester Varna'!C114</f>
        <v>25 Dec 2020</v>
      </c>
      <c r="D114" s="18" t="str">
        <f>'Winter Semester Varna'!AR114</f>
        <v xml:space="preserve"> </v>
      </c>
      <c r="E114" s="74" t="str">
        <f>'Winter Semester Varna'!AX114</f>
        <v xml:space="preserve"> </v>
      </c>
      <c r="F114" s="18" t="str">
        <f>'Winter Semester Varna'!AY114</f>
        <v xml:space="preserve"> </v>
      </c>
      <c r="G114" s="18" t="str">
        <f>'Winter Semester Varna'!AZ114</f>
        <v xml:space="preserve"> </v>
      </c>
      <c r="H114" s="18" t="str">
        <f>'Winter Semester Varna'!BA114</f>
        <v xml:space="preserve"> </v>
      </c>
      <c r="I114" s="18" t="str">
        <f>'Winter Semester Varna'!BB114</f>
        <v xml:space="preserve"> </v>
      </c>
    </row>
    <row r="115" spans="1:9" x14ac:dyDescent="0.25">
      <c r="A115" s="34">
        <f>'Winter Semester Varna'!A115</f>
        <v>0</v>
      </c>
      <c r="B115" s="59" t="str">
        <f>'Winter Semester Varna'!B115</f>
        <v>Sat</v>
      </c>
      <c r="C115" s="59" t="str">
        <f>'Winter Semester Varna'!C115</f>
        <v>26 Dec 2020</v>
      </c>
      <c r="D115" s="18" t="str">
        <f>'Winter Semester Varna'!AR115</f>
        <v xml:space="preserve"> </v>
      </c>
      <c r="E115" s="74" t="str">
        <f>'Winter Semester Varna'!AX115</f>
        <v xml:space="preserve"> </v>
      </c>
      <c r="F115" s="18" t="str">
        <f>'Winter Semester Varna'!AY115</f>
        <v xml:space="preserve"> </v>
      </c>
      <c r="G115" s="18" t="str">
        <f>'Winter Semester Varna'!AZ115</f>
        <v xml:space="preserve"> </v>
      </c>
      <c r="H115" s="18" t="str">
        <f>'Winter Semester Varna'!BA115</f>
        <v xml:space="preserve"> </v>
      </c>
      <c r="I115" s="18" t="str">
        <f>'Winter Semester Varna'!BB115</f>
        <v xml:space="preserve"> </v>
      </c>
    </row>
    <row r="116" spans="1:9" x14ac:dyDescent="0.25">
      <c r="A116" s="34">
        <f>'Winter Semester Varna'!A116</f>
        <v>0</v>
      </c>
      <c r="B116" s="59" t="str">
        <f>'Winter Semester Varna'!B116</f>
        <v>Sun</v>
      </c>
      <c r="C116" s="59" t="str">
        <f>'Winter Semester Varna'!C116</f>
        <v>27 Dec 2020</v>
      </c>
      <c r="D116" s="18" t="str">
        <f>'Winter Semester Varna'!AR116</f>
        <v xml:space="preserve"> </v>
      </c>
      <c r="E116" s="74" t="str">
        <f>'Winter Semester Varna'!AX116</f>
        <v xml:space="preserve"> </v>
      </c>
      <c r="F116" s="18" t="str">
        <f>'Winter Semester Varna'!AY116</f>
        <v xml:space="preserve"> </v>
      </c>
      <c r="G116" s="18" t="str">
        <f>'Winter Semester Varna'!AZ116</f>
        <v xml:space="preserve"> </v>
      </c>
      <c r="H116" s="18" t="str">
        <f>'Winter Semester Varna'!BA116</f>
        <v xml:space="preserve"> </v>
      </c>
      <c r="I116" s="18" t="str">
        <f>'Winter Semester Varna'!BB116</f>
        <v xml:space="preserve"> </v>
      </c>
    </row>
    <row r="117" spans="1:9" x14ac:dyDescent="0.25">
      <c r="A117" s="34">
        <f>'Winter Semester Varna'!A117</f>
        <v>0</v>
      </c>
      <c r="B117" s="59" t="str">
        <f>'Winter Semester Varna'!B117</f>
        <v>Mon</v>
      </c>
      <c r="C117" s="59" t="str">
        <f>'Winter Semester Varna'!C117</f>
        <v>28 Dec 2020</v>
      </c>
      <c r="D117" s="18" t="str">
        <f>'Winter Semester Varna'!AR117</f>
        <v xml:space="preserve"> </v>
      </c>
      <c r="E117" s="74" t="str">
        <f>'Winter Semester Varna'!AX117</f>
        <v xml:space="preserve"> </v>
      </c>
      <c r="F117" s="18" t="str">
        <f>'Winter Semester Varna'!AY117</f>
        <v xml:space="preserve"> </v>
      </c>
      <c r="G117" s="18" t="str">
        <f>'Winter Semester Varna'!AZ117</f>
        <v xml:space="preserve"> </v>
      </c>
      <c r="H117" s="18" t="str">
        <f>'Winter Semester Varna'!BA117</f>
        <v xml:space="preserve"> </v>
      </c>
      <c r="I117" s="18" t="str">
        <f>'Winter Semester Varna'!BB117</f>
        <v xml:space="preserve"> </v>
      </c>
    </row>
    <row r="118" spans="1:9" x14ac:dyDescent="0.25">
      <c r="A118" s="34">
        <f>'Winter Semester Varna'!A118</f>
        <v>0</v>
      </c>
      <c r="B118" s="59" t="str">
        <f>'Winter Semester Varna'!B118</f>
        <v>Tue</v>
      </c>
      <c r="C118" s="59" t="str">
        <f>'Winter Semester Varna'!C118</f>
        <v>29 Dec 2020</v>
      </c>
      <c r="D118" s="18" t="str">
        <f>'Winter Semester Varna'!AR118</f>
        <v xml:space="preserve"> </v>
      </c>
      <c r="E118" s="74" t="str">
        <f>'Winter Semester Varna'!AX118</f>
        <v xml:space="preserve"> </v>
      </c>
      <c r="F118" s="18" t="str">
        <f>'Winter Semester Varna'!AY118</f>
        <v xml:space="preserve"> </v>
      </c>
      <c r="G118" s="18" t="str">
        <f>'Winter Semester Varna'!AZ118</f>
        <v xml:space="preserve"> </v>
      </c>
      <c r="H118" s="18" t="str">
        <f>'Winter Semester Varna'!BA118</f>
        <v xml:space="preserve"> </v>
      </c>
      <c r="I118" s="18" t="str">
        <f>'Winter Semester Varna'!BB118</f>
        <v xml:space="preserve"> </v>
      </c>
    </row>
    <row r="119" spans="1:9" x14ac:dyDescent="0.25">
      <c r="A119" s="34">
        <f>'Winter Semester Varna'!A119</f>
        <v>0</v>
      </c>
      <c r="B119" s="59" t="str">
        <f>'Winter Semester Varna'!B119</f>
        <v>Wed</v>
      </c>
      <c r="C119" s="59" t="str">
        <f>'Winter Semester Varna'!C119</f>
        <v>30 Dec 2020</v>
      </c>
      <c r="D119" s="18" t="str">
        <f>'Winter Semester Varna'!AR119</f>
        <v xml:space="preserve"> </v>
      </c>
      <c r="E119" s="74" t="str">
        <f>'Winter Semester Varna'!AX119</f>
        <v xml:space="preserve"> </v>
      </c>
      <c r="F119" s="18" t="str">
        <f>'Winter Semester Varna'!AY119</f>
        <v xml:space="preserve"> </v>
      </c>
      <c r="G119" s="18" t="str">
        <f>'Winter Semester Varna'!AZ119</f>
        <v xml:space="preserve"> </v>
      </c>
      <c r="H119" s="18" t="str">
        <f>'Winter Semester Varna'!BA119</f>
        <v xml:space="preserve"> </v>
      </c>
      <c r="I119" s="18" t="str">
        <f>'Winter Semester Varna'!BB119</f>
        <v xml:space="preserve"> </v>
      </c>
    </row>
    <row r="120" spans="1:9" x14ac:dyDescent="0.25">
      <c r="A120" s="34">
        <f>'Winter Semester Varna'!A120</f>
        <v>0</v>
      </c>
      <c r="B120" s="59" t="str">
        <f>'Winter Semester Varna'!B120</f>
        <v>Thu</v>
      </c>
      <c r="C120" s="59" t="str">
        <f>'Winter Semester Varna'!C120</f>
        <v>31 Dec 2020</v>
      </c>
      <c r="D120" s="18" t="str">
        <f>'Winter Semester Varna'!AR120</f>
        <v xml:space="preserve"> </v>
      </c>
      <c r="E120" s="74" t="str">
        <f>'Winter Semester Varna'!AX120</f>
        <v xml:space="preserve"> </v>
      </c>
      <c r="F120" s="18" t="str">
        <f>'Winter Semester Varna'!AY120</f>
        <v xml:space="preserve"> </v>
      </c>
      <c r="G120" s="18" t="str">
        <f>'Winter Semester Varna'!AZ120</f>
        <v xml:space="preserve"> </v>
      </c>
      <c r="H120" s="18" t="str">
        <f>'Winter Semester Varna'!BA120</f>
        <v xml:space="preserve"> </v>
      </c>
      <c r="I120" s="18" t="str">
        <f>'Winter Semester Varna'!BB120</f>
        <v xml:space="preserve"> </v>
      </c>
    </row>
    <row r="121" spans="1:9" x14ac:dyDescent="0.25">
      <c r="A121" s="34">
        <f>'Winter Semester Varna'!A121</f>
        <v>0</v>
      </c>
      <c r="B121" s="59" t="str">
        <f>'Winter Semester Varna'!B121</f>
        <v>Fri</v>
      </c>
      <c r="C121" s="59" t="str">
        <f>'Winter Semester Varna'!C121</f>
        <v>1 Jan 2021</v>
      </c>
      <c r="D121" s="18" t="str">
        <f>'Winter Semester Varna'!AR121</f>
        <v xml:space="preserve"> </v>
      </c>
      <c r="E121" s="74" t="str">
        <f>'Winter Semester Varna'!AX121</f>
        <v xml:space="preserve"> </v>
      </c>
      <c r="F121" s="18" t="str">
        <f>'Winter Semester Varna'!AY121</f>
        <v xml:space="preserve"> </v>
      </c>
      <c r="G121" s="18" t="str">
        <f>'Winter Semester Varna'!AZ121</f>
        <v xml:space="preserve"> </v>
      </c>
      <c r="H121" s="18" t="str">
        <f>'Winter Semester Varna'!BA121</f>
        <v xml:space="preserve"> </v>
      </c>
      <c r="I121" s="34" t="str">
        <f>'Winter Semester Varna'!BB121</f>
        <v xml:space="preserve"> </v>
      </c>
    </row>
    <row r="122" spans="1:9" x14ac:dyDescent="0.25">
      <c r="A122" s="57">
        <f>'Winter Semester Varna'!A122</f>
        <v>0</v>
      </c>
      <c r="B122" s="58" t="str">
        <f>'Winter Semester Varna'!B122</f>
        <v>Sat</v>
      </c>
      <c r="C122" s="58" t="str">
        <f>'Winter Semester Varna'!C122</f>
        <v>2 Jan 2021</v>
      </c>
      <c r="D122" s="24">
        <f>'Winter Semester Varna'!AR122</f>
        <v>0</v>
      </c>
      <c r="E122" s="24">
        <f>'Winter Semester Varna'!AX122</f>
        <v>0</v>
      </c>
      <c r="F122" s="24">
        <f>'Winter Semester Varna'!AY122</f>
        <v>0</v>
      </c>
      <c r="G122" s="24">
        <f>'Winter Semester Varna'!AZ122</f>
        <v>0</v>
      </c>
      <c r="H122" s="24">
        <f>'Winter Semester Varna'!BA122</f>
        <v>0</v>
      </c>
      <c r="I122" s="24">
        <f>'Winter Semester Varna'!BB122</f>
        <v>0</v>
      </c>
    </row>
    <row r="123" spans="1:9" x14ac:dyDescent="0.25">
      <c r="A123" s="57">
        <f>'Winter Semester Varna'!A123</f>
        <v>0</v>
      </c>
      <c r="B123" s="58" t="str">
        <f>'Winter Semester Varna'!B123</f>
        <v>Sun</v>
      </c>
      <c r="C123" s="58" t="str">
        <f>'Winter Semester Varna'!C123</f>
        <v>3 Jan 2021</v>
      </c>
      <c r="D123" s="24">
        <f>'Winter Semester Varna'!AR123</f>
        <v>0</v>
      </c>
      <c r="E123" s="24">
        <f>'Winter Semester Varna'!AX123</f>
        <v>0</v>
      </c>
      <c r="F123" s="24">
        <f>'Winter Semester Varna'!AY123</f>
        <v>0</v>
      </c>
      <c r="G123" s="24">
        <f>'Winter Semester Varna'!AZ123</f>
        <v>0</v>
      </c>
      <c r="H123" s="24">
        <f>'Winter Semester Varna'!BA123</f>
        <v>0</v>
      </c>
      <c r="I123" s="24">
        <f>'Winter Semester Varna'!BB123</f>
        <v>0</v>
      </c>
    </row>
    <row r="124" spans="1:9" x14ac:dyDescent="0.25">
      <c r="A124" s="27">
        <f>'Winter Semester Varna'!A124</f>
        <v>0</v>
      </c>
      <c r="B124" s="40" t="str">
        <f>'Winter Semester Varna'!B124</f>
        <v>Mon</v>
      </c>
      <c r="C124" s="40" t="str">
        <f>'Winter Semester Varna'!C124</f>
        <v>4 Jan 2021</v>
      </c>
      <c r="D124" s="12">
        <f>'Winter Semester Varna'!AR124</f>
        <v>0</v>
      </c>
      <c r="E124" s="4">
        <f>'Winter Semester Varna'!AX124</f>
        <v>0</v>
      </c>
      <c r="F124" s="5">
        <f>'Winter Semester Varna'!AY124</f>
        <v>0</v>
      </c>
      <c r="G124" s="6">
        <f>'Winter Semester Varna'!AZ124</f>
        <v>0</v>
      </c>
      <c r="H124" s="19">
        <f>'Winter Semester Varna'!BA124</f>
        <v>0</v>
      </c>
      <c r="I124" s="37">
        <f>'Winter Semester Varna'!BB124</f>
        <v>0</v>
      </c>
    </row>
    <row r="125" spans="1:9" ht="24" x14ac:dyDescent="0.25">
      <c r="A125" s="27">
        <f>'Winter Semester Varna'!A125</f>
        <v>0</v>
      </c>
      <c r="B125" s="40" t="str">
        <f>'Winter Semester Varna'!B125</f>
        <v>Tue</v>
      </c>
      <c r="C125" s="40" t="str">
        <f>'Winter Semester Varna'!C125</f>
        <v>5 Jan 2021</v>
      </c>
      <c r="D125" s="12">
        <f>'Winter Semester Varna'!AR125</f>
        <v>0</v>
      </c>
      <c r="E125" s="4">
        <f>'Winter Semester Varna'!AX125</f>
        <v>0</v>
      </c>
      <c r="F125" s="24" t="str">
        <f>'Winter Semester Varna'!AY125</f>
        <v>EXAM SE QA 50%
18.00</v>
      </c>
      <c r="G125" s="6">
        <f>'Winter Semester Varna'!AZ125</f>
        <v>0</v>
      </c>
      <c r="H125" s="19">
        <f>'Winter Semester Varna'!BA125</f>
        <v>0</v>
      </c>
      <c r="I125" s="37">
        <f>'Winter Semester Varna'!BB125</f>
        <v>0</v>
      </c>
    </row>
    <row r="126" spans="1:9" x14ac:dyDescent="0.25">
      <c r="A126" s="27">
        <f>'Winter Semester Varna'!A126</f>
        <v>0</v>
      </c>
      <c r="B126" s="40" t="str">
        <f>'Winter Semester Varna'!B126</f>
        <v>Wed</v>
      </c>
      <c r="C126" s="40" t="str">
        <f>'Winter Semester Varna'!C126</f>
        <v>6 Jan 2021</v>
      </c>
      <c r="D126" s="12">
        <f>'Winter Semester Varna'!AR126</f>
        <v>0</v>
      </c>
      <c r="E126" s="4">
        <f>'Winter Semester Varna'!AX126</f>
        <v>0</v>
      </c>
      <c r="F126" s="5">
        <f>'Winter Semester Varna'!AY126</f>
        <v>0</v>
      </c>
      <c r="G126" s="6">
        <f>'Winter Semester Varna'!AZ126</f>
        <v>0</v>
      </c>
      <c r="H126" s="19">
        <f>'Winter Semester Varna'!BA126</f>
        <v>0</v>
      </c>
      <c r="I126" s="37">
        <f>'Winter Semester Varna'!BB126</f>
        <v>0</v>
      </c>
    </row>
    <row r="127" spans="1:9" x14ac:dyDescent="0.25">
      <c r="A127" s="27">
        <f>'Winter Semester Varna'!A127</f>
        <v>0</v>
      </c>
      <c r="B127" s="40" t="str">
        <f>'Winter Semester Varna'!B127</f>
        <v>Thu</v>
      </c>
      <c r="C127" s="40" t="str">
        <f>'Winter Semester Varna'!C127</f>
        <v>7 Jan 2021</v>
      </c>
      <c r="D127" s="12">
        <f>'Winter Semester Varna'!AR127</f>
        <v>0</v>
      </c>
      <c r="E127" s="4">
        <f>'Winter Semester Varna'!AX127</f>
        <v>0</v>
      </c>
      <c r="F127" s="5">
        <f>'Winter Semester Varna'!AY127</f>
        <v>0</v>
      </c>
      <c r="G127" s="6">
        <f>'Winter Semester Varna'!AZ127</f>
        <v>0</v>
      </c>
      <c r="H127" s="19">
        <f>'Winter Semester Varna'!BA127</f>
        <v>0</v>
      </c>
      <c r="I127" s="37">
        <f>'Winter Semester Varna'!BB127</f>
        <v>0</v>
      </c>
    </row>
    <row r="128" spans="1:9" x14ac:dyDescent="0.25">
      <c r="A128" s="27">
        <f>'Winter Semester Varna'!A128</f>
        <v>0</v>
      </c>
      <c r="B128" s="40" t="str">
        <f>'Winter Semester Varna'!B128</f>
        <v>Fri</v>
      </c>
      <c r="C128" s="40" t="str">
        <f>'Winter Semester Varna'!C128</f>
        <v>8 Jan 2021</v>
      </c>
      <c r="D128" s="12">
        <f>'Winter Semester Varna'!AR128</f>
        <v>0</v>
      </c>
      <c r="E128" s="4">
        <f>'Winter Semester Varna'!AX128</f>
        <v>0</v>
      </c>
      <c r="F128" s="5">
        <f>'Winter Semester Varna'!AY128</f>
        <v>0</v>
      </c>
      <c r="G128" s="6">
        <f>'Winter Semester Varna'!AZ128</f>
        <v>0</v>
      </c>
      <c r="H128" s="19">
        <f>'Winter Semester Varna'!BA128</f>
        <v>0</v>
      </c>
      <c r="I128" s="37">
        <f>'Winter Semester Varna'!BB128</f>
        <v>0</v>
      </c>
    </row>
    <row r="129" spans="1:9" x14ac:dyDescent="0.25">
      <c r="A129" s="57">
        <f>'Winter Semester Varna'!A129</f>
        <v>0</v>
      </c>
      <c r="B129" s="58" t="str">
        <f>'Winter Semester Varna'!B129</f>
        <v>Sat</v>
      </c>
      <c r="C129" s="58" t="str">
        <f>'Winter Semester Varna'!C129</f>
        <v>9 Jan 2021</v>
      </c>
      <c r="D129" s="24">
        <f>'Winter Semester Varna'!AR129</f>
        <v>0</v>
      </c>
      <c r="E129" s="24">
        <f>'Winter Semester Varna'!AX129</f>
        <v>0</v>
      </c>
      <c r="F129" s="24">
        <f>'Winter Semester Varna'!AY129</f>
        <v>0</v>
      </c>
      <c r="G129" s="24">
        <f>'Winter Semester Varna'!AZ129</f>
        <v>0</v>
      </c>
      <c r="H129" s="24">
        <f>'Winter Semester Varna'!BA129</f>
        <v>0</v>
      </c>
      <c r="I129" s="24">
        <f>'Winter Semester Varna'!BB129</f>
        <v>0</v>
      </c>
    </row>
    <row r="130" spans="1:9" x14ac:dyDescent="0.25">
      <c r="A130" s="57">
        <f>'Winter Semester Varna'!A130</f>
        <v>0</v>
      </c>
      <c r="B130" s="58" t="str">
        <f>'Winter Semester Varna'!B130</f>
        <v>Sun</v>
      </c>
      <c r="C130" s="58" t="str">
        <f>'Winter Semester Varna'!C130</f>
        <v>10 Jan 2021</v>
      </c>
      <c r="D130" s="24">
        <f>'Winter Semester Varna'!AR130</f>
        <v>0</v>
      </c>
      <c r="E130" s="24">
        <f>'Winter Semester Varna'!AX130</f>
        <v>0</v>
      </c>
      <c r="F130" s="24">
        <f>'Winter Semester Varna'!AY130</f>
        <v>0</v>
      </c>
      <c r="G130" s="24">
        <f>'Winter Semester Varna'!AZ130</f>
        <v>0</v>
      </c>
      <c r="H130" s="24">
        <f>'Winter Semester Varna'!BA130</f>
        <v>0</v>
      </c>
      <c r="I130" s="24">
        <f>'Winter Semester Varna'!BB130</f>
        <v>0</v>
      </c>
    </row>
    <row r="131" spans="1:9" x14ac:dyDescent="0.25">
      <c r="A131" s="27">
        <f>'Winter Semester Varna'!A131</f>
        <v>0</v>
      </c>
      <c r="B131" s="40" t="str">
        <f>'Winter Semester Varna'!B131</f>
        <v>Mon</v>
      </c>
      <c r="C131" s="40" t="str">
        <f>'Winter Semester Varna'!C131</f>
        <v>11 Jan 2021</v>
      </c>
      <c r="D131" s="12">
        <f>'Winter Semester Varna'!AR131</f>
        <v>0</v>
      </c>
      <c r="E131" s="4">
        <f>'Winter Semester Varna'!AX131</f>
        <v>0</v>
      </c>
      <c r="F131" s="5">
        <f>'Winter Semester Varna'!AY131</f>
        <v>0</v>
      </c>
      <c r="G131" s="6">
        <f>'Winter Semester Varna'!AZ131</f>
        <v>0</v>
      </c>
      <c r="H131" s="19">
        <f>'Winter Semester Varna'!BA131</f>
        <v>0</v>
      </c>
      <c r="I131" s="37">
        <f>'Winter Semester Varna'!BB131</f>
        <v>0</v>
      </c>
    </row>
    <row r="132" spans="1:9" x14ac:dyDescent="0.25">
      <c r="A132" s="27">
        <f>'Winter Semester Varna'!A132</f>
        <v>0</v>
      </c>
      <c r="B132" s="40" t="str">
        <f>'Winter Semester Varna'!B132</f>
        <v>Tue</v>
      </c>
      <c r="C132" s="40" t="str">
        <f>'Winter Semester Varna'!C132</f>
        <v>12 Jan 2021</v>
      </c>
      <c r="D132" s="12">
        <f>'Winter Semester Varna'!AR132</f>
        <v>0</v>
      </c>
      <c r="E132" s="4">
        <f>'Winter Semester Varna'!AX132</f>
        <v>0</v>
      </c>
      <c r="F132" s="5">
        <f>'Winter Semester Varna'!AY132</f>
        <v>0</v>
      </c>
      <c r="G132" s="6">
        <f>'Winter Semester Varna'!AZ132</f>
        <v>0</v>
      </c>
      <c r="H132" s="19">
        <f>'Winter Semester Varna'!BA132</f>
        <v>0</v>
      </c>
      <c r="I132" s="37">
        <f>'Winter Semester Varna'!BB132</f>
        <v>0</v>
      </c>
    </row>
    <row r="133" spans="1:9" x14ac:dyDescent="0.25">
      <c r="A133" s="27">
        <f>'Winter Semester Varna'!A133</f>
        <v>0</v>
      </c>
      <c r="B133" s="40" t="str">
        <f>'Winter Semester Varna'!B133</f>
        <v>Wed</v>
      </c>
      <c r="C133" s="40" t="str">
        <f>'Winter Semester Varna'!C133</f>
        <v>13 Jan 2021</v>
      </c>
      <c r="D133" s="12">
        <f>'Winter Semester Varna'!AR133</f>
        <v>0</v>
      </c>
      <c r="E133" s="4">
        <f>'Winter Semester Varna'!AX133</f>
        <v>0</v>
      </c>
      <c r="F133" s="5">
        <f>'Winter Semester Varna'!AY133</f>
        <v>0</v>
      </c>
      <c r="G133" s="6">
        <f>'Winter Semester Varna'!AZ133</f>
        <v>0</v>
      </c>
      <c r="H133" s="19">
        <f>'Winter Semester Varna'!BA133</f>
        <v>0</v>
      </c>
      <c r="I133" s="37">
        <f>'Winter Semester Varna'!BB133</f>
        <v>0</v>
      </c>
    </row>
    <row r="134" spans="1:9" x14ac:dyDescent="0.25">
      <c r="A134" s="27">
        <f>'Winter Semester Varna'!A134</f>
        <v>0</v>
      </c>
      <c r="B134" s="40" t="str">
        <f>'Winter Semester Varna'!B134</f>
        <v>Thu</v>
      </c>
      <c r="C134" s="40" t="str">
        <f>'Winter Semester Varna'!C134</f>
        <v>14 Jan 2021</v>
      </c>
      <c r="D134" s="12">
        <f>'Winter Semester Varna'!AR134</f>
        <v>0</v>
      </c>
      <c r="E134" s="4">
        <f>'Winter Semester Varna'!AX134</f>
        <v>0</v>
      </c>
      <c r="F134" s="5">
        <f>'Winter Semester Varna'!AY134</f>
        <v>0</v>
      </c>
      <c r="G134" s="6">
        <f>'Winter Semester Varna'!AZ134</f>
        <v>0</v>
      </c>
      <c r="H134" s="19">
        <f>'Winter Semester Varna'!BA134</f>
        <v>0</v>
      </c>
      <c r="I134" s="37">
        <f>'Winter Semester Varna'!BB134</f>
        <v>0</v>
      </c>
    </row>
    <row r="135" spans="1:9" x14ac:dyDescent="0.25">
      <c r="A135" s="27">
        <f>'Winter Semester Varna'!A135</f>
        <v>0</v>
      </c>
      <c r="B135" s="40" t="str">
        <f>'Winter Semester Varna'!B135</f>
        <v>Fri</v>
      </c>
      <c r="C135" s="40" t="str">
        <f>'Winter Semester Varna'!C135</f>
        <v>15 Jan 2021</v>
      </c>
      <c r="D135" s="12">
        <f>'Winter Semester Varna'!AR135</f>
        <v>0</v>
      </c>
      <c r="E135" s="4">
        <f>'Winter Semester Varna'!AX135</f>
        <v>0</v>
      </c>
      <c r="F135" s="5">
        <f>'Winter Semester Varna'!AY135</f>
        <v>0</v>
      </c>
      <c r="G135" s="6">
        <f>'Winter Semester Varna'!AZ135</f>
        <v>0</v>
      </c>
      <c r="H135" s="19">
        <f>'Winter Semester Varna'!BA135</f>
        <v>0</v>
      </c>
      <c r="I135" s="37">
        <f>'Winter Semester Varna'!BB135</f>
        <v>0</v>
      </c>
    </row>
    <row r="136" spans="1:9" x14ac:dyDescent="0.25">
      <c r="A136" s="57">
        <f>'Winter Semester Varna'!A136</f>
        <v>0</v>
      </c>
      <c r="B136" s="58" t="str">
        <f>'Winter Semester Varna'!B136</f>
        <v>Sat</v>
      </c>
      <c r="C136" s="58" t="str">
        <f>'Winter Semester Varna'!C136</f>
        <v>16 Jan 2021</v>
      </c>
      <c r="D136" s="24">
        <f>'Winter Semester Varna'!AR136</f>
        <v>0</v>
      </c>
      <c r="E136" s="24">
        <f>'Winter Semester Varna'!AX136</f>
        <v>0</v>
      </c>
      <c r="F136" s="24">
        <f>'Winter Semester Varna'!AY136</f>
        <v>0</v>
      </c>
      <c r="G136" s="24">
        <f>'Winter Semester Varna'!AZ136</f>
        <v>0</v>
      </c>
      <c r="H136" s="24">
        <f>'Winter Semester Varna'!BA136</f>
        <v>0</v>
      </c>
      <c r="I136" s="24">
        <f>'Winter Semester Varna'!BB136</f>
        <v>0</v>
      </c>
    </row>
    <row r="137" spans="1:9" x14ac:dyDescent="0.25">
      <c r="A137" s="57">
        <f>'Winter Semester Varna'!A137</f>
        <v>0</v>
      </c>
      <c r="B137" s="58" t="str">
        <f>'Winter Semester Varna'!B137</f>
        <v>Sun</v>
      </c>
      <c r="C137" s="58" t="str">
        <f>'Winter Semester Varna'!C137</f>
        <v>17 Jan 2021</v>
      </c>
      <c r="D137" s="24">
        <f>'Winter Semester Varna'!AR137</f>
        <v>0</v>
      </c>
      <c r="E137" s="24">
        <f>'Winter Semester Varna'!AX137</f>
        <v>0</v>
      </c>
      <c r="F137" s="24">
        <f>'Winter Semester Varna'!AY137</f>
        <v>0</v>
      </c>
      <c r="G137" s="24">
        <f>'Winter Semester Varna'!AZ137</f>
        <v>0</v>
      </c>
      <c r="H137" s="24">
        <f>'Winter Semester Varna'!BA137</f>
        <v>0</v>
      </c>
      <c r="I137" s="24">
        <f>'Winter Semester Varna'!BB137</f>
        <v>0</v>
      </c>
    </row>
    <row r="138" spans="1:9" x14ac:dyDescent="0.25">
      <c r="A138" s="27">
        <f>'Winter Semester Varna'!A138</f>
        <v>0</v>
      </c>
      <c r="B138" s="40" t="str">
        <f>'Winter Semester Varna'!B138</f>
        <v>Mon</v>
      </c>
      <c r="C138" s="40" t="str">
        <f>'Winter Semester Varna'!C138</f>
        <v>18 Jan 2021</v>
      </c>
      <c r="D138" s="12">
        <f>'Winter Semester Varna'!AR138</f>
        <v>0</v>
      </c>
      <c r="E138" s="4">
        <f>'Winter Semester Varna'!AX138</f>
        <v>0</v>
      </c>
      <c r="F138" s="5">
        <f>'Winter Semester Varna'!AY138</f>
        <v>0</v>
      </c>
      <c r="G138" s="6">
        <f>'Winter Semester Varna'!AZ138</f>
        <v>0</v>
      </c>
      <c r="H138" s="19">
        <f>'Winter Semester Varna'!BA138</f>
        <v>0</v>
      </c>
      <c r="I138" s="37">
        <f>'Winter Semester Varna'!BB138</f>
        <v>0</v>
      </c>
    </row>
    <row r="139" spans="1:9" x14ac:dyDescent="0.25">
      <c r="A139" s="27">
        <f>'Winter Semester Varna'!A139</f>
        <v>0</v>
      </c>
      <c r="B139" s="40" t="str">
        <f>'Winter Semester Varna'!B139</f>
        <v>Tue</v>
      </c>
      <c r="C139" s="40" t="str">
        <f>'Winter Semester Varna'!C139</f>
        <v>19 Jan 2021</v>
      </c>
      <c r="D139" s="12">
        <f>'Winter Semester Varna'!AR139</f>
        <v>0</v>
      </c>
      <c r="E139" s="4">
        <f>'Winter Semester Varna'!AX139</f>
        <v>0</v>
      </c>
      <c r="F139" s="5">
        <f>'Winter Semester Varna'!AY139</f>
        <v>0</v>
      </c>
      <c r="G139" s="6">
        <f>'Winter Semester Varna'!AZ139</f>
        <v>0</v>
      </c>
      <c r="H139" s="19">
        <f>'Winter Semester Varna'!BA139</f>
        <v>0</v>
      </c>
      <c r="I139" s="37">
        <f>'Winter Semester Varna'!BB139</f>
        <v>0</v>
      </c>
    </row>
    <row r="140" spans="1:9" x14ac:dyDescent="0.25">
      <c r="A140" s="27">
        <f>'Winter Semester Varna'!A140</f>
        <v>0</v>
      </c>
      <c r="B140" s="40" t="str">
        <f>'Winter Semester Varna'!B140</f>
        <v>Wed</v>
      </c>
      <c r="C140" s="40" t="str">
        <f>'Winter Semester Varna'!C140</f>
        <v>20 Jan 2021</v>
      </c>
      <c r="D140" s="12">
        <f>'Winter Semester Varna'!AR140</f>
        <v>0</v>
      </c>
      <c r="E140" s="4">
        <f>'Winter Semester Varna'!AX140</f>
        <v>0</v>
      </c>
      <c r="F140" s="5">
        <f>'Winter Semester Varna'!AY140</f>
        <v>0</v>
      </c>
      <c r="G140" s="6">
        <f>'Winter Semester Varna'!AZ140</f>
        <v>0</v>
      </c>
      <c r="H140" s="19">
        <f>'Winter Semester Varna'!BA140</f>
        <v>0</v>
      </c>
      <c r="I140" s="37">
        <f>'Winter Semester Varna'!BB140</f>
        <v>0</v>
      </c>
    </row>
    <row r="141" spans="1:9" x14ac:dyDescent="0.25">
      <c r="A141" s="27">
        <f>'Winter Semester Varna'!A141</f>
        <v>0</v>
      </c>
      <c r="B141" s="40" t="str">
        <f>'Winter Semester Varna'!B141</f>
        <v>Thu</v>
      </c>
      <c r="C141" s="40" t="str">
        <f>'Winter Semester Varna'!C141</f>
        <v>21 Jan 2021</v>
      </c>
      <c r="D141" s="12">
        <f>'Winter Semester Varna'!AR141</f>
        <v>0</v>
      </c>
      <c r="E141" s="4">
        <f>'Winter Semester Varna'!AX141</f>
        <v>0</v>
      </c>
      <c r="F141" s="5">
        <f>'Winter Semester Varna'!AY141</f>
        <v>0</v>
      </c>
      <c r="G141" s="6">
        <f>'Winter Semester Varna'!AZ141</f>
        <v>0</v>
      </c>
      <c r="H141" s="19">
        <f>'Winter Semester Varna'!BA141</f>
        <v>0</v>
      </c>
      <c r="I141" s="37">
        <f>'Winter Semester Varna'!BB141</f>
        <v>0</v>
      </c>
    </row>
    <row r="142" spans="1:9" x14ac:dyDescent="0.25">
      <c r="A142" s="27">
        <f>'Winter Semester Varna'!A142</f>
        <v>0</v>
      </c>
      <c r="B142" s="40" t="str">
        <f>'Winter Semester Varna'!B142</f>
        <v>Fri</v>
      </c>
      <c r="C142" s="40" t="str">
        <f>'Winter Semester Varna'!C142</f>
        <v>22 Jan 2021</v>
      </c>
      <c r="D142" s="12">
        <f>'Winter Semester Varna'!AR142</f>
        <v>0</v>
      </c>
      <c r="E142" s="4">
        <f>'Winter Semester Varna'!AX142</f>
        <v>0</v>
      </c>
      <c r="F142" s="5">
        <f>'Winter Semester Varna'!AY142</f>
        <v>0</v>
      </c>
      <c r="G142" s="6">
        <f>'Winter Semester Varna'!AZ142</f>
        <v>0</v>
      </c>
      <c r="H142" s="19">
        <f>'Winter Semester Varna'!BA142</f>
        <v>0</v>
      </c>
      <c r="I142" s="37">
        <f>'Winter Semester Varna'!BB142</f>
        <v>0</v>
      </c>
    </row>
    <row r="143" spans="1:9" x14ac:dyDescent="0.25">
      <c r="A143" s="57">
        <f>'Winter Semester Varna'!A143</f>
        <v>0</v>
      </c>
      <c r="B143" s="58" t="str">
        <f>'Winter Semester Varna'!B143</f>
        <v>Sat</v>
      </c>
      <c r="C143" s="58" t="str">
        <f>'Winter Semester Varna'!C143</f>
        <v>23 Jan 2021</v>
      </c>
      <c r="D143" s="24">
        <f>'Winter Semester Varna'!AR143</f>
        <v>0</v>
      </c>
      <c r="E143" s="24">
        <f>'Winter Semester Varna'!AX143</f>
        <v>0</v>
      </c>
      <c r="F143" s="24">
        <f>'Winter Semester Varna'!AY143</f>
        <v>0</v>
      </c>
      <c r="G143" s="24">
        <f>'Winter Semester Varna'!AZ143</f>
        <v>0</v>
      </c>
      <c r="H143" s="24">
        <f>'Winter Semester Varna'!BA143</f>
        <v>0</v>
      </c>
      <c r="I143" s="24">
        <f>'Winter Semester Varna'!BB143</f>
        <v>0</v>
      </c>
    </row>
    <row r="144" spans="1:9" x14ac:dyDescent="0.25">
      <c r="A144" s="57">
        <f>'Winter Semester Varna'!A144</f>
        <v>0</v>
      </c>
      <c r="B144" s="58" t="str">
        <f>'Winter Semester Varna'!B144</f>
        <v>Sun</v>
      </c>
      <c r="C144" s="58" t="str">
        <f>'Winter Semester Varna'!C144</f>
        <v>24 Jan 2021</v>
      </c>
      <c r="D144" s="24">
        <f>'Winter Semester Varna'!AR144</f>
        <v>0</v>
      </c>
      <c r="E144" s="24">
        <f>'Winter Semester Varna'!AX144</f>
        <v>0</v>
      </c>
      <c r="F144" s="24">
        <f>'Winter Semester Varna'!AY144</f>
        <v>0</v>
      </c>
      <c r="G144" s="24">
        <f>'Winter Semester Varna'!AZ144</f>
        <v>0</v>
      </c>
      <c r="H144" s="24">
        <f>'Winter Semester Varna'!BA144</f>
        <v>0</v>
      </c>
      <c r="I144" s="24">
        <f>'Winter Semester Varna'!BB144</f>
        <v>0</v>
      </c>
    </row>
    <row r="145" spans="1:9" ht="24" x14ac:dyDescent="0.25">
      <c r="A145" s="27">
        <f>'Winter Semester Varna'!A145</f>
        <v>0</v>
      </c>
      <c r="B145" s="40" t="str">
        <f>'Winter Semester Varna'!B145</f>
        <v>Mon</v>
      </c>
      <c r="C145" s="40" t="str">
        <f>'Winter Semester Varna'!C145</f>
        <v>25 Jan 2021</v>
      </c>
      <c r="D145" s="12">
        <f>'Winter Semester Varna'!AR145</f>
        <v>0</v>
      </c>
      <c r="E145" s="4">
        <f>'Winter Semester Varna'!AX145</f>
        <v>0</v>
      </c>
      <c r="F145" s="5" t="str">
        <f>'Winter Semester Varna'!AY145</f>
        <v>RESIT EXAM SE QA 50%
18.00</v>
      </c>
      <c r="G145" s="6">
        <f>'Winter Semester Varna'!AZ145</f>
        <v>0</v>
      </c>
      <c r="H145" s="19">
        <f>'Winter Semester Varna'!BA145</f>
        <v>0</v>
      </c>
      <c r="I145" s="37">
        <f>'Winter Semester Varna'!BB145</f>
        <v>0</v>
      </c>
    </row>
    <row r="146" spans="1:9" ht="48" x14ac:dyDescent="0.25">
      <c r="A146" s="27">
        <f>'Winter Semester Varna'!A146</f>
        <v>0</v>
      </c>
      <c r="B146" s="40" t="str">
        <f>'Winter Semester Varna'!B146</f>
        <v>Tue</v>
      </c>
      <c r="C146" s="40" t="str">
        <f>'Winter Semester Varna'!C146</f>
        <v>26 Jan 2021</v>
      </c>
      <c r="D146" s="12"/>
      <c r="E146" s="73" t="str">
        <f>'Winter Semester Varna'!AX146</f>
        <v xml:space="preserve">RESIT SUBMISSION Tech&amp;Society   - Assignment 50% and Presentation 40% </v>
      </c>
      <c r="F146" s="5">
        <f>'Winter Semester Varna'!AY146</f>
        <v>0</v>
      </c>
      <c r="G146" s="6" t="str">
        <f>'Winter Semester Varna'!AZ146</f>
        <v xml:space="preserve">DSS II RESIT SUBMISSION - Assignment 80% </v>
      </c>
      <c r="H146" s="19" t="str">
        <f>'Winter Semester Varna'!BA146</f>
        <v xml:space="preserve"> MOB TECH RESIT SUBMISSION
- Assignment 90% </v>
      </c>
      <c r="I146" s="37">
        <f>'Winter Semester Varna'!BB146</f>
        <v>0</v>
      </c>
    </row>
    <row r="147" spans="1:9" x14ac:dyDescent="0.25">
      <c r="A147" s="27">
        <f>'Winter Semester Varna'!A147</f>
        <v>0</v>
      </c>
      <c r="B147" s="40" t="str">
        <f>'Winter Semester Varna'!B147</f>
        <v>Wed</v>
      </c>
      <c r="C147" s="40" t="str">
        <f>'Winter Semester Varna'!C147</f>
        <v>27 Jan 2021</v>
      </c>
      <c r="D147" s="12">
        <f>'Winter Semester Varna'!AR147</f>
        <v>0</v>
      </c>
      <c r="E147" s="4">
        <f>'Winter Semester Varna'!AX147</f>
        <v>0</v>
      </c>
      <c r="F147" s="5">
        <f>'Winter Semester Varna'!AY147</f>
        <v>0</v>
      </c>
      <c r="G147" s="6">
        <f>'Winter Semester Varna'!AZ147</f>
        <v>0</v>
      </c>
      <c r="H147" s="19">
        <f>'Winter Semester Varna'!BA147</f>
        <v>0</v>
      </c>
      <c r="I147" s="37">
        <f>'Winter Semester Varna'!BB147</f>
        <v>0</v>
      </c>
    </row>
    <row r="148" spans="1:9" ht="48" x14ac:dyDescent="0.25">
      <c r="A148" s="27">
        <f>'Winter Semester Varna'!A148</f>
        <v>0</v>
      </c>
      <c r="B148" s="40" t="str">
        <f>'Winter Semester Varna'!B148</f>
        <v>Thu</v>
      </c>
      <c r="C148" s="40" t="str">
        <f>'Winter Semester Varna'!C148</f>
        <v>28 Jan 2021</v>
      </c>
      <c r="D148" s="12">
        <f>'Winter Semester Varna'!AR148</f>
        <v>0</v>
      </c>
      <c r="E148" s="4" t="str">
        <f>'Winter Semester Varna'!AX148</f>
        <v xml:space="preserve"> Tech&amp;Society   - RESIT Delivery of Presentation 40%
18.00</v>
      </c>
      <c r="F148" s="5">
        <f>'Winter Semester Varna'!AY148</f>
        <v>0</v>
      </c>
      <c r="G148" s="6">
        <f>'Winter Semester Varna'!AZ148</f>
        <v>0</v>
      </c>
      <c r="H148" s="19">
        <f>'Winter Semester Varna'!BA148</f>
        <v>0</v>
      </c>
      <c r="I148" s="37">
        <f>'Winter Semester Varna'!BB148</f>
        <v>0</v>
      </c>
    </row>
    <row r="149" spans="1:9" x14ac:dyDescent="0.25">
      <c r="A149" s="27">
        <f>'Winter Semester Varna'!A149</f>
        <v>0</v>
      </c>
      <c r="B149" s="40" t="str">
        <f>'Winter Semester Varna'!B149</f>
        <v>Fri</v>
      </c>
      <c r="C149" s="40" t="str">
        <f>'Winter Semester Varna'!C149</f>
        <v>29 Jan 2021</v>
      </c>
      <c r="D149" s="12">
        <f>'Winter Semester Varna'!AR149</f>
        <v>0</v>
      </c>
      <c r="E149" s="4">
        <f>'Winter Semester Varna'!AX149</f>
        <v>0</v>
      </c>
      <c r="F149" s="5">
        <f>'Winter Semester Varna'!AY149</f>
        <v>0</v>
      </c>
      <c r="G149" s="6">
        <f>'Winter Semester Varna'!AZ149</f>
        <v>0</v>
      </c>
      <c r="H149" s="19">
        <f>'Winter Semester Varna'!BA149</f>
        <v>0</v>
      </c>
      <c r="I149" s="37">
        <f>'Winter Semester Varna'!BB149</f>
        <v>0</v>
      </c>
    </row>
    <row r="150" spans="1:9" x14ac:dyDescent="0.25">
      <c r="A150" s="57">
        <f>'Winter Semester Varna'!A150</f>
        <v>0</v>
      </c>
      <c r="B150" s="58" t="str">
        <f>'Winter Semester Varna'!B150</f>
        <v>Sat</v>
      </c>
      <c r="C150" s="58" t="str">
        <f>'Winter Semester Varna'!C150</f>
        <v>30 Jan 2021</v>
      </c>
      <c r="D150" s="24">
        <f>'Winter Semester Varna'!AR150</f>
        <v>0</v>
      </c>
      <c r="E150" s="24">
        <f>'Winter Semester Varna'!AX150</f>
        <v>0</v>
      </c>
      <c r="F150" s="24">
        <f>'Winter Semester Varna'!AY150</f>
        <v>0</v>
      </c>
      <c r="G150" s="24">
        <f>'Winter Semester Varna'!AZ150</f>
        <v>0</v>
      </c>
      <c r="H150" s="24">
        <f>'Winter Semester Varna'!BA150</f>
        <v>0</v>
      </c>
      <c r="I150" s="24">
        <f>'Winter Semester Varna'!BB150</f>
        <v>0</v>
      </c>
    </row>
    <row r="151" spans="1:9" x14ac:dyDescent="0.25">
      <c r="A151" s="57">
        <f>'Winter Semester Varna'!A151</f>
        <v>0</v>
      </c>
      <c r="B151" s="58" t="str">
        <f>'Winter Semester Varna'!B151</f>
        <v>Sun</v>
      </c>
      <c r="C151" s="58" t="str">
        <f>'Winter Semester Varna'!C151</f>
        <v>31 Jan 2021</v>
      </c>
      <c r="D151" s="24">
        <f>'Winter Semester Varna'!AR151</f>
        <v>0</v>
      </c>
      <c r="E151" s="24">
        <f>'Winter Semester Varna'!AX151</f>
        <v>0</v>
      </c>
      <c r="F151" s="24">
        <f>'Winter Semester Varna'!AY151</f>
        <v>0</v>
      </c>
      <c r="G151" s="24">
        <f>'Winter Semester Varna'!AZ151</f>
        <v>0</v>
      </c>
      <c r="H151" s="24">
        <f>'Winter Semester Varna'!BA151</f>
        <v>0</v>
      </c>
      <c r="I151" s="24">
        <f>'Winter Semester Varna'!BB151</f>
        <v>0</v>
      </c>
    </row>
  </sheetData>
  <autoFilter ref="A2:I151"/>
  <conditionalFormatting sqref="A1:D151 F1:I151">
    <cfRule type="containsText" dxfId="343" priority="81" operator="containsText" text="PRESENTATION">
      <formula>NOT(ISERROR(SEARCH("PRESENTATION",A1)))</formula>
    </cfRule>
    <cfRule type="containsText" dxfId="342" priority="82" operator="containsText" text="CW">
      <formula>NOT(ISERROR(SEARCH("CW",A1)))</formula>
    </cfRule>
    <cfRule type="containsText" dxfId="341" priority="83" operator="containsText" text="ASSIGNMENT">
      <formula>NOT(ISERROR(SEARCH("ASSIGNMENT",A1)))</formula>
    </cfRule>
    <cfRule type="containsText" dxfId="340" priority="84" operator="containsText" text="PORTFOLIO">
      <formula>NOT(ISERROR(SEARCH("PORTFOLIO",A1)))</formula>
    </cfRule>
    <cfRule type="containsText" dxfId="339" priority="85" operator="containsText" text="SUBMISSION">
      <formula>NOT(ISERROR(SEARCH("SUBMISSION",A1)))</formula>
    </cfRule>
    <cfRule type="containsText" dxfId="338" priority="86" operator="containsText" text="MIDTERM">
      <formula>NOT(ISERROR(SEARCH("MIDTERM",A1)))</formula>
    </cfRule>
    <cfRule type="containsText" dxfId="337" priority="87" operator="containsText" text="TEST">
      <formula>NOT(ISERROR(SEARCH("TEST",A1)))</formula>
    </cfRule>
    <cfRule type="containsText" dxfId="336" priority="88" operator="containsText" text="EXAM">
      <formula>NOT(ISERROR(SEARCH("EXAM",A1)))</formula>
    </cfRule>
  </conditionalFormatting>
  <conditionalFormatting sqref="E113:E121">
    <cfRule type="containsText" dxfId="335" priority="1" operator="containsText" text="PRESENTATION">
      <formula>NOT(ISERROR(SEARCH("PRESENTATION",E113)))</formula>
    </cfRule>
    <cfRule type="containsText" dxfId="334" priority="2" operator="containsText" text="CW">
      <formula>NOT(ISERROR(SEARCH("CW",E113)))</formula>
    </cfRule>
    <cfRule type="containsText" dxfId="333" priority="3" operator="containsText" text="ASSIGNMENT">
      <formula>NOT(ISERROR(SEARCH("ASSIGNMENT",E113)))</formula>
    </cfRule>
    <cfRule type="containsText" dxfId="332" priority="4" operator="containsText" text="PORTFOLIO">
      <formula>NOT(ISERROR(SEARCH("PORTFOLIO",E113)))</formula>
    </cfRule>
    <cfRule type="containsText" dxfId="331" priority="5" operator="containsText" text="SUBMISSION">
      <formula>NOT(ISERROR(SEARCH("SUBMISSION",E113)))</formula>
    </cfRule>
    <cfRule type="containsText" dxfId="330" priority="6" operator="containsText" text="MIDTERM">
      <formula>NOT(ISERROR(SEARCH("MIDTERM",E113)))</formula>
    </cfRule>
    <cfRule type="containsText" dxfId="329" priority="7" operator="containsText" text="TEST">
      <formula>NOT(ISERROR(SEARCH("TEST",E113)))</formula>
    </cfRule>
    <cfRule type="containsText" dxfId="328" priority="8" operator="containsText" text="EXAM">
      <formula>NOT(ISERROR(SEARCH("EXAM",E113)))</formula>
    </cfRule>
  </conditionalFormatting>
  <conditionalFormatting sqref="E152:E1048576">
    <cfRule type="containsText" dxfId="327" priority="65" operator="containsText" text="PRESENTATION">
      <formula>NOT(ISERROR(SEARCH("PRESENTATION",E152)))</formula>
    </cfRule>
    <cfRule type="containsText" dxfId="326" priority="66" operator="containsText" text="CW">
      <formula>NOT(ISERROR(SEARCH("CW",E152)))</formula>
    </cfRule>
    <cfRule type="containsText" dxfId="325" priority="67" operator="containsText" text="ASSIGNMENT">
      <formula>NOT(ISERROR(SEARCH("ASSIGNMENT",E152)))</formula>
    </cfRule>
    <cfRule type="containsText" dxfId="324" priority="68" operator="containsText" text="PORTFOLIO">
      <formula>NOT(ISERROR(SEARCH("PORTFOLIO",E152)))</formula>
    </cfRule>
    <cfRule type="containsText" dxfId="323" priority="69" operator="containsText" text="SUBMISSION">
      <formula>NOT(ISERROR(SEARCH("SUBMISSION",E152)))</formula>
    </cfRule>
    <cfRule type="containsText" dxfId="322" priority="70" operator="containsText" text="MIDTERM">
      <formula>NOT(ISERROR(SEARCH("MIDTERM",E152)))</formula>
    </cfRule>
    <cfRule type="containsText" dxfId="321" priority="71" operator="containsText" text="TEST">
      <formula>NOT(ISERROR(SEARCH("TEST",E152)))</formula>
    </cfRule>
    <cfRule type="containsText" dxfId="320" priority="72" operator="containsText" text="EXAM">
      <formula>NOT(ISERROR(SEARCH("EXAM",E152)))</formula>
    </cfRule>
  </conditionalFormatting>
  <conditionalFormatting sqref="E5">
    <cfRule type="containsText" dxfId="319" priority="9" operator="containsText" text="PRESENTATION">
      <formula>NOT(ISERROR(SEARCH("PRESENTATION",E5)))</formula>
    </cfRule>
    <cfRule type="containsText" dxfId="318" priority="10" operator="containsText" text="CW">
      <formula>NOT(ISERROR(SEARCH("CW",E5)))</formula>
    </cfRule>
    <cfRule type="containsText" dxfId="317" priority="11" operator="containsText" text="ASSIGNMENT">
      <formula>NOT(ISERROR(SEARCH("ASSIGNMENT",E5)))</formula>
    </cfRule>
    <cfRule type="containsText" dxfId="316" priority="12" operator="containsText" text="PORTFOLIO">
      <formula>NOT(ISERROR(SEARCH("PORTFOLIO",E5)))</formula>
    </cfRule>
    <cfRule type="containsText" dxfId="315" priority="13" operator="containsText" text="SUBMISSION">
      <formula>NOT(ISERROR(SEARCH("SUBMISSION",E5)))</formula>
    </cfRule>
    <cfRule type="containsText" dxfId="314" priority="14" operator="containsText" text="MIDTERM">
      <formula>NOT(ISERROR(SEARCH("MIDTERM",E5)))</formula>
    </cfRule>
    <cfRule type="containsText" dxfId="313" priority="15" operator="containsText" text="TEST">
      <formula>NOT(ISERROR(SEARCH("TEST",E5)))</formula>
    </cfRule>
    <cfRule type="containsText" dxfId="312" priority="16" operator="containsText" text="EXAM">
      <formula>NOT(ISERROR(SEARCH("EXAM",E5)))</formula>
    </cfRule>
  </conditionalFormatting>
  <conditionalFormatting sqref="E1:E4 E6:E112 E122:E151">
    <cfRule type="containsText" dxfId="311" priority="17" operator="containsText" text="PRESENTATION">
      <formula>NOT(ISERROR(SEARCH("PRESENTATION",E1)))</formula>
    </cfRule>
    <cfRule type="containsText" dxfId="310" priority="18" operator="containsText" text="CW">
      <formula>NOT(ISERROR(SEARCH("CW",E1)))</formula>
    </cfRule>
    <cfRule type="containsText" dxfId="309" priority="19" operator="containsText" text="ASSIGNMENT">
      <formula>NOT(ISERROR(SEARCH("ASSIGNMENT",E1)))</formula>
    </cfRule>
    <cfRule type="containsText" dxfId="308" priority="20" operator="containsText" text="PORTFOLIO">
      <formula>NOT(ISERROR(SEARCH("PORTFOLIO",E1)))</formula>
    </cfRule>
    <cfRule type="containsText" dxfId="307" priority="21" operator="containsText" text="SUBMISSION">
      <formula>NOT(ISERROR(SEARCH("SUBMISSION",E1)))</formula>
    </cfRule>
    <cfRule type="containsText" dxfId="306" priority="22" operator="containsText" text="MIDTERM">
      <formula>NOT(ISERROR(SEARCH("MIDTERM",E1)))</formula>
    </cfRule>
    <cfRule type="containsText" dxfId="305" priority="23" operator="containsText" text="TEST">
      <formula>NOT(ISERROR(SEARCH("TEST",E1)))</formula>
    </cfRule>
    <cfRule type="containsText" dxfId="304" priority="24" operator="containsText" text="EXAM">
      <formula>NOT(ISERROR(SEARCH("EXAM",E1)))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showZeros="0" workbookViewId="0">
      <selection activeCell="F52" sqref="F52"/>
    </sheetView>
  </sheetViews>
  <sheetFormatPr defaultColWidth="9.140625" defaultRowHeight="15" x14ac:dyDescent="0.25"/>
  <cols>
    <col min="1" max="2" width="9.140625" style="72"/>
    <col min="3" max="3" width="16.42578125" style="72" customWidth="1"/>
    <col min="4" max="7" width="25.85546875" style="72" customWidth="1"/>
    <col min="8" max="16384" width="9.140625" style="72"/>
  </cols>
  <sheetData>
    <row r="1" spans="1:7" ht="24" x14ac:dyDescent="0.25">
      <c r="A1" s="65">
        <f>'Winter Semester Varna'!A1</f>
        <v>0</v>
      </c>
      <c r="B1" s="75" t="str">
        <f>'Winter Semester Varna'!B1</f>
        <v xml:space="preserve"> </v>
      </c>
      <c r="C1" s="1" t="str">
        <f>'Winter Semester Varna'!C1</f>
        <v>Module</v>
      </c>
      <c r="D1" s="32" t="str">
        <f>'Winter Semester Varna'!BC1</f>
        <v>COMPUTATIONAL INTELLIGENCE</v>
      </c>
      <c r="E1" s="12" t="str">
        <f>'Winter Semester Varna'!BD1</f>
        <v>PARALLEL AND DISTRIBUTED SYSTEMS</v>
      </c>
      <c r="F1" s="17" t="str">
        <f>'Winter Semester Varna'!BE1</f>
        <v>English 3</v>
      </c>
      <c r="G1" s="2" t="str">
        <f>'Winter Semester Varna'!BF1</f>
        <v>DIPLOMA SEMINAR</v>
      </c>
    </row>
    <row r="2" spans="1:7" x14ac:dyDescent="0.25">
      <c r="A2" s="65" t="str">
        <f>'Winter Semester Varna'!A2</f>
        <v xml:space="preserve"> </v>
      </c>
      <c r="B2" s="75" t="str">
        <f>'Winter Semester Varna'!B2</f>
        <v xml:space="preserve"> </v>
      </c>
      <c r="C2" s="1" t="str">
        <f>'Winter Semester Varna'!C2</f>
        <v>Lecturer</v>
      </c>
      <c r="D2" s="32" t="str">
        <f>'Winter Semester Varna'!BC2</f>
        <v>N.Raychev</v>
      </c>
      <c r="E2" s="12" t="str">
        <f>'Winter Semester Varna'!BD2</f>
        <v>V. Zaimov</v>
      </c>
      <c r="F2" s="17" t="str">
        <f>'Winter Semester Varna'!BE2</f>
        <v>Kaloyan Kostadinov</v>
      </c>
      <c r="G2" s="2" t="str">
        <f>'Winter Semester Varna'!BF2</f>
        <v>St.Ivanov, N.Raychev</v>
      </c>
    </row>
    <row r="3" spans="1:7" ht="24" hidden="1" x14ac:dyDescent="0.25">
      <c r="A3" s="76" t="str">
        <f>'Winter Semester Varna'!A3</f>
        <v xml:space="preserve"> </v>
      </c>
      <c r="B3" s="1" t="str">
        <f>'Winter Semester Varna'!B3</f>
        <v xml:space="preserve"> </v>
      </c>
      <c r="C3" s="1" t="str">
        <f>'Winter Semester Varna'!C3</f>
        <v>Number of students</v>
      </c>
      <c r="D3" s="76">
        <f>'Winter Semester Varna'!BC3</f>
        <v>10</v>
      </c>
      <c r="E3" s="76">
        <f>'Winter Semester Varna'!BD3</f>
        <v>10</v>
      </c>
      <c r="F3" s="20">
        <f>'Winter Semester Varna'!BE3</f>
        <v>10</v>
      </c>
      <c r="G3" s="20">
        <f>'Winter Semester Varna'!BF3</f>
        <v>10</v>
      </c>
    </row>
    <row r="4" spans="1:7" ht="24" x14ac:dyDescent="0.25">
      <c r="A4" s="65" t="str">
        <f>'Winter Semester Varna'!A4</f>
        <v>ONLINE</v>
      </c>
      <c r="B4" s="65" t="str">
        <f>'Winter Semester Varna'!B4</f>
        <v xml:space="preserve"> on-campus</v>
      </c>
      <c r="C4" s="75" t="str">
        <f>'Winter Semester Varna'!C4</f>
        <v>Group</v>
      </c>
      <c r="D4" s="32" t="str">
        <f>'Winter Semester Varna'!BC4</f>
        <v>SE3</v>
      </c>
      <c r="E4" s="12" t="str">
        <f>'Winter Semester Varna'!BD4</f>
        <v>SE3</v>
      </c>
      <c r="F4" s="17" t="str">
        <f>'Winter Semester Varna'!BE4</f>
        <v>SE3</v>
      </c>
      <c r="G4" s="2">
        <f>'Winter Semester Varna'!BF4</f>
        <v>0</v>
      </c>
    </row>
    <row r="5" spans="1:7" x14ac:dyDescent="0.25">
      <c r="A5" s="83">
        <f>'Winter Semester Varna'!A5</f>
        <v>0</v>
      </c>
      <c r="B5" s="87">
        <f>'Winter Semester Varna'!B5</f>
        <v>0</v>
      </c>
      <c r="C5" s="87" t="str">
        <f>'Winter Semester Varna'!C5</f>
        <v>Room</v>
      </c>
      <c r="D5" s="83">
        <f>'Winter Semester Varna'!BC5</f>
        <v>412</v>
      </c>
      <c r="E5" s="83">
        <f>'Winter Semester Varna'!BD5</f>
        <v>412</v>
      </c>
      <c r="F5" s="83">
        <f>'Winter Semester Varna'!BE5</f>
        <v>412</v>
      </c>
      <c r="G5" s="83">
        <f>'Winter Semester Varna'!BF5</f>
        <v>412</v>
      </c>
    </row>
    <row r="6" spans="1:7" hidden="1" x14ac:dyDescent="0.25">
      <c r="A6" s="65">
        <f>'Winter Semester Varna'!A6</f>
        <v>5</v>
      </c>
      <c r="B6" s="78">
        <f>'Winter Semester Varna'!B6</f>
        <v>13</v>
      </c>
      <c r="C6" s="79" t="str">
        <f>'Winter Semester Varna'!C6</f>
        <v>IBM1_IHM1(G1)</v>
      </c>
      <c r="D6" s="65">
        <f>'Winter Semester Varna'!BC6</f>
        <v>0</v>
      </c>
      <c r="E6" s="65">
        <f>'Winter Semester Varna'!BD6</f>
        <v>0</v>
      </c>
      <c r="F6" s="77">
        <f>'Winter Semester Varna'!BE6</f>
        <v>0</v>
      </c>
      <c r="G6" s="77">
        <f>'Winter Semester Varna'!BF6</f>
        <v>0</v>
      </c>
    </row>
    <row r="7" spans="1:7" hidden="1" x14ac:dyDescent="0.25">
      <c r="A7" s="65">
        <f>'Winter Semester Varna'!A7</f>
        <v>0</v>
      </c>
      <c r="B7" s="78">
        <f>'Winter Semester Varna'!B7</f>
        <v>0</v>
      </c>
      <c r="C7" s="79">
        <f>'Winter Semester Varna'!C7</f>
        <v>0</v>
      </c>
      <c r="D7" s="65">
        <f>'Winter Semester Varna'!BC7</f>
        <v>0</v>
      </c>
      <c r="E7" s="65">
        <f>'Winter Semester Varna'!BD7</f>
        <v>0</v>
      </c>
      <c r="F7" s="77">
        <f>'Winter Semester Varna'!BE7</f>
        <v>0</v>
      </c>
      <c r="G7" s="77">
        <f>'Winter Semester Varna'!BF7</f>
        <v>0</v>
      </c>
    </row>
    <row r="8" spans="1:7" hidden="1" x14ac:dyDescent="0.25">
      <c r="A8" s="65">
        <f>'Winter Semester Varna'!A8</f>
        <v>5</v>
      </c>
      <c r="B8" s="78">
        <f>'Winter Semester Varna'!B8</f>
        <v>20</v>
      </c>
      <c r="C8" s="79" t="str">
        <f>'Winter Semester Varna'!C8</f>
        <v>GCA1_HCA1(G2)</v>
      </c>
      <c r="D8" s="65">
        <f>'Winter Semester Varna'!BC8</f>
        <v>0</v>
      </c>
      <c r="E8" s="65">
        <f>'Winter Semester Varna'!BD8</f>
        <v>0</v>
      </c>
      <c r="F8" s="77">
        <f>'Winter Semester Varna'!BE8</f>
        <v>0</v>
      </c>
      <c r="G8" s="77">
        <f>'Winter Semester Varna'!BF8</f>
        <v>0</v>
      </c>
    </row>
    <row r="9" spans="1:7" hidden="1" x14ac:dyDescent="0.25">
      <c r="A9" s="65">
        <f>'Winter Semester Varna'!A9</f>
        <v>3</v>
      </c>
      <c r="B9" s="80">
        <f>'Winter Semester Varna'!B9</f>
        <v>4</v>
      </c>
      <c r="C9" s="79" t="str">
        <f>'Winter Semester Varna'!C9</f>
        <v>IHM2(G3)</v>
      </c>
      <c r="D9" s="65">
        <f>'Winter Semester Varna'!BC9</f>
        <v>0</v>
      </c>
      <c r="E9" s="65">
        <f>'Winter Semester Varna'!BD9</f>
        <v>0</v>
      </c>
      <c r="F9" s="77">
        <f>'Winter Semester Varna'!BE9</f>
        <v>0</v>
      </c>
      <c r="G9" s="77">
        <f>'Winter Semester Varna'!BF9</f>
        <v>0</v>
      </c>
    </row>
    <row r="10" spans="1:7" hidden="1" x14ac:dyDescent="0.25">
      <c r="A10" s="65">
        <f>'Winter Semester Varna'!A10</f>
        <v>2</v>
      </c>
      <c r="B10" s="80">
        <f>'Winter Semester Varna'!B10</f>
        <v>15</v>
      </c>
      <c r="C10" s="79" t="str">
        <f>'Winter Semester Varna'!C10</f>
        <v>IBM2(G3)</v>
      </c>
      <c r="D10" s="65">
        <f>'Winter Semester Varna'!BC10</f>
        <v>0</v>
      </c>
      <c r="E10" s="65">
        <f>'Winter Semester Varna'!BD10</f>
        <v>0</v>
      </c>
      <c r="F10" s="20">
        <f>'Winter Semester Varna'!BE10</f>
        <v>0</v>
      </c>
      <c r="G10" s="77">
        <f>'Winter Semester Varna'!BF10</f>
        <v>0</v>
      </c>
    </row>
    <row r="11" spans="1:7" hidden="1" x14ac:dyDescent="0.25">
      <c r="A11" s="65">
        <f>'Winter Semester Varna'!A11</f>
        <v>0</v>
      </c>
      <c r="B11" s="79">
        <f>'Winter Semester Varna'!B11</f>
        <v>13</v>
      </c>
      <c r="C11" s="79" t="str">
        <f>'Winter Semester Varna'!C11</f>
        <v>GCA2(G4)</v>
      </c>
      <c r="D11" s="65">
        <f>'Winter Semester Varna'!BC11</f>
        <v>0</v>
      </c>
      <c r="E11" s="65">
        <f>'Winter Semester Varna'!BD11</f>
        <v>0</v>
      </c>
      <c r="F11" s="77">
        <f>'Winter Semester Varna'!BE11</f>
        <v>0</v>
      </c>
      <c r="G11" s="77">
        <f>'Winter Semester Varna'!BF11</f>
        <v>0</v>
      </c>
    </row>
    <row r="12" spans="1:7" hidden="1" x14ac:dyDescent="0.25">
      <c r="A12" s="65">
        <f>'Winter Semester Varna'!A12</f>
        <v>0</v>
      </c>
      <c r="B12" s="79">
        <f>'Winter Semester Varna'!B12</f>
        <v>10</v>
      </c>
      <c r="C12" s="79" t="str">
        <f>'Winter Semester Varna'!C12</f>
        <v>GCA2(G9)</v>
      </c>
      <c r="D12" s="65">
        <f>'Winter Semester Varna'!BC12</f>
        <v>0</v>
      </c>
      <c r="E12" s="65">
        <f>'Winter Semester Varna'!BD12</f>
        <v>0</v>
      </c>
      <c r="F12" s="77">
        <f>'Winter Semester Varna'!BE12</f>
        <v>0</v>
      </c>
      <c r="G12" s="77">
        <f>'Winter Semester Varna'!BF12</f>
        <v>0</v>
      </c>
    </row>
    <row r="13" spans="1:7" hidden="1" x14ac:dyDescent="0.25">
      <c r="A13" s="65">
        <f>'Winter Semester Varna'!A13</f>
        <v>0</v>
      </c>
      <c r="B13" s="79">
        <f>'Winter Semester Varna'!B13</f>
        <v>5</v>
      </c>
      <c r="C13" s="79" t="str">
        <f>'Winter Semester Varna'!C13</f>
        <v>HCA2(G4)</v>
      </c>
      <c r="D13" s="65">
        <f>'Winter Semester Varna'!BC13</f>
        <v>0</v>
      </c>
      <c r="E13" s="65">
        <f>'Winter Semester Varna'!BD13</f>
        <v>0</v>
      </c>
      <c r="F13" s="77">
        <f>'Winter Semester Varna'!BE13</f>
        <v>0</v>
      </c>
      <c r="G13" s="77">
        <f>'Winter Semester Varna'!BF13</f>
        <v>0</v>
      </c>
    </row>
    <row r="14" spans="1:7" hidden="1" x14ac:dyDescent="0.25">
      <c r="A14" s="65">
        <f>'Winter Semester Varna'!A14</f>
        <v>0</v>
      </c>
      <c r="B14" s="79">
        <f>'Winter Semester Varna'!B14</f>
        <v>5</v>
      </c>
      <c r="C14" s="79" t="str">
        <f>'Winter Semester Varna'!C14</f>
        <v>IHM3(G5)</v>
      </c>
      <c r="D14" s="65">
        <f>'Winter Semester Varna'!BC14</f>
        <v>0</v>
      </c>
      <c r="E14" s="65">
        <f>'Winter Semester Varna'!BD14</f>
        <v>0</v>
      </c>
      <c r="F14" s="77">
        <f>'Winter Semester Varna'!BE14</f>
        <v>0</v>
      </c>
      <c r="G14" s="77">
        <f>'Winter Semester Varna'!BF14</f>
        <v>0</v>
      </c>
    </row>
    <row r="15" spans="1:7" hidden="1" x14ac:dyDescent="0.25">
      <c r="A15" s="65">
        <f>'Winter Semester Varna'!A15</f>
        <v>0</v>
      </c>
      <c r="B15" s="79">
        <f>'Winter Semester Varna'!B15</f>
        <v>12</v>
      </c>
      <c r="C15" s="79" t="str">
        <f>'Winter Semester Varna'!C15</f>
        <v>IBM3(G5)</v>
      </c>
      <c r="D15" s="65">
        <f>'Winter Semester Varna'!BC15</f>
        <v>0</v>
      </c>
      <c r="E15" s="65">
        <f>'Winter Semester Varna'!BD15</f>
        <v>0</v>
      </c>
      <c r="F15" s="77">
        <f>'Winter Semester Varna'!BE15</f>
        <v>0</v>
      </c>
      <c r="G15" s="77">
        <f>'Winter Semester Varna'!BF15</f>
        <v>0</v>
      </c>
    </row>
    <row r="16" spans="1:7" hidden="1" x14ac:dyDescent="0.25">
      <c r="A16" s="65">
        <f>'Winter Semester Varna'!A16</f>
        <v>0</v>
      </c>
      <c r="B16" s="79">
        <f>'Winter Semester Varna'!B16</f>
        <v>22</v>
      </c>
      <c r="C16" s="79" t="str">
        <f>'Winter Semester Varna'!C16</f>
        <v>GCA3</v>
      </c>
      <c r="D16" s="65">
        <f>'Winter Semester Varna'!BC16</f>
        <v>0</v>
      </c>
      <c r="E16" s="65">
        <f>'Winter Semester Varna'!BD16</f>
        <v>0</v>
      </c>
      <c r="F16" s="77">
        <f>'Winter Semester Varna'!BE16</f>
        <v>0</v>
      </c>
      <c r="G16" s="77">
        <f>'Winter Semester Varna'!BF16</f>
        <v>0</v>
      </c>
    </row>
    <row r="17" spans="1:7" hidden="1" x14ac:dyDescent="0.25">
      <c r="A17" s="65">
        <f>'Winter Semester Varna'!A17</f>
        <v>0</v>
      </c>
      <c r="B17" s="80">
        <f>'Winter Semester Varna'!B17</f>
        <v>1</v>
      </c>
      <c r="C17" s="79" t="str">
        <f>'Winter Semester Varna'!C17</f>
        <v>HCA3(G3)</v>
      </c>
      <c r="D17" s="65">
        <f>'Winter Semester Varna'!BC17</f>
        <v>0</v>
      </c>
      <c r="E17" s="65">
        <f>'Winter Semester Varna'!BD17</f>
        <v>0</v>
      </c>
      <c r="F17" s="77">
        <f>'Winter Semester Varna'!BE17</f>
        <v>0</v>
      </c>
      <c r="G17" s="77">
        <f>'Winter Semester Varna'!BF17</f>
        <v>0</v>
      </c>
    </row>
    <row r="18" spans="1:7" hidden="1" x14ac:dyDescent="0.25">
      <c r="A18" s="65">
        <f>'Winter Semester Varna'!A18</f>
        <v>0</v>
      </c>
      <c r="B18" s="79">
        <f>'Winter Semester Varna'!B18</f>
        <v>7</v>
      </c>
      <c r="C18" s="79" t="str">
        <f>'Winter Semester Varna'!C18</f>
        <v>HCA4(G5)</v>
      </c>
      <c r="D18" s="65">
        <f>'Winter Semester Varna'!BC18</f>
        <v>0</v>
      </c>
      <c r="E18" s="65">
        <f>'Winter Semester Varna'!BD18</f>
        <v>0</v>
      </c>
      <c r="F18" s="77">
        <f>'Winter Semester Varna'!BE18</f>
        <v>0</v>
      </c>
      <c r="G18" s="77">
        <f>'Winter Semester Varna'!BF18</f>
        <v>0</v>
      </c>
    </row>
    <row r="19" spans="1:7" hidden="1" x14ac:dyDescent="0.25">
      <c r="A19" s="65">
        <f>'Winter Semester Varna'!A19</f>
        <v>0</v>
      </c>
      <c r="B19" s="81">
        <f>'Winter Semester Varna'!B19</f>
        <v>10</v>
      </c>
      <c r="C19" s="75" t="str">
        <f>'Winter Semester Varna'!C19</f>
        <v>SE1(G6)</v>
      </c>
      <c r="D19" s="65">
        <f>'Winter Semester Varna'!BC19</f>
        <v>0</v>
      </c>
      <c r="E19" s="65">
        <f>'Winter Semester Varna'!BD19</f>
        <v>0</v>
      </c>
      <c r="F19" s="77">
        <f>'Winter Semester Varna'!BE19</f>
        <v>0</v>
      </c>
      <c r="G19" s="77">
        <f>'Winter Semester Varna'!BF19</f>
        <v>0</v>
      </c>
    </row>
    <row r="20" spans="1:7" hidden="1" x14ac:dyDescent="0.25">
      <c r="A20" s="65">
        <f>'Winter Semester Varna'!A20</f>
        <v>0</v>
      </c>
      <c r="B20" s="75">
        <f>'Winter Semester Varna'!B20</f>
        <v>11</v>
      </c>
      <c r="C20" s="75" t="str">
        <f>'Winter Semester Varna'!C20</f>
        <v>SE2(G7)</v>
      </c>
      <c r="D20" s="65">
        <f>'Winter Semester Varna'!BC20</f>
        <v>0</v>
      </c>
      <c r="E20" s="65">
        <f>'Winter Semester Varna'!BD20</f>
        <v>0</v>
      </c>
      <c r="F20" s="77">
        <f>'Winter Semester Varna'!BE20</f>
        <v>0</v>
      </c>
      <c r="G20" s="77">
        <f>'Winter Semester Varna'!BF20</f>
        <v>0</v>
      </c>
    </row>
    <row r="21" spans="1:7" hidden="1" x14ac:dyDescent="0.25">
      <c r="A21" s="65">
        <f>'Winter Semester Varna'!A21</f>
        <v>0</v>
      </c>
      <c r="B21" s="75">
        <f>'Winter Semester Varna'!B21</f>
        <v>10</v>
      </c>
      <c r="C21" s="75" t="str">
        <f>'Winter Semester Varna'!C21</f>
        <v>SE3(G8)</v>
      </c>
      <c r="D21" s="32" t="str">
        <f>'Winter Semester Varna'!BC21</f>
        <v>CI</v>
      </c>
      <c r="E21" s="12" t="str">
        <f>'Winter Semester Varna'!BD21</f>
        <v>PDS</v>
      </c>
      <c r="F21" s="17" t="str">
        <f>'Winter Semester Varna'!BE21</f>
        <v>English 3 G8</v>
      </c>
      <c r="G21" s="2" t="str">
        <f>'Winter Semester Varna'!BF21</f>
        <v>DSEM</v>
      </c>
    </row>
    <row r="22" spans="1:7" hidden="1" x14ac:dyDescent="0.25">
      <c r="A22" s="65">
        <f>'Winter Semester Varna'!A22</f>
        <v>0</v>
      </c>
      <c r="B22" s="75">
        <f>'Winter Semester Varna'!B22</f>
        <v>18</v>
      </c>
      <c r="C22" s="75" t="str">
        <f>'Winter Semester Varna'!C22</f>
        <v>MBA</v>
      </c>
      <c r="D22" s="65">
        <f>'Winter Semester Varna'!BC22</f>
        <v>0</v>
      </c>
      <c r="E22" s="65">
        <f>'Winter Semester Varna'!BD22</f>
        <v>0</v>
      </c>
      <c r="F22" s="77">
        <f>'Winter Semester Varna'!BE22</f>
        <v>0</v>
      </c>
      <c r="G22" s="77">
        <f>'Winter Semester Varna'!BF22</f>
        <v>0</v>
      </c>
    </row>
    <row r="23" spans="1:7" hidden="1" x14ac:dyDescent="0.25">
      <c r="A23" s="65">
        <f>'Winter Semester Varna'!A23</f>
        <v>0</v>
      </c>
      <c r="B23" s="75">
        <f>'Winter Semester Varna'!B23</f>
        <v>3</v>
      </c>
      <c r="C23" s="75" t="str">
        <f>'Winter Semester Varna'!C23</f>
        <v>MSc IHTM</v>
      </c>
      <c r="D23" s="65">
        <f>'Winter Semester Varna'!BC23</f>
        <v>0</v>
      </c>
      <c r="E23" s="65">
        <f>'Winter Semester Varna'!BD23</f>
        <v>0</v>
      </c>
      <c r="F23" s="77">
        <f>'Winter Semester Varna'!BE23</f>
        <v>0</v>
      </c>
      <c r="G23" s="77">
        <f>'Winter Semester Varna'!BF23</f>
        <v>0</v>
      </c>
    </row>
    <row r="24" spans="1:7" hidden="1" x14ac:dyDescent="0.25">
      <c r="A24" s="65">
        <f>'Winter Semester Varna'!A24</f>
        <v>0</v>
      </c>
      <c r="B24" s="75">
        <f>'Winter Semester Varna'!B24</f>
        <v>2</v>
      </c>
      <c r="C24" s="75" t="str">
        <f>'Winter Semester Varna'!C24</f>
        <v>MBA2</v>
      </c>
      <c r="D24" s="65">
        <f>'Winter Semester Varna'!BC24</f>
        <v>0</v>
      </c>
      <c r="E24" s="65">
        <f>'Winter Semester Varna'!BD24</f>
        <v>0</v>
      </c>
      <c r="F24" s="77">
        <f>'Winter Semester Varna'!BE24</f>
        <v>0</v>
      </c>
      <c r="G24" s="77">
        <f>'Winter Semester Varna'!BF24</f>
        <v>0</v>
      </c>
    </row>
    <row r="25" spans="1:7" hidden="1" x14ac:dyDescent="0.25">
      <c r="A25" s="65">
        <f>'Winter Semester Varna'!A25</f>
        <v>0</v>
      </c>
      <c r="B25" s="75">
        <f>'Winter Semester Varna'!B25</f>
        <v>1</v>
      </c>
      <c r="C25" s="75" t="str">
        <f>'Winter Semester Varna'!C25</f>
        <v>MSc IHTM2</v>
      </c>
      <c r="D25" s="65">
        <f>'Winter Semester Varna'!BC25</f>
        <v>0</v>
      </c>
      <c r="E25" s="65">
        <f>'Winter Semester Varna'!BD25</f>
        <v>0</v>
      </c>
      <c r="F25" s="20">
        <f>'Winter Semester Varna'!BE25</f>
        <v>0</v>
      </c>
      <c r="G25" s="77">
        <f>'Winter Semester Varna'!BF25</f>
        <v>0</v>
      </c>
    </row>
    <row r="26" spans="1:7" hidden="1" x14ac:dyDescent="0.25">
      <c r="A26" s="77">
        <f>'Winter Semester Varna'!A26</f>
        <v>1</v>
      </c>
      <c r="B26" s="1" t="str">
        <f>'Winter Semester Varna'!B26</f>
        <v>Mon</v>
      </c>
      <c r="C26" s="1" t="str">
        <f>'Winter Semester Varna'!C26</f>
        <v>28 Sep 2020</v>
      </c>
      <c r="D26" s="32">
        <f>'Winter Semester Varna'!BC26</f>
        <v>0</v>
      </c>
      <c r="E26" s="12">
        <f>'Winter Semester Varna'!BD26</f>
        <v>0</v>
      </c>
      <c r="F26" s="71">
        <f>'Winter Semester Varna'!BE26</f>
        <v>0</v>
      </c>
      <c r="G26" s="60">
        <f>'Winter Semester Varna'!BF26</f>
        <v>0</v>
      </c>
    </row>
    <row r="27" spans="1:7" hidden="1" x14ac:dyDescent="0.25">
      <c r="A27" s="77">
        <f>'Winter Semester Varna'!A27</f>
        <v>0</v>
      </c>
      <c r="B27" s="1" t="str">
        <f>'Winter Semester Varna'!B27</f>
        <v>Tue</v>
      </c>
      <c r="C27" s="1" t="str">
        <f>'Winter Semester Varna'!C27</f>
        <v>29 Sep 2020</v>
      </c>
      <c r="D27" s="32">
        <f>'Winter Semester Varna'!BC27</f>
        <v>0</v>
      </c>
      <c r="E27" s="12">
        <f>'Winter Semester Varna'!BD27</f>
        <v>0</v>
      </c>
      <c r="F27" s="71">
        <f>'Winter Semester Varna'!BE27</f>
        <v>0</v>
      </c>
      <c r="G27" s="60">
        <f>'Winter Semester Varna'!BF27</f>
        <v>0</v>
      </c>
    </row>
    <row r="28" spans="1:7" hidden="1" x14ac:dyDescent="0.25">
      <c r="A28" s="77">
        <f>'Winter Semester Varna'!A28</f>
        <v>0</v>
      </c>
      <c r="B28" s="1" t="str">
        <f>'Winter Semester Varna'!B28</f>
        <v>Wed</v>
      </c>
      <c r="C28" s="1" t="str">
        <f>'Winter Semester Varna'!C28</f>
        <v>30 Sep 2020</v>
      </c>
      <c r="D28" s="32">
        <f>'Winter Semester Varna'!BC28</f>
        <v>0</v>
      </c>
      <c r="E28" s="12">
        <f>'Winter Semester Varna'!BD28</f>
        <v>0</v>
      </c>
      <c r="F28" s="71">
        <f>'Winter Semester Varna'!BE28</f>
        <v>0</v>
      </c>
      <c r="G28" s="60">
        <f>'Winter Semester Varna'!BF28</f>
        <v>0</v>
      </c>
    </row>
    <row r="29" spans="1:7" hidden="1" x14ac:dyDescent="0.25">
      <c r="A29" s="77">
        <f>'Winter Semester Varna'!A29</f>
        <v>0</v>
      </c>
      <c r="B29" s="1" t="str">
        <f>'Winter Semester Varna'!B29</f>
        <v>Thu</v>
      </c>
      <c r="C29" s="1" t="str">
        <f>'Winter Semester Varna'!C29</f>
        <v>1 Oct 2020</v>
      </c>
      <c r="D29" s="32">
        <f>'Winter Semester Varna'!BC29</f>
        <v>0</v>
      </c>
      <c r="E29" s="12">
        <f>'Winter Semester Varna'!BD29</f>
        <v>0</v>
      </c>
      <c r="F29" s="71">
        <f>'Winter Semester Varna'!BE29</f>
        <v>0</v>
      </c>
      <c r="G29" s="60">
        <f>'Winter Semester Varna'!BF29</f>
        <v>0</v>
      </c>
    </row>
    <row r="30" spans="1:7" hidden="1" x14ac:dyDescent="0.25">
      <c r="A30" s="77">
        <f>'Winter Semester Varna'!A30</f>
        <v>0</v>
      </c>
      <c r="B30" s="1" t="str">
        <f>'Winter Semester Varna'!B30</f>
        <v>Fri</v>
      </c>
      <c r="C30" s="1" t="str">
        <f>'Winter Semester Varna'!C30</f>
        <v>2 Oct 2020</v>
      </c>
      <c r="D30" s="32">
        <f>'Winter Semester Varna'!BC30</f>
        <v>0</v>
      </c>
      <c r="E30" s="12">
        <f>'Winter Semester Varna'!BD30</f>
        <v>0</v>
      </c>
      <c r="F30" s="71">
        <f>'Winter Semester Varna'!BE30</f>
        <v>0</v>
      </c>
      <c r="G30" s="60">
        <f>'Winter Semester Varna'!BF30</f>
        <v>0</v>
      </c>
    </row>
    <row r="31" spans="1:7" hidden="1" x14ac:dyDescent="0.25">
      <c r="A31" s="66">
        <f>'Winter Semester Varna'!A31</f>
        <v>0</v>
      </c>
      <c r="B31" s="82" t="str">
        <f>'Winter Semester Varna'!B31</f>
        <v>Sat</v>
      </c>
      <c r="C31" s="82" t="str">
        <f>'Winter Semester Varna'!C31</f>
        <v>3 Oct 2020</v>
      </c>
      <c r="D31" s="24">
        <f>'Winter Semester Varna'!BC31</f>
        <v>0</v>
      </c>
      <c r="E31" s="24">
        <f>'Winter Semester Varna'!BD31</f>
        <v>0</v>
      </c>
      <c r="F31" s="66">
        <f>'Winter Semester Varna'!BE31</f>
        <v>0</v>
      </c>
      <c r="G31" s="66">
        <f>'Winter Semester Varna'!BF31</f>
        <v>0</v>
      </c>
    </row>
    <row r="32" spans="1:7" hidden="1" x14ac:dyDescent="0.25">
      <c r="A32" s="66">
        <f>'Winter Semester Varna'!A32</f>
        <v>0</v>
      </c>
      <c r="B32" s="82" t="str">
        <f>'Winter Semester Varna'!B32</f>
        <v>Sun</v>
      </c>
      <c r="C32" s="82" t="str">
        <f>'Winter Semester Varna'!C32</f>
        <v>4 Oct 2020</v>
      </c>
      <c r="D32" s="24">
        <f>'Winter Semester Varna'!BC32</f>
        <v>0</v>
      </c>
      <c r="E32" s="24">
        <f>'Winter Semester Varna'!BD32</f>
        <v>0</v>
      </c>
      <c r="F32" s="66">
        <f>'Winter Semester Varna'!BE32</f>
        <v>0</v>
      </c>
      <c r="G32" s="66">
        <f>'Winter Semester Varna'!BF32</f>
        <v>0</v>
      </c>
    </row>
    <row r="33" spans="1:7" ht="24" x14ac:dyDescent="0.25">
      <c r="A33" s="77">
        <f>'Winter Semester Varna'!A33</f>
        <v>2</v>
      </c>
      <c r="B33" s="1" t="str">
        <f>'Winter Semester Varna'!B33</f>
        <v>Mon</v>
      </c>
      <c r="C33" s="1" t="str">
        <f>'Winter Semester Varna'!C33</f>
        <v>5 Oct 2020</v>
      </c>
      <c r="D33" s="32">
        <f>'Winter Semester Varna'!BC33</f>
        <v>0</v>
      </c>
      <c r="E33" s="12">
        <f>'Winter Semester Varna'!BD33</f>
        <v>0</v>
      </c>
      <c r="F33" s="17" t="str">
        <f>'Winter Semester Varna'!BE33</f>
        <v>English G8
18.00 -21.15 (4)</v>
      </c>
      <c r="G33" s="60">
        <f>'Winter Semester Varna'!BF33</f>
        <v>0</v>
      </c>
    </row>
    <row r="34" spans="1:7" ht="36" x14ac:dyDescent="0.25">
      <c r="A34" s="77">
        <f>'Winter Semester Varna'!A34</f>
        <v>0</v>
      </c>
      <c r="B34" s="1" t="str">
        <f>'Winter Semester Varna'!B34</f>
        <v>Tue</v>
      </c>
      <c r="C34" s="1" t="str">
        <f>'Winter Semester Varna'!C34</f>
        <v>6 Oct 2020</v>
      </c>
      <c r="D34" s="32">
        <f>'Winter Semester Varna'!BC34</f>
        <v>0</v>
      </c>
      <c r="E34" s="12" t="str">
        <f>'Winter Semester Varna'!BD34</f>
        <v>PARALLEL AND DISTRIBUTED SYSTEMS
18.00 -21.15 (4)</v>
      </c>
      <c r="F34" s="71">
        <f>'Winter Semester Varna'!BE34</f>
        <v>0</v>
      </c>
      <c r="G34" s="60">
        <f>'Winter Semester Varna'!BF34</f>
        <v>0</v>
      </c>
    </row>
    <row r="35" spans="1:7" ht="24" x14ac:dyDescent="0.25">
      <c r="A35" s="77">
        <f>'Winter Semester Varna'!A35</f>
        <v>0</v>
      </c>
      <c r="B35" s="1" t="str">
        <f>'Winter Semester Varna'!B35</f>
        <v>Wed</v>
      </c>
      <c r="C35" s="1" t="str">
        <f>'Winter Semester Varna'!C35</f>
        <v>7 Oct 2020</v>
      </c>
      <c r="D35" s="32" t="str">
        <f>'Winter Semester Varna'!BC35</f>
        <v>COMPUTATIONAL INTELLIGENCE
18.00 -21.15 (4)</v>
      </c>
      <c r="E35" s="12">
        <f>'Winter Semester Varna'!BD35</f>
        <v>0</v>
      </c>
      <c r="F35" s="17">
        <f>'Winter Semester Varna'!BE35</f>
        <v>0</v>
      </c>
      <c r="G35" s="2">
        <f>'Winter Semester Varna'!BF35</f>
        <v>0</v>
      </c>
    </row>
    <row r="36" spans="1:7" ht="24" x14ac:dyDescent="0.25">
      <c r="A36" s="77">
        <f>'Winter Semester Varna'!A36</f>
        <v>0</v>
      </c>
      <c r="B36" s="1" t="str">
        <f>'Winter Semester Varna'!B36</f>
        <v>Thu</v>
      </c>
      <c r="C36" s="1" t="str">
        <f>'Winter Semester Varna'!C36</f>
        <v>8 Oct 2020</v>
      </c>
      <c r="D36" s="32">
        <f>'Winter Semester Varna'!BC36</f>
        <v>0</v>
      </c>
      <c r="E36" s="12">
        <f>'Winter Semester Varna'!BD36</f>
        <v>0</v>
      </c>
      <c r="F36" s="17">
        <f>'Winter Semester Varna'!BE36</f>
        <v>0</v>
      </c>
      <c r="G36" s="60" t="str">
        <f>'Winter Semester Varna'!BF36</f>
        <v>DSEM St.Ivanov, N.Raychev
17.15 -21.15 (5)</v>
      </c>
    </row>
    <row r="37" spans="1:7" x14ac:dyDescent="0.25">
      <c r="A37" s="77">
        <f>'Winter Semester Varna'!A37</f>
        <v>0</v>
      </c>
      <c r="B37" s="1" t="str">
        <f>'Winter Semester Varna'!B37</f>
        <v>Fri</v>
      </c>
      <c r="C37" s="1" t="str">
        <f>'Winter Semester Varna'!C37</f>
        <v>9 Oct 2020</v>
      </c>
      <c r="D37" s="32">
        <f>'Winter Semester Varna'!BC37</f>
        <v>0</v>
      </c>
      <c r="E37" s="12">
        <f>'Winter Semester Varna'!BD37</f>
        <v>0</v>
      </c>
      <c r="F37" s="71">
        <f>'Winter Semester Varna'!BE37</f>
        <v>0</v>
      </c>
      <c r="G37" s="60">
        <f>'Winter Semester Varna'!BF37</f>
        <v>0</v>
      </c>
    </row>
    <row r="38" spans="1:7" x14ac:dyDescent="0.25">
      <c r="A38" s="66">
        <f>'Winter Semester Varna'!A38</f>
        <v>0</v>
      </c>
      <c r="B38" s="82" t="str">
        <f>'Winter Semester Varna'!B38</f>
        <v>Sat</v>
      </c>
      <c r="C38" s="82" t="str">
        <f>'Winter Semester Varna'!C38</f>
        <v>10 Oct 2020</v>
      </c>
      <c r="D38" s="24">
        <f>'Winter Semester Varna'!BC38</f>
        <v>0</v>
      </c>
      <c r="E38" s="24">
        <f>'Winter Semester Varna'!BD38</f>
        <v>0</v>
      </c>
      <c r="F38" s="66">
        <f>'Winter Semester Varna'!BE38</f>
        <v>0</v>
      </c>
      <c r="G38" s="66">
        <f>'Winter Semester Varna'!BF38</f>
        <v>0</v>
      </c>
    </row>
    <row r="39" spans="1:7" x14ac:dyDescent="0.25">
      <c r="A39" s="66">
        <f>'Winter Semester Varna'!A39</f>
        <v>0</v>
      </c>
      <c r="B39" s="82" t="str">
        <f>'Winter Semester Varna'!B39</f>
        <v>Sun</v>
      </c>
      <c r="C39" s="82" t="str">
        <f>'Winter Semester Varna'!C39</f>
        <v>11 Oct 2020</v>
      </c>
      <c r="D39" s="24">
        <f>'Winter Semester Varna'!BC39</f>
        <v>0</v>
      </c>
      <c r="E39" s="24">
        <f>'Winter Semester Varna'!BD39</f>
        <v>0</v>
      </c>
      <c r="F39" s="66">
        <f>'Winter Semester Varna'!BE39</f>
        <v>0</v>
      </c>
      <c r="G39" s="66">
        <f>'Winter Semester Varna'!BF39</f>
        <v>0</v>
      </c>
    </row>
    <row r="40" spans="1:7" x14ac:dyDescent="0.25">
      <c r="A40" s="77">
        <f>'Winter Semester Varna'!A40</f>
        <v>3</v>
      </c>
      <c r="B40" s="1" t="str">
        <f>'Winter Semester Varna'!B40</f>
        <v>Mon</v>
      </c>
      <c r="C40" s="1" t="str">
        <f>'Winter Semester Varna'!C40</f>
        <v>12 Oct 2020</v>
      </c>
      <c r="D40" s="32">
        <f>'Winter Semester Varna'!BC40</f>
        <v>0</v>
      </c>
      <c r="E40" s="12">
        <f>'Winter Semester Varna'!BD40</f>
        <v>0</v>
      </c>
      <c r="F40" s="17">
        <f>'Winter Semester Varna'!BE40</f>
        <v>0</v>
      </c>
      <c r="G40" s="60">
        <f>'Winter Semester Varna'!BF40</f>
        <v>0</v>
      </c>
    </row>
    <row r="41" spans="1:7" ht="36" x14ac:dyDescent="0.25">
      <c r="A41" s="77">
        <f>'Winter Semester Varna'!A41</f>
        <v>0</v>
      </c>
      <c r="B41" s="1" t="str">
        <f>'Winter Semester Varna'!B41</f>
        <v>Tue</v>
      </c>
      <c r="C41" s="1" t="str">
        <f>'Winter Semester Varna'!C41</f>
        <v>13 Oct 2020</v>
      </c>
      <c r="D41" s="32">
        <f>'Winter Semester Varna'!BC41</f>
        <v>0</v>
      </c>
      <c r="E41" s="12" t="str">
        <f>'Winter Semester Varna'!BD41</f>
        <v>PARALLEL AND DISTRIBUTED SYSTEMS
18.00 -21.15 (4)</v>
      </c>
      <c r="F41" s="17">
        <f>'Winter Semester Varna'!BE41</f>
        <v>0</v>
      </c>
      <c r="G41" s="60">
        <f>'Winter Semester Varna'!BF41</f>
        <v>0</v>
      </c>
    </row>
    <row r="42" spans="1:7" ht="24" x14ac:dyDescent="0.25">
      <c r="A42" s="77">
        <f>'Winter Semester Varna'!A42</f>
        <v>0</v>
      </c>
      <c r="B42" s="1" t="str">
        <f>'Winter Semester Varna'!B42</f>
        <v>Wed</v>
      </c>
      <c r="C42" s="1" t="str">
        <f>'Winter Semester Varna'!C42</f>
        <v>14 Oct 2020</v>
      </c>
      <c r="D42" s="32" t="str">
        <f>'Winter Semester Varna'!BC42</f>
        <v>COMPUTATIONAL INTELLIGENCE
18.00 -21.15 (4)</v>
      </c>
      <c r="E42" s="12">
        <f>'Winter Semester Varna'!BD42</f>
        <v>0</v>
      </c>
      <c r="F42" s="17">
        <f>'Winter Semester Varna'!BE42</f>
        <v>0</v>
      </c>
      <c r="G42" s="60">
        <f>'Winter Semester Varna'!BF42</f>
        <v>0</v>
      </c>
    </row>
    <row r="43" spans="1:7" ht="24" x14ac:dyDescent="0.25">
      <c r="A43" s="77">
        <f>'Winter Semester Varna'!A43</f>
        <v>0</v>
      </c>
      <c r="B43" s="1" t="str">
        <f>'Winter Semester Varna'!B43</f>
        <v>Thu</v>
      </c>
      <c r="C43" s="1" t="str">
        <f>'Winter Semester Varna'!C43</f>
        <v>15 Oct 2020</v>
      </c>
      <c r="D43" s="32">
        <f>'Winter Semester Varna'!BC43</f>
        <v>0</v>
      </c>
      <c r="E43" s="12">
        <f>'Winter Semester Varna'!BD43</f>
        <v>0</v>
      </c>
      <c r="F43" s="17" t="str">
        <f>'Winter Semester Varna'!BE43</f>
        <v>English G8
18.00 -21.15 (4)</v>
      </c>
      <c r="G43" s="60">
        <f>'Winter Semester Varna'!BF43</f>
        <v>0</v>
      </c>
    </row>
    <row r="44" spans="1:7" x14ac:dyDescent="0.25">
      <c r="A44" s="77">
        <f>'Winter Semester Varna'!A44</f>
        <v>0</v>
      </c>
      <c r="B44" s="1" t="str">
        <f>'Winter Semester Varna'!B44</f>
        <v>Fri</v>
      </c>
      <c r="C44" s="1" t="str">
        <f>'Winter Semester Varna'!C44</f>
        <v>16 Oct 2020</v>
      </c>
      <c r="D44" s="32">
        <f>'Winter Semester Varna'!BC44</f>
        <v>0</v>
      </c>
      <c r="E44" s="12">
        <f>'Winter Semester Varna'!BD44</f>
        <v>0</v>
      </c>
      <c r="F44" s="71">
        <f>'Winter Semester Varna'!BE44</f>
        <v>0</v>
      </c>
      <c r="G44" s="60">
        <f>'Winter Semester Varna'!BF44</f>
        <v>0</v>
      </c>
    </row>
    <row r="45" spans="1:7" x14ac:dyDescent="0.25">
      <c r="A45" s="66">
        <f>'Winter Semester Varna'!A45</f>
        <v>0</v>
      </c>
      <c r="B45" s="82" t="str">
        <f>'Winter Semester Varna'!B45</f>
        <v>Sat</v>
      </c>
      <c r="C45" s="82" t="str">
        <f>'Winter Semester Varna'!C45</f>
        <v>17 Oct 2020</v>
      </c>
      <c r="D45" s="24">
        <f>'Winter Semester Varna'!BC45</f>
        <v>0</v>
      </c>
      <c r="E45" s="24">
        <f>'Winter Semester Varna'!BD45</f>
        <v>0</v>
      </c>
      <c r="F45" s="66">
        <f>'Winter Semester Varna'!BE45</f>
        <v>0</v>
      </c>
      <c r="G45" s="66">
        <f>'Winter Semester Varna'!BF45</f>
        <v>0</v>
      </c>
    </row>
    <row r="46" spans="1:7" x14ac:dyDescent="0.25">
      <c r="A46" s="66">
        <f>'Winter Semester Varna'!A46</f>
        <v>0</v>
      </c>
      <c r="B46" s="82" t="str">
        <f>'Winter Semester Varna'!B46</f>
        <v>Sun</v>
      </c>
      <c r="C46" s="82" t="str">
        <f>'Winter Semester Varna'!C46</f>
        <v>18 Oct 2020</v>
      </c>
      <c r="D46" s="24">
        <f>'Winter Semester Varna'!BC46</f>
        <v>0</v>
      </c>
      <c r="E46" s="24">
        <f>'Winter Semester Varna'!BD46</f>
        <v>0</v>
      </c>
      <c r="F46" s="66">
        <f>'Winter Semester Varna'!BE46</f>
        <v>0</v>
      </c>
      <c r="G46" s="66">
        <f>'Winter Semester Varna'!BF46</f>
        <v>0</v>
      </c>
    </row>
    <row r="47" spans="1:7" x14ac:dyDescent="0.25">
      <c r="A47" s="77">
        <f>'Winter Semester Varna'!A47</f>
        <v>4</v>
      </c>
      <c r="B47" s="1" t="str">
        <f>'Winter Semester Varna'!B47</f>
        <v>Mon</v>
      </c>
      <c r="C47" s="1" t="str">
        <f>'Winter Semester Varna'!C47</f>
        <v>19 Oct 2020</v>
      </c>
      <c r="D47" s="32">
        <f>'Winter Semester Varna'!BC47</f>
        <v>0</v>
      </c>
      <c r="E47" s="12">
        <f>'Winter Semester Varna'!BD47</f>
        <v>0</v>
      </c>
      <c r="F47" s="17">
        <f>'Winter Semester Varna'!BE47</f>
        <v>0</v>
      </c>
      <c r="G47" s="60">
        <f>'Winter Semester Varna'!BF47</f>
        <v>0</v>
      </c>
    </row>
    <row r="48" spans="1:7" ht="36" x14ac:dyDescent="0.25">
      <c r="A48" s="77">
        <f>'Winter Semester Varna'!A48</f>
        <v>0</v>
      </c>
      <c r="B48" s="1" t="str">
        <f>'Winter Semester Varna'!B48</f>
        <v>Tue</v>
      </c>
      <c r="C48" s="1" t="str">
        <f>'Winter Semester Varna'!C48</f>
        <v>20 Oct 2020</v>
      </c>
      <c r="D48" s="32">
        <f>'Winter Semester Varna'!BC48</f>
        <v>0</v>
      </c>
      <c r="E48" s="12" t="str">
        <f>'Winter Semester Varna'!BD48</f>
        <v>PARALLEL AND DISTRIBUTED SYSTEMS
18.00 -21.15 (4)</v>
      </c>
      <c r="F48" s="71">
        <f>'Winter Semester Varna'!BE48</f>
        <v>0</v>
      </c>
      <c r="G48" s="60">
        <f>'Winter Semester Varna'!BF48</f>
        <v>0</v>
      </c>
    </row>
    <row r="49" spans="1:7" ht="24" x14ac:dyDescent="0.25">
      <c r="A49" s="77">
        <f>'Winter Semester Varna'!A49</f>
        <v>0</v>
      </c>
      <c r="B49" s="1" t="str">
        <f>'Winter Semester Varna'!B49</f>
        <v>Wed</v>
      </c>
      <c r="C49" s="1" t="str">
        <f>'Winter Semester Varna'!C49</f>
        <v>21 Oct 2020</v>
      </c>
      <c r="D49" s="32" t="str">
        <f>'Winter Semester Varna'!BC49</f>
        <v>COMPUTATIONAL INTELLIGENCE
18.00 -21.15 (4)</v>
      </c>
      <c r="E49" s="12">
        <f>'Winter Semester Varna'!BD49</f>
        <v>0</v>
      </c>
      <c r="F49" s="17">
        <f>'Winter Semester Varna'!BE49</f>
        <v>0</v>
      </c>
      <c r="G49" s="60">
        <f>'Winter Semester Varna'!BF49</f>
        <v>0</v>
      </c>
    </row>
    <row r="50" spans="1:7" ht="24" x14ac:dyDescent="0.25">
      <c r="A50" s="77">
        <f>'Winter Semester Varna'!A50</f>
        <v>0</v>
      </c>
      <c r="B50" s="1" t="str">
        <f>'Winter Semester Varna'!B50</f>
        <v>Thu</v>
      </c>
      <c r="C50" s="1" t="str">
        <f>'Winter Semester Varna'!C50</f>
        <v>22 Oct 2020</v>
      </c>
      <c r="D50" s="32">
        <f>'Winter Semester Varna'!BC50</f>
        <v>0</v>
      </c>
      <c r="E50" s="12">
        <f>'Winter Semester Varna'!BD50</f>
        <v>0</v>
      </c>
      <c r="F50" s="17" t="str">
        <f>'Winter Semester Varna'!BE50</f>
        <v>English G8
18.00 -21.15 (4)</v>
      </c>
      <c r="G50" s="60">
        <f>'Winter Semester Varna'!BF50</f>
        <v>0</v>
      </c>
    </row>
    <row r="51" spans="1:7" x14ac:dyDescent="0.25">
      <c r="A51" s="77">
        <f>'Winter Semester Varna'!A51</f>
        <v>0</v>
      </c>
      <c r="B51" s="1" t="str">
        <f>'Winter Semester Varna'!B51</f>
        <v>Fri</v>
      </c>
      <c r="C51" s="1" t="str">
        <f>'Winter Semester Varna'!C51</f>
        <v>23 Oct 2020</v>
      </c>
      <c r="D51" s="32">
        <f>'Winter Semester Varna'!BC51</f>
        <v>0</v>
      </c>
      <c r="E51" s="12">
        <f>'Winter Semester Varna'!BD51</f>
        <v>0</v>
      </c>
      <c r="F51" s="71">
        <f>'Winter Semester Varna'!BE51</f>
        <v>0</v>
      </c>
      <c r="G51" s="60">
        <f>'Winter Semester Varna'!BF51</f>
        <v>0</v>
      </c>
    </row>
    <row r="52" spans="1:7" x14ac:dyDescent="0.25">
      <c r="A52" s="66">
        <f>'Winter Semester Varna'!A52</f>
        <v>0</v>
      </c>
      <c r="B52" s="82" t="str">
        <f>'Winter Semester Varna'!B52</f>
        <v>Sat</v>
      </c>
      <c r="C52" s="82" t="str">
        <f>'Winter Semester Varna'!C52</f>
        <v>24 Oct 2020</v>
      </c>
      <c r="D52" s="24">
        <f>'Winter Semester Varna'!BC52</f>
        <v>0</v>
      </c>
      <c r="E52" s="24">
        <f>'Winter Semester Varna'!BD52</f>
        <v>0</v>
      </c>
      <c r="F52" s="66">
        <f>'Winter Semester Varna'!BE52</f>
        <v>0</v>
      </c>
      <c r="G52" s="66">
        <f>'Winter Semester Varna'!BF52</f>
        <v>0</v>
      </c>
    </row>
    <row r="53" spans="1:7" x14ac:dyDescent="0.25">
      <c r="A53" s="66">
        <f>'Winter Semester Varna'!A53</f>
        <v>0</v>
      </c>
      <c r="B53" s="82" t="str">
        <f>'Winter Semester Varna'!B53</f>
        <v>Sun</v>
      </c>
      <c r="C53" s="82" t="str">
        <f>'Winter Semester Varna'!C53</f>
        <v>25 Oct 2020</v>
      </c>
      <c r="D53" s="24">
        <f>'Winter Semester Varna'!BC53</f>
        <v>0</v>
      </c>
      <c r="E53" s="24">
        <f>'Winter Semester Varna'!BD53</f>
        <v>0</v>
      </c>
      <c r="F53" s="66">
        <f>'Winter Semester Varna'!BE53</f>
        <v>0</v>
      </c>
      <c r="G53" s="66">
        <f>'Winter Semester Varna'!BF53</f>
        <v>0</v>
      </c>
    </row>
    <row r="54" spans="1:7" ht="36" x14ac:dyDescent="0.25">
      <c r="A54" s="77">
        <f>'Winter Semester Varna'!A54</f>
        <v>5</v>
      </c>
      <c r="B54" s="1" t="str">
        <f>'Winter Semester Varna'!B54</f>
        <v>Mon</v>
      </c>
      <c r="C54" s="1" t="str">
        <f>'Winter Semester Varna'!C54</f>
        <v>26 Oct 2020</v>
      </c>
      <c r="D54" s="32">
        <f>'Winter Semester Varna'!BC54</f>
        <v>0</v>
      </c>
      <c r="E54" s="12" t="str">
        <f>'Winter Semester Varna'!BD54</f>
        <v>PARALLEL AND DISTRIBUTED SYSTEMS
18.00 -21.15 (4)</v>
      </c>
      <c r="F54" s="71">
        <f>'Winter Semester Varna'!BE54</f>
        <v>0</v>
      </c>
      <c r="G54" s="60">
        <f>'Winter Semester Varna'!BF54</f>
        <v>0</v>
      </c>
    </row>
    <row r="55" spans="1:7" ht="24" x14ac:dyDescent="0.25">
      <c r="A55" s="77">
        <f>'Winter Semester Varna'!A55</f>
        <v>0</v>
      </c>
      <c r="B55" s="1" t="str">
        <f>'Winter Semester Varna'!B55</f>
        <v>Tue</v>
      </c>
      <c r="C55" s="1" t="str">
        <f>'Winter Semester Varna'!C55</f>
        <v>27 Oct 2020</v>
      </c>
      <c r="D55" s="32" t="str">
        <f>'Winter Semester Varna'!BC55</f>
        <v>COMPUTATIONAL INTELLIGENCE
18.00 -21.15 (4)</v>
      </c>
      <c r="E55" s="12">
        <f>'Winter Semester Varna'!BD55</f>
        <v>0</v>
      </c>
      <c r="F55" s="17">
        <f>'Winter Semester Varna'!BE55</f>
        <v>0</v>
      </c>
      <c r="G55" s="60">
        <f>'Winter Semester Varna'!BF55</f>
        <v>0</v>
      </c>
    </row>
    <row r="56" spans="1:7" x14ac:dyDescent="0.25">
      <c r="A56" s="77">
        <f>'Winter Semester Varna'!A56</f>
        <v>0</v>
      </c>
      <c r="B56" s="1" t="str">
        <f>'Winter Semester Varna'!B56</f>
        <v>Wed</v>
      </c>
      <c r="C56" s="1" t="str">
        <f>'Winter Semester Varna'!C56</f>
        <v>28 Oct 2020</v>
      </c>
      <c r="D56" s="32">
        <f>'Winter Semester Varna'!BC56</f>
        <v>0</v>
      </c>
      <c r="E56" s="12">
        <f>'Winter Semester Varna'!BD56</f>
        <v>0</v>
      </c>
      <c r="F56" s="17">
        <f>'Winter Semester Varna'!BE56</f>
        <v>0</v>
      </c>
      <c r="G56" s="60">
        <f>'Winter Semester Varna'!BF56</f>
        <v>0</v>
      </c>
    </row>
    <row r="57" spans="1:7" ht="24" x14ac:dyDescent="0.25">
      <c r="A57" s="77">
        <f>'Winter Semester Varna'!A57</f>
        <v>0</v>
      </c>
      <c r="B57" s="1" t="str">
        <f>'Winter Semester Varna'!B57</f>
        <v>Thu</v>
      </c>
      <c r="C57" s="1" t="str">
        <f>'Winter Semester Varna'!C57</f>
        <v>29 Oct 2020</v>
      </c>
      <c r="D57" s="32">
        <f>'Winter Semester Varna'!BC57</f>
        <v>0</v>
      </c>
      <c r="E57" s="12">
        <f>'Winter Semester Varna'!BD57</f>
        <v>0</v>
      </c>
      <c r="F57" s="17" t="str">
        <f>'Winter Semester Varna'!BE57</f>
        <v>English G8
18.00 -21.15 (4)</v>
      </c>
      <c r="G57" s="60">
        <f>'Winter Semester Varna'!BF57</f>
        <v>0</v>
      </c>
    </row>
    <row r="58" spans="1:7" x14ac:dyDescent="0.25">
      <c r="A58" s="77">
        <f>'Winter Semester Varna'!A58</f>
        <v>0</v>
      </c>
      <c r="B58" s="1" t="str">
        <f>'Winter Semester Varna'!B58</f>
        <v>Fri</v>
      </c>
      <c r="C58" s="1" t="str">
        <f>'Winter Semester Varna'!C58</f>
        <v>30 Oct 2020</v>
      </c>
      <c r="D58" s="32">
        <f>'Winter Semester Varna'!BC58</f>
        <v>0</v>
      </c>
      <c r="E58" s="12">
        <f>'Winter Semester Varna'!BD58</f>
        <v>0</v>
      </c>
      <c r="F58" s="71">
        <f>'Winter Semester Varna'!BE58</f>
        <v>0</v>
      </c>
      <c r="G58" s="60">
        <f>'Winter Semester Varna'!BF58</f>
        <v>0</v>
      </c>
    </row>
    <row r="59" spans="1:7" x14ac:dyDescent="0.25">
      <c r="A59" s="66">
        <f>'Winter Semester Varna'!A59</f>
        <v>0</v>
      </c>
      <c r="B59" s="82" t="str">
        <f>'Winter Semester Varna'!B59</f>
        <v>Sat</v>
      </c>
      <c r="C59" s="82" t="str">
        <f>'Winter Semester Varna'!C59</f>
        <v>31 Oct 2020</v>
      </c>
      <c r="D59" s="24">
        <f>'Winter Semester Varna'!BC59</f>
        <v>0</v>
      </c>
      <c r="E59" s="24">
        <f>'Winter Semester Varna'!BD59</f>
        <v>0</v>
      </c>
      <c r="F59" s="66">
        <f>'Winter Semester Varna'!BE59</f>
        <v>0</v>
      </c>
      <c r="G59" s="66">
        <f>'Winter Semester Varna'!BF59</f>
        <v>0</v>
      </c>
    </row>
    <row r="60" spans="1:7" x14ac:dyDescent="0.25">
      <c r="A60" s="66">
        <f>'Winter Semester Varna'!A60</f>
        <v>0</v>
      </c>
      <c r="B60" s="82" t="str">
        <f>'Winter Semester Varna'!B60</f>
        <v>Sun</v>
      </c>
      <c r="C60" s="82" t="str">
        <f>'Winter Semester Varna'!C60</f>
        <v>1 Nov 2020</v>
      </c>
      <c r="D60" s="24">
        <f>'Winter Semester Varna'!BC60</f>
        <v>0</v>
      </c>
      <c r="E60" s="24">
        <f>'Winter Semester Varna'!BD60</f>
        <v>0</v>
      </c>
      <c r="F60" s="66">
        <f>'Winter Semester Varna'!BE60</f>
        <v>0</v>
      </c>
      <c r="G60" s="66">
        <f>'Winter Semester Varna'!BF60</f>
        <v>0</v>
      </c>
    </row>
    <row r="61" spans="1:7" ht="36" x14ac:dyDescent="0.25">
      <c r="A61" s="77">
        <f>'Winter Semester Varna'!A61</f>
        <v>6</v>
      </c>
      <c r="B61" s="1" t="str">
        <f>'Winter Semester Varna'!B61</f>
        <v>Mon</v>
      </c>
      <c r="C61" s="1" t="str">
        <f>'Winter Semester Varna'!C61</f>
        <v>2 Nov 2020</v>
      </c>
      <c r="D61" s="32">
        <f>'Winter Semester Varna'!BC61</f>
        <v>0</v>
      </c>
      <c r="E61" s="12" t="str">
        <f>'Winter Semester Varna'!BD61</f>
        <v>PARALLEL AND DISTRIBUTED SYSTEMS
18.00 -21.15 (4)</v>
      </c>
      <c r="F61" s="71">
        <f>'Winter Semester Varna'!BE61</f>
        <v>0</v>
      </c>
      <c r="G61" s="60">
        <f>'Winter Semester Varna'!BF61</f>
        <v>0</v>
      </c>
    </row>
    <row r="62" spans="1:7" ht="24" x14ac:dyDescent="0.25">
      <c r="A62" s="77">
        <f>'Winter Semester Varna'!A62</f>
        <v>0</v>
      </c>
      <c r="B62" s="1" t="str">
        <f>'Winter Semester Varna'!B62</f>
        <v>Tue</v>
      </c>
      <c r="C62" s="1" t="str">
        <f>'Winter Semester Varna'!C62</f>
        <v>3 Nov 2020</v>
      </c>
      <c r="D62" s="32" t="str">
        <f>'Winter Semester Varna'!BC62</f>
        <v>COMPUTATIONAL INTELLIGENCE
18.00 -21.15 (4)</v>
      </c>
      <c r="E62" s="12">
        <f>'Winter Semester Varna'!BD62</f>
        <v>0</v>
      </c>
      <c r="F62" s="17">
        <f>'Winter Semester Varna'!BE62</f>
        <v>0</v>
      </c>
      <c r="G62" s="60">
        <f>'Winter Semester Varna'!BF62</f>
        <v>0</v>
      </c>
    </row>
    <row r="63" spans="1:7" x14ac:dyDescent="0.25">
      <c r="A63" s="77">
        <f>'Winter Semester Varna'!A63</f>
        <v>0</v>
      </c>
      <c r="B63" s="1" t="str">
        <f>'Winter Semester Varna'!B63</f>
        <v>Wed</v>
      </c>
      <c r="C63" s="1" t="str">
        <f>'Winter Semester Varna'!C63</f>
        <v>4 Nov 2020</v>
      </c>
      <c r="D63" s="32">
        <f>'Winter Semester Varna'!BC63</f>
        <v>0</v>
      </c>
      <c r="E63" s="12">
        <f>'Winter Semester Varna'!BD63</f>
        <v>0</v>
      </c>
      <c r="F63" s="17">
        <f>'Winter Semester Varna'!BE63</f>
        <v>0</v>
      </c>
      <c r="G63" s="60">
        <f>'Winter Semester Varna'!BF63</f>
        <v>0</v>
      </c>
    </row>
    <row r="64" spans="1:7" ht="24" x14ac:dyDescent="0.25">
      <c r="A64" s="77">
        <f>'Winter Semester Varna'!A64</f>
        <v>0</v>
      </c>
      <c r="B64" s="1" t="str">
        <f>'Winter Semester Varna'!B64</f>
        <v>Thu</v>
      </c>
      <c r="C64" s="1" t="str">
        <f>'Winter Semester Varna'!C64</f>
        <v>5 Nov 2020</v>
      </c>
      <c r="D64" s="32">
        <f>'Winter Semester Varna'!BC64</f>
        <v>0</v>
      </c>
      <c r="E64" s="12">
        <f>'Winter Semester Varna'!BD64</f>
        <v>0</v>
      </c>
      <c r="F64" s="17" t="str">
        <f>'Winter Semester Varna'!BE64</f>
        <v>English G8
18.00 -21.15 (4)</v>
      </c>
      <c r="G64" s="60">
        <f>'Winter Semester Varna'!BF64</f>
        <v>0</v>
      </c>
    </row>
    <row r="65" spans="1:7" x14ac:dyDescent="0.25">
      <c r="A65" s="77">
        <f>'Winter Semester Varna'!A65</f>
        <v>0</v>
      </c>
      <c r="B65" s="1" t="str">
        <f>'Winter Semester Varna'!B65</f>
        <v>Fri</v>
      </c>
      <c r="C65" s="1" t="str">
        <f>'Winter Semester Varna'!C65</f>
        <v>6 Nov 2020</v>
      </c>
      <c r="D65" s="32">
        <f>'Winter Semester Varna'!BC65</f>
        <v>0</v>
      </c>
      <c r="E65" s="12">
        <f>'Winter Semester Varna'!BD65</f>
        <v>0</v>
      </c>
      <c r="F65" s="17">
        <f>'Winter Semester Varna'!BE65</f>
        <v>0</v>
      </c>
      <c r="G65" s="60">
        <f>'Winter Semester Varna'!BF65</f>
        <v>0</v>
      </c>
    </row>
    <row r="66" spans="1:7" x14ac:dyDescent="0.25">
      <c r="A66" s="66">
        <f>'Winter Semester Varna'!A66</f>
        <v>0</v>
      </c>
      <c r="B66" s="82" t="str">
        <f>'Winter Semester Varna'!B66</f>
        <v>Sat</v>
      </c>
      <c r="C66" s="82" t="str">
        <f>'Winter Semester Varna'!C66</f>
        <v>7 Nov 2020</v>
      </c>
      <c r="D66" s="24">
        <f>'Winter Semester Varna'!BC66</f>
        <v>0</v>
      </c>
      <c r="E66" s="24">
        <f>'Winter Semester Varna'!BD66</f>
        <v>0</v>
      </c>
      <c r="F66" s="66">
        <f>'Winter Semester Varna'!BE66</f>
        <v>0</v>
      </c>
      <c r="G66" s="66">
        <f>'Winter Semester Varna'!BF66</f>
        <v>0</v>
      </c>
    </row>
    <row r="67" spans="1:7" x14ac:dyDescent="0.25">
      <c r="A67" s="66">
        <f>'Winter Semester Varna'!A67</f>
        <v>0</v>
      </c>
      <c r="B67" s="82" t="str">
        <f>'Winter Semester Varna'!B67</f>
        <v>Sun</v>
      </c>
      <c r="C67" s="82" t="str">
        <f>'Winter Semester Varna'!C67</f>
        <v>8 Nov 2020</v>
      </c>
      <c r="D67" s="24">
        <f>'Winter Semester Varna'!BC67</f>
        <v>0</v>
      </c>
      <c r="E67" s="24">
        <f>'Winter Semester Varna'!BD67</f>
        <v>0</v>
      </c>
      <c r="F67" s="66">
        <f>'Winter Semester Varna'!BE67</f>
        <v>0</v>
      </c>
      <c r="G67" s="66">
        <f>'Winter Semester Varna'!BF67</f>
        <v>0</v>
      </c>
    </row>
    <row r="68" spans="1:7" ht="36" x14ac:dyDescent="0.25">
      <c r="A68" s="77">
        <f>'Winter Semester Varna'!A68</f>
        <v>7</v>
      </c>
      <c r="B68" s="1" t="str">
        <f>'Winter Semester Varna'!B68</f>
        <v>Mon</v>
      </c>
      <c r="C68" s="1" t="str">
        <f>'Winter Semester Varna'!C68</f>
        <v>9 Nov 2020</v>
      </c>
      <c r="D68" s="32">
        <f>'Winter Semester Varna'!BC68</f>
        <v>0</v>
      </c>
      <c r="E68" s="12" t="str">
        <f>'Winter Semester Varna'!BD68</f>
        <v>PARALLEL AND DISTRIBUTED SYSTEMS
18.00 -21.15 (4)</v>
      </c>
      <c r="F68" s="71">
        <f>'Winter Semester Varna'!BE68</f>
        <v>0</v>
      </c>
      <c r="G68" s="60">
        <f>'Winter Semester Varna'!BF68</f>
        <v>0</v>
      </c>
    </row>
    <row r="69" spans="1:7" ht="24" x14ac:dyDescent="0.25">
      <c r="A69" s="77">
        <f>'Winter Semester Varna'!A69</f>
        <v>0</v>
      </c>
      <c r="B69" s="1" t="str">
        <f>'Winter Semester Varna'!B69</f>
        <v>Tue</v>
      </c>
      <c r="C69" s="1" t="str">
        <f>'Winter Semester Varna'!C69</f>
        <v>10 Nov 2020</v>
      </c>
      <c r="D69" s="32">
        <f>'Winter Semester Varna'!BC69</f>
        <v>0</v>
      </c>
      <c r="E69" s="12">
        <f>'Winter Semester Varna'!BD69</f>
        <v>0</v>
      </c>
      <c r="F69" s="17" t="str">
        <f>'Winter Semester Varna'!BE69</f>
        <v>English G8
18.00 -21.15 (4)</v>
      </c>
      <c r="G69" s="60">
        <f>'Winter Semester Varna'!BF69</f>
        <v>0</v>
      </c>
    </row>
    <row r="70" spans="1:7" ht="24" x14ac:dyDescent="0.25">
      <c r="A70" s="77">
        <f>'Winter Semester Varna'!A70</f>
        <v>0</v>
      </c>
      <c r="B70" s="1" t="str">
        <f>'Winter Semester Varna'!B70</f>
        <v>Wed</v>
      </c>
      <c r="C70" s="1" t="str">
        <f>'Winter Semester Varna'!C70</f>
        <v>11 Nov 2020</v>
      </c>
      <c r="D70" s="32" t="str">
        <f>'Winter Semester Varna'!BC70</f>
        <v>COMPUTATIONAL INTELLIGENCE
18.00 -21.15 (4)</v>
      </c>
      <c r="E70" s="12">
        <f>'Winter Semester Varna'!BD70</f>
        <v>0</v>
      </c>
      <c r="F70" s="17">
        <f>'Winter Semester Varna'!BE70</f>
        <v>0</v>
      </c>
      <c r="G70" s="60">
        <f>'Winter Semester Varna'!BF70</f>
        <v>0</v>
      </c>
    </row>
    <row r="71" spans="1:7" x14ac:dyDescent="0.25">
      <c r="A71" s="77">
        <f>'Winter Semester Varna'!A71</f>
        <v>0</v>
      </c>
      <c r="B71" s="1" t="str">
        <f>'Winter Semester Varna'!B71</f>
        <v>Thu</v>
      </c>
      <c r="C71" s="1" t="str">
        <f>'Winter Semester Varna'!C71</f>
        <v>12 Nov 2020</v>
      </c>
      <c r="D71" s="32">
        <f>'Winter Semester Varna'!BC71</f>
        <v>0</v>
      </c>
      <c r="E71" s="12">
        <f>'Winter Semester Varna'!BD71</f>
        <v>0</v>
      </c>
      <c r="F71" s="17">
        <f>'Winter Semester Varna'!BE71</f>
        <v>0</v>
      </c>
      <c r="G71" s="60">
        <f>'Winter Semester Varna'!BF71</f>
        <v>0</v>
      </c>
    </row>
    <row r="72" spans="1:7" x14ac:dyDescent="0.25">
      <c r="A72" s="77">
        <f>'Winter Semester Varna'!A72</f>
        <v>0</v>
      </c>
      <c r="B72" s="1" t="str">
        <f>'Winter Semester Varna'!B72</f>
        <v>Fri</v>
      </c>
      <c r="C72" s="1" t="str">
        <f>'Winter Semester Varna'!C72</f>
        <v>13 Nov 2020</v>
      </c>
      <c r="D72" s="32">
        <f>'Winter Semester Varna'!BC72</f>
        <v>0</v>
      </c>
      <c r="E72" s="12">
        <f>'Winter Semester Varna'!BD72</f>
        <v>0</v>
      </c>
      <c r="F72" s="71">
        <f>'Winter Semester Varna'!BE72</f>
        <v>0</v>
      </c>
      <c r="G72" s="60">
        <f>'Winter Semester Varna'!BF72</f>
        <v>0</v>
      </c>
    </row>
    <row r="73" spans="1:7" x14ac:dyDescent="0.25">
      <c r="A73" s="66">
        <f>'Winter Semester Varna'!A73</f>
        <v>0</v>
      </c>
      <c r="B73" s="82" t="str">
        <f>'Winter Semester Varna'!B73</f>
        <v>Sat</v>
      </c>
      <c r="C73" s="82" t="str">
        <f>'Winter Semester Varna'!C73</f>
        <v>14 Nov 2020</v>
      </c>
      <c r="D73" s="24">
        <f>'Winter Semester Varna'!BC73</f>
        <v>0</v>
      </c>
      <c r="E73" s="24">
        <f>'Winter Semester Varna'!BD73</f>
        <v>0</v>
      </c>
      <c r="F73" s="66">
        <f>'Winter Semester Varna'!BE73</f>
        <v>0</v>
      </c>
      <c r="G73" s="66">
        <f>'Winter Semester Varna'!BF73</f>
        <v>0</v>
      </c>
    </row>
    <row r="74" spans="1:7" x14ac:dyDescent="0.25">
      <c r="A74" s="66">
        <f>'Winter Semester Varna'!A74</f>
        <v>0</v>
      </c>
      <c r="B74" s="82" t="str">
        <f>'Winter Semester Varna'!B74</f>
        <v>Sun</v>
      </c>
      <c r="C74" s="82" t="str">
        <f>'Winter Semester Varna'!C74</f>
        <v>15 Nov 2020</v>
      </c>
      <c r="D74" s="24">
        <f>'Winter Semester Varna'!BC74</f>
        <v>0</v>
      </c>
      <c r="E74" s="24">
        <f>'Winter Semester Varna'!BD74</f>
        <v>0</v>
      </c>
      <c r="F74" s="66">
        <f>'Winter Semester Varna'!BE74</f>
        <v>0</v>
      </c>
      <c r="G74" s="66">
        <f>'Winter Semester Varna'!BF74</f>
        <v>0</v>
      </c>
    </row>
    <row r="75" spans="1:7" ht="48" x14ac:dyDescent="0.25">
      <c r="A75" s="77">
        <f>'Winter Semester Varna'!A75</f>
        <v>8</v>
      </c>
      <c r="B75" s="1" t="str">
        <f>'Winter Semester Varna'!B75</f>
        <v>Mon</v>
      </c>
      <c r="C75" s="1" t="str">
        <f>'Winter Semester Varna'!C75</f>
        <v>16 Nov 2020</v>
      </c>
      <c r="D75" s="32">
        <f>'Winter Semester Varna'!BC75</f>
        <v>0</v>
      </c>
      <c r="E75" s="12">
        <f>'Winter Semester Varna'!BD75</f>
        <v>0</v>
      </c>
      <c r="F75" s="17" t="str">
        <f>'Winter Semester Varna'!BE75</f>
        <v>English G8
(Presentation)
18.00</v>
      </c>
      <c r="G75" s="60">
        <f>'Winter Semester Varna'!BF75</f>
        <v>0</v>
      </c>
    </row>
    <row r="76" spans="1:7" ht="36" x14ac:dyDescent="0.25">
      <c r="A76" s="77">
        <f>'Winter Semester Varna'!A76</f>
        <v>0</v>
      </c>
      <c r="B76" s="1" t="str">
        <f>'Winter Semester Varna'!B76</f>
        <v>Tue</v>
      </c>
      <c r="C76" s="1" t="str">
        <f>'Winter Semester Varna'!C76</f>
        <v>17 Nov 2020</v>
      </c>
      <c r="D76" s="32">
        <f>'Winter Semester Varna'!BC76</f>
        <v>0</v>
      </c>
      <c r="E76" s="12" t="str">
        <f>'Winter Semester Varna'!BD76</f>
        <v>PARALLEL AND DISTRIBUTED SYSTEMS
18.00 -21.15 (4)</v>
      </c>
      <c r="F76" s="71">
        <f>'Winter Semester Varna'!BE76</f>
        <v>0</v>
      </c>
      <c r="G76" s="60">
        <f>'Winter Semester Varna'!BF76</f>
        <v>0</v>
      </c>
    </row>
    <row r="77" spans="1:7" ht="24" x14ac:dyDescent="0.25">
      <c r="A77" s="77">
        <f>'Winter Semester Varna'!A77</f>
        <v>0</v>
      </c>
      <c r="B77" s="1" t="str">
        <f>'Winter Semester Varna'!B77</f>
        <v>Wed</v>
      </c>
      <c r="C77" s="1" t="str">
        <f>'Winter Semester Varna'!C77</f>
        <v>18 Nov 2020</v>
      </c>
      <c r="D77" s="32" t="str">
        <f>'Winter Semester Varna'!BC77</f>
        <v>COMPUTATIONAL INTELLIGENCE
18.00 -21.15 (4)</v>
      </c>
      <c r="E77" s="12">
        <f>'Winter Semester Varna'!BD77</f>
        <v>0</v>
      </c>
      <c r="F77" s="17">
        <f>'Winter Semester Varna'!BE77</f>
        <v>0</v>
      </c>
      <c r="G77" s="60">
        <f>'Winter Semester Varna'!BF77</f>
        <v>0</v>
      </c>
    </row>
    <row r="78" spans="1:7" x14ac:dyDescent="0.25">
      <c r="A78" s="77">
        <f>'Winter Semester Varna'!A78</f>
        <v>0</v>
      </c>
      <c r="B78" s="1" t="str">
        <f>'Winter Semester Varna'!B78</f>
        <v>Thu</v>
      </c>
      <c r="C78" s="1" t="str">
        <f>'Winter Semester Varna'!C78</f>
        <v>19 Nov 2020</v>
      </c>
      <c r="D78" s="32">
        <f>'Winter Semester Varna'!BC78</f>
        <v>0</v>
      </c>
      <c r="E78" s="12">
        <f>'Winter Semester Varna'!BD78</f>
        <v>0</v>
      </c>
      <c r="F78" s="17">
        <f>'Winter Semester Varna'!BE78</f>
        <v>0</v>
      </c>
      <c r="G78" s="60">
        <f>'Winter Semester Varna'!BF78</f>
        <v>0</v>
      </c>
    </row>
    <row r="79" spans="1:7" x14ac:dyDescent="0.25">
      <c r="A79" s="77">
        <f>'Winter Semester Varna'!A79</f>
        <v>0</v>
      </c>
      <c r="B79" s="1" t="str">
        <f>'Winter Semester Varna'!B79</f>
        <v>Fri</v>
      </c>
      <c r="C79" s="1" t="str">
        <f>'Winter Semester Varna'!C79</f>
        <v>20 Nov 2020</v>
      </c>
      <c r="D79" s="32">
        <f>'Winter Semester Varna'!BC79</f>
        <v>0</v>
      </c>
      <c r="E79" s="12">
        <f>'Winter Semester Varna'!BD79</f>
        <v>0</v>
      </c>
      <c r="F79" s="71">
        <f>'Winter Semester Varna'!BE79</f>
        <v>0</v>
      </c>
      <c r="G79" s="60">
        <f>'Winter Semester Varna'!BF79</f>
        <v>0</v>
      </c>
    </row>
    <row r="80" spans="1:7" x14ac:dyDescent="0.25">
      <c r="A80" s="66">
        <f>'Winter Semester Varna'!A80</f>
        <v>0</v>
      </c>
      <c r="B80" s="82" t="str">
        <f>'Winter Semester Varna'!B80</f>
        <v>Sat</v>
      </c>
      <c r="C80" s="82" t="str">
        <f>'Winter Semester Varna'!C80</f>
        <v>21 Nov 2020</v>
      </c>
      <c r="D80" s="24">
        <f>'Winter Semester Varna'!BC80</f>
        <v>0</v>
      </c>
      <c r="E80" s="24">
        <f>'Winter Semester Varna'!BD80</f>
        <v>0</v>
      </c>
      <c r="F80" s="66">
        <f>'Winter Semester Varna'!BE80</f>
        <v>0</v>
      </c>
      <c r="G80" s="66">
        <f>'Winter Semester Varna'!BF80</f>
        <v>0</v>
      </c>
    </row>
    <row r="81" spans="1:7" x14ac:dyDescent="0.25">
      <c r="A81" s="66">
        <f>'Winter Semester Varna'!A81</f>
        <v>0</v>
      </c>
      <c r="B81" s="82" t="str">
        <f>'Winter Semester Varna'!B81</f>
        <v>Sun</v>
      </c>
      <c r="C81" s="82" t="str">
        <f>'Winter Semester Varna'!C81</f>
        <v>22 Nov 2020</v>
      </c>
      <c r="D81" s="24">
        <f>'Winter Semester Varna'!BC81</f>
        <v>0</v>
      </c>
      <c r="E81" s="24">
        <f>'Winter Semester Varna'!BD81</f>
        <v>0</v>
      </c>
      <c r="F81" s="66">
        <f>'Winter Semester Varna'!BE81</f>
        <v>0</v>
      </c>
      <c r="G81" s="66">
        <f>'Winter Semester Varna'!BF81</f>
        <v>0</v>
      </c>
    </row>
    <row r="82" spans="1:7" ht="36" x14ac:dyDescent="0.25">
      <c r="A82" s="77">
        <f>'Winter Semester Varna'!A82</f>
        <v>9</v>
      </c>
      <c r="B82" s="1" t="str">
        <f>'Winter Semester Varna'!B82</f>
        <v>Mon</v>
      </c>
      <c r="C82" s="1" t="str">
        <f>'Winter Semester Varna'!C82</f>
        <v>23 Nov 2020</v>
      </c>
      <c r="D82" s="32">
        <f>'Winter Semester Varna'!BC82</f>
        <v>0</v>
      </c>
      <c r="E82" s="12" t="str">
        <f>'Winter Semester Varna'!BD82</f>
        <v>PARALLEL AND DISTRIBUTED SYSTEMS
18.00 -21.15 (4)</v>
      </c>
      <c r="F82" s="17">
        <f>'Winter Semester Varna'!BE82</f>
        <v>0</v>
      </c>
      <c r="G82" s="60">
        <f>'Winter Semester Varna'!BF82</f>
        <v>0</v>
      </c>
    </row>
    <row r="83" spans="1:7" ht="60" x14ac:dyDescent="0.25">
      <c r="A83" s="77">
        <f>'Winter Semester Varna'!A83</f>
        <v>0</v>
      </c>
      <c r="B83" s="1" t="str">
        <f>'Winter Semester Varna'!B83</f>
        <v>Tue</v>
      </c>
      <c r="C83" s="1" t="str">
        <f>'Winter Semester Varna'!C83</f>
        <v>24 Nov 2020</v>
      </c>
      <c r="D83" s="32" t="str">
        <f>'Winter Semester Varna'!BC83</f>
        <v>SUBMISSION
WRIT1 – Coursework 2000 words equivalent 50%
COMPUTATIONAL INTELLIGENCE
18.00 -21.15 (4)</v>
      </c>
      <c r="E83" s="12">
        <f>'Winter Semester Varna'!BD83</f>
        <v>0</v>
      </c>
      <c r="F83" s="17">
        <f>'Winter Semester Varna'!BE83</f>
        <v>0</v>
      </c>
      <c r="G83" s="60">
        <f>'Winter Semester Varna'!BF83</f>
        <v>0</v>
      </c>
    </row>
    <row r="84" spans="1:7" x14ac:dyDescent="0.25">
      <c r="A84" s="77">
        <f>'Winter Semester Varna'!A84</f>
        <v>0</v>
      </c>
      <c r="B84" s="1" t="str">
        <f>'Winter Semester Varna'!B84</f>
        <v>Wed</v>
      </c>
      <c r="C84" s="1" t="str">
        <f>'Winter Semester Varna'!C84</f>
        <v>25 Nov 2020</v>
      </c>
      <c r="D84" s="32">
        <f>'Winter Semester Varna'!BC84</f>
        <v>0</v>
      </c>
      <c r="E84" s="12">
        <f>'Winter Semester Varna'!BD84</f>
        <v>0</v>
      </c>
      <c r="F84" s="17">
        <f>'Winter Semester Varna'!BE84</f>
        <v>0</v>
      </c>
      <c r="G84" s="60">
        <f>'Winter Semester Varna'!BF84</f>
        <v>0</v>
      </c>
    </row>
    <row r="85" spans="1:7" ht="24" x14ac:dyDescent="0.25">
      <c r="A85" s="77">
        <f>'Winter Semester Varna'!A85</f>
        <v>0</v>
      </c>
      <c r="B85" s="1" t="str">
        <f>'Winter Semester Varna'!B85</f>
        <v>Thu</v>
      </c>
      <c r="C85" s="1" t="str">
        <f>'Winter Semester Varna'!C85</f>
        <v>26 Nov 2020</v>
      </c>
      <c r="D85" s="32">
        <f>'Winter Semester Varna'!BC85</f>
        <v>0</v>
      </c>
      <c r="E85" s="12">
        <f>'Winter Semester Varna'!BD85</f>
        <v>0</v>
      </c>
      <c r="F85" s="17" t="str">
        <f>'Winter Semester Varna'!BE85</f>
        <v>English G8
18.00 -21.15 (4)</v>
      </c>
      <c r="G85" s="60">
        <f>'Winter Semester Varna'!BF85</f>
        <v>0</v>
      </c>
    </row>
    <row r="86" spans="1:7" x14ac:dyDescent="0.25">
      <c r="A86" s="77">
        <f>'Winter Semester Varna'!A86</f>
        <v>0</v>
      </c>
      <c r="B86" s="1" t="str">
        <f>'Winter Semester Varna'!B86</f>
        <v>Fri</v>
      </c>
      <c r="C86" s="1" t="str">
        <f>'Winter Semester Varna'!C86</f>
        <v>27 Nov 2020</v>
      </c>
      <c r="D86" s="32">
        <f>'Winter Semester Varna'!BC86</f>
        <v>0</v>
      </c>
      <c r="E86" s="12">
        <f>'Winter Semester Varna'!BD86</f>
        <v>0</v>
      </c>
      <c r="F86" s="71">
        <f>'Winter Semester Varna'!BE86</f>
        <v>0</v>
      </c>
      <c r="G86" s="60">
        <f>'Winter Semester Varna'!BF86</f>
        <v>0</v>
      </c>
    </row>
    <row r="87" spans="1:7" x14ac:dyDescent="0.25">
      <c r="A87" s="66">
        <f>'Winter Semester Varna'!A87</f>
        <v>0</v>
      </c>
      <c r="B87" s="82" t="str">
        <f>'Winter Semester Varna'!B87</f>
        <v>Sat</v>
      </c>
      <c r="C87" s="82" t="str">
        <f>'Winter Semester Varna'!C87</f>
        <v>28 Nov 2020</v>
      </c>
      <c r="D87" s="24">
        <f>'Winter Semester Varna'!BC87</f>
        <v>0</v>
      </c>
      <c r="E87" s="24">
        <f>'Winter Semester Varna'!BD87</f>
        <v>0</v>
      </c>
      <c r="F87" s="66">
        <f>'Winter Semester Varna'!BE87</f>
        <v>0</v>
      </c>
      <c r="G87" s="66">
        <f>'Winter Semester Varna'!BF87</f>
        <v>0</v>
      </c>
    </row>
    <row r="88" spans="1:7" x14ac:dyDescent="0.25">
      <c r="A88" s="66">
        <f>'Winter Semester Varna'!A88</f>
        <v>0</v>
      </c>
      <c r="B88" s="82" t="str">
        <f>'Winter Semester Varna'!B88</f>
        <v>Sun</v>
      </c>
      <c r="C88" s="82" t="str">
        <f>'Winter Semester Varna'!C88</f>
        <v>29 Nov 2020</v>
      </c>
      <c r="D88" s="24">
        <f>'Winter Semester Varna'!BC88</f>
        <v>0</v>
      </c>
      <c r="E88" s="24">
        <f>'Winter Semester Varna'!BD88</f>
        <v>0</v>
      </c>
      <c r="F88" s="66">
        <f>'Winter Semester Varna'!BE88</f>
        <v>0</v>
      </c>
      <c r="G88" s="66">
        <f>'Winter Semester Varna'!BF88</f>
        <v>0</v>
      </c>
    </row>
    <row r="89" spans="1:7" ht="24" x14ac:dyDescent="0.25">
      <c r="A89" s="77">
        <f>'Winter Semester Varna'!A89</f>
        <v>10</v>
      </c>
      <c r="B89" s="1" t="str">
        <f>'Winter Semester Varna'!B89</f>
        <v>Mon</v>
      </c>
      <c r="C89" s="1" t="str">
        <f>'Winter Semester Varna'!C89</f>
        <v>30 Nov 2020</v>
      </c>
      <c r="D89" s="32">
        <f>'Winter Semester Varna'!BC89</f>
        <v>0</v>
      </c>
      <c r="E89" s="12">
        <f>'Winter Semester Varna'!BD89</f>
        <v>0</v>
      </c>
      <c r="F89" s="17" t="str">
        <f>'Winter Semester Varna'!BE89</f>
        <v>English G8
18.00 -21.15 (4)</v>
      </c>
      <c r="G89" s="60">
        <f>'Winter Semester Varna'!BF89</f>
        <v>0</v>
      </c>
    </row>
    <row r="90" spans="1:7" ht="36" x14ac:dyDescent="0.25">
      <c r="A90" s="77">
        <f>'Winter Semester Varna'!A90</f>
        <v>0</v>
      </c>
      <c r="B90" s="1" t="str">
        <f>'Winter Semester Varna'!B90</f>
        <v>Tue</v>
      </c>
      <c r="C90" s="1" t="str">
        <f>'Winter Semester Varna'!C90</f>
        <v>1 Dec 2020</v>
      </c>
      <c r="D90" s="32">
        <f>'Winter Semester Varna'!BC90</f>
        <v>0</v>
      </c>
      <c r="E90" s="12" t="str">
        <f>'Winter Semester Varna'!BD90</f>
        <v>PARALLEL AND DISTRIBUTED SYSTEMS
18.00 -21.15 (4)</v>
      </c>
      <c r="F90" s="17">
        <f>'Winter Semester Varna'!BE90</f>
        <v>0</v>
      </c>
      <c r="G90" s="60">
        <f>'Winter Semester Varna'!BF90</f>
        <v>0</v>
      </c>
    </row>
    <row r="91" spans="1:7" ht="24" x14ac:dyDescent="0.25">
      <c r="A91" s="77">
        <f>'Winter Semester Varna'!A91</f>
        <v>0</v>
      </c>
      <c r="B91" s="1" t="str">
        <f>'Winter Semester Varna'!B91</f>
        <v>Wed</v>
      </c>
      <c r="C91" s="1" t="str">
        <f>'Winter Semester Varna'!C91</f>
        <v>2 Dec 2020</v>
      </c>
      <c r="D91" s="32" t="str">
        <f>'Winter Semester Varna'!BC91</f>
        <v>COMPUTATIONAL INTELLIGENCE
18.00 -21.15 (4)</v>
      </c>
      <c r="E91" s="12">
        <f>'Winter Semester Varna'!BD91</f>
        <v>0</v>
      </c>
      <c r="F91" s="17">
        <f>'Winter Semester Varna'!BE91</f>
        <v>0</v>
      </c>
      <c r="G91" s="60">
        <f>'Winter Semester Varna'!BF91</f>
        <v>0</v>
      </c>
    </row>
    <row r="92" spans="1:7" x14ac:dyDescent="0.25">
      <c r="A92" s="77">
        <f>'Winter Semester Varna'!A92</f>
        <v>0</v>
      </c>
      <c r="B92" s="1" t="str">
        <f>'Winter Semester Varna'!B92</f>
        <v>Thu</v>
      </c>
      <c r="C92" s="1" t="str">
        <f>'Winter Semester Varna'!C92</f>
        <v>3 Dec 2020</v>
      </c>
      <c r="D92" s="32">
        <f>'Winter Semester Varna'!BC92</f>
        <v>0</v>
      </c>
      <c r="E92" s="12">
        <f>'Winter Semester Varna'!BD92</f>
        <v>0</v>
      </c>
      <c r="F92" s="17">
        <f>'Winter Semester Varna'!BE92</f>
        <v>0</v>
      </c>
      <c r="G92" s="60">
        <f>'Winter Semester Varna'!BF92</f>
        <v>0</v>
      </c>
    </row>
    <row r="93" spans="1:7" x14ac:dyDescent="0.25">
      <c r="A93" s="77">
        <f>'Winter Semester Varna'!A93</f>
        <v>0</v>
      </c>
      <c r="B93" s="1" t="str">
        <f>'Winter Semester Varna'!B93</f>
        <v>Fri</v>
      </c>
      <c r="C93" s="1" t="str">
        <f>'Winter Semester Varna'!C93</f>
        <v>4 Dec 2020</v>
      </c>
      <c r="D93" s="32">
        <f>'Winter Semester Varna'!BC93</f>
        <v>0</v>
      </c>
      <c r="E93" s="12">
        <f>'Winter Semester Varna'!BD93</f>
        <v>0</v>
      </c>
      <c r="F93" s="71">
        <f>'Winter Semester Varna'!BE93</f>
        <v>0</v>
      </c>
      <c r="G93" s="60">
        <f>'Winter Semester Varna'!BF93</f>
        <v>0</v>
      </c>
    </row>
    <row r="94" spans="1:7" x14ac:dyDescent="0.25">
      <c r="A94" s="66">
        <f>'Winter Semester Varna'!A94</f>
        <v>0</v>
      </c>
      <c r="B94" s="82" t="str">
        <f>'Winter Semester Varna'!B94</f>
        <v>Sat</v>
      </c>
      <c r="C94" s="82" t="str">
        <f>'Winter Semester Varna'!C94</f>
        <v>5 Dec 2020</v>
      </c>
      <c r="D94" s="24">
        <f>'Winter Semester Varna'!BC94</f>
        <v>0</v>
      </c>
      <c r="E94" s="24">
        <f>'Winter Semester Varna'!BD94</f>
        <v>0</v>
      </c>
      <c r="F94" s="66">
        <f>'Winter Semester Varna'!BE94</f>
        <v>0</v>
      </c>
      <c r="G94" s="66">
        <f>'Winter Semester Varna'!BF94</f>
        <v>0</v>
      </c>
    </row>
    <row r="95" spans="1:7" x14ac:dyDescent="0.25">
      <c r="A95" s="66">
        <f>'Winter Semester Varna'!A95</f>
        <v>0</v>
      </c>
      <c r="B95" s="82" t="str">
        <f>'Winter Semester Varna'!B95</f>
        <v>Sun</v>
      </c>
      <c r="C95" s="82" t="str">
        <f>'Winter Semester Varna'!C95</f>
        <v>6 Dec 2020</v>
      </c>
      <c r="D95" s="24">
        <f>'Winter Semester Varna'!BC95</f>
        <v>0</v>
      </c>
      <c r="E95" s="24">
        <f>'Winter Semester Varna'!BD95</f>
        <v>0</v>
      </c>
      <c r="F95" s="66">
        <f>'Winter Semester Varna'!BE95</f>
        <v>0</v>
      </c>
      <c r="G95" s="66">
        <f>'Winter Semester Varna'!BF95</f>
        <v>0</v>
      </c>
    </row>
    <row r="96" spans="1:7" ht="36" x14ac:dyDescent="0.25">
      <c r="A96" s="77">
        <f>'Winter Semester Varna'!A96</f>
        <v>11</v>
      </c>
      <c r="B96" s="1" t="str">
        <f>'Winter Semester Varna'!B96</f>
        <v>Mon</v>
      </c>
      <c r="C96" s="1" t="str">
        <f>'Winter Semester Varna'!C96</f>
        <v>7 Dec 2020</v>
      </c>
      <c r="D96" s="32">
        <f>'Winter Semester Varna'!BC96</f>
        <v>0</v>
      </c>
      <c r="E96" s="12" t="str">
        <f>'Winter Semester Varna'!BD96</f>
        <v>PARALLEL AND DISTRIBUTED SYSTEMS
18.00 -21.15 (4)</v>
      </c>
      <c r="F96" s="71">
        <f>'Winter Semester Varna'!BE96</f>
        <v>0</v>
      </c>
      <c r="G96" s="60">
        <f>'Winter Semester Varna'!BF96</f>
        <v>0</v>
      </c>
    </row>
    <row r="97" spans="1:7" ht="24" x14ac:dyDescent="0.25">
      <c r="A97" s="77">
        <f>'Winter Semester Varna'!A97</f>
        <v>0</v>
      </c>
      <c r="B97" s="1" t="str">
        <f>'Winter Semester Varna'!B97</f>
        <v>Tue</v>
      </c>
      <c r="C97" s="1" t="str">
        <f>'Winter Semester Varna'!C97</f>
        <v>8 Dec 2020</v>
      </c>
      <c r="D97" s="32" t="str">
        <f>'Winter Semester Varna'!BC97</f>
        <v>COMPUTATIONAL INTELLIGENCE
18.00 -21.15 (4)</v>
      </c>
      <c r="E97" s="12">
        <f>'Winter Semester Varna'!BD97</f>
        <v>0</v>
      </c>
      <c r="F97" s="17">
        <f>'Winter Semester Varna'!BE97</f>
        <v>0</v>
      </c>
      <c r="G97" s="60">
        <f>'Winter Semester Varna'!BF97</f>
        <v>0</v>
      </c>
    </row>
    <row r="98" spans="1:7" ht="72" x14ac:dyDescent="0.25">
      <c r="A98" s="77">
        <f>'Winter Semester Varna'!A98</f>
        <v>0</v>
      </c>
      <c r="B98" s="1" t="str">
        <f>'Winter Semester Varna'!B98</f>
        <v>Wed</v>
      </c>
      <c r="C98" s="1" t="str">
        <f>'Winter Semester Varna'!C98</f>
        <v>9 Dec 2020</v>
      </c>
      <c r="D98" s="32">
        <f>'Winter Semester Varna'!BC98</f>
        <v>0</v>
      </c>
      <c r="E98" s="12" t="str">
        <f>'Winter Semester Varna'!BD98</f>
        <v>SUBMISSION
PARALLEL AND DISTRIBUTED SYSTEMS
WRIT1 – Programming assignment (2000 words equivalent) 50%</v>
      </c>
      <c r="F98" s="17" t="str">
        <f>'Winter Semester Varna'!BE98</f>
        <v>English G8
18.00 -21.15 (4)</v>
      </c>
      <c r="G98" s="60">
        <f>'Winter Semester Varna'!BF98</f>
        <v>0</v>
      </c>
    </row>
    <row r="99" spans="1:7" x14ac:dyDescent="0.25">
      <c r="A99" s="77">
        <f>'Winter Semester Varna'!A99</f>
        <v>0</v>
      </c>
      <c r="B99" s="1" t="str">
        <f>'Winter Semester Varna'!B99</f>
        <v>Thu</v>
      </c>
      <c r="C99" s="1" t="str">
        <f>'Winter Semester Varna'!C99</f>
        <v>10 Dec 2020</v>
      </c>
      <c r="D99" s="32">
        <f>'Winter Semester Varna'!BC99</f>
        <v>0</v>
      </c>
      <c r="E99" s="12">
        <f>'Winter Semester Varna'!BD99</f>
        <v>0</v>
      </c>
      <c r="F99" s="17">
        <f>'Winter Semester Varna'!BE99</f>
        <v>0</v>
      </c>
      <c r="G99" s="60">
        <f>'Winter Semester Varna'!BF99</f>
        <v>0</v>
      </c>
    </row>
    <row r="100" spans="1:7" x14ac:dyDescent="0.25">
      <c r="A100" s="77">
        <f>'Winter Semester Varna'!A100</f>
        <v>0</v>
      </c>
      <c r="B100" s="1" t="str">
        <f>'Winter Semester Varna'!B100</f>
        <v>Fri</v>
      </c>
      <c r="C100" s="1" t="str">
        <f>'Winter Semester Varna'!C100</f>
        <v>11 Dec 2020</v>
      </c>
      <c r="D100" s="32">
        <f>'Winter Semester Varna'!BC100</f>
        <v>0</v>
      </c>
      <c r="E100" s="12">
        <f>'Winter Semester Varna'!BD100</f>
        <v>0</v>
      </c>
      <c r="F100" s="71">
        <f>'Winter Semester Varna'!BE100</f>
        <v>0</v>
      </c>
      <c r="G100" s="60">
        <f>'Winter Semester Varna'!BF100</f>
        <v>0</v>
      </c>
    </row>
    <row r="101" spans="1:7" x14ac:dyDescent="0.25">
      <c r="A101" s="66">
        <f>'Winter Semester Varna'!A101</f>
        <v>0</v>
      </c>
      <c r="B101" s="82" t="str">
        <f>'Winter Semester Varna'!B101</f>
        <v>Sat</v>
      </c>
      <c r="C101" s="82" t="str">
        <f>'Winter Semester Varna'!C101</f>
        <v>12 Dec 2020</v>
      </c>
      <c r="D101" s="24">
        <f>'Winter Semester Varna'!BC101</f>
        <v>0</v>
      </c>
      <c r="E101" s="24">
        <f>'Winter Semester Varna'!BD101</f>
        <v>0</v>
      </c>
      <c r="F101" s="66">
        <f>'Winter Semester Varna'!BE101</f>
        <v>0</v>
      </c>
      <c r="G101" s="66">
        <f>'Winter Semester Varna'!BF101</f>
        <v>0</v>
      </c>
    </row>
    <row r="102" spans="1:7" x14ac:dyDescent="0.25">
      <c r="A102" s="66">
        <f>'Winter Semester Varna'!A102</f>
        <v>0</v>
      </c>
      <c r="B102" s="82" t="str">
        <f>'Winter Semester Varna'!B102</f>
        <v>Sun</v>
      </c>
      <c r="C102" s="82" t="str">
        <f>'Winter Semester Varna'!C102</f>
        <v>13 Dec 2020</v>
      </c>
      <c r="D102" s="24">
        <f>'Winter Semester Varna'!BC102</f>
        <v>0</v>
      </c>
      <c r="E102" s="24">
        <f>'Winter Semester Varna'!BD102</f>
        <v>0</v>
      </c>
      <c r="F102" s="66">
        <f>'Winter Semester Varna'!BE102</f>
        <v>0</v>
      </c>
      <c r="G102" s="66">
        <f>'Winter Semester Varna'!BF102</f>
        <v>0</v>
      </c>
    </row>
    <row r="103" spans="1:7" ht="60" x14ac:dyDescent="0.25">
      <c r="A103" s="77">
        <f>'Winter Semester Varna'!A103</f>
        <v>12</v>
      </c>
      <c r="B103" s="1" t="str">
        <f>'Winter Semester Varna'!B103</f>
        <v>Mon</v>
      </c>
      <c r="C103" s="1" t="str">
        <f>'Winter Semester Varna'!C103</f>
        <v>14 Dec 2020</v>
      </c>
      <c r="D103" s="32">
        <f>'Winter Semester Varna'!BC103</f>
        <v>0</v>
      </c>
      <c r="E103" s="12">
        <f>'Winter Semester Varna'!BD103</f>
        <v>0</v>
      </c>
      <c r="F103" s="17" t="str">
        <f>'Winter Semester Varna'!BE103</f>
        <v>English G8
PRAC1 
(Listening and written test)
 2,000 words equivalent 50%
18.00</v>
      </c>
      <c r="G103" s="60">
        <f>'Winter Semester Varna'!BF103</f>
        <v>0</v>
      </c>
    </row>
    <row r="104" spans="1:7" ht="36" x14ac:dyDescent="0.25">
      <c r="A104" s="77">
        <f>'Winter Semester Varna'!A104</f>
        <v>0</v>
      </c>
      <c r="B104" s="1" t="str">
        <f>'Winter Semester Varna'!B104</f>
        <v>Tue</v>
      </c>
      <c r="C104" s="1" t="str">
        <f>'Winter Semester Varna'!C104</f>
        <v>15 Dec 2020</v>
      </c>
      <c r="D104" s="32">
        <f>'Winter Semester Varna'!BC104</f>
        <v>0</v>
      </c>
      <c r="E104" s="12" t="str">
        <f>'Winter Semester Varna'!BD104</f>
        <v>PARALLEL AND DISTRIBUTED SYSTEMS
18.00 -21.15 (4)</v>
      </c>
      <c r="F104" s="17">
        <f>'Winter Semester Varna'!BE104</f>
        <v>0</v>
      </c>
      <c r="G104" s="60">
        <f>'Winter Semester Varna'!BF104</f>
        <v>0</v>
      </c>
    </row>
    <row r="105" spans="1:7" ht="24" x14ac:dyDescent="0.25">
      <c r="A105" s="77">
        <f>'Winter Semester Varna'!A105</f>
        <v>0</v>
      </c>
      <c r="B105" s="1" t="str">
        <f>'Winter Semester Varna'!B105</f>
        <v>Wed</v>
      </c>
      <c r="C105" s="1" t="str">
        <f>'Winter Semester Varna'!C105</f>
        <v>16 Dec 2020</v>
      </c>
      <c r="D105" s="32" t="str">
        <f>'Winter Semester Varna'!BC105</f>
        <v>COMPUTATIONAL INTELLIGENCE
18.00 -21.15 (4)</v>
      </c>
      <c r="E105" s="12">
        <f>'Winter Semester Varna'!BD105</f>
        <v>0</v>
      </c>
      <c r="F105" s="17">
        <f>'Winter Semester Varna'!BE105</f>
        <v>0</v>
      </c>
      <c r="G105" s="60">
        <f>'Winter Semester Varna'!BF105</f>
        <v>0</v>
      </c>
    </row>
    <row r="106" spans="1:7" x14ac:dyDescent="0.25">
      <c r="A106" s="77">
        <f>'Winter Semester Varna'!A106</f>
        <v>0</v>
      </c>
      <c r="B106" s="1" t="str">
        <f>'Winter Semester Varna'!B106</f>
        <v>Thu</v>
      </c>
      <c r="C106" s="1" t="str">
        <f>'Winter Semester Varna'!C106</f>
        <v>17 Dec 2020</v>
      </c>
      <c r="D106" s="32">
        <f>'Winter Semester Varna'!BC106</f>
        <v>0</v>
      </c>
      <c r="E106" s="12">
        <f>'Winter Semester Varna'!BD106</f>
        <v>0</v>
      </c>
      <c r="F106" s="71">
        <f>'Winter Semester Varna'!BE106</f>
        <v>0</v>
      </c>
      <c r="G106" s="60">
        <f>'Winter Semester Varna'!BF106</f>
        <v>0</v>
      </c>
    </row>
    <row r="107" spans="1:7" x14ac:dyDescent="0.25">
      <c r="A107" s="77">
        <f>'Winter Semester Varna'!A107</f>
        <v>0</v>
      </c>
      <c r="B107" s="1" t="str">
        <f>'Winter Semester Varna'!B107</f>
        <v>Fri</v>
      </c>
      <c r="C107" s="1" t="str">
        <f>'Winter Semester Varna'!C107</f>
        <v>18 Dec 2020</v>
      </c>
      <c r="D107" s="32">
        <f>'Winter Semester Varna'!BC107</f>
        <v>0</v>
      </c>
      <c r="E107" s="12">
        <f>'Winter Semester Varna'!BD107</f>
        <v>0</v>
      </c>
      <c r="F107" s="71">
        <f>'Winter Semester Varna'!BE107</f>
        <v>0</v>
      </c>
      <c r="G107" s="60">
        <f>'Winter Semester Varna'!BF107</f>
        <v>0</v>
      </c>
    </row>
    <row r="108" spans="1:7" x14ac:dyDescent="0.25">
      <c r="A108" s="66">
        <f>'Winter Semester Varna'!A108</f>
        <v>0</v>
      </c>
      <c r="B108" s="82" t="str">
        <f>'Winter Semester Varna'!B108</f>
        <v>Sat</v>
      </c>
      <c r="C108" s="82" t="str">
        <f>'Winter Semester Varna'!C108</f>
        <v>19 Dec 2020</v>
      </c>
      <c r="D108" s="24">
        <f>'Winter Semester Varna'!BC108</f>
        <v>0</v>
      </c>
      <c r="E108" s="24">
        <f>'Winter Semester Varna'!BD108</f>
        <v>0</v>
      </c>
      <c r="F108" s="66">
        <f>'Winter Semester Varna'!BE108</f>
        <v>0</v>
      </c>
      <c r="G108" s="66">
        <f>'Winter Semester Varna'!BF108</f>
        <v>0</v>
      </c>
    </row>
    <row r="109" spans="1:7" x14ac:dyDescent="0.25">
      <c r="A109" s="66">
        <f>'Winter Semester Varna'!A109</f>
        <v>0</v>
      </c>
      <c r="B109" s="82" t="str">
        <f>'Winter Semester Varna'!B109</f>
        <v>Sun</v>
      </c>
      <c r="C109" s="82" t="str">
        <f>'Winter Semester Varna'!C109</f>
        <v>20 Dec 2020</v>
      </c>
      <c r="D109" s="24">
        <f>'Winter Semester Varna'!BC109</f>
        <v>0</v>
      </c>
      <c r="E109" s="24">
        <f>'Winter Semester Varna'!BD109</f>
        <v>0</v>
      </c>
      <c r="F109" s="66">
        <f>'Winter Semester Varna'!BE109</f>
        <v>0</v>
      </c>
      <c r="G109" s="66">
        <f>'Winter Semester Varna'!BF109</f>
        <v>0</v>
      </c>
    </row>
    <row r="110" spans="1:7" ht="36" x14ac:dyDescent="0.25">
      <c r="A110" s="77">
        <f>'Winter Semester Varna'!A110</f>
        <v>13</v>
      </c>
      <c r="B110" s="1" t="str">
        <f>'Winter Semester Varna'!B110</f>
        <v>Mon</v>
      </c>
      <c r="C110" s="1" t="str">
        <f>'Winter Semester Varna'!C110</f>
        <v>21 Dec 2020</v>
      </c>
      <c r="D110" s="32">
        <f>'Winter Semester Varna'!BC110</f>
        <v>0</v>
      </c>
      <c r="E110" s="12" t="str">
        <f>'Winter Semester Varna'!BD110</f>
        <v>PARALLEL AND DISTRIBUTED SYSTEMS
18.00 -21.15 (4)</v>
      </c>
      <c r="F110" s="71">
        <f>'Winter Semester Varna'!BE110</f>
        <v>0</v>
      </c>
      <c r="G110" s="60">
        <f>'Winter Semester Varna'!BF110</f>
        <v>0</v>
      </c>
    </row>
    <row r="111" spans="1:7" ht="24" x14ac:dyDescent="0.25">
      <c r="A111" s="77">
        <f>'Winter Semester Varna'!A111</f>
        <v>0</v>
      </c>
      <c r="B111" s="1" t="str">
        <f>'Winter Semester Varna'!B111</f>
        <v>Tue</v>
      </c>
      <c r="C111" s="1" t="str">
        <f>'Winter Semester Varna'!C111</f>
        <v>22 Dec 2020</v>
      </c>
      <c r="D111" s="32" t="str">
        <f>'Winter Semester Varna'!BC111</f>
        <v>COMPUTATIONAL INTELLIGENCE
18.00 -21.15 (4)</v>
      </c>
      <c r="E111" s="12">
        <f>'Winter Semester Varna'!BD111</f>
        <v>0</v>
      </c>
      <c r="F111" s="71">
        <f>'Winter Semester Varna'!BE111</f>
        <v>0</v>
      </c>
      <c r="G111" s="60">
        <f>'Winter Semester Varna'!BF111</f>
        <v>0</v>
      </c>
    </row>
    <row r="112" spans="1:7" x14ac:dyDescent="0.25">
      <c r="A112" s="77">
        <f>'Winter Semester Varna'!A112</f>
        <v>0</v>
      </c>
      <c r="B112" s="1" t="str">
        <f>'Winter Semester Varna'!B112</f>
        <v>Wed</v>
      </c>
      <c r="C112" s="1" t="str">
        <f>'Winter Semester Varna'!C112</f>
        <v>23 Dec 2020</v>
      </c>
      <c r="D112" s="32">
        <f>'Winter Semester Varna'!BC112</f>
        <v>0</v>
      </c>
      <c r="E112" s="12">
        <f>'Winter Semester Varna'!BD112</f>
        <v>0</v>
      </c>
      <c r="F112" s="71">
        <f>'Winter Semester Varna'!BE112</f>
        <v>0</v>
      </c>
      <c r="G112" s="60">
        <f>'Winter Semester Varna'!BF112</f>
        <v>0</v>
      </c>
    </row>
    <row r="113" spans="1:7" x14ac:dyDescent="0.25">
      <c r="A113" s="83">
        <f>'Winter Semester Varna'!A113</f>
        <v>0</v>
      </c>
      <c r="B113" s="84" t="str">
        <f>'Winter Semester Varna'!B113</f>
        <v>Thu</v>
      </c>
      <c r="C113" s="84" t="str">
        <f>'Winter Semester Varna'!C113</f>
        <v>24 Dec 2020</v>
      </c>
      <c r="D113" s="18" t="str">
        <f>'Winter Semester Varna'!BC113</f>
        <v xml:space="preserve"> </v>
      </c>
      <c r="E113" s="18" t="str">
        <f>'Winter Semester Varna'!BD113</f>
        <v xml:space="preserve"> </v>
      </c>
      <c r="F113" s="18" t="str">
        <f>'Winter Semester Varna'!BE113</f>
        <v xml:space="preserve"> </v>
      </c>
      <c r="G113" s="18" t="str">
        <f>'Winter Semester Varna'!BF113</f>
        <v xml:space="preserve"> </v>
      </c>
    </row>
    <row r="114" spans="1:7" x14ac:dyDescent="0.25">
      <c r="A114" s="83">
        <f>'Winter Semester Varna'!A114</f>
        <v>0</v>
      </c>
      <c r="B114" s="84" t="str">
        <f>'Winter Semester Varna'!B114</f>
        <v>Fri</v>
      </c>
      <c r="C114" s="84" t="str">
        <f>'Winter Semester Varna'!C114</f>
        <v>25 Dec 2020</v>
      </c>
      <c r="D114" s="18" t="str">
        <f>'Winter Semester Varna'!BC114</f>
        <v xml:space="preserve"> </v>
      </c>
      <c r="E114" s="18" t="str">
        <f>'Winter Semester Varna'!BD114</f>
        <v xml:space="preserve"> </v>
      </c>
      <c r="F114" s="18" t="str">
        <f>'Winter Semester Varna'!BE114</f>
        <v xml:space="preserve"> </v>
      </c>
      <c r="G114" s="18" t="str">
        <f>'Winter Semester Varna'!BF114</f>
        <v xml:space="preserve"> </v>
      </c>
    </row>
    <row r="115" spans="1:7" x14ac:dyDescent="0.25">
      <c r="A115" s="83">
        <f>'Winter Semester Varna'!A115</f>
        <v>0</v>
      </c>
      <c r="B115" s="84" t="str">
        <f>'Winter Semester Varna'!B115</f>
        <v>Sat</v>
      </c>
      <c r="C115" s="84" t="str">
        <f>'Winter Semester Varna'!C115</f>
        <v>26 Dec 2020</v>
      </c>
      <c r="D115" s="18" t="str">
        <f>'Winter Semester Varna'!BC115</f>
        <v xml:space="preserve"> </v>
      </c>
      <c r="E115" s="18" t="str">
        <f>'Winter Semester Varna'!BD115</f>
        <v xml:space="preserve"> </v>
      </c>
      <c r="F115" s="18" t="str">
        <f>'Winter Semester Varna'!BE115</f>
        <v xml:space="preserve"> </v>
      </c>
      <c r="G115" s="18" t="str">
        <f>'Winter Semester Varna'!BF115</f>
        <v xml:space="preserve"> </v>
      </c>
    </row>
    <row r="116" spans="1:7" x14ac:dyDescent="0.25">
      <c r="A116" s="83">
        <f>'Winter Semester Varna'!A116</f>
        <v>0</v>
      </c>
      <c r="B116" s="84" t="str">
        <f>'Winter Semester Varna'!B116</f>
        <v>Sun</v>
      </c>
      <c r="C116" s="84" t="str">
        <f>'Winter Semester Varna'!C116</f>
        <v>27 Dec 2020</v>
      </c>
      <c r="D116" s="18" t="str">
        <f>'Winter Semester Varna'!BC116</f>
        <v xml:space="preserve"> </v>
      </c>
      <c r="E116" s="18" t="str">
        <f>'Winter Semester Varna'!BD116</f>
        <v xml:space="preserve"> </v>
      </c>
      <c r="F116" s="83" t="str">
        <f>'Winter Semester Varna'!BE116</f>
        <v xml:space="preserve"> </v>
      </c>
      <c r="G116" s="83" t="str">
        <f>'Winter Semester Varna'!BF116</f>
        <v xml:space="preserve"> </v>
      </c>
    </row>
    <row r="117" spans="1:7" x14ac:dyDescent="0.25">
      <c r="A117" s="83">
        <f>'Winter Semester Varna'!A117</f>
        <v>0</v>
      </c>
      <c r="B117" s="84" t="str">
        <f>'Winter Semester Varna'!B117</f>
        <v>Mon</v>
      </c>
      <c r="C117" s="84" t="str">
        <f>'Winter Semester Varna'!C117</f>
        <v>28 Dec 2020</v>
      </c>
      <c r="D117" s="18" t="str">
        <f>'Winter Semester Varna'!BC117</f>
        <v xml:space="preserve"> </v>
      </c>
      <c r="E117" s="18" t="str">
        <f>'Winter Semester Varna'!BD117</f>
        <v xml:space="preserve"> </v>
      </c>
      <c r="F117" s="83" t="str">
        <f>'Winter Semester Varna'!BE117</f>
        <v xml:space="preserve"> </v>
      </c>
      <c r="G117" s="83" t="str">
        <f>'Winter Semester Varna'!BF117</f>
        <v xml:space="preserve"> </v>
      </c>
    </row>
    <row r="118" spans="1:7" x14ac:dyDescent="0.25">
      <c r="A118" s="83">
        <f>'Winter Semester Varna'!A118</f>
        <v>0</v>
      </c>
      <c r="B118" s="84" t="str">
        <f>'Winter Semester Varna'!B118</f>
        <v>Tue</v>
      </c>
      <c r="C118" s="84" t="str">
        <f>'Winter Semester Varna'!C118</f>
        <v>29 Dec 2020</v>
      </c>
      <c r="D118" s="18" t="str">
        <f>'Winter Semester Varna'!BC118</f>
        <v xml:space="preserve"> </v>
      </c>
      <c r="E118" s="18" t="str">
        <f>'Winter Semester Varna'!BD118</f>
        <v xml:space="preserve"> </v>
      </c>
      <c r="F118" s="83" t="str">
        <f>'Winter Semester Varna'!BE118</f>
        <v xml:space="preserve"> </v>
      </c>
      <c r="G118" s="83" t="str">
        <f>'Winter Semester Varna'!BF118</f>
        <v xml:space="preserve"> </v>
      </c>
    </row>
    <row r="119" spans="1:7" x14ac:dyDescent="0.25">
      <c r="A119" s="83">
        <f>'Winter Semester Varna'!A119</f>
        <v>0</v>
      </c>
      <c r="B119" s="84" t="str">
        <f>'Winter Semester Varna'!B119</f>
        <v>Wed</v>
      </c>
      <c r="C119" s="84" t="str">
        <f>'Winter Semester Varna'!C119</f>
        <v>30 Dec 2020</v>
      </c>
      <c r="D119" s="18" t="str">
        <f>'Winter Semester Varna'!BC119</f>
        <v xml:space="preserve"> </v>
      </c>
      <c r="E119" s="18" t="str">
        <f>'Winter Semester Varna'!BD119</f>
        <v xml:space="preserve"> </v>
      </c>
      <c r="F119" s="83" t="str">
        <f>'Winter Semester Varna'!BE119</f>
        <v xml:space="preserve"> </v>
      </c>
      <c r="G119" s="83" t="str">
        <f>'Winter Semester Varna'!BF119</f>
        <v xml:space="preserve"> </v>
      </c>
    </row>
    <row r="120" spans="1:7" x14ac:dyDescent="0.25">
      <c r="A120" s="83">
        <f>'Winter Semester Varna'!A120</f>
        <v>0</v>
      </c>
      <c r="B120" s="84" t="str">
        <f>'Winter Semester Varna'!B120</f>
        <v>Thu</v>
      </c>
      <c r="C120" s="84" t="str">
        <f>'Winter Semester Varna'!C120</f>
        <v>31 Dec 2020</v>
      </c>
      <c r="D120" s="18" t="str">
        <f>'Winter Semester Varna'!BC120</f>
        <v xml:space="preserve"> </v>
      </c>
      <c r="E120" s="18" t="str">
        <f>'Winter Semester Varna'!BD120</f>
        <v xml:space="preserve"> </v>
      </c>
      <c r="F120" s="83" t="str">
        <f>'Winter Semester Varna'!BE120</f>
        <v xml:space="preserve"> </v>
      </c>
      <c r="G120" s="83" t="str">
        <f>'Winter Semester Varna'!BF120</f>
        <v xml:space="preserve"> </v>
      </c>
    </row>
    <row r="121" spans="1:7" x14ac:dyDescent="0.25">
      <c r="A121" s="83">
        <f>'Winter Semester Varna'!A121</f>
        <v>0</v>
      </c>
      <c r="B121" s="84" t="str">
        <f>'Winter Semester Varna'!B121</f>
        <v>Fri</v>
      </c>
      <c r="C121" s="84" t="str">
        <f>'Winter Semester Varna'!C121</f>
        <v>1 Jan 2021</v>
      </c>
      <c r="D121" s="18" t="str">
        <f>'Winter Semester Varna'!BC121</f>
        <v xml:space="preserve"> </v>
      </c>
      <c r="E121" s="18" t="str">
        <f>'Winter Semester Varna'!BD121</f>
        <v xml:space="preserve"> </v>
      </c>
      <c r="F121" s="83" t="str">
        <f>'Winter Semester Varna'!BE121</f>
        <v xml:space="preserve"> </v>
      </c>
      <c r="G121" s="83" t="str">
        <f>'Winter Semester Varna'!BF121</f>
        <v xml:space="preserve"> </v>
      </c>
    </row>
    <row r="122" spans="1:7" x14ac:dyDescent="0.25">
      <c r="A122" s="66">
        <f>'Winter Semester Varna'!A122</f>
        <v>0</v>
      </c>
      <c r="B122" s="82" t="str">
        <f>'Winter Semester Varna'!B122</f>
        <v>Sat</v>
      </c>
      <c r="C122" s="82" t="str">
        <f>'Winter Semester Varna'!C122</f>
        <v>2 Jan 2021</v>
      </c>
      <c r="D122" s="24">
        <f>'Winter Semester Varna'!BC122</f>
        <v>0</v>
      </c>
      <c r="E122" s="24">
        <f>'Winter Semester Varna'!BD122</f>
        <v>0</v>
      </c>
      <c r="F122" s="66">
        <f>'Winter Semester Varna'!BE122</f>
        <v>0</v>
      </c>
      <c r="G122" s="66">
        <f>'Winter Semester Varna'!BF122</f>
        <v>0</v>
      </c>
    </row>
    <row r="123" spans="1:7" x14ac:dyDescent="0.25">
      <c r="A123" s="66">
        <f>'Winter Semester Varna'!A123</f>
        <v>0</v>
      </c>
      <c r="B123" s="82" t="str">
        <f>'Winter Semester Varna'!B123</f>
        <v>Sun</v>
      </c>
      <c r="C123" s="82" t="str">
        <f>'Winter Semester Varna'!C123</f>
        <v>3 Jan 2021</v>
      </c>
      <c r="D123" s="24">
        <f>'Winter Semester Varna'!BC123</f>
        <v>0</v>
      </c>
      <c r="E123" s="24">
        <f>'Winter Semester Varna'!BD123</f>
        <v>0</v>
      </c>
      <c r="F123" s="66">
        <f>'Winter Semester Varna'!BE123</f>
        <v>0</v>
      </c>
      <c r="G123" s="66">
        <f>'Winter Semester Varna'!BF123</f>
        <v>0</v>
      </c>
    </row>
    <row r="124" spans="1:7" x14ac:dyDescent="0.25">
      <c r="A124" s="77">
        <f>'Winter Semester Varna'!A124</f>
        <v>0</v>
      </c>
      <c r="B124" s="1" t="str">
        <f>'Winter Semester Varna'!B124</f>
        <v>Mon</v>
      </c>
      <c r="C124" s="1" t="str">
        <f>'Winter Semester Varna'!C124</f>
        <v>4 Jan 2021</v>
      </c>
      <c r="D124" s="32">
        <f>'Winter Semester Varna'!BC124</f>
        <v>0</v>
      </c>
      <c r="E124" s="12">
        <f>'Winter Semester Varna'!BD124</f>
        <v>0</v>
      </c>
      <c r="F124" s="71">
        <f>'Winter Semester Varna'!BE124</f>
        <v>0</v>
      </c>
      <c r="G124" s="60">
        <f>'Winter Semester Varna'!BF124</f>
        <v>0</v>
      </c>
    </row>
    <row r="125" spans="1:7" x14ac:dyDescent="0.25">
      <c r="A125" s="77">
        <f>'Winter Semester Varna'!A125</f>
        <v>0</v>
      </c>
      <c r="B125" s="1" t="str">
        <f>'Winter Semester Varna'!B125</f>
        <v>Tue</v>
      </c>
      <c r="C125" s="1" t="str">
        <f>'Winter Semester Varna'!C125</f>
        <v>5 Jan 2021</v>
      </c>
      <c r="D125" s="32">
        <f>'Winter Semester Varna'!BC125</f>
        <v>0</v>
      </c>
      <c r="E125" s="12">
        <f>'Winter Semester Varna'!BD125</f>
        <v>0</v>
      </c>
      <c r="F125" s="71">
        <f>'Winter Semester Varna'!BE125</f>
        <v>0</v>
      </c>
      <c r="G125" s="60">
        <f>'Winter Semester Varna'!BF125</f>
        <v>0</v>
      </c>
    </row>
    <row r="126" spans="1:7" x14ac:dyDescent="0.25">
      <c r="A126" s="77">
        <f>'Winter Semester Varna'!A126</f>
        <v>0</v>
      </c>
      <c r="B126" s="1" t="str">
        <f>'Winter Semester Varna'!B126</f>
        <v>Wed</v>
      </c>
      <c r="C126" s="1" t="str">
        <f>'Winter Semester Varna'!C126</f>
        <v>6 Jan 2021</v>
      </c>
      <c r="D126" s="32">
        <f>'Winter Semester Varna'!BC126</f>
        <v>0</v>
      </c>
      <c r="E126" s="12">
        <f>'Winter Semester Varna'!BD126</f>
        <v>0</v>
      </c>
      <c r="F126" s="71">
        <f>'Winter Semester Varna'!BE126</f>
        <v>0</v>
      </c>
      <c r="G126" s="60">
        <f>'Winter Semester Varna'!BF126</f>
        <v>0</v>
      </c>
    </row>
    <row r="127" spans="1:7" x14ac:dyDescent="0.25">
      <c r="A127" s="77">
        <f>'Winter Semester Varna'!A127</f>
        <v>0</v>
      </c>
      <c r="B127" s="1" t="str">
        <f>'Winter Semester Varna'!B127</f>
        <v>Thu</v>
      </c>
      <c r="C127" s="1" t="str">
        <f>'Winter Semester Varna'!C127</f>
        <v>7 Jan 2021</v>
      </c>
      <c r="D127" s="32">
        <f>'Winter Semester Varna'!BC127</f>
        <v>0</v>
      </c>
      <c r="E127" s="12">
        <f>'Winter Semester Varna'!BD127</f>
        <v>0</v>
      </c>
      <c r="F127" s="71">
        <f>'Winter Semester Varna'!BE127</f>
        <v>0</v>
      </c>
      <c r="G127" s="60">
        <f>'Winter Semester Varna'!BF127</f>
        <v>0</v>
      </c>
    </row>
    <row r="128" spans="1:7" x14ac:dyDescent="0.25">
      <c r="A128" s="77">
        <f>'Winter Semester Varna'!A128</f>
        <v>0</v>
      </c>
      <c r="B128" s="1" t="str">
        <f>'Winter Semester Varna'!B128</f>
        <v>Fri</v>
      </c>
      <c r="C128" s="1" t="str">
        <f>'Winter Semester Varna'!C128</f>
        <v>8 Jan 2021</v>
      </c>
      <c r="D128" s="32">
        <f>'Winter Semester Varna'!BC128</f>
        <v>0</v>
      </c>
      <c r="E128" s="12">
        <f>'Winter Semester Varna'!BD128</f>
        <v>0</v>
      </c>
      <c r="F128" s="71">
        <f>'Winter Semester Varna'!BE128</f>
        <v>0</v>
      </c>
      <c r="G128" s="60">
        <f>'Winter Semester Varna'!BF128</f>
        <v>0</v>
      </c>
    </row>
    <row r="129" spans="1:7" x14ac:dyDescent="0.25">
      <c r="A129" s="66">
        <f>'Winter Semester Varna'!A129</f>
        <v>0</v>
      </c>
      <c r="B129" s="82" t="str">
        <f>'Winter Semester Varna'!B129</f>
        <v>Sat</v>
      </c>
      <c r="C129" s="82" t="str">
        <f>'Winter Semester Varna'!C129</f>
        <v>9 Jan 2021</v>
      </c>
      <c r="D129" s="24">
        <f>'Winter Semester Varna'!BC129</f>
        <v>0</v>
      </c>
      <c r="E129" s="24">
        <f>'Winter Semester Varna'!BD129</f>
        <v>0</v>
      </c>
      <c r="F129" s="66">
        <f>'Winter Semester Varna'!BE129</f>
        <v>0</v>
      </c>
      <c r="G129" s="66">
        <f>'Winter Semester Varna'!BF129</f>
        <v>0</v>
      </c>
    </row>
    <row r="130" spans="1:7" x14ac:dyDescent="0.25">
      <c r="A130" s="66">
        <f>'Winter Semester Varna'!A130</f>
        <v>0</v>
      </c>
      <c r="B130" s="82" t="str">
        <f>'Winter Semester Varna'!B130</f>
        <v>Sun</v>
      </c>
      <c r="C130" s="82" t="str">
        <f>'Winter Semester Varna'!C130</f>
        <v>10 Jan 2021</v>
      </c>
      <c r="D130" s="24">
        <f>'Winter Semester Varna'!BC130</f>
        <v>0</v>
      </c>
      <c r="E130" s="24">
        <f>'Winter Semester Varna'!BD130</f>
        <v>0</v>
      </c>
      <c r="F130" s="66">
        <f>'Winter Semester Varna'!BE130</f>
        <v>0</v>
      </c>
      <c r="G130" s="66">
        <f>'Winter Semester Varna'!BF130</f>
        <v>0</v>
      </c>
    </row>
    <row r="131" spans="1:7" x14ac:dyDescent="0.25">
      <c r="A131" s="77">
        <f>'Winter Semester Varna'!A131</f>
        <v>0</v>
      </c>
      <c r="B131" s="1" t="str">
        <f>'Winter Semester Varna'!B131</f>
        <v>Mon</v>
      </c>
      <c r="C131" s="1" t="str">
        <f>'Winter Semester Varna'!C131</f>
        <v>11 Jan 2021</v>
      </c>
      <c r="D131" s="32">
        <f>'Winter Semester Varna'!BC131</f>
        <v>0</v>
      </c>
      <c r="E131" s="12">
        <f>'Winter Semester Varna'!BD131</f>
        <v>0</v>
      </c>
      <c r="F131" s="71">
        <f>'Winter Semester Varna'!BE131</f>
        <v>0</v>
      </c>
      <c r="G131" s="60">
        <f>'Winter Semester Varna'!BF131</f>
        <v>0</v>
      </c>
    </row>
    <row r="132" spans="1:7" ht="48" x14ac:dyDescent="0.25">
      <c r="A132" s="77">
        <f>'Winter Semester Varna'!A132</f>
        <v>0</v>
      </c>
      <c r="B132" s="1" t="str">
        <f>'Winter Semester Varna'!B132</f>
        <v>Tue</v>
      </c>
      <c r="C132" s="1" t="str">
        <f>'Winter Semester Varna'!C132</f>
        <v>12 Jan 2021</v>
      </c>
      <c r="D132" s="32" t="str">
        <f>'Winter Semester Varna'!BC132</f>
        <v>SUBMISSION
COMPUTATIONAL INTELLIGENCE
WRIT2 – Coursework 2000 words equivalent 50%</v>
      </c>
      <c r="E132" s="12">
        <f>'Winter Semester Varna'!BD132</f>
        <v>0</v>
      </c>
      <c r="F132" s="71">
        <f>'Winter Semester Varna'!BE132</f>
        <v>0</v>
      </c>
      <c r="G132" s="60">
        <f>'Winter Semester Varna'!BF132</f>
        <v>0</v>
      </c>
    </row>
    <row r="133" spans="1:7" x14ac:dyDescent="0.25">
      <c r="A133" s="77">
        <f>'Winter Semester Varna'!A133</f>
        <v>0</v>
      </c>
      <c r="B133" s="1" t="str">
        <f>'Winter Semester Varna'!B133</f>
        <v>Wed</v>
      </c>
      <c r="C133" s="1" t="str">
        <f>'Winter Semester Varna'!C133</f>
        <v>13 Jan 2021</v>
      </c>
      <c r="D133" s="32">
        <f>'Winter Semester Varna'!BC133</f>
        <v>0</v>
      </c>
      <c r="E133" s="12">
        <f>'Winter Semester Varna'!BD133</f>
        <v>0</v>
      </c>
      <c r="F133" s="71">
        <f>'Winter Semester Varna'!BE133</f>
        <v>0</v>
      </c>
      <c r="G133" s="60">
        <f>'Winter Semester Varna'!BF133</f>
        <v>0</v>
      </c>
    </row>
    <row r="134" spans="1:7" x14ac:dyDescent="0.25">
      <c r="A134" s="77">
        <f>'Winter Semester Varna'!A134</f>
        <v>0</v>
      </c>
      <c r="B134" s="1" t="str">
        <f>'Winter Semester Varna'!B134</f>
        <v>Thu</v>
      </c>
      <c r="C134" s="1" t="str">
        <f>'Winter Semester Varna'!C134</f>
        <v>14 Jan 2021</v>
      </c>
      <c r="D134" s="32">
        <f>'Winter Semester Varna'!BC134</f>
        <v>0</v>
      </c>
      <c r="E134" s="12">
        <f>'Winter Semester Varna'!BD134</f>
        <v>0</v>
      </c>
      <c r="F134" s="71">
        <f>'Winter Semester Varna'!BE134</f>
        <v>0</v>
      </c>
      <c r="G134" s="60">
        <f>'Winter Semester Varna'!BF134</f>
        <v>0</v>
      </c>
    </row>
    <row r="135" spans="1:7" x14ac:dyDescent="0.25">
      <c r="A135" s="77">
        <f>'Winter Semester Varna'!A135</f>
        <v>0</v>
      </c>
      <c r="B135" s="1" t="str">
        <f>'Winter Semester Varna'!B135</f>
        <v>Fri</v>
      </c>
      <c r="C135" s="1" t="str">
        <f>'Winter Semester Varna'!C135</f>
        <v>15 Jan 2021</v>
      </c>
      <c r="D135" s="32">
        <f>'Winter Semester Varna'!BC135</f>
        <v>0</v>
      </c>
      <c r="E135" s="12">
        <f>'Winter Semester Varna'!BD135</f>
        <v>0</v>
      </c>
      <c r="F135" s="71">
        <f>'Winter Semester Varna'!BE135</f>
        <v>0</v>
      </c>
      <c r="G135" s="60">
        <f>'Winter Semester Varna'!BF135</f>
        <v>0</v>
      </c>
    </row>
    <row r="136" spans="1:7" x14ac:dyDescent="0.25">
      <c r="A136" s="66">
        <f>'Winter Semester Varna'!A136</f>
        <v>0</v>
      </c>
      <c r="B136" s="82" t="str">
        <f>'Winter Semester Varna'!B136</f>
        <v>Sat</v>
      </c>
      <c r="C136" s="82" t="str">
        <f>'Winter Semester Varna'!C136</f>
        <v>16 Jan 2021</v>
      </c>
      <c r="D136" s="24">
        <f>'Winter Semester Varna'!BC136</f>
        <v>0</v>
      </c>
      <c r="E136" s="24">
        <f>'Winter Semester Varna'!BD136</f>
        <v>0</v>
      </c>
      <c r="F136" s="66">
        <f>'Winter Semester Varna'!BE136</f>
        <v>0</v>
      </c>
      <c r="G136" s="66">
        <f>'Winter Semester Varna'!BF136</f>
        <v>0</v>
      </c>
    </row>
    <row r="137" spans="1:7" x14ac:dyDescent="0.25">
      <c r="A137" s="66">
        <f>'Winter Semester Varna'!A137</f>
        <v>0</v>
      </c>
      <c r="B137" s="82" t="str">
        <f>'Winter Semester Varna'!B137</f>
        <v>Sun</v>
      </c>
      <c r="C137" s="82" t="str">
        <f>'Winter Semester Varna'!C137</f>
        <v>17 Jan 2021</v>
      </c>
      <c r="D137" s="24">
        <f>'Winter Semester Varna'!BC137</f>
        <v>0</v>
      </c>
      <c r="E137" s="24">
        <f>'Winter Semester Varna'!BD137</f>
        <v>0</v>
      </c>
      <c r="F137" s="66">
        <f>'Winter Semester Varna'!BE137</f>
        <v>0</v>
      </c>
      <c r="G137" s="66">
        <f>'Winter Semester Varna'!BF137</f>
        <v>0</v>
      </c>
    </row>
    <row r="138" spans="1:7" x14ac:dyDescent="0.25">
      <c r="A138" s="77">
        <f>'Winter Semester Varna'!A138</f>
        <v>0</v>
      </c>
      <c r="B138" s="1" t="str">
        <f>'Winter Semester Varna'!B138</f>
        <v>Mon</v>
      </c>
      <c r="C138" s="1" t="str">
        <f>'Winter Semester Varna'!C138</f>
        <v>18 Jan 2021</v>
      </c>
      <c r="D138" s="32">
        <f>'Winter Semester Varna'!BC138</f>
        <v>0</v>
      </c>
      <c r="E138" s="12">
        <f>'Winter Semester Varna'!BD138</f>
        <v>0</v>
      </c>
      <c r="F138" s="71">
        <f>'Winter Semester Varna'!BE138</f>
        <v>0</v>
      </c>
      <c r="G138" s="60">
        <f>'Winter Semester Varna'!BF138</f>
        <v>0</v>
      </c>
    </row>
    <row r="139" spans="1:7" x14ac:dyDescent="0.25">
      <c r="A139" s="77">
        <f>'Winter Semester Varna'!A139</f>
        <v>0</v>
      </c>
      <c r="B139" s="1" t="str">
        <f>'Winter Semester Varna'!B139</f>
        <v>Tue</v>
      </c>
      <c r="C139" s="1" t="str">
        <f>'Winter Semester Varna'!C139</f>
        <v>19 Jan 2021</v>
      </c>
      <c r="D139" s="32">
        <f>'Winter Semester Varna'!BC139</f>
        <v>0</v>
      </c>
      <c r="E139" s="12">
        <f>'Winter Semester Varna'!BD139</f>
        <v>0</v>
      </c>
      <c r="F139" s="71">
        <f>'Winter Semester Varna'!BE139</f>
        <v>0</v>
      </c>
      <c r="G139" s="60">
        <f>'Winter Semester Varna'!BF139</f>
        <v>0</v>
      </c>
    </row>
    <row r="140" spans="1:7" x14ac:dyDescent="0.25">
      <c r="A140" s="77">
        <f>'Winter Semester Varna'!A140</f>
        <v>0</v>
      </c>
      <c r="B140" s="1" t="str">
        <f>'Winter Semester Varna'!B140</f>
        <v>Wed</v>
      </c>
      <c r="C140" s="1" t="str">
        <f>'Winter Semester Varna'!C140</f>
        <v>20 Jan 2021</v>
      </c>
      <c r="D140" s="32">
        <f>'Winter Semester Varna'!BC140</f>
        <v>0</v>
      </c>
      <c r="E140" s="12">
        <f>'Winter Semester Varna'!BD140</f>
        <v>0</v>
      </c>
      <c r="F140" s="71">
        <f>'Winter Semester Varna'!BE140</f>
        <v>0</v>
      </c>
      <c r="G140" s="60">
        <f>'Winter Semester Varna'!BF140</f>
        <v>0</v>
      </c>
    </row>
    <row r="141" spans="1:7" ht="36" x14ac:dyDescent="0.25">
      <c r="A141" s="77">
        <f>'Winter Semester Varna'!A141</f>
        <v>0</v>
      </c>
      <c r="B141" s="1" t="str">
        <f>'Winter Semester Varna'!B141</f>
        <v>Thu</v>
      </c>
      <c r="C141" s="1" t="str">
        <f>'Winter Semester Varna'!C141</f>
        <v>21 Jan 2021</v>
      </c>
      <c r="D141" s="32">
        <f>'Winter Semester Varna'!BC141</f>
        <v>0</v>
      </c>
      <c r="E141" s="12">
        <f>'Winter Semester Varna'!BD141</f>
        <v>0</v>
      </c>
      <c r="F141" s="71" t="str">
        <f>'Winter Semester Varna'!BE141</f>
        <v xml:space="preserve"> English EXAM1 
(Oral exam)
10.00</v>
      </c>
      <c r="G141" s="60">
        <f>'Winter Semester Varna'!BF141</f>
        <v>0</v>
      </c>
    </row>
    <row r="142" spans="1:7" ht="36" x14ac:dyDescent="0.25">
      <c r="A142" s="77">
        <f>'Winter Semester Varna'!A142</f>
        <v>0</v>
      </c>
      <c r="B142" s="1" t="str">
        <f>'Winter Semester Varna'!B142</f>
        <v>Fri</v>
      </c>
      <c r="C142" s="1" t="str">
        <f>'Winter Semester Varna'!C142</f>
        <v>22 Jan 2021</v>
      </c>
      <c r="D142" s="32">
        <f>'Winter Semester Varna'!BC142</f>
        <v>0</v>
      </c>
      <c r="E142" s="12">
        <f>'Winter Semester Varna'!BD142</f>
        <v>0</v>
      </c>
      <c r="F142" s="71" t="str">
        <f>'Winter Semester Varna'!BE142</f>
        <v xml:space="preserve"> English EXAM1 
(Written exam) 50%
13.00</v>
      </c>
      <c r="G142" s="60">
        <f>'Winter Semester Varna'!BF142</f>
        <v>0</v>
      </c>
    </row>
    <row r="143" spans="1:7" ht="72" x14ac:dyDescent="0.25">
      <c r="A143" s="66">
        <f>'Winter Semester Varna'!A143</f>
        <v>0</v>
      </c>
      <c r="B143" s="82" t="str">
        <f>'Winter Semester Varna'!B143</f>
        <v>Sat</v>
      </c>
      <c r="C143" s="82" t="str">
        <f>'Winter Semester Varna'!C143</f>
        <v>23 Jan 2021</v>
      </c>
      <c r="D143" s="24">
        <f>'Winter Semester Varna'!BC143</f>
        <v>0</v>
      </c>
      <c r="E143" s="24" t="str">
        <f>'Winter Semester Varna'!BD143</f>
        <v>10.00 
PARALLEL AND DISTRIBUTED SYSTEMS
EXAM 1 – Examination (Closed- Book)  2 hours (2000 words equivalent) 50%</v>
      </c>
      <c r="F143" s="66">
        <f>'Winter Semester Varna'!BE143</f>
        <v>0</v>
      </c>
      <c r="G143" s="66">
        <f>'Winter Semester Varna'!BF143</f>
        <v>0</v>
      </c>
    </row>
    <row r="144" spans="1:7" x14ac:dyDescent="0.25">
      <c r="A144" s="66">
        <f>'Winter Semester Varna'!A144</f>
        <v>0</v>
      </c>
      <c r="B144" s="82" t="str">
        <f>'Winter Semester Varna'!B144</f>
        <v>Sun</v>
      </c>
      <c r="C144" s="82" t="str">
        <f>'Winter Semester Varna'!C144</f>
        <v>24 Jan 2021</v>
      </c>
      <c r="D144" s="24">
        <f>'Winter Semester Varna'!BC144</f>
        <v>0</v>
      </c>
      <c r="E144" s="24">
        <f>'Winter Semester Varna'!BD144</f>
        <v>0</v>
      </c>
      <c r="F144" s="66">
        <f>'Winter Semester Varna'!BE144</f>
        <v>0</v>
      </c>
      <c r="G144" s="66">
        <f>'Winter Semester Varna'!BF144</f>
        <v>0</v>
      </c>
    </row>
    <row r="145" spans="1:7" x14ac:dyDescent="0.25">
      <c r="A145" s="77">
        <f>'Winter Semester Varna'!A145</f>
        <v>0</v>
      </c>
      <c r="B145" s="1" t="str">
        <f>'Winter Semester Varna'!B145</f>
        <v>Mon</v>
      </c>
      <c r="C145" s="1" t="str">
        <f>'Winter Semester Varna'!C145</f>
        <v>25 Jan 2021</v>
      </c>
      <c r="D145" s="32">
        <f>'Winter Semester Varna'!BC145</f>
        <v>0</v>
      </c>
      <c r="E145" s="12">
        <f>'Winter Semester Varna'!BD145</f>
        <v>0</v>
      </c>
      <c r="F145" s="17">
        <f>'Winter Semester Varna'!BE145</f>
        <v>0</v>
      </c>
      <c r="G145" s="60">
        <f>'Winter Semester Varna'!BF145</f>
        <v>0</v>
      </c>
    </row>
    <row r="146" spans="1:7" x14ac:dyDescent="0.25">
      <c r="A146" s="77">
        <f>'Winter Semester Varna'!A146</f>
        <v>0</v>
      </c>
      <c r="B146" s="1" t="str">
        <f>'Winter Semester Varna'!B146</f>
        <v>Tue</v>
      </c>
      <c r="C146" s="1" t="str">
        <f>'Winter Semester Varna'!C146</f>
        <v>26 Jan 2021</v>
      </c>
      <c r="D146" s="32">
        <f>'Winter Semester Varna'!BC146</f>
        <v>0</v>
      </c>
      <c r="E146" s="12">
        <f>'Winter Semester Varna'!BD146</f>
        <v>0</v>
      </c>
      <c r="F146" s="71">
        <f>'Winter Semester Varna'!BE146</f>
        <v>0</v>
      </c>
      <c r="G146" s="60">
        <f>'Winter Semester Varna'!BF146</f>
        <v>0</v>
      </c>
    </row>
    <row r="147" spans="1:7" x14ac:dyDescent="0.25">
      <c r="A147" s="77">
        <f>'Winter Semester Varna'!A147</f>
        <v>0</v>
      </c>
      <c r="B147" s="1" t="str">
        <f>'Winter Semester Varna'!B147</f>
        <v>Wed</v>
      </c>
      <c r="C147" s="1" t="str">
        <f>'Winter Semester Varna'!C147</f>
        <v>27 Jan 2021</v>
      </c>
      <c r="D147" s="32">
        <f>'Winter Semester Varna'!BC147</f>
        <v>0</v>
      </c>
      <c r="E147" s="12">
        <f>'Winter Semester Varna'!BD147</f>
        <v>0</v>
      </c>
      <c r="F147" s="71">
        <f>'Winter Semester Varna'!BE147</f>
        <v>0</v>
      </c>
      <c r="G147" s="60">
        <f>'Winter Semester Varna'!BF147</f>
        <v>0</v>
      </c>
    </row>
    <row r="148" spans="1:7" x14ac:dyDescent="0.25">
      <c r="A148" s="77">
        <f>'Winter Semester Varna'!A148</f>
        <v>0</v>
      </c>
      <c r="B148" s="1" t="str">
        <f>'Winter Semester Varna'!B148</f>
        <v>Thu</v>
      </c>
      <c r="C148" s="1" t="str">
        <f>'Winter Semester Varna'!C148</f>
        <v>28 Jan 2021</v>
      </c>
      <c r="D148" s="32">
        <f>'Winter Semester Varna'!BC148</f>
        <v>0</v>
      </c>
      <c r="E148" s="12">
        <f>'Winter Semester Varna'!BD148</f>
        <v>0</v>
      </c>
      <c r="F148" s="71">
        <f>'Winter Semester Varna'!BE148</f>
        <v>0</v>
      </c>
      <c r="G148" s="60">
        <f>'Winter Semester Varna'!BF148</f>
        <v>0</v>
      </c>
    </row>
    <row r="149" spans="1:7" x14ac:dyDescent="0.25">
      <c r="A149" s="77">
        <f>'Winter Semester Varna'!A149</f>
        <v>0</v>
      </c>
      <c r="B149" s="1" t="str">
        <f>'Winter Semester Varna'!B149</f>
        <v>Fri</v>
      </c>
      <c r="C149" s="1" t="str">
        <f>'Winter Semester Varna'!C149</f>
        <v>29 Jan 2021</v>
      </c>
      <c r="D149" s="32">
        <f>'Winter Semester Varna'!BC149</f>
        <v>0</v>
      </c>
      <c r="E149" s="12">
        <f>'Winter Semester Varna'!BD149</f>
        <v>0</v>
      </c>
      <c r="F149" s="71">
        <f>'Winter Semester Varna'!BE149</f>
        <v>0</v>
      </c>
      <c r="G149" s="60">
        <f>'Winter Semester Varna'!BF149</f>
        <v>0</v>
      </c>
    </row>
    <row r="150" spans="1:7" x14ac:dyDescent="0.25">
      <c r="A150" s="66">
        <f>'Winter Semester Varna'!A150</f>
        <v>0</v>
      </c>
      <c r="B150" s="82" t="str">
        <f>'Winter Semester Varna'!B150</f>
        <v>Sat</v>
      </c>
      <c r="C150" s="82" t="str">
        <f>'Winter Semester Varna'!C150</f>
        <v>30 Jan 2021</v>
      </c>
      <c r="D150" s="24">
        <f>'Winter Semester Varna'!BC150</f>
        <v>0</v>
      </c>
      <c r="E150" s="24">
        <f>'Winter Semester Varna'!BD150</f>
        <v>0</v>
      </c>
      <c r="F150" s="66">
        <f>'Winter Semester Varna'!BE150</f>
        <v>0</v>
      </c>
      <c r="G150" s="66">
        <f>'Winter Semester Varna'!BF150</f>
        <v>0</v>
      </c>
    </row>
    <row r="151" spans="1:7" x14ac:dyDescent="0.25">
      <c r="A151" s="66">
        <f>'Winter Semester Varna'!A151</f>
        <v>0</v>
      </c>
      <c r="B151" s="82" t="str">
        <f>'Winter Semester Varna'!B151</f>
        <v>Sun</v>
      </c>
      <c r="C151" s="82" t="str">
        <f>'Winter Semester Varna'!C151</f>
        <v>31 Jan 2021</v>
      </c>
      <c r="D151" s="24">
        <f>'Winter Semester Varna'!BC151</f>
        <v>0</v>
      </c>
      <c r="E151" s="24">
        <f>'Winter Semester Varna'!BD151</f>
        <v>0</v>
      </c>
      <c r="F151" s="66">
        <f>'Winter Semester Varna'!BE151</f>
        <v>0</v>
      </c>
      <c r="G151" s="66">
        <f>'Winter Semester Varna'!BF151</f>
        <v>0</v>
      </c>
    </row>
  </sheetData>
  <conditionalFormatting sqref="A1:F151">
    <cfRule type="containsText" dxfId="303" priority="9" operator="containsText" text="PRESENTATION">
      <formula>NOT(ISERROR(SEARCH("PRESENTATION",A1)))</formula>
    </cfRule>
    <cfRule type="containsText" dxfId="302" priority="10" operator="containsText" text="CW">
      <formula>NOT(ISERROR(SEARCH("CW",A1)))</formula>
    </cfRule>
    <cfRule type="containsText" dxfId="301" priority="11" operator="containsText" text="ASSIGNMENT">
      <formula>NOT(ISERROR(SEARCH("ASSIGNMENT",A1)))</formula>
    </cfRule>
    <cfRule type="containsText" dxfId="300" priority="12" operator="containsText" text="PORTFOLIO">
      <formula>NOT(ISERROR(SEARCH("PORTFOLIO",A1)))</formula>
    </cfRule>
    <cfRule type="containsText" dxfId="299" priority="13" operator="containsText" text="SUBMISSION">
      <formula>NOT(ISERROR(SEARCH("SUBMISSION",A1)))</formula>
    </cfRule>
    <cfRule type="containsText" dxfId="298" priority="14" operator="containsText" text="MIDTERM">
      <formula>NOT(ISERROR(SEARCH("MIDTERM",A1)))</formula>
    </cfRule>
    <cfRule type="containsText" dxfId="297" priority="15" operator="containsText" text="TEST">
      <formula>NOT(ISERROR(SEARCH("TEST",A1)))</formula>
    </cfRule>
    <cfRule type="containsText" dxfId="296" priority="16" operator="containsText" text="EXAM">
      <formula>NOT(ISERROR(SEARCH("EXAM",A1)))</formula>
    </cfRule>
  </conditionalFormatting>
  <conditionalFormatting sqref="G1:G151">
    <cfRule type="containsText" dxfId="295" priority="1" operator="containsText" text="PRESENTATION">
      <formula>NOT(ISERROR(SEARCH("PRESENTATION",G1)))</formula>
    </cfRule>
    <cfRule type="containsText" dxfId="294" priority="2" operator="containsText" text="CW">
      <formula>NOT(ISERROR(SEARCH("CW",G1)))</formula>
    </cfRule>
    <cfRule type="containsText" dxfId="293" priority="3" operator="containsText" text="ASSIGNMENT">
      <formula>NOT(ISERROR(SEARCH("ASSIGNMENT",G1)))</formula>
    </cfRule>
    <cfRule type="containsText" dxfId="292" priority="4" operator="containsText" text="PORTFOLIO">
      <formula>NOT(ISERROR(SEARCH("PORTFOLIO",G1)))</formula>
    </cfRule>
    <cfRule type="containsText" dxfId="291" priority="5" operator="containsText" text="SUBMISSION">
      <formula>NOT(ISERROR(SEARCH("SUBMISSION",G1)))</formula>
    </cfRule>
    <cfRule type="containsText" dxfId="290" priority="6" operator="containsText" text="MIDTERM">
      <formula>NOT(ISERROR(SEARCH("MIDTERM",G1)))</formula>
    </cfRule>
    <cfRule type="containsText" dxfId="289" priority="7" operator="containsText" text="TEST">
      <formula>NOT(ISERROR(SEARCH("TEST",G1)))</formula>
    </cfRule>
    <cfRule type="containsText" dxfId="288" priority="8" operator="containsText" text="EXAM">
      <formula>NOT(ISERROR(SEARCH("EXAM",G1)))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Winter Semester Varna</vt:lpstr>
      <vt:lpstr>SE1 (G6)</vt:lpstr>
      <vt:lpstr>SE2 (G7)</vt:lpstr>
      <vt:lpstr>SE3 (G8)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2020-08-18T11:46:11Z</cp:lastPrinted>
  <dcterms:created xsi:type="dcterms:W3CDTF">2020-05-09T08:50:03Z</dcterms:created>
  <dcterms:modified xsi:type="dcterms:W3CDTF">2020-11-16T14:56:41Z</dcterms:modified>
</cp:coreProperties>
</file>