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code\flancklin-note\doc\xlsx\"/>
    </mc:Choice>
  </mc:AlternateContent>
  <xr:revisionPtr revIDLastSave="0" documentId="13_ncr:1_{8ECF0382-6D2F-45A9-8F59-5E3664905134}" xr6:coauthVersionLast="46" xr6:coauthVersionMax="46" xr10:uidLastSave="{00000000-0000-0000-0000-000000000000}"/>
  <bookViews>
    <workbookView xWindow="2085" yWindow="1185" windowWidth="21600" windowHeight="11385" xr2:uid="{00000000-000D-0000-FFFF-FFFF00000000}"/>
  </bookViews>
  <sheets>
    <sheet name="功能" sheetId="1" r:id="rId1"/>
    <sheet name="公式" sheetId="2" r:id="rId2"/>
    <sheet name="VBA" sheetId="3" r:id="rId3"/>
  </sheets>
  <calcPr calcId="181029"/>
</workbook>
</file>

<file path=xl/calcChain.xml><?xml version="1.0" encoding="utf-8"?>
<calcChain xmlns="http://schemas.openxmlformats.org/spreadsheetml/2006/main">
  <c r="N35" i="2" l="1"/>
  <c r="Q21" i="1" a="1"/>
  <c r="Q21" i="1" s="1"/>
  <c r="A15" i="1"/>
  <c r="P12" i="1"/>
  <c r="O12" i="1"/>
  <c r="P11" i="1"/>
  <c r="O11" i="1"/>
  <c r="A6" i="1"/>
  <c r="Q22" i="1" l="1" a="1"/>
  <c r="Q22" i="1" s="1"/>
  <c r="Q23" i="1" l="1" a="1"/>
  <c r="Q23" i="1" s="1"/>
  <c r="Q24" i="1" l="1" a="1"/>
  <c r="Q24" i="1" s="1"/>
  <c r="Q25" i="1" s="1" a="1"/>
  <c r="Q25" i="1" s="1"/>
  <c r="Q26" i="1" s="1" a="1"/>
  <c r="Q26" i="1" s="1"/>
  <c r="Q27" i="1" l="1" a="1"/>
  <c r="Q27" i="1" s="1"/>
  <c r="Q28" i="1" l="1" a="1"/>
  <c r="Q28" i="1" s="1"/>
  <c r="Q29" i="1" s="1" a="1"/>
  <c r="Q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EDZ</author>
  </authors>
  <commentList>
    <comment ref="I20" authorId="0" shapeId="0" xr:uid="{00000000-0006-0000-0100-000001000000}">
      <text>
        <r>
          <rPr>
            <sz val="12"/>
            <rFont val="微软雅黑"/>
            <charset val="134"/>
          </rPr>
          <t>A1如果等于B1，返回1，否则返回2
	if(A1=B1,1,2)
A1等于B1且C1等于D1，返回1，否则返回2
	if(AND(A1=B1,C1=D1), 1,2)</t>
        </r>
      </text>
    </comment>
    <comment ref="I23" authorId="0" shapeId="0" xr:uid="{00000000-0006-0000-0100-000002000000}">
      <text>
        <r>
          <rPr>
            <sz val="12"/>
            <rFont val="微软雅黑"/>
            <charset val="134"/>
          </rPr>
          <t>b列为白菜，c列为萝卜，求和
	sumifs(A:A, B:B, ”白菜”，C:C, ”萝卜”)</t>
        </r>
      </text>
    </comment>
  </commentList>
</comments>
</file>

<file path=xl/sharedStrings.xml><?xml version="1.0" encoding="utf-8"?>
<sst xmlns="http://schemas.openxmlformats.org/spreadsheetml/2006/main" count="80" uniqueCount="61">
  <si>
    <t>如何设置excel的默认字体和字号</t>
  </si>
  <si>
    <t>问题：</t>
  </si>
  <si>
    <t>A$1和A1的区别</t>
  </si>
  <si>
    <t>解释：</t>
  </si>
  <si>
    <t>【A$1】的数字不会随[复制.粘贴.插入]变动;【A1】的数字则会变动。【注意：字母仍旧会随[复制.粘贴.插入]变动的】</t>
  </si>
  <si>
    <t>示例：</t>
  </si>
  <si>
    <t>主数</t>
  </si>
  <si>
    <t>测【A$1】</t>
  </si>
  <si>
    <t>测【A1】</t>
  </si>
  <si>
    <t>如何删除重复项</t>
  </si>
  <si>
    <t>方法1：</t>
  </si>
  <si>
    <t>界面操作</t>
  </si>
  <si>
    <t>【1.选中数据 -&gt; 2.数据 -&gt; 3.删除重复项】</t>
  </si>
  <si>
    <t>方法2：</t>
  </si>
  <si>
    <t>公式提取</t>
  </si>
  <si>
    <t>【1.公式[=INDEX(O$3:O$99,MATCH(0,COUNTIF(V$2:V4,O$3:O$99),0))&amp;""] -&gt; 2.ctrl+shift+enter】</t>
  </si>
  <si>
    <t>A</t>
  </si>
  <si>
    <t>B</t>
  </si>
  <si>
    <t>唯一缺点：新列出的数不能顶上。空一格</t>
  </si>
  <si>
    <t>a1</t>
  </si>
  <si>
    <t>ba1</t>
  </si>
  <si>
    <t>ba2</t>
  </si>
  <si>
    <t>ba3</t>
  </si>
  <si>
    <t>a2</t>
  </si>
  <si>
    <t>bb1</t>
  </si>
  <si>
    <t>bb2</t>
  </si>
  <si>
    <t>bb3</t>
  </si>
  <si>
    <t>a33</t>
  </si>
  <si>
    <t>sum</t>
  </si>
  <si>
    <t>sumif</t>
  </si>
  <si>
    <t>sumifs</t>
  </si>
  <si>
    <t>if</t>
  </si>
  <si>
    <t>if(A1=B1,true,false)</t>
  </si>
  <si>
    <t>hlookup</t>
  </si>
  <si>
    <t>hyperlink</t>
  </si>
  <si>
    <t>index</t>
  </si>
  <si>
    <t>indirect</t>
  </si>
  <si>
    <t>lookup</t>
  </si>
  <si>
    <t>match</t>
  </si>
  <si>
    <t>vlookup</t>
  </si>
  <si>
    <t>判断</t>
  </si>
  <si>
    <t>if(条件，成立结果，不成立结果)</t>
  </si>
  <si>
    <t>求和</t>
  </si>
  <si>
    <t>条件求和</t>
  </si>
  <si>
    <t>sumif(条件区域，条件，[求和区域])</t>
  </si>
  <si>
    <t>多条件求和</t>
  </si>
  <si>
    <t>sumifs(求和区域, 条件区域，条件...[条件区域，条件])</t>
  </si>
  <si>
    <t>条件计数</t>
  </si>
  <si>
    <t>countif</t>
  </si>
  <si>
    <t>多条件计数</t>
  </si>
  <si>
    <t>countifs</t>
  </si>
  <si>
    <t>多条件查找</t>
  </si>
  <si>
    <t>条件查找</t>
  </si>
  <si>
    <t>VLOOKUP(要找谁,在哪儿找,返回第几列的内容,精确找还是近似找)</t>
  </si>
  <si>
    <t>按格式获取值</t>
  </si>
  <si>
    <t>text</t>
  </si>
  <si>
    <t>字符串拼接</t>
  </si>
  <si>
    <t>用&amp;拼接多个格式的内容</t>
  </si>
  <si>
    <t>C</t>
  </si>
  <si>
    <t>https://support.microsoft.com/zh-cn/office/%e5%85%ac%e5%bc%8f%e5%92%8c%e5%87%bd%e6%95%b0-294d9486-b332-48ed-b489-abe7d0f9eda9?ui=zh-CN&amp;rs=zh-CN&amp;ad=CN#ID0EAABAAA=Functions</t>
  </si>
  <si>
    <t>函数官方文档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</si>
</sst>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0.5"/>
      <color rgb="FF000000"/>
      <name val="Microsoft Yahei"/>
      <charset val="134"/>
    </font>
    <font>
      <u/>
      <sz val="11"/>
      <color rgb="FF80008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2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1"/>
  <sheetViews>
    <sheetView tabSelected="1" workbookViewId="0">
      <selection activeCell="C1" sqref="C1"/>
    </sheetView>
  </sheetViews>
  <sheetFormatPr defaultColWidth="9" defaultRowHeight="13.5"/>
  <sheetData>
    <row r="1" spans="1:24">
      <c r="A1" t="s">
        <v>60</v>
      </c>
      <c r="C1" t="s">
        <v>59</v>
      </c>
    </row>
    <row r="3" spans="1:24">
      <c r="A3" t="s">
        <v>0</v>
      </c>
    </row>
    <row r="6" spans="1:24">
      <c r="A6" s="2" t="str">
        <f>HYPERLINK("#sheet1!L"&amp;ROW(M6),"A$1和A1的区别")</f>
        <v>A$1和A1的区别</v>
      </c>
      <c r="K6" s="3"/>
      <c r="L6" s="4" t="s">
        <v>1</v>
      </c>
      <c r="M6" s="4" t="s">
        <v>2</v>
      </c>
      <c r="N6" s="4"/>
      <c r="O6" s="4"/>
      <c r="P6" s="4"/>
      <c r="Q6" s="4"/>
      <c r="R6" s="4"/>
      <c r="S6" s="4"/>
      <c r="T6" s="4"/>
      <c r="U6" s="4"/>
      <c r="V6" s="4"/>
      <c r="W6" s="4"/>
      <c r="X6" s="7"/>
    </row>
    <row r="7" spans="1:24"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8"/>
    </row>
    <row r="8" spans="1:24">
      <c r="K8" s="5"/>
      <c r="L8" s="6" t="s">
        <v>3</v>
      </c>
      <c r="M8" s="6" t="s">
        <v>4</v>
      </c>
      <c r="N8" s="6"/>
      <c r="O8" s="6"/>
      <c r="P8" s="6"/>
      <c r="Q8" s="6"/>
      <c r="R8" s="6"/>
      <c r="S8" s="6"/>
      <c r="T8" s="6"/>
      <c r="U8" s="6"/>
      <c r="V8" s="6"/>
      <c r="W8" s="6"/>
      <c r="X8" s="8"/>
    </row>
    <row r="9" spans="1:24"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8"/>
    </row>
    <row r="10" spans="1:24">
      <c r="K10" s="5"/>
      <c r="L10" s="6"/>
      <c r="M10" s="6" t="s">
        <v>5</v>
      </c>
      <c r="N10" s="3" t="s">
        <v>6</v>
      </c>
      <c r="O10" s="4" t="s">
        <v>7</v>
      </c>
      <c r="P10" s="7" t="s">
        <v>8</v>
      </c>
      <c r="Q10" s="6"/>
      <c r="R10" s="6"/>
      <c r="S10" s="6"/>
      <c r="T10" s="6"/>
      <c r="U10" s="6"/>
      <c r="V10" s="6"/>
      <c r="W10" s="6"/>
      <c r="X10" s="8"/>
    </row>
    <row r="11" spans="1:24">
      <c r="K11" s="5"/>
      <c r="L11" s="6"/>
      <c r="M11" s="6"/>
      <c r="N11" s="5">
        <v>1</v>
      </c>
      <c r="O11" s="6">
        <f>N$11+1</f>
        <v>2</v>
      </c>
      <c r="P11" s="8">
        <f>N11+1</f>
        <v>2</v>
      </c>
      <c r="Q11" s="6"/>
      <c r="R11" s="6"/>
      <c r="S11" s="6"/>
      <c r="T11" s="6"/>
      <c r="U11" s="6"/>
      <c r="V11" s="6"/>
      <c r="W11" s="6"/>
      <c r="X11" s="8"/>
    </row>
    <row r="12" spans="1:24">
      <c r="K12" s="5"/>
      <c r="L12" s="6"/>
      <c r="M12" s="6"/>
      <c r="N12" s="9">
        <v>2</v>
      </c>
      <c r="O12" s="10">
        <f>N$11+1</f>
        <v>2</v>
      </c>
      <c r="P12" s="11">
        <f>N12+1</f>
        <v>3</v>
      </c>
      <c r="Q12" s="6"/>
      <c r="R12" s="6"/>
      <c r="S12" s="6"/>
      <c r="T12" s="6"/>
      <c r="U12" s="6"/>
      <c r="V12" s="6"/>
      <c r="W12" s="6"/>
      <c r="X12" s="8"/>
    </row>
    <row r="13" spans="1:24"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1"/>
    </row>
    <row r="15" spans="1:24">
      <c r="A15" s="2" t="str">
        <f>HYPERLINK("#sheet1!L"&amp;ROW(L15),"删除重复项")</f>
        <v>删除重复项</v>
      </c>
      <c r="K15" s="3"/>
      <c r="L15" s="4" t="s">
        <v>1</v>
      </c>
      <c r="M15" s="4" t="s">
        <v>9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7"/>
    </row>
    <row r="16" spans="1:24">
      <c r="K16" s="5"/>
      <c r="X16" s="8"/>
    </row>
    <row r="17" spans="11:24">
      <c r="K17" s="5"/>
      <c r="L17" t="s">
        <v>10</v>
      </c>
      <c r="M17" t="s">
        <v>11</v>
      </c>
      <c r="O17" t="s">
        <v>12</v>
      </c>
      <c r="X17" s="8"/>
    </row>
    <row r="18" spans="11:24">
      <c r="K18" s="5"/>
      <c r="L18" t="s">
        <v>13</v>
      </c>
      <c r="M18" t="s">
        <v>14</v>
      </c>
      <c r="O18" t="s">
        <v>15</v>
      </c>
      <c r="X18" s="8"/>
    </row>
    <row r="19" spans="11:24">
      <c r="K19" s="5"/>
      <c r="X19" s="8"/>
    </row>
    <row r="20" spans="11:24" ht="14.25">
      <c r="K20" s="5"/>
      <c r="M20" t="s">
        <v>5</v>
      </c>
      <c r="N20" s="13" t="s">
        <v>16</v>
      </c>
      <c r="O20" s="14" t="s">
        <v>17</v>
      </c>
      <c r="P20" s="14"/>
      <c r="Q20" s="21"/>
      <c r="R20" s="26" t="s">
        <v>18</v>
      </c>
      <c r="X20" s="8"/>
    </row>
    <row r="21" spans="11:24" ht="14.25">
      <c r="K21" s="5"/>
      <c r="N21" s="15" t="s">
        <v>19</v>
      </c>
      <c r="O21" s="16" t="s">
        <v>20</v>
      </c>
      <c r="P21" s="16"/>
      <c r="Q21" s="22" t="str">
        <f t="array" ref="Q21">INDEX(N20:N29,MATCH(0,COUNTIF(Q$20:Q20,N20:N29),0))&amp;""</f>
        <v>A</v>
      </c>
      <c r="R21" s="27"/>
      <c r="X21" s="8"/>
    </row>
    <row r="22" spans="11:24" ht="14.25">
      <c r="K22" s="5"/>
      <c r="N22" s="15" t="s">
        <v>19</v>
      </c>
      <c r="O22" s="16" t="s">
        <v>21</v>
      </c>
      <c r="P22" s="16"/>
      <c r="Q22" s="22" t="str">
        <f t="array" ref="Q22">INDEX(N21:N30,MATCH(0,COUNTIF(Q$20:Q21,N21:N30),0))&amp;""</f>
        <v>a1</v>
      </c>
      <c r="R22" s="27"/>
      <c r="X22" s="8"/>
    </row>
    <row r="23" spans="11:24" ht="14.25">
      <c r="K23" s="5"/>
      <c r="N23" s="15" t="s">
        <v>19</v>
      </c>
      <c r="O23" s="16" t="s">
        <v>22</v>
      </c>
      <c r="P23" s="16"/>
      <c r="Q23" s="22" t="str">
        <f t="array" ref="Q23">INDEX(N22:N31,MATCH(0,COUNTIF(Q$20:Q22,N22:N31),0))&amp;""</f>
        <v>a2</v>
      </c>
      <c r="R23" s="27"/>
      <c r="X23" s="8"/>
    </row>
    <row r="24" spans="11:24" ht="14.25">
      <c r="K24" s="5"/>
      <c r="N24" s="15" t="s">
        <v>23</v>
      </c>
      <c r="O24" s="16" t="s">
        <v>24</v>
      </c>
      <c r="P24" s="16"/>
      <c r="Q24" s="22" t="str">
        <f t="array" ref="Q24">INDEX(N23:N32,MATCH(0,COUNTIF(Q$20:Q23,N23:N32),0))&amp;""</f>
        <v>a33</v>
      </c>
      <c r="R24" s="27"/>
      <c r="X24" s="8"/>
    </row>
    <row r="25" spans="11:24" ht="14.25">
      <c r="K25" s="5"/>
      <c r="N25" s="15" t="s">
        <v>23</v>
      </c>
      <c r="O25" s="16" t="s">
        <v>25</v>
      </c>
      <c r="P25" s="16"/>
      <c r="Q25" s="22" t="str">
        <f t="array" ref="Q25">INDEX(G23:G32,MATCH(0,COUNTIF(Q$20:Q24,G23:G32),0))&amp;""</f>
        <v/>
      </c>
      <c r="R25" s="27"/>
      <c r="V25" s="23"/>
      <c r="W25" s="23"/>
      <c r="X25" s="24"/>
    </row>
    <row r="26" spans="11:24" ht="14.25">
      <c r="K26" s="5"/>
      <c r="N26" s="15" t="s">
        <v>23</v>
      </c>
      <c r="O26" s="16" t="s">
        <v>26</v>
      </c>
      <c r="P26" s="16"/>
      <c r="Q26" s="22" t="str">
        <f t="array" ref="Q26">INDEX(G24:G33,MATCH(0,COUNTIF(Q$20:Q25,G24:G33),0))&amp;""</f>
        <v/>
      </c>
      <c r="R26" s="27"/>
      <c r="V26" s="23"/>
      <c r="W26" s="23"/>
      <c r="X26" s="24"/>
    </row>
    <row r="27" spans="11:24" ht="14.25">
      <c r="K27" s="5"/>
      <c r="N27" s="15" t="s">
        <v>27</v>
      </c>
      <c r="O27" s="16">
        <v>33</v>
      </c>
      <c r="P27" s="16"/>
      <c r="Q27" s="22" t="str">
        <f t="array" ref="Q27">INDEX(G25:G34,MATCH(0,COUNTIF(Q$20:Q26,G25:G34),0))&amp;""</f>
        <v/>
      </c>
      <c r="R27" s="27"/>
      <c r="V27" s="23"/>
      <c r="W27" s="23"/>
      <c r="X27" s="24"/>
    </row>
    <row r="28" spans="11:24" ht="14.25">
      <c r="K28" s="5"/>
      <c r="N28" s="17"/>
      <c r="O28" s="18"/>
      <c r="P28" s="18"/>
      <c r="Q28" s="22" t="str">
        <f t="array" ref="Q28">INDEX(G26:G35,MATCH(0,COUNTIF(Q$20:Q27,G26:G35),0))&amp;""</f>
        <v/>
      </c>
      <c r="R28" s="27"/>
      <c r="X28" s="8"/>
    </row>
    <row r="29" spans="11:24" ht="14.25">
      <c r="K29" s="5"/>
      <c r="N29" s="19"/>
      <c r="O29" s="20"/>
      <c r="P29" s="20"/>
      <c r="Q29" s="25" t="str">
        <f t="array" ref="Q29">INDEX(G27:G36,MATCH(0,COUNTIF(Q$20:Q28,G27:G36),0))&amp;""</f>
        <v/>
      </c>
      <c r="R29" s="28"/>
      <c r="X29" s="8"/>
    </row>
    <row r="30" spans="11:24">
      <c r="K30" s="5"/>
      <c r="X30" s="8"/>
    </row>
    <row r="31" spans="11:24">
      <c r="K31" s="9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1"/>
    </row>
  </sheetData>
  <mergeCells count="1">
    <mergeCell ref="R20:R29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E3:N35"/>
  <sheetViews>
    <sheetView workbookViewId="0">
      <selection activeCell="G12" sqref="G12"/>
    </sheetView>
  </sheetViews>
  <sheetFormatPr defaultColWidth="9" defaultRowHeight="13.5"/>
  <cols>
    <col min="6" max="6" width="14.125" customWidth="1"/>
  </cols>
  <sheetData>
    <row r="3" spans="5:7">
      <c r="E3" t="s">
        <v>28</v>
      </c>
    </row>
    <row r="4" spans="5:7">
      <c r="E4" t="s">
        <v>29</v>
      </c>
    </row>
    <row r="5" spans="5:7">
      <c r="E5" t="s">
        <v>30</v>
      </c>
    </row>
    <row r="6" spans="5:7">
      <c r="E6" t="s">
        <v>31</v>
      </c>
      <c r="G6" t="s">
        <v>32</v>
      </c>
    </row>
    <row r="7" spans="5:7">
      <c r="E7" t="s">
        <v>33</v>
      </c>
    </row>
    <row r="8" spans="5:7">
      <c r="E8" t="s">
        <v>34</v>
      </c>
    </row>
    <row r="9" spans="5:7">
      <c r="E9" t="s">
        <v>35</v>
      </c>
    </row>
    <row r="10" spans="5:7">
      <c r="E10" t="s">
        <v>36</v>
      </c>
    </row>
    <row r="11" spans="5:7">
      <c r="E11" t="s">
        <v>37</v>
      </c>
    </row>
    <row r="12" spans="5:7">
      <c r="E12" t="s">
        <v>38</v>
      </c>
    </row>
    <row r="13" spans="5:7">
      <c r="E13" t="s">
        <v>39</v>
      </c>
    </row>
    <row r="20" spans="6:9">
      <c r="F20" t="s">
        <v>40</v>
      </c>
      <c r="G20" t="s">
        <v>31</v>
      </c>
      <c r="I20" t="s">
        <v>41</v>
      </c>
    </row>
    <row r="21" spans="6:9">
      <c r="F21" t="s">
        <v>42</v>
      </c>
      <c r="G21" t="s">
        <v>28</v>
      </c>
    </row>
    <row r="22" spans="6:9">
      <c r="F22" t="s">
        <v>43</v>
      </c>
      <c r="G22" t="s">
        <v>29</v>
      </c>
      <c r="I22" t="s">
        <v>44</v>
      </c>
    </row>
    <row r="23" spans="6:9">
      <c r="F23" t="s">
        <v>45</v>
      </c>
      <c r="G23" t="s">
        <v>30</v>
      </c>
      <c r="I23" t="s">
        <v>46</v>
      </c>
    </row>
    <row r="24" spans="6:9">
      <c r="F24" t="s">
        <v>47</v>
      </c>
      <c r="G24" t="s">
        <v>48</v>
      </c>
    </row>
    <row r="25" spans="6:9">
      <c r="F25" t="s">
        <v>49</v>
      </c>
      <c r="G25" t="s">
        <v>50</v>
      </c>
    </row>
    <row r="26" spans="6:9">
      <c r="F26" t="s">
        <v>51</v>
      </c>
      <c r="G26" t="s">
        <v>37</v>
      </c>
    </row>
    <row r="27" spans="6:9">
      <c r="G27" t="s">
        <v>33</v>
      </c>
    </row>
    <row r="28" spans="6:9" ht="17.25">
      <c r="F28" t="s">
        <v>52</v>
      </c>
      <c r="G28" t="s">
        <v>39</v>
      </c>
      <c r="I28" s="1" t="s">
        <v>53</v>
      </c>
    </row>
    <row r="29" spans="6:9">
      <c r="G29" t="s">
        <v>34</v>
      </c>
    </row>
    <row r="30" spans="6:9">
      <c r="G30" t="s">
        <v>35</v>
      </c>
    </row>
    <row r="31" spans="6:9">
      <c r="G31" t="s">
        <v>36</v>
      </c>
    </row>
    <row r="32" spans="6:9">
      <c r="G32" t="s">
        <v>38</v>
      </c>
    </row>
    <row r="34" spans="6:14">
      <c r="F34" t="s">
        <v>54</v>
      </c>
      <c r="G34" t="s">
        <v>55</v>
      </c>
    </row>
    <row r="35" spans="6:14">
      <c r="F35" t="s">
        <v>56</v>
      </c>
      <c r="G35" t="s">
        <v>57</v>
      </c>
      <c r="K35" t="s">
        <v>16</v>
      </c>
      <c r="L35" t="s">
        <v>17</v>
      </c>
      <c r="M35" t="s">
        <v>58</v>
      </c>
      <c r="N35" t="str">
        <f>K35&amp;L35&amp;M35</f>
        <v>ABC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F29" sqref="F29"/>
    </sheetView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</vt:lpstr>
      <vt:lpstr>公式</vt:lpstr>
      <vt:lpstr>VBA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2021-05-12T09:02:00Z</dcterms:created>
  <dcterms:modified xsi:type="dcterms:W3CDTF">2021-05-17T07:51:37Z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