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2023_Financial_Report" sheetId="1" r:id="rId1"/>
  </sheets>
  <calcPr calcId="124519" fullCalcOnLoad="1"/>
</workbook>
</file>

<file path=xl/sharedStrings.xml><?xml version="1.0" encoding="utf-8"?>
<sst xmlns="http://schemas.openxmlformats.org/spreadsheetml/2006/main" count="27" uniqueCount="27">
  <si>
    <t>VNext Technologies JSC</t>
  </si>
  <si>
    <t>2023 Financial Report</t>
  </si>
  <si>
    <t>Account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</si>
  <si>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</si>
  <si>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</si>
  <si>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</si>
  <si>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</si>
  <si>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</si>
  <si>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</si>
  <si>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</si>
  <si>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</si>
  <si>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</si>
  <si>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</si>
  <si>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</si>
  <si>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</si>
  <si>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YTD Total</t>
  </si>
  <si>
    <t>Revenue</t>
  </si>
  <si>
    <t>AI Platform Subscriptions</t>
  </si>
  <si>
    <t>Consulting Services</t>
  </si>
  <si>
    <t>Hardware Sales</t>
  </si>
  <si>
    <t>Total Revenue</t>
  </si>
  <si>
    <t>Operating Expenses</t>
  </si>
  <si>
    <t>Research &amp; Development</t>
  </si>
  <si>
    <t>Sales &amp; Marketing</t>
  </si>
  <si>
    <t>General &amp; Administrative</t>
  </si>
  <si>
    <t>Total Operating Expenses</t>
  </si>
  <si>
    <t>Net Operating Income</t>
  </si>
</sst>
</file>

<file path=xl/styles.xml><?xml version="1.0" encoding="utf-8"?>
<styleSheet xmlns="http://schemas.openxmlformats.org/spreadsheetml/2006/main">
  <numFmts count="1">
    <numFmt numFmtId="164" formatCode="$#,##0"/>
  </numFmts>
  <fonts count="7">
    <font>
      <sz val="11"/>
      <color theme="1"/>
      <name val="Calibri"/>
      <family val="2"/>
      <scheme val="minor"/>
    </font>
    <font>
      <b/>
      <sz val="18"/>
      <color rgb="FF2F5496"/>
      <name val="Calibri"/>
      <family val="2"/>
      <scheme val="minor"/>
    </font>
    <font>
      <sz val="12"/>
      <color rgb="FF595959"/>
      <name val="Calibri"/>
      <family val="2"/>
      <scheme val="minor"/>
    </font>
    <font>
      <b/>
      <sz val="11"/>
      <color rgb="FF2F5496"/>
      <name val="Calibri"/>
      <family val="2"/>
      <scheme val="minor"/>
    </font>
    <font>
      <b/>
      <sz val="12"/>
      <color rgb="FF2F549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38572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DEBF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9D08E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left" indent="1"/>
    </xf>
    <xf numFmtId="0" fontId="0" fillId="0" borderId="1" xfId="0" applyBorder="1" applyAlignment="1">
      <alignment horizontal="left" indent="2"/>
    </xf>
    <xf numFmtId="164" fontId="0" fillId="0" borderId="1" xfId="0" applyNumberFormat="1" applyBorder="1"/>
    <xf numFmtId="164" fontId="5" fillId="3" borderId="1" xfId="0" applyNumberFormat="1" applyFont="1" applyFill="1" applyBorder="1"/>
    <xf numFmtId="0" fontId="5" fillId="3" borderId="1" xfId="0" applyFont="1" applyFill="1" applyBorder="1" applyAlignment="1">
      <alignment horizontal="left" indent="1"/>
    </xf>
    <xf numFmtId="0" fontId="6" fillId="4" borderId="1" xfId="0" applyFont="1" applyFill="1" applyBorder="1" applyAlignment="1">
      <alignment horizontal="left" indent="1"/>
    </xf>
    <xf numFmtId="164" fontId="6" fillId="4" borderId="2" xfId="0" applyNumberFormat="1" applyFont="1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2023 Monthly Financial Performance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'2023_Financial_Report'!$A$9</c:f>
              <c:strCache>
                <c:ptCount val="1"/>
                <c:pt idx="0">
                  <c:v>Total Revenue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'2023_Financial_Report'!$B$4:$M$4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'2023_Financial_Report'!$B$9:$M$9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strRef>
              <c:f>'2023_Financial_Report'!$A$15</c:f>
              <c:strCache>
                <c:ptCount val="1"/>
                <c:pt idx="0">
                  <c:v>Total Operating Expenses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'2023_Financial_Report'!$B$4:$M$4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'2023_Financial_Report'!$B$15:$M$15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2"/>
          <c:order val="2"/>
          <c:tx>
            <c:strRef>
              <c:f>'2023_Financial_Report'!$A$17</c:f>
              <c:strCache>
                <c:ptCount val="1"/>
                <c:pt idx="0">
                  <c:v>Net Operating Income</c:v>
                </c:pt>
              </c:strCache>
            </c:strRef>
          </c:tx>
          <c:spPr>
            <a:ln w="3175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strRef>
              <c:f>'2023_Financial_Report'!$B$4:$M$4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'2023_Financial_Report'!$B$17:$M$17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Month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Amount (USD)</a:t>
                </a:r>
              </a:p>
            </c:rich>
          </c:tx>
          <c:layout/>
        </c:title>
        <c:numFmt formatCode="$#,##0" sourceLinked="0"/>
        <c:tickLblPos val="nextTo"/>
        <c:crossAx val="50010001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</xdr:row>
      <xdr:rowOff>0</xdr:rowOff>
    </xdr:from>
    <xdr:to>
      <xdr:col>6</xdr:col>
      <xdr:colOff>942975</xdr:colOff>
      <xdr:row>39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7"/>
  <sheetViews>
    <sheetView tabSelected="1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5"/>
  <cols>
    <col min="1" max="1" width="35.7109375" customWidth="1"/>
    <col min="2" max="13" width="14.7109375" customWidth="1"/>
    <col min="14" max="14" width="16.7109375" customWidth="1"/>
  </cols>
  <sheetData>
    <row r="1" spans="1:14" ht="30" customHeight="1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20" customHeight="1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4" spans="1:14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3" t="s">
        <v>10</v>
      </c>
      <c r="J4" s="3" t="s">
        <v>11</v>
      </c>
      <c r="K4" s="3" t="s">
        <v>12</v>
      </c>
      <c r="L4" s="3" t="s">
        <v>13</v>
      </c>
      <c r="M4" s="3" t="s">
        <v>14</v>
      </c>
      <c r="N4" s="3" t="s">
        <v>15</v>
      </c>
    </row>
    <row r="5" spans="1:14">
      <c r="A5" s="4" t="s">
        <v>16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</row>
    <row r="6" spans="1:14">
      <c r="A6" s="5" t="s">
        <v>17</v>
      </c>
      <c r="B6" s="6">
        <v>145926.5597391143</v>
      </c>
      <c r="C6" s="6">
        <v>162869.5382507074</v>
      </c>
      <c r="D6" s="6">
        <v>165617.1771716464</v>
      </c>
      <c r="E6" s="6">
        <v>159843.9018054982</v>
      </c>
      <c r="F6" s="6">
        <v>171539.6648929043</v>
      </c>
      <c r="G6" s="6">
        <v>169092.6780602791</v>
      </c>
      <c r="H6" s="6">
        <v>168783.1326964267</v>
      </c>
      <c r="I6" s="6">
        <v>169815.0078030752</v>
      </c>
      <c r="J6" s="6">
        <v>183525.6671298382</v>
      </c>
      <c r="K6" s="6">
        <v>182068.3302001153</v>
      </c>
      <c r="L6" s="6">
        <v>185498.1442975135</v>
      </c>
      <c r="M6" s="6">
        <v>192579.2285883848</v>
      </c>
      <c r="N6" s="7">
        <f>SUM(B6:M6)</f>
        <v>0</v>
      </c>
    </row>
    <row r="7" spans="1:14">
      <c r="A7" s="5" t="s">
        <v>18</v>
      </c>
      <c r="B7" s="6">
        <v>100007.6252480024</v>
      </c>
      <c r="C7" s="6">
        <v>103913.5473195619</v>
      </c>
      <c r="D7" s="6">
        <v>104961.5486722271</v>
      </c>
      <c r="E7" s="6">
        <v>106563.78497163</v>
      </c>
      <c r="F7" s="6">
        <v>104323.9768736299</v>
      </c>
      <c r="G7" s="6">
        <v>110625.663734122</v>
      </c>
      <c r="H7" s="6">
        <v>110884.6044867537</v>
      </c>
      <c r="I7" s="6">
        <v>111327.1327544186</v>
      </c>
      <c r="J7" s="6">
        <v>114282.5221822653</v>
      </c>
      <c r="K7" s="6">
        <v>118549.1580533609</v>
      </c>
      <c r="L7" s="6">
        <v>117532.3887078978</v>
      </c>
      <c r="M7" s="6">
        <v>124956.4837539047</v>
      </c>
      <c r="N7" s="7">
        <f>SUM(B7:M7)</f>
        <v>0</v>
      </c>
    </row>
    <row r="8" spans="1:14">
      <c r="A8" s="5" t="s">
        <v>19</v>
      </c>
      <c r="B8" s="6">
        <v>188759.9289077992</v>
      </c>
      <c r="C8" s="6">
        <v>181321.0800973369</v>
      </c>
      <c r="D8" s="6">
        <v>191918.1763737853</v>
      </c>
      <c r="E8" s="6">
        <v>187212.7303981721</v>
      </c>
      <c r="F8" s="6">
        <v>196678.915246812</v>
      </c>
      <c r="G8" s="6">
        <v>203942.1328418253</v>
      </c>
      <c r="H8" s="6">
        <v>202178.2328233812</v>
      </c>
      <c r="I8" s="6">
        <v>199672.7264755844</v>
      </c>
      <c r="J8" s="6">
        <v>214642.5123219687</v>
      </c>
      <c r="K8" s="6">
        <v>208390.8827457096</v>
      </c>
      <c r="L8" s="6">
        <v>224614.9521516843</v>
      </c>
      <c r="M8" s="6">
        <v>229737.3213691793</v>
      </c>
      <c r="N8" s="7">
        <f>SUM(B8:M8)</f>
        <v>0</v>
      </c>
    </row>
    <row r="9" spans="1:14">
      <c r="A9" s="8" t="s">
        <v>20</v>
      </c>
      <c r="B9" s="7">
        <f>SUM(B6:B8)</f>
        <v>0</v>
      </c>
      <c r="C9" s="7">
        <f>SUM(C6:C8)</f>
        <v>0</v>
      </c>
      <c r="D9" s="7">
        <f>SUM(D6:D8)</f>
        <v>0</v>
      </c>
      <c r="E9" s="7">
        <f>SUM(E6:E8)</f>
        <v>0</v>
      </c>
      <c r="F9" s="7">
        <f>SUM(F6:F8)</f>
        <v>0</v>
      </c>
      <c r="G9" s="7">
        <f>SUM(G6:G8)</f>
        <v>0</v>
      </c>
      <c r="H9" s="7">
        <f>SUM(H6:H8)</f>
        <v>0</v>
      </c>
      <c r="I9" s="7">
        <f>SUM(I6:I8)</f>
        <v>0</v>
      </c>
      <c r="J9" s="7">
        <f>SUM(J6:J8)</f>
        <v>0</v>
      </c>
      <c r="K9" s="7">
        <f>SUM(K6:K8)</f>
        <v>0</v>
      </c>
      <c r="L9" s="7">
        <f>SUM(L6:L8)</f>
        <v>0</v>
      </c>
      <c r="M9" s="7">
        <f>SUM(M6:M8)</f>
        <v>0</v>
      </c>
      <c r="N9" s="7">
        <f>SUM(N6:N8)</f>
        <v>0</v>
      </c>
    </row>
    <row r="11" spans="1:14">
      <c r="A11" s="4" t="s">
        <v>21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</row>
    <row r="12" spans="1:14">
      <c r="A12" s="5" t="s">
        <v>22</v>
      </c>
      <c r="B12" s="6">
        <v>72496.82316142861</v>
      </c>
      <c r="C12" s="6">
        <v>69044.9542434696</v>
      </c>
      <c r="D12" s="6">
        <v>71410.31250794719</v>
      </c>
      <c r="E12" s="6">
        <v>69267.70039273694</v>
      </c>
      <c r="F12" s="6">
        <v>68505.17963521382</v>
      </c>
      <c r="G12" s="6">
        <v>71679.70049453052</v>
      </c>
      <c r="H12" s="6">
        <v>69642.45397681865</v>
      </c>
      <c r="I12" s="6">
        <v>71011.44874824319</v>
      </c>
      <c r="J12" s="6">
        <v>70019.6227279141</v>
      </c>
      <c r="K12" s="6">
        <v>70440.6874492897</v>
      </c>
      <c r="L12" s="6">
        <v>72694.96377520755</v>
      </c>
      <c r="M12" s="6">
        <v>69584.60624689198</v>
      </c>
      <c r="N12" s="7">
        <f>SUM(B12:M12)</f>
        <v>0</v>
      </c>
    </row>
    <row r="13" spans="1:14">
      <c r="A13" s="5" t="s">
        <v>23</v>
      </c>
      <c r="B13" s="6">
        <v>104251.5236114496</v>
      </c>
      <c r="C13" s="6">
        <v>104782.1390480255</v>
      </c>
      <c r="D13" s="6">
        <v>102885.2507058079</v>
      </c>
      <c r="E13" s="6">
        <v>102817.2657619392</v>
      </c>
      <c r="F13" s="6">
        <v>105118.064480273</v>
      </c>
      <c r="G13" s="6">
        <v>106012.5330796968</v>
      </c>
      <c r="H13" s="6">
        <v>105037.7873853425</v>
      </c>
      <c r="I13" s="6">
        <v>103200.7379978479</v>
      </c>
      <c r="J13" s="6">
        <v>105259.5538035998</v>
      </c>
      <c r="K13" s="6">
        <v>108882.3685407311</v>
      </c>
      <c r="L13" s="6">
        <v>103213.9297366696</v>
      </c>
      <c r="M13" s="6">
        <v>109047.9435857326</v>
      </c>
      <c r="N13" s="7">
        <f>SUM(B13:M13)</f>
        <v>0</v>
      </c>
    </row>
    <row r="14" spans="1:14">
      <c r="A14" s="5" t="s">
        <v>24</v>
      </c>
      <c r="B14" s="6">
        <v>93980.13367427973</v>
      </c>
      <c r="C14" s="6">
        <v>95931.99168355469</v>
      </c>
      <c r="D14" s="6">
        <v>94616.35240359309</v>
      </c>
      <c r="E14" s="6">
        <v>97054.21082047882</v>
      </c>
      <c r="F14" s="6">
        <v>94486.51045235498</v>
      </c>
      <c r="G14" s="6">
        <v>98456.38729041409</v>
      </c>
      <c r="H14" s="6">
        <v>97855.39040846315</v>
      </c>
      <c r="I14" s="6">
        <v>97753.67867171849</v>
      </c>
      <c r="J14" s="6">
        <v>94128.35409358867</v>
      </c>
      <c r="K14" s="6">
        <v>94989.23056656335</v>
      </c>
      <c r="L14" s="6">
        <v>97188.74214817135</v>
      </c>
      <c r="M14" s="6">
        <v>94325.84771547579</v>
      </c>
      <c r="N14" s="7">
        <f>SUM(B14:M14)</f>
        <v>0</v>
      </c>
    </row>
    <row r="15" spans="1:14">
      <c r="A15" s="8" t="s">
        <v>25</v>
      </c>
      <c r="B15" s="7">
        <f>SUM(B12:B14)</f>
        <v>0</v>
      </c>
      <c r="C15" s="7">
        <f>SUM(C12:C14)</f>
        <v>0</v>
      </c>
      <c r="D15" s="7">
        <f>SUM(D12:D14)</f>
        <v>0</v>
      </c>
      <c r="E15" s="7">
        <f>SUM(E12:E14)</f>
        <v>0</v>
      </c>
      <c r="F15" s="7">
        <f>SUM(F12:F14)</f>
        <v>0</v>
      </c>
      <c r="G15" s="7">
        <f>SUM(G12:G14)</f>
        <v>0</v>
      </c>
      <c r="H15" s="7">
        <f>SUM(H12:H14)</f>
        <v>0</v>
      </c>
      <c r="I15" s="7">
        <f>SUM(I12:I14)</f>
        <v>0</v>
      </c>
      <c r="J15" s="7">
        <f>SUM(J12:J14)</f>
        <v>0</v>
      </c>
      <c r="K15" s="7">
        <f>SUM(K12:K14)</f>
        <v>0</v>
      </c>
      <c r="L15" s="7">
        <f>SUM(L12:L14)</f>
        <v>0</v>
      </c>
      <c r="M15" s="7">
        <f>SUM(M12:M14)</f>
        <v>0</v>
      </c>
      <c r="N15" s="7">
        <f>SUM(N12:N14)</f>
        <v>0</v>
      </c>
    </row>
    <row r="17" spans="1:14">
      <c r="A17" s="9" t="s">
        <v>26</v>
      </c>
      <c r="B17" s="10">
        <f>B9-B15</f>
        <v>0</v>
      </c>
      <c r="C17" s="10">
        <f>C9-C15</f>
        <v>0</v>
      </c>
      <c r="D17" s="10">
        <f>D9-D15</f>
        <v>0</v>
      </c>
      <c r="E17" s="10">
        <f>E9-E15</f>
        <v>0</v>
      </c>
      <c r="F17" s="10">
        <f>F9-F15</f>
        <v>0</v>
      </c>
      <c r="G17" s="10">
        <f>G9-G15</f>
        <v>0</v>
      </c>
      <c r="H17" s="10">
        <f>H9-H15</f>
        <v>0</v>
      </c>
      <c r="I17" s="10">
        <f>I9-I15</f>
        <v>0</v>
      </c>
      <c r="J17" s="10">
        <f>J9-J15</f>
        <v>0</v>
      </c>
      <c r="K17" s="10">
        <f>K9-K15</f>
        <v>0</v>
      </c>
      <c r="L17" s="10">
        <f>L9-L15</f>
        <v>0</v>
      </c>
      <c r="M17" s="10">
        <f>M9-M15</f>
        <v>0</v>
      </c>
      <c r="N17" s="10">
        <f>N9-N15</f>
        <v>0</v>
      </c>
    </row>
  </sheetData>
  <mergeCells count="4">
    <mergeCell ref="A1:N1"/>
    <mergeCell ref="A2:N2"/>
    <mergeCell ref="A5:N5"/>
    <mergeCell ref="A11:N1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2023_Financial_Report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2025-06-21T15:39:00Z</dcterms:created>
  <dcterms:modified xsi:type="dcterms:W3CDTF">2025-06-21T15:39:00Z</dcterms:modified>
</cp:coreProperties>
</file>