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ulf\Dropbox\01_norskov\00_projects\01_fe_graph_proj\workflow\adsorption_study\an_folder\"/>
    </mc:Choice>
  </mc:AlternateContent>
  <xr:revisionPtr revIDLastSave="0" documentId="13_ncr:1_{05FEB82D-6B44-48E5-B22F-9452B0DCDBDF}" xr6:coauthVersionLast="37" xr6:coauthVersionMax="37" xr10:uidLastSave="{00000000-0000-0000-0000-000000000000}"/>
  <bookViews>
    <workbookView xWindow="0" yWindow="443" windowWidth="25718" windowHeight="13020" xr2:uid="{C1FF2B4B-F5CA-4A06-8335-42EF755D4757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45" i="1" l="1"/>
  <c r="M35" i="1"/>
  <c r="M25" i="1"/>
  <c r="M15" i="1"/>
</calcChain>
</file>

<file path=xl/sharedStrings.xml><?xml version="1.0" encoding="utf-8"?>
<sst xmlns="http://schemas.openxmlformats.org/spreadsheetml/2006/main" count="93" uniqueCount="74">
  <si>
    <t>h2o</t>
  </si>
  <si>
    <t>18    0.497784</t>
  </si>
  <si>
    <t>19    0.551685</t>
  </si>
  <si>
    <t>20    0.578383</t>
  </si>
  <si>
    <t>21    0.564042</t>
  </si>
  <si>
    <t>23    0.466046</t>
  </si>
  <si>
    <t>____________________</t>
  </si>
  <si>
    <t>o</t>
  </si>
  <si>
    <t>6     0.047717</t>
  </si>
  <si>
    <t>7     0.053283</t>
  </si>
  <si>
    <t>8     0.049566</t>
  </si>
  <si>
    <t>9     0.071609</t>
  </si>
  <si>
    <t>10    0.061294</t>
  </si>
  <si>
    <t>11    0.071770</t>
  </si>
  <si>
    <t>oh</t>
  </si>
  <si>
    <t>12    0.231066</t>
  </si>
  <si>
    <t>13    0.294713</t>
  </si>
  <si>
    <t>14    0.269872</t>
  </si>
  <si>
    <t>15    0.299891</t>
  </si>
  <si>
    <t>16    0.257610</t>
  </si>
  <si>
    <t>17    0.293324</t>
  </si>
  <si>
    <t>ooh</t>
  </si>
  <si>
    <t>0    0.266442</t>
  </si>
  <si>
    <t>1    0.444851</t>
  </si>
  <si>
    <t>2    0.349077</t>
  </si>
  <si>
    <t>3    0.433805</t>
  </si>
  <si>
    <t>5    0.448172</t>
  </si>
  <si>
    <t>28    0.514989</t>
  </si>
  <si>
    <t>29    0.526972</t>
  </si>
  <si>
    <t>31    0.517000</t>
  </si>
  <si>
    <t>32    0.529832</t>
  </si>
  <si>
    <t>34    0.532139</t>
  </si>
  <si>
    <t>35    0.531682</t>
  </si>
  <si>
    <t>10    0.043668</t>
  </si>
  <si>
    <t>11    0.043683</t>
  </si>
  <si>
    <t>13    0.086352</t>
  </si>
  <si>
    <t>14    0.086354</t>
  </si>
  <si>
    <t>17    0.085991</t>
  </si>
  <si>
    <t>19    0.188743</t>
  </si>
  <si>
    <t>20    0.204043</t>
  </si>
  <si>
    <t>22    0.203026</t>
  </si>
  <si>
    <t>23    0.174335</t>
  </si>
  <si>
    <t>25    0.191537</t>
  </si>
  <si>
    <t>26    0.207706</t>
  </si>
  <si>
    <t>1    0.351416</t>
  </si>
  <si>
    <t>2    0.277616</t>
  </si>
  <si>
    <t>4    0.309600</t>
  </si>
  <si>
    <t>5    0.290957</t>
  </si>
  <si>
    <t>7    0.309807</t>
  </si>
  <si>
    <t>8    0.305817</t>
  </si>
  <si>
    <t>29    0.518781</t>
  </si>
  <si>
    <t>31    0.506897</t>
  </si>
  <si>
    <t>35    0.540669</t>
  </si>
  <si>
    <t>37    0.534086</t>
  </si>
  <si>
    <t>39    0.544770</t>
  </si>
  <si>
    <t>12    0.087233</t>
  </si>
  <si>
    <t>13    0.070073</t>
  </si>
  <si>
    <t>14    0.087479</t>
  </si>
  <si>
    <t>15    0.068635</t>
  </si>
  <si>
    <t>16    0.082960</t>
  </si>
  <si>
    <t>17    0.069997</t>
  </si>
  <si>
    <t>19    0.362246</t>
  </si>
  <si>
    <t>21    0.248155</t>
  </si>
  <si>
    <t>23    0.376159</t>
  </si>
  <si>
    <t>24    0.367089</t>
  </si>
  <si>
    <t>26    0.369657</t>
  </si>
  <si>
    <t>27    0.243921</t>
  </si>
  <si>
    <t>1    0.411233</t>
  </si>
  <si>
    <t>3    0.283858</t>
  </si>
  <si>
    <t>7    0.414147</t>
  </si>
  <si>
    <t>9    0.321019</t>
  </si>
  <si>
    <t>Fe_slab</t>
  </si>
  <si>
    <t>Graphene</t>
  </si>
  <si>
    <t>N_graph_Fe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</si>
</sst>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3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0" fillId="3" borderId="0" xfId="0" applyFill="1"/>
    <xf numFmtId="0" fontId="1" fillId="4" borderId="0" xfId="0" applyFont="1" applyFill="1" applyAlignment="1">
      <alignment vertical="center"/>
    </xf>
    <xf numFmtId="0" fontId="0" fillId="4" borderId="0" xfId="0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9AC6A-3BD9-496A-B141-3B053D255668}">
  <dimension ref="B3:M46"/>
  <sheetViews>
    <sheetView tabSelected="1" topLeftCell="A27" workbookViewId="0">
      <selection activeCell="O37" sqref="O37"/>
    </sheetView>
  </sheetViews>
  <sheetFormatPr defaultRowHeight="14.25"/>
  <sheetData>
    <row r="3" spans="2:13" ht="46.15">
      <c r="B3" s="6" t="s">
        <v>71</v>
      </c>
      <c r="C3" s="6"/>
      <c r="D3" s="6"/>
      <c r="E3" s="6"/>
      <c r="F3" s="6" t="s">
        <v>72</v>
      </c>
      <c r="G3" s="6"/>
      <c r="H3" s="6"/>
      <c r="I3" s="6"/>
      <c r="J3" s="6" t="s">
        <v>73</v>
      </c>
      <c r="K3" s="2"/>
      <c r="L3" s="2"/>
      <c r="M3" s="2"/>
    </row>
    <row r="6" spans="2:13">
      <c r="B6" s="1" t="s">
        <v>6</v>
      </c>
      <c r="F6" s="1" t="s">
        <v>6</v>
      </c>
      <c r="J6" s="1" t="s">
        <v>6</v>
      </c>
    </row>
    <row r="7" spans="2:13">
      <c r="B7" s="1" t="s">
        <v>0</v>
      </c>
      <c r="F7" s="1" t="s">
        <v>0</v>
      </c>
      <c r="J7" s="1" t="s">
        <v>0</v>
      </c>
    </row>
    <row r="8" spans="2:13">
      <c r="B8" s="1" t="s">
        <v>1</v>
      </c>
      <c r="F8" s="1" t="s">
        <v>27</v>
      </c>
      <c r="J8" s="1" t="s">
        <v>50</v>
      </c>
    </row>
    <row r="9" spans="2:13">
      <c r="B9" s="1" t="s">
        <v>2</v>
      </c>
      <c r="F9" s="1" t="s">
        <v>28</v>
      </c>
      <c r="J9" s="1" t="s">
        <v>51</v>
      </c>
    </row>
    <row r="10" spans="2:13">
      <c r="B10" s="1" t="s">
        <v>3</v>
      </c>
      <c r="F10" s="1" t="s">
        <v>29</v>
      </c>
      <c r="J10" s="1" t="s">
        <v>52</v>
      </c>
    </row>
    <row r="11" spans="2:13">
      <c r="B11" s="1" t="s">
        <v>4</v>
      </c>
      <c r="F11" s="1" t="s">
        <v>30</v>
      </c>
      <c r="J11" s="1" t="s">
        <v>53</v>
      </c>
    </row>
    <row r="12" spans="2:13">
      <c r="B12" s="1" t="s">
        <v>5</v>
      </c>
      <c r="F12" s="1" t="s">
        <v>31</v>
      </c>
      <c r="J12" s="1" t="s">
        <v>54</v>
      </c>
    </row>
    <row r="13" spans="2:13">
      <c r="B13" s="1"/>
      <c r="F13" s="1" t="s">
        <v>32</v>
      </c>
      <c r="J13" s="1"/>
    </row>
    <row r="14" spans="2:13">
      <c r="F14" s="1"/>
    </row>
    <row r="15" spans="2:13">
      <c r="B15" s="4">
        <v>0.531587880054189</v>
      </c>
      <c r="C15" s="5"/>
      <c r="D15" s="5"/>
      <c r="E15" s="5"/>
      <c r="F15" s="4">
        <v>0.52543578822203896</v>
      </c>
      <c r="G15" s="5"/>
      <c r="H15" s="5"/>
      <c r="I15" s="5"/>
      <c r="J15" s="4">
        <v>0.52904035818460804</v>
      </c>
      <c r="M15" s="3">
        <f>AVERAGE(B15:J15)</f>
        <v>0.52868800882027867</v>
      </c>
    </row>
    <row r="16" spans="2:13">
      <c r="B16" s="1" t="s">
        <v>6</v>
      </c>
      <c r="F16" s="1" t="s">
        <v>6</v>
      </c>
      <c r="J16" s="1" t="s">
        <v>6</v>
      </c>
    </row>
    <row r="17" spans="2:13">
      <c r="B17" s="1" t="s">
        <v>7</v>
      </c>
      <c r="F17" s="1" t="s">
        <v>7</v>
      </c>
      <c r="J17" s="1" t="s">
        <v>7</v>
      </c>
    </row>
    <row r="18" spans="2:13">
      <c r="B18" s="1" t="s">
        <v>8</v>
      </c>
      <c r="F18" s="1" t="s">
        <v>33</v>
      </c>
      <c r="J18" s="1" t="s">
        <v>55</v>
      </c>
    </row>
    <row r="19" spans="2:13">
      <c r="B19" s="1" t="s">
        <v>9</v>
      </c>
      <c r="F19" s="1" t="s">
        <v>34</v>
      </c>
      <c r="J19" s="1" t="s">
        <v>56</v>
      </c>
    </row>
    <row r="20" spans="2:13">
      <c r="B20" s="1" t="s">
        <v>10</v>
      </c>
      <c r="F20" s="1" t="s">
        <v>35</v>
      </c>
      <c r="J20" s="1" t="s">
        <v>57</v>
      </c>
    </row>
    <row r="21" spans="2:13">
      <c r="B21" s="1" t="s">
        <v>11</v>
      </c>
      <c r="F21" s="1" t="s">
        <v>36</v>
      </c>
      <c r="J21" s="1" t="s">
        <v>58</v>
      </c>
    </row>
    <row r="22" spans="2:13">
      <c r="B22" s="1" t="s">
        <v>12</v>
      </c>
      <c r="F22" s="1" t="s">
        <v>37</v>
      </c>
      <c r="J22" s="1" t="s">
        <v>59</v>
      </c>
    </row>
    <row r="23" spans="2:13">
      <c r="B23" s="1" t="s">
        <v>13</v>
      </c>
      <c r="F23" s="1"/>
      <c r="J23" s="1" t="s">
        <v>60</v>
      </c>
    </row>
    <row r="24" spans="2:13">
      <c r="B24" s="1"/>
      <c r="J24" s="1"/>
    </row>
    <row r="25" spans="2:13">
      <c r="B25" s="4">
        <v>5.92063577576524E-2</v>
      </c>
      <c r="C25" s="5"/>
      <c r="D25" s="5"/>
      <c r="E25" s="5"/>
      <c r="F25" s="4">
        <v>6.9209680304742893E-2</v>
      </c>
      <c r="G25" s="5"/>
      <c r="H25" s="5"/>
      <c r="I25" s="5"/>
      <c r="J25" s="4">
        <v>7.7729518802403405E-2</v>
      </c>
      <c r="M25" s="3">
        <f>AVERAGE(B25:J25)</f>
        <v>6.8715185621599562E-2</v>
      </c>
    </row>
    <row r="26" spans="2:13">
      <c r="B26" s="1" t="s">
        <v>6</v>
      </c>
      <c r="F26" s="1" t="s">
        <v>6</v>
      </c>
      <c r="J26" s="1" t="s">
        <v>6</v>
      </c>
    </row>
    <row r="27" spans="2:13">
      <c r="B27" s="1" t="s">
        <v>14</v>
      </c>
      <c r="F27" s="1" t="s">
        <v>14</v>
      </c>
      <c r="J27" s="1" t="s">
        <v>14</v>
      </c>
    </row>
    <row r="28" spans="2:13">
      <c r="B28" s="1" t="s">
        <v>15</v>
      </c>
      <c r="F28" s="1" t="s">
        <v>38</v>
      </c>
      <c r="J28" s="1" t="s">
        <v>61</v>
      </c>
    </row>
    <row r="29" spans="2:13">
      <c r="B29" s="1" t="s">
        <v>16</v>
      </c>
      <c r="F29" s="1" t="s">
        <v>39</v>
      </c>
      <c r="J29" s="1" t="s">
        <v>62</v>
      </c>
    </row>
    <row r="30" spans="2:13">
      <c r="B30" s="1" t="s">
        <v>17</v>
      </c>
      <c r="F30" s="1" t="s">
        <v>40</v>
      </c>
      <c r="J30" s="1" t="s">
        <v>63</v>
      </c>
    </row>
    <row r="31" spans="2:13">
      <c r="B31" s="1" t="s">
        <v>18</v>
      </c>
      <c r="F31" s="1" t="s">
        <v>41</v>
      </c>
      <c r="J31" s="1" t="s">
        <v>64</v>
      </c>
    </row>
    <row r="32" spans="2:13">
      <c r="B32" s="1" t="s">
        <v>19</v>
      </c>
      <c r="F32" s="1" t="s">
        <v>42</v>
      </c>
      <c r="J32" s="1" t="s">
        <v>65</v>
      </c>
    </row>
    <row r="33" spans="2:13">
      <c r="B33" s="1" t="s">
        <v>20</v>
      </c>
      <c r="F33" s="1" t="s">
        <v>43</v>
      </c>
      <c r="J33" s="1" t="s">
        <v>66</v>
      </c>
    </row>
    <row r="34" spans="2:13">
      <c r="B34" s="1"/>
      <c r="F34" s="1"/>
      <c r="J34" s="1"/>
    </row>
    <row r="35" spans="2:13">
      <c r="B35" s="4">
        <v>0.27441286470321202</v>
      </c>
      <c r="C35" s="5"/>
      <c r="D35" s="5"/>
      <c r="E35" s="5"/>
      <c r="F35" s="4">
        <v>0.19489827310917601</v>
      </c>
      <c r="G35" s="5"/>
      <c r="H35" s="5"/>
      <c r="I35" s="5"/>
      <c r="J35" s="4">
        <v>0.32787116546557099</v>
      </c>
      <c r="M35" s="3">
        <f>AVERAGE(B35:J35)</f>
        <v>0.26572743442598634</v>
      </c>
    </row>
    <row r="36" spans="2:13">
      <c r="B36" s="1" t="s">
        <v>6</v>
      </c>
      <c r="F36" s="1" t="s">
        <v>6</v>
      </c>
      <c r="J36" s="1" t="s">
        <v>6</v>
      </c>
    </row>
    <row r="37" spans="2:13">
      <c r="B37" s="1" t="s">
        <v>21</v>
      </c>
      <c r="F37" s="1" t="s">
        <v>21</v>
      </c>
      <c r="J37" s="1" t="s">
        <v>21</v>
      </c>
    </row>
    <row r="38" spans="2:13">
      <c r="B38" s="1" t="s">
        <v>22</v>
      </c>
      <c r="F38" s="1" t="s">
        <v>44</v>
      </c>
      <c r="J38" s="1" t="s">
        <v>67</v>
      </c>
    </row>
    <row r="39" spans="2:13">
      <c r="B39" s="1" t="s">
        <v>23</v>
      </c>
      <c r="F39" s="1" t="s">
        <v>45</v>
      </c>
      <c r="J39" s="1" t="s">
        <v>68</v>
      </c>
    </row>
    <row r="40" spans="2:13">
      <c r="B40" s="1" t="s">
        <v>24</v>
      </c>
      <c r="F40" s="1" t="s">
        <v>46</v>
      </c>
      <c r="J40" s="1" t="s">
        <v>69</v>
      </c>
    </row>
    <row r="41" spans="2:13">
      <c r="B41" s="1" t="s">
        <v>25</v>
      </c>
      <c r="F41" s="1" t="s">
        <v>47</v>
      </c>
      <c r="J41" s="1" t="s">
        <v>70</v>
      </c>
    </row>
    <row r="42" spans="2:13">
      <c r="B42" s="1" t="s">
        <v>26</v>
      </c>
      <c r="F42" s="1" t="s">
        <v>48</v>
      </c>
      <c r="J42" s="1"/>
    </row>
    <row r="43" spans="2:13">
      <c r="B43" s="1"/>
      <c r="F43" s="1" t="s">
        <v>49</v>
      </c>
    </row>
    <row r="44" spans="2:13">
      <c r="F44" s="1"/>
      <c r="J44" s="1"/>
    </row>
    <row r="45" spans="2:13">
      <c r="B45" s="4">
        <v>0.38846954447424498</v>
      </c>
      <c r="C45" s="5"/>
      <c r="D45" s="5"/>
      <c r="E45" s="5"/>
      <c r="F45" s="4">
        <v>0.30753570577607597</v>
      </c>
      <c r="G45" s="5"/>
      <c r="H45" s="5"/>
      <c r="I45" s="5"/>
      <c r="J45" s="4">
        <v>0.35756420469723099</v>
      </c>
      <c r="M45" s="3">
        <f>AVERAGE(B45:J45)</f>
        <v>0.35118981831585061</v>
      </c>
    </row>
    <row r="46" spans="2:13">
      <c r="B46" s="1"/>
      <c r="F4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raul_surface</dc:creator>
  <cp:lastModifiedBy>Raul Flores</cp:lastModifiedBy>
  <dcterms:created xsi:type="dcterms:W3CDTF">2018-05-02T18:28:14Z</dcterms:created>
  <dcterms:modified xsi:type="dcterms:W3CDTF">2018-10-28T04:31:44Z</dcterms:modified>
</cp:coreProperties>
</file>