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bvotonRegiste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<sst xmlns="http://schemas.openxmlformats.org/spreadsheetml/2006/main" count="176" uniqueCount="118">
  <si>
    <t xml:space="preserve">register#</t>
  </si>
  <si>
    <t xml:space="preserve">typical content</t>
  </si>
  <si>
    <t xml:space="preserve">in HEX</t>
  </si>
  <si>
    <t xml:space="preserve">type</t>
  </si>
  <si>
    <t xml:space="preserve">value</t>
  </si>
  <si>
    <t xml:space="preserve">meaning</t>
  </si>
  <si>
    <t xml:space="preserve">0x003e</t>
  </si>
  <si>
    <t xml:space="preserve">Dc current limited volt</t>
  </si>
  <si>
    <t xml:space="preserve">0x003c</t>
  </si>
  <si>
    <t xml:space="preserve">Lack Volt</t>
  </si>
  <si>
    <t xml:space="preserve">0x005f</t>
  </si>
  <si>
    <t xml:space="preserve">Over volt</t>
  </si>
  <si>
    <t xml:space="preserve">0x0050</t>
  </si>
  <si>
    <t xml:space="preserve">Rated dc current</t>
  </si>
  <si>
    <t xml:space="preserve">Max dc current</t>
  </si>
  <si>
    <t xml:space="preserve">0x00c8</t>
  </si>
  <si>
    <t xml:space="preserve">Max phase current</t>
  </si>
  <si>
    <t xml:space="preserve">0x012c</t>
  </si>
  <si>
    <t xml:space="preserve">Protected phase current</t>
  </si>
  <si>
    <t xml:space="preserve">0x8919</t>
  </si>
  <si>
    <t xml:space="preserve">0x001e</t>
  </si>
  <si>
    <t xml:space="preserve">Limit dc current ?</t>
  </si>
  <si>
    <t xml:space="preserve">0x0064</t>
  </si>
  <si>
    <t xml:space="preserve">0x0bb8</t>
  </si>
  <si>
    <t xml:space="preserve">Rate phase current</t>
  </si>
  <si>
    <t xml:space="preserve">Limit cd current ?</t>
  </si>
  <si>
    <t xml:space="preserve">0x0d14</t>
  </si>
  <si>
    <t xml:space="preserve">float</t>
  </si>
  <si>
    <t xml:space="preserve">0x0708</t>
  </si>
  <si>
    <t xml:space="preserve">Controller temperatur ?</t>
  </si>
  <si>
    <t xml:space="preserve">0x005a</t>
  </si>
  <si>
    <t xml:space="preserve">Underwork temperatur</t>
  </si>
  <si>
    <t xml:space="preserve">Rework temperatur</t>
  </si>
  <si>
    <t xml:space="preserve">0x0046</t>
  </si>
  <si>
    <t xml:space="preserve">Limited current temperatur</t>
  </si>
  <si>
    <t xml:space="preserve">0x0082</t>
  </si>
  <si>
    <t xml:space="preserve">M_underwork temperatur</t>
  </si>
  <si>
    <t xml:space="preserve">0x006e</t>
  </si>
  <si>
    <t xml:space="preserve">M_Rework temperatur</t>
  </si>
  <si>
    <t xml:space="preserve">M_Limited current temperatur</t>
  </si>
  <si>
    <t xml:space="preserve">0x0000</t>
  </si>
  <si>
    <t xml:space="preserve">Motor temperatur sensor disable/enable</t>
  </si>
  <si>
    <t xml:space="preserve">0x0001</t>
  </si>
  <si>
    <t xml:space="preserve">0x0002</t>
  </si>
  <si>
    <t xml:space="preserve">Current unlock flag</t>
  </si>
  <si>
    <t xml:space="preserve">0x0014</t>
  </si>
  <si>
    <t xml:space="preserve">Reverse current limit</t>
  </si>
  <si>
    <t xml:space="preserve">Flux weakening dispable/enable</t>
  </si>
  <si>
    <t xml:space="preserve">Flux weaken current</t>
  </si>
  <si>
    <t xml:space="preserve">0x0032</t>
  </si>
  <si>
    <t xml:space="preserve">Electric brake ph current</t>
  </si>
  <si>
    <t xml:space="preserve">Slide recharge disable/enable</t>
  </si>
  <si>
    <t xml:space="preserve">Slide Recharge ph current</t>
  </si>
  <si>
    <t xml:space="preserve">0x0005</t>
  </si>
  <si>
    <t xml:space="preserve">Slide recharge speed</t>
  </si>
  <si>
    <t xml:space="preserve">0x228f</t>
  </si>
  <si>
    <t xml:space="preserve">dfloat</t>
  </si>
  <si>
    <t xml:space="preserve">Throttle min volt</t>
  </si>
  <si>
    <t xml:space="preserve">0x7850</t>
  </si>
  <si>
    <t xml:space="preserve">Throttle max volt</t>
  </si>
  <si>
    <t xml:space="preserve">Accelerate time</t>
  </si>
  <si>
    <t xml:space="preserve">Decelerate time</t>
  </si>
  <si>
    <t xml:space="preserve">0x35c2</t>
  </si>
  <si>
    <t xml:space="preserve">Thottle middle volt</t>
  </si>
  <si>
    <t xml:space="preserve">0x0096</t>
  </si>
  <si>
    <t xml:space="preserve">Throttle middle pahse current</t>
  </si>
  <si>
    <t xml:space="preserve">0x001b</t>
  </si>
  <si>
    <t xml:space="preserve">Motor Pn</t>
  </si>
  <si>
    <t xml:space="preserve">0x0c00</t>
  </si>
  <si>
    <t xml:space="preserve">0x0066</t>
  </si>
  <si>
    <t xml:space="preserve">Motor Lmd</t>
  </si>
  <si>
    <t xml:space="preserve">Speed limit mode select</t>
  </si>
  <si>
    <t xml:space="preserve">0x0041</t>
  </si>
  <si>
    <t xml:space="preserve">Motor limit speet set</t>
  </si>
  <si>
    <t xml:space="preserve">Low speed set</t>
  </si>
  <si>
    <t xml:space="preserve">Middle speed set</t>
  </si>
  <si>
    <t xml:space="preserve">0x07ff</t>
  </si>
  <si>
    <t xml:space="preserve">0x0dac</t>
  </si>
  <si>
    <t xml:space="preserve">Current Loop Kp</t>
  </si>
  <si>
    <t xml:space="preserve">0x0009</t>
  </si>
  <si>
    <t xml:space="preserve">Current Loop Ki ???</t>
  </si>
  <si>
    <t xml:space="preserve">Hall angle test switch</t>
  </si>
  <si>
    <t xml:space="preserve">Controll mode normal mode/hall angle test</t>
  </si>
  <si>
    <t xml:space="preserve">Test given current</t>
  </si>
  <si>
    <t xml:space="preserve">0x0040</t>
  </si>
  <si>
    <t xml:space="preserve">Hall angle</t>
  </si>
  <si>
    <t xml:space="preserve">0x0003</t>
  </si>
  <si>
    <t xml:space="preserve">0x0016</t>
  </si>
  <si>
    <t xml:space="preserve">System Status</t>
  </si>
  <si>
    <t xml:space="preserve">0x1202</t>
  </si>
  <si>
    <t xml:space="preserve">Battery Vvoltage</t>
  </si>
  <si>
    <t xml:space="preserve">Weaken current cmd</t>
  </si>
  <si>
    <t xml:space="preserve">0xfffc</t>
  </si>
  <si>
    <t xml:space="preserve">Weaken currenr fbk ?</t>
  </si>
  <si>
    <t xml:space="preserve">Torque current cmd</t>
  </si>
  <si>
    <t xml:space="preserve">Torque current fbk</t>
  </si>
  <si>
    <t xml:space="preserve">0x0019</t>
  </si>
  <si>
    <t xml:space="preserve">Controller temperature</t>
  </si>
  <si>
    <t xml:space="preserve">Motor temperature</t>
  </si>
  <si>
    <t xml:space="preserve">0x6c16</t>
  </si>
  <si>
    <t xml:space="preserve">?</t>
  </si>
  <si>
    <t xml:space="preserve">Motor angle</t>
  </si>
  <si>
    <t xml:space="preserve">Motor speed</t>
  </si>
  <si>
    <t xml:space="preserve">Hall status (CBA)</t>
  </si>
  <si>
    <t xml:space="preserve">0x1dc7</t>
  </si>
  <si>
    <t xml:space="preserve">Throttle voltage</t>
  </si>
  <si>
    <t xml:space="preserve">0x01aa</t>
  </si>
  <si>
    <t xml:space="preserve">Mosfet status</t>
  </si>
  <si>
    <t xml:space="preserve">0x0020</t>
  </si>
  <si>
    <t xml:space="preserve">0x4d7c</t>
  </si>
  <si>
    <t xml:space="preserve">0xffdb</t>
  </si>
  <si>
    <t xml:space="preserve">0x1dce</t>
  </si>
  <si>
    <t xml:space="preserve">0x77cb</t>
  </si>
  <si>
    <t xml:space="preserve">0xed63</t>
  </si>
  <si>
    <t xml:space="preserve">0xbdea</t>
  </si>
  <si>
    <t xml:space="preserve">0x0602</t>
  </si>
  <si>
    <t xml:space="preserve">0x3421</t>
  </si>
  <si>
    <t xml:space="preserve">Initial-Register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</si>
</sst>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4" xfId="20"/>
    <cellStyle name="Accent 13" xfId="21"/>
    <cellStyle name="Accent 2 15" xfId="22"/>
    <cellStyle name="Accent 3 16" xfId="23"/>
    <cellStyle name="Bad 10" xfId="24"/>
    <cellStyle name="Error 12" xfId="25"/>
    <cellStyle name="Footnote 5" xfId="26"/>
    <cellStyle name="Good 8" xfId="27"/>
    <cellStyle name="Heading 1 1" xfId="28"/>
    <cellStyle name="Heading 2 2" xfId="29"/>
    <cellStyle name="Hyperlink 6" xfId="30"/>
    <cellStyle name="Neutral 9" xfId="31"/>
    <cellStyle name="Note 4" xfId="32"/>
    <cellStyle name="Status 7" xfId="33"/>
    <cellStyle name="Text 3" xfId="34"/>
    <cellStyle name="Warning 11" xfId="35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2" width="15.28"/>
    <col collapsed="false" customWidth="true" hidden="false" outlineLevel="0" max="3" min="3" style="0" width="14.31"/>
    <col collapsed="false" customWidth="true" hidden="false" outlineLevel="0" max="4" min="4" style="2" width="7.36"/>
    <col collapsed="false" customWidth="true" hidden="false" outlineLevel="0" max="5" min="5" style="2" width="10.84"/>
    <col collapsed="false" customWidth="true" hidden="false" outlineLevel="0" max="6" min="6" style="0" width="35.46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3" t="s">
        <v>0</v>
      </c>
      <c r="B1" s="4" t="s">
        <v>1</v>
      </c>
      <c r="C1" s="4" t="s">
        <v>2</v>
      </c>
      <c r="D1" s="2" t="s">
        <v>3</v>
      </c>
      <c r="E1" s="2" t="s">
        <v>4</v>
      </c>
      <c r="F1" s="0" t="s">
        <v>5</v>
      </c>
    </row>
    <row r="2" customFormat="false" ht="12.8" hidden="false" customHeight="false" outlineLevel="0" collapsed="false">
      <c r="A2" s="1" t="n">
        <v>2548</v>
      </c>
      <c r="B2" s="2" t="n">
        <v>62</v>
      </c>
      <c r="C2" s="0" t="s">
        <v>6</v>
      </c>
      <c r="E2" s="2" t="n">
        <f aca="false">IF(D2="float",ROUND(100*B2/54.6,0)/100,IF(D2="dfloat",ROUND(100*B2/6553,0)/100,B2))</f>
        <v>62</v>
      </c>
      <c r="F2" s="0" t="s">
        <v>7</v>
      </c>
    </row>
    <row r="3" customFormat="false" ht="12.8" hidden="false" customHeight="false" outlineLevel="0" collapsed="false">
      <c r="A3" s="1" t="n">
        <v>2549</v>
      </c>
      <c r="B3" s="2" t="n">
        <v>60</v>
      </c>
      <c r="C3" s="0" t="s">
        <v>8</v>
      </c>
      <c r="E3" s="2" t="n">
        <f aca="false">IF(D3="float",ROUND(100*B3/54.6,0)/100,IF(D3="dfloat",ROUND(100*B3/6553,0)/100,B3))</f>
        <v>60</v>
      </c>
      <c r="F3" s="0" t="s">
        <v>9</v>
      </c>
    </row>
    <row r="4" customFormat="false" ht="12.8" hidden="false" customHeight="false" outlineLevel="0" collapsed="false">
      <c r="A4" s="1" t="n">
        <v>2550</v>
      </c>
      <c r="B4" s="2" t="n">
        <v>95</v>
      </c>
      <c r="C4" s="0" t="s">
        <v>10</v>
      </c>
      <c r="E4" s="2" t="n">
        <f aca="false">IF(D4="float",ROUND(100*B4/54.6,0)/100,IF(D4="dfloat",ROUND(100*B4/6553,0)/100,B4))</f>
        <v>95</v>
      </c>
      <c r="F4" s="0" t="s">
        <v>11</v>
      </c>
    </row>
    <row r="5" customFormat="false" ht="12.8" hidden="false" customHeight="false" outlineLevel="0" collapsed="false">
      <c r="A5" s="1" t="n">
        <v>2551</v>
      </c>
      <c r="B5" s="2" t="n">
        <v>80</v>
      </c>
      <c r="C5" s="0" t="s">
        <v>12</v>
      </c>
      <c r="E5" s="2" t="n">
        <f aca="false">IF(D5="float",ROUND(100*B5/54.6,0)/100,IF(D5="dfloat",ROUND(100*B5/6553,0)/100,B5))</f>
        <v>80</v>
      </c>
      <c r="F5" s="0" t="s">
        <v>13</v>
      </c>
    </row>
    <row r="6" customFormat="false" ht="12.8" hidden="false" customHeight="false" outlineLevel="0" collapsed="false">
      <c r="A6" s="1" t="n">
        <v>2552</v>
      </c>
      <c r="B6" s="2" t="n">
        <v>80</v>
      </c>
      <c r="C6" s="0" t="s">
        <v>12</v>
      </c>
      <c r="E6" s="2" t="n">
        <f aca="false">IF(D6="float",ROUND(100*B6/54.6,0)/100,IF(D6="dfloat",ROUND(100*B6/6553,0)/100,B6))</f>
        <v>80</v>
      </c>
      <c r="F6" s="0" t="s">
        <v>14</v>
      </c>
    </row>
    <row r="7" customFormat="false" ht="12.8" hidden="false" customHeight="false" outlineLevel="0" collapsed="false">
      <c r="A7" s="1" t="n">
        <v>2553</v>
      </c>
      <c r="B7" s="2" t="n">
        <v>200</v>
      </c>
      <c r="C7" s="0" t="s">
        <v>15</v>
      </c>
      <c r="E7" s="2" t="n">
        <f aca="false">IF(D7="float",ROUND(100*B7/54.6,0)/100,IF(D7="dfloat",ROUND(100*B7/6553,0)/100,B7))</f>
        <v>200</v>
      </c>
      <c r="F7" s="0" t="s">
        <v>16</v>
      </c>
    </row>
    <row r="8" customFormat="false" ht="12.8" hidden="false" customHeight="false" outlineLevel="0" collapsed="false">
      <c r="A8" s="1" t="n">
        <v>2554</v>
      </c>
      <c r="B8" s="2" t="n">
        <v>300</v>
      </c>
      <c r="C8" s="0" t="s">
        <v>17</v>
      </c>
      <c r="E8" s="2" t="n">
        <f aca="false">IF(D8="float",ROUND(100*B8/54.6,0)/100,IF(D8="dfloat",ROUND(100*B8/6553,0)/100,B8))</f>
        <v>300</v>
      </c>
      <c r="F8" s="0" t="s">
        <v>18</v>
      </c>
    </row>
    <row r="9" customFormat="false" ht="12.8" hidden="false" customHeight="false" outlineLevel="0" collapsed="false">
      <c r="A9" s="1" t="n">
        <v>2555</v>
      </c>
      <c r="B9" s="2" t="n">
        <v>-30439</v>
      </c>
      <c r="C9" s="0" t="s">
        <v>19</v>
      </c>
      <c r="E9" s="2" t="n">
        <f aca="false">IF(D9="float",ROUND(100*B9/54.6,0)/100,IF(D9="dfloat",ROUND(100*B9/6553,0)/100,B9))</f>
        <v>-30439</v>
      </c>
    </row>
    <row r="10" customFormat="false" ht="12.8" hidden="false" customHeight="false" outlineLevel="0" collapsed="false">
      <c r="A10" s="1" t="n">
        <v>2556</v>
      </c>
      <c r="B10" s="2" t="n">
        <v>30</v>
      </c>
      <c r="C10" s="0" t="s">
        <v>20</v>
      </c>
      <c r="E10" s="2" t="n">
        <f aca="false">IF(D10="float",ROUND(100*B10/54.6,0)/100,IF(D10="dfloat",ROUND(100*B10/6553,0)/100,B10))</f>
        <v>30</v>
      </c>
      <c r="F10" s="0" t="s">
        <v>21</v>
      </c>
    </row>
    <row r="11" customFormat="false" ht="12.8" hidden="false" customHeight="false" outlineLevel="0" collapsed="false">
      <c r="A11" s="1" t="n">
        <v>2557</v>
      </c>
      <c r="B11" s="2" t="n">
        <v>100</v>
      </c>
      <c r="C11" s="0" t="s">
        <v>22</v>
      </c>
      <c r="E11" s="2" t="n">
        <f aca="false">IF(D11="float",ROUND(100*B11/54.6,0)/100,IF(D11="dfloat",ROUND(100*B11/6553,0)/100,B11))</f>
        <v>100</v>
      </c>
    </row>
    <row r="12" customFormat="false" ht="12.8" hidden="false" customHeight="false" outlineLevel="0" collapsed="false">
      <c r="A12" s="1" t="n">
        <v>2558</v>
      </c>
      <c r="B12" s="2" t="n">
        <v>3000</v>
      </c>
      <c r="C12" s="0" t="s">
        <v>23</v>
      </c>
      <c r="E12" s="2" t="n">
        <f aca="false">IF(D12="float",ROUND(100*B12/54.6,0)/100,IF(D12="dfloat",ROUND(100*B12/6553,0)/100,B12))</f>
        <v>3000</v>
      </c>
    </row>
    <row r="13" customFormat="false" ht="12.8" hidden="false" customHeight="false" outlineLevel="0" collapsed="false">
      <c r="A13" s="1" t="n">
        <v>2559</v>
      </c>
      <c r="B13" s="2" t="n">
        <v>80</v>
      </c>
      <c r="C13" s="0" t="s">
        <v>12</v>
      </c>
      <c r="E13" s="2" t="n">
        <f aca="false">IF(D13="float",ROUND(100*B13/54.6,0)/100,IF(D13="dfloat",ROUND(100*B13/6553,0)/100,B13))</f>
        <v>80</v>
      </c>
      <c r="F13" s="0" t="s">
        <v>24</v>
      </c>
    </row>
    <row r="14" customFormat="false" ht="12.8" hidden="false" customHeight="false" outlineLevel="0" collapsed="false">
      <c r="A14" s="1" t="n">
        <v>2560</v>
      </c>
      <c r="B14" s="2" t="n">
        <v>30</v>
      </c>
      <c r="C14" s="0" t="s">
        <v>20</v>
      </c>
      <c r="E14" s="2" t="n">
        <f aca="false">IF(D14="float",ROUND(100*B14/54.6,0)/100,IF(D14="dfloat",ROUND(100*B14/6553,0)/100,B14))</f>
        <v>30</v>
      </c>
      <c r="F14" s="0" t="s">
        <v>25</v>
      </c>
    </row>
    <row r="15" customFormat="false" ht="12.8" hidden="false" customHeight="false" outlineLevel="0" collapsed="false">
      <c r="A15" s="1" t="n">
        <v>2561</v>
      </c>
      <c r="B15" s="2" t="n">
        <v>3348</v>
      </c>
      <c r="C15" s="0" t="s">
        <v>26</v>
      </c>
      <c r="D15" s="2" t="s">
        <v>27</v>
      </c>
      <c r="E15" s="2" t="n">
        <f aca="false">IF(D15="float",ROUND(100*B15/54.6,0)/100,IF(D15="dfloat",ROUND(100*B15/6553,0)/100,B15))</f>
        <v>61.32</v>
      </c>
    </row>
    <row r="16" customFormat="false" ht="12.8" hidden="false" customHeight="false" outlineLevel="0" collapsed="false">
      <c r="A16" s="1" t="n">
        <v>2562</v>
      </c>
      <c r="B16" s="2" t="n">
        <v>1800</v>
      </c>
      <c r="C16" s="0" t="s">
        <v>28</v>
      </c>
      <c r="D16" s="2" t="s">
        <v>27</v>
      </c>
      <c r="E16" s="2" t="n">
        <f aca="false">IF(D16="float",ROUND(100*B16/54.6,0)/100,IF(D16="dfloat",ROUND(100*B16/6553,0)/100,B16))</f>
        <v>32.97</v>
      </c>
      <c r="F16" s="0" t="s">
        <v>29</v>
      </c>
    </row>
    <row r="17" customFormat="false" ht="12.8" hidden="false" customHeight="false" outlineLevel="0" collapsed="false">
      <c r="A17" s="1" t="n">
        <v>2568</v>
      </c>
      <c r="B17" s="2" t="n">
        <v>90</v>
      </c>
      <c r="C17" s="0" t="s">
        <v>30</v>
      </c>
      <c r="E17" s="2" t="n">
        <f aca="false">IF(D17="float",ROUND(100*B17/54.6,0)/100,IF(D17="dfloat",ROUND(100*B17/6553,0)/100,B17))</f>
        <v>90</v>
      </c>
      <c r="F17" s="0" t="s">
        <v>31</v>
      </c>
    </row>
    <row r="18" customFormat="false" ht="12.8" hidden="false" customHeight="false" outlineLevel="0" collapsed="false">
      <c r="A18" s="1" t="n">
        <v>2569</v>
      </c>
      <c r="B18" s="2" t="n">
        <v>80</v>
      </c>
      <c r="C18" s="0" t="s">
        <v>12</v>
      </c>
      <c r="E18" s="2" t="n">
        <f aca="false">IF(D18="float",ROUND(100*B18/54.6,0)/100,IF(D18="dfloat",ROUND(100*B18/6553,0)/100,B18))</f>
        <v>80</v>
      </c>
      <c r="F18" s="0" t="s">
        <v>32</v>
      </c>
    </row>
    <row r="19" customFormat="false" ht="12.8" hidden="false" customHeight="false" outlineLevel="0" collapsed="false">
      <c r="A19" s="1" t="n">
        <v>2570</v>
      </c>
      <c r="B19" s="2" t="n">
        <v>70</v>
      </c>
      <c r="C19" s="0" t="s">
        <v>33</v>
      </c>
      <c r="E19" s="2" t="n">
        <f aca="false">IF(D19="float",ROUND(100*B19/54.6,0)/100,IF(D19="dfloat",ROUND(100*B19/6553,0)/100,B19))</f>
        <v>70</v>
      </c>
      <c r="F19" s="0" t="s">
        <v>34</v>
      </c>
    </row>
    <row r="20" customFormat="false" ht="12.8" hidden="false" customHeight="false" outlineLevel="0" collapsed="false">
      <c r="A20" s="1" t="n">
        <v>2571</v>
      </c>
      <c r="B20" s="2" t="n">
        <v>130</v>
      </c>
      <c r="C20" s="0" t="s">
        <v>35</v>
      </c>
      <c r="E20" s="2" t="n">
        <f aca="false">IF(D20="float",ROUND(100*B20/54.6,0)/100,IF(D20="dfloat",ROUND(100*B20/6553,0)/100,B20))</f>
        <v>130</v>
      </c>
      <c r="F20" s="0" t="s">
        <v>36</v>
      </c>
    </row>
    <row r="21" customFormat="false" ht="12.8" hidden="false" customHeight="false" outlineLevel="0" collapsed="false">
      <c r="A21" s="1" t="n">
        <v>2572</v>
      </c>
      <c r="B21" s="2" t="n">
        <v>110</v>
      </c>
      <c r="C21" s="0" t="s">
        <v>37</v>
      </c>
      <c r="E21" s="2" t="n">
        <f aca="false">IF(D21="float",ROUND(100*B21/54.6,0)/100,IF(D21="dfloat",ROUND(100*B21/6553,0)/100,B21))</f>
        <v>110</v>
      </c>
      <c r="F21" s="0" t="s">
        <v>38</v>
      </c>
    </row>
    <row r="22" customFormat="false" ht="12.8" hidden="false" customHeight="false" outlineLevel="0" collapsed="false">
      <c r="A22" s="1" t="n">
        <v>2573</v>
      </c>
      <c r="B22" s="2" t="n">
        <v>95</v>
      </c>
      <c r="C22" s="0" t="s">
        <v>10</v>
      </c>
      <c r="E22" s="2" t="n">
        <f aca="false">IF(D22="float",ROUND(100*B22/54.6,0)/100,IF(D22="dfloat",ROUND(100*B22/6553,0)/100,B22))</f>
        <v>95</v>
      </c>
      <c r="F22" s="0" t="s">
        <v>39</v>
      </c>
    </row>
    <row r="23" customFormat="false" ht="12.8" hidden="false" customHeight="false" outlineLevel="0" collapsed="false">
      <c r="A23" s="1" t="n">
        <v>2574</v>
      </c>
      <c r="B23" s="2" t="n">
        <v>0</v>
      </c>
      <c r="C23" s="0" t="s">
        <v>40</v>
      </c>
      <c r="E23" s="2" t="n">
        <f aca="false">IF(D23="float",ROUND(100*B23/54.6,0)/100,IF(D23="dfloat",ROUND(100*B23/6553,0)/100,B23))</f>
        <v>0</v>
      </c>
      <c r="F23" s="0" t="s">
        <v>41</v>
      </c>
    </row>
    <row r="24" customFormat="false" ht="12.8" hidden="false" customHeight="false" outlineLevel="0" collapsed="false">
      <c r="A24" s="1" t="n">
        <v>2588</v>
      </c>
      <c r="B24" s="2" t="n">
        <v>1</v>
      </c>
      <c r="C24" s="0" t="s">
        <v>42</v>
      </c>
      <c r="E24" s="2" t="n">
        <f aca="false">IF(D24="float",ROUND(100*B24/54.6,0)/100,IF(D24="dfloat",ROUND(100*B24/6553,0)/100,B24))</f>
        <v>1</v>
      </c>
    </row>
    <row r="25" customFormat="false" ht="12.8" hidden="false" customHeight="false" outlineLevel="0" collapsed="false">
      <c r="A25" s="1" t="n">
        <v>2589</v>
      </c>
      <c r="B25" s="2" t="n">
        <v>0</v>
      </c>
      <c r="C25" s="0" t="s">
        <v>40</v>
      </c>
      <c r="E25" s="2" t="n">
        <f aca="false">IF(D25="float",ROUND(100*B25/54.6,0)/100,IF(D25="dfloat",ROUND(100*B25/6553,0)/100,B25))</f>
        <v>0</v>
      </c>
    </row>
    <row r="26" customFormat="false" ht="12.8" hidden="false" customHeight="false" outlineLevel="0" collapsed="false">
      <c r="A26" s="1" t="n">
        <v>2590</v>
      </c>
      <c r="B26" s="2" t="n">
        <v>1</v>
      </c>
      <c r="C26" s="0" t="s">
        <v>42</v>
      </c>
      <c r="E26" s="2" t="n">
        <f aca="false">IF(D26="float",ROUND(100*B26/54.6,0)/100,IF(D26="dfloat",ROUND(100*B26/6553,0)/100,B26))</f>
        <v>1</v>
      </c>
    </row>
    <row r="27" customFormat="false" ht="12.8" hidden="false" customHeight="false" outlineLevel="0" collapsed="false">
      <c r="A27" s="1" t="n">
        <v>2591</v>
      </c>
      <c r="B27" s="2" t="n">
        <v>1</v>
      </c>
      <c r="C27" s="0" t="s">
        <v>42</v>
      </c>
      <c r="E27" s="2" t="n">
        <f aca="false">IF(D27="float",ROUND(100*B27/54.6,0)/100,IF(D27="dfloat",ROUND(100*B27/6553,0)/100,B27))</f>
        <v>1</v>
      </c>
    </row>
    <row r="28" customFormat="false" ht="12.8" hidden="false" customHeight="false" outlineLevel="0" collapsed="false">
      <c r="A28" s="1" t="n">
        <v>2592</v>
      </c>
      <c r="B28" s="2" t="n">
        <v>2</v>
      </c>
      <c r="C28" s="0" t="s">
        <v>43</v>
      </c>
      <c r="E28" s="2" t="n">
        <f aca="false">IF(D28="float",ROUND(100*B28/54.6,0)/100,IF(D28="dfloat",ROUND(100*B28/6553,0)/100,B28))</f>
        <v>2</v>
      </c>
    </row>
    <row r="29" customFormat="false" ht="12.8" hidden="false" customHeight="false" outlineLevel="0" collapsed="false">
      <c r="A29" s="1" t="n">
        <v>2593</v>
      </c>
      <c r="B29" s="2" t="n">
        <v>1</v>
      </c>
      <c r="C29" s="0" t="s">
        <v>42</v>
      </c>
      <c r="E29" s="2" t="n">
        <f aca="false">IF(D29="float",ROUND(100*B29/54.6,0)/100,IF(D29="dfloat",ROUND(100*B29/6553,0)/100,B29))</f>
        <v>1</v>
      </c>
    </row>
    <row r="30" customFormat="false" ht="12.8" hidden="false" customHeight="false" outlineLevel="0" collapsed="false">
      <c r="A30" s="1" t="n">
        <v>2594</v>
      </c>
      <c r="B30" s="2" t="n">
        <v>0</v>
      </c>
      <c r="C30" s="0" t="s">
        <v>40</v>
      </c>
      <c r="E30" s="2" t="n">
        <f aca="false">IF(D30="float",ROUND(100*B30/54.6,0)/100,IF(D30="dfloat",ROUND(100*B30/6553,0)/100,B30))</f>
        <v>0</v>
      </c>
    </row>
    <row r="31" customFormat="false" ht="12.8" hidden="false" customHeight="false" outlineLevel="0" collapsed="false">
      <c r="A31" s="1" t="n">
        <v>2595</v>
      </c>
      <c r="B31" s="2" t="n">
        <v>0</v>
      </c>
      <c r="C31" s="0" t="s">
        <v>40</v>
      </c>
      <c r="E31" s="2" t="n">
        <f aca="false">IF(D31="float",ROUND(100*B31/54.6,0)/100,IF(D31="dfloat",ROUND(100*B31/6553,0)/100,B31))</f>
        <v>0</v>
      </c>
      <c r="F31" s="0" t="s">
        <v>44</v>
      </c>
    </row>
    <row r="32" customFormat="false" ht="12.8" hidden="false" customHeight="false" outlineLevel="0" collapsed="false">
      <c r="A32" s="1" t="n">
        <v>2596</v>
      </c>
      <c r="B32" s="2" t="n">
        <v>20</v>
      </c>
      <c r="C32" s="0" t="s">
        <v>45</v>
      </c>
      <c r="E32" s="2" t="n">
        <f aca="false">IF(D32="float",ROUND(100*B32/54.6,0)/100,IF(D32="dfloat",ROUND(100*B32/6553,0)/100,B32))</f>
        <v>20</v>
      </c>
      <c r="F32" s="0" t="s">
        <v>46</v>
      </c>
    </row>
    <row r="33" customFormat="false" ht="12.8" hidden="false" customHeight="false" outlineLevel="0" collapsed="false">
      <c r="A33" s="1" t="n">
        <v>2597</v>
      </c>
      <c r="B33" s="2" t="n">
        <v>1</v>
      </c>
      <c r="C33" s="0" t="s">
        <v>42</v>
      </c>
      <c r="E33" s="2" t="n">
        <f aca="false">IF(D33="float",ROUND(100*B33/54.6,0)/100,IF(D33="dfloat",ROUND(100*B33/6553,0)/100,B33))</f>
        <v>1</v>
      </c>
      <c r="F33" s="0" t="s">
        <v>47</v>
      </c>
    </row>
    <row r="34" customFormat="false" ht="12.8" hidden="false" customHeight="false" outlineLevel="0" collapsed="false">
      <c r="A34" s="1" t="n">
        <v>2598</v>
      </c>
      <c r="B34" s="2" t="n">
        <v>30</v>
      </c>
      <c r="C34" s="0" t="s">
        <v>20</v>
      </c>
      <c r="E34" s="2" t="n">
        <f aca="false">IF(D34="float",ROUND(100*B34/54.6,0)/100,IF(D34="dfloat",ROUND(100*B34/6553,0)/100,B34))</f>
        <v>30</v>
      </c>
      <c r="F34" s="0" t="s">
        <v>48</v>
      </c>
    </row>
    <row r="35" customFormat="false" ht="12.8" hidden="false" customHeight="false" outlineLevel="0" collapsed="false">
      <c r="A35" s="1" t="n">
        <v>2599</v>
      </c>
      <c r="B35" s="2" t="n">
        <v>50</v>
      </c>
      <c r="C35" s="0" t="s">
        <v>49</v>
      </c>
      <c r="E35" s="2" t="n">
        <f aca="false">IF(D35="float",ROUND(100*B35/54.6,0)/100,IF(D35="dfloat",ROUND(100*B35/6553,0)/100,B35))</f>
        <v>50</v>
      </c>
      <c r="F35" s="0" t="s">
        <v>50</v>
      </c>
    </row>
    <row r="36" customFormat="false" ht="12.8" hidden="false" customHeight="false" outlineLevel="0" collapsed="false">
      <c r="A36" s="1" t="n">
        <v>2600</v>
      </c>
      <c r="B36" s="2" t="n">
        <v>1</v>
      </c>
      <c r="C36" s="0" t="s">
        <v>42</v>
      </c>
      <c r="E36" s="2" t="n">
        <f aca="false">IF(D36="float",ROUND(100*B36/54.6,0)/100,IF(D36="dfloat",ROUND(100*B36/6553,0)/100,B36))</f>
        <v>1</v>
      </c>
      <c r="F36" s="0" t="s">
        <v>51</v>
      </c>
    </row>
    <row r="37" customFormat="false" ht="12.8" hidden="false" customHeight="false" outlineLevel="0" collapsed="false">
      <c r="A37" s="1" t="n">
        <v>2601</v>
      </c>
      <c r="B37" s="2" t="n">
        <v>20</v>
      </c>
      <c r="C37" s="0" t="s">
        <v>45</v>
      </c>
      <c r="E37" s="2" t="n">
        <f aca="false">IF(D37="float",ROUND(100*B37/54.6,0)/100,IF(D37="dfloat",ROUND(100*B37/6553,0)/100,B37))</f>
        <v>20</v>
      </c>
      <c r="F37" s="0" t="s">
        <v>52</v>
      </c>
    </row>
    <row r="38" customFormat="false" ht="12.8" hidden="false" customHeight="false" outlineLevel="0" collapsed="false">
      <c r="A38" s="1" t="n">
        <v>2602</v>
      </c>
      <c r="B38" s="2" t="n">
        <v>5</v>
      </c>
      <c r="C38" s="0" t="s">
        <v>53</v>
      </c>
      <c r="E38" s="2" t="n">
        <f aca="false">IF(D38="float",ROUND(100*B38/54.6,0)/100,IF(D38="dfloat",ROUND(100*B38/6553,0)/100,B38))</f>
        <v>5</v>
      </c>
      <c r="F38" s="0" t="s">
        <v>54</v>
      </c>
    </row>
    <row r="39" customFormat="false" ht="12.8" hidden="false" customHeight="false" outlineLevel="0" collapsed="false">
      <c r="A39" s="1" t="n">
        <v>2603</v>
      </c>
      <c r="B39" s="2" t="n">
        <v>1</v>
      </c>
      <c r="C39" s="0" t="s">
        <v>42</v>
      </c>
      <c r="E39" s="2" t="n">
        <f aca="false">IF(D39="float",ROUND(100*B39/54.6,0)/100,IF(D39="dfloat",ROUND(100*B39/6553,0)/100,B39))</f>
        <v>1</v>
      </c>
    </row>
    <row r="40" customFormat="false" ht="12.8" hidden="false" customHeight="false" outlineLevel="0" collapsed="false">
      <c r="A40" s="1" t="n">
        <v>2608</v>
      </c>
      <c r="B40" s="2" t="n">
        <v>8847</v>
      </c>
      <c r="C40" s="0" t="s">
        <v>55</v>
      </c>
      <c r="D40" s="2" t="s">
        <v>56</v>
      </c>
      <c r="E40" s="2" t="n">
        <f aca="false">IF(D40="float",ROUND(100*B40/54.6,0)/100,IF(D40="dfloat",ROUND(100*B40/6553,0)/100,B40))</f>
        <v>1.35</v>
      </c>
      <c r="F40" s="0" t="s">
        <v>57</v>
      </c>
    </row>
    <row r="41" customFormat="false" ht="12.8" hidden="false" customHeight="false" outlineLevel="0" collapsed="false">
      <c r="A41" s="1" t="n">
        <v>2609</v>
      </c>
      <c r="B41" s="2" t="n">
        <v>30800</v>
      </c>
      <c r="C41" s="0" t="s">
        <v>58</v>
      </c>
      <c r="D41" s="2" t="s">
        <v>56</v>
      </c>
      <c r="E41" s="2" t="n">
        <f aca="false">IF(D41="float",ROUND(100*B41/54.6,0)/100,IF(D41="dfloat",ROUND(100*B41/6553,0)/100,B41))</f>
        <v>4.7</v>
      </c>
      <c r="F41" s="0" t="s">
        <v>59</v>
      </c>
    </row>
    <row r="42" customFormat="false" ht="12.8" hidden="false" customHeight="false" outlineLevel="0" collapsed="false">
      <c r="A42" s="1" t="n">
        <v>2610</v>
      </c>
      <c r="B42" s="2" t="n">
        <v>200</v>
      </c>
      <c r="C42" s="0" t="s">
        <v>15</v>
      </c>
      <c r="E42" s="2" t="n">
        <f aca="false">IF(D42="float",ROUND(100*B42/54.6,0)/100,IF(D42="dfloat",ROUND(100*B42/6553,0)/100,B42))</f>
        <v>200</v>
      </c>
      <c r="F42" s="0" t="s">
        <v>60</v>
      </c>
    </row>
    <row r="43" customFormat="false" ht="12.8" hidden="false" customHeight="false" outlineLevel="0" collapsed="false">
      <c r="A43" s="1" t="n">
        <v>2611</v>
      </c>
      <c r="B43" s="2" t="n">
        <v>300</v>
      </c>
      <c r="C43" s="0" t="s">
        <v>17</v>
      </c>
      <c r="E43" s="2" t="n">
        <f aca="false">IF(D43="float",ROUND(100*B43/54.6,0)/100,IF(D43="dfloat",ROUND(100*B43/6553,0)/100,B43))</f>
        <v>300</v>
      </c>
      <c r="F43" s="0" t="s">
        <v>61</v>
      </c>
    </row>
    <row r="44" customFormat="false" ht="12.8" hidden="false" customHeight="false" outlineLevel="0" collapsed="false">
      <c r="A44" s="1" t="n">
        <v>2612</v>
      </c>
      <c r="B44" s="2" t="n">
        <v>13762</v>
      </c>
      <c r="C44" s="0" t="s">
        <v>62</v>
      </c>
      <c r="D44" s="2" t="s">
        <v>56</v>
      </c>
      <c r="E44" s="2" t="n">
        <f aca="false">IF(D44="float",ROUND(100*B44/54.6,0)/100,IF(D44="dfloat",ROUND(100*B44/6553,0)/100,B44))</f>
        <v>2.1</v>
      </c>
      <c r="F44" s="0" t="s">
        <v>63</v>
      </c>
    </row>
    <row r="45" customFormat="false" ht="12.8" hidden="false" customHeight="false" outlineLevel="0" collapsed="false">
      <c r="A45" s="1" t="n">
        <v>2613</v>
      </c>
      <c r="B45" s="2" t="n">
        <v>150</v>
      </c>
      <c r="C45" s="0" t="s">
        <v>64</v>
      </c>
      <c r="E45" s="2" t="n">
        <f aca="false">IF(D45="float",ROUND(100*B45/54.6,0)/100,IF(D45="dfloat",ROUND(100*B45/6553,0)/100,B45))</f>
        <v>150</v>
      </c>
      <c r="F45" s="0" t="s">
        <v>65</v>
      </c>
    </row>
    <row r="46" customFormat="false" ht="12.8" hidden="false" customHeight="false" outlineLevel="0" collapsed="false">
      <c r="A46" s="1" t="n">
        <v>2614</v>
      </c>
      <c r="B46" s="2" t="n">
        <v>0</v>
      </c>
      <c r="C46" s="0" t="s">
        <v>40</v>
      </c>
      <c r="E46" s="2" t="n">
        <f aca="false">IF(D46="float",ROUND(100*B46/54.6,0)/100,IF(D46="dfloat",ROUND(100*B46/6553,0)/100,B46))</f>
        <v>0</v>
      </c>
    </row>
    <row r="47" customFormat="false" ht="12.8" hidden="false" customHeight="false" outlineLevel="0" collapsed="false">
      <c r="A47" s="1" t="n">
        <v>2628</v>
      </c>
      <c r="B47" s="2" t="n">
        <v>0</v>
      </c>
      <c r="C47" s="0" t="s">
        <v>40</v>
      </c>
      <c r="E47" s="2" t="n">
        <f aca="false">IF(D47="float",ROUND(100*B47/54.6,0)/100,IF(D47="dfloat",ROUND(100*B47/6553,0)/100,B47))</f>
        <v>0</v>
      </c>
    </row>
    <row r="48" customFormat="false" ht="12.8" hidden="false" customHeight="false" outlineLevel="0" collapsed="false">
      <c r="A48" s="1" t="n">
        <v>2629</v>
      </c>
      <c r="B48" s="2" t="n">
        <v>0</v>
      </c>
      <c r="C48" s="0" t="s">
        <v>40</v>
      </c>
      <c r="E48" s="2" t="n">
        <f aca="false">IF(D48="float",ROUND(100*B48/54.6,0)/100,IF(D48="dfloat",ROUND(100*B48/6553,0)/100,B48))</f>
        <v>0</v>
      </c>
    </row>
    <row r="49" customFormat="false" ht="12.8" hidden="false" customHeight="false" outlineLevel="0" collapsed="false">
      <c r="A49" s="1" t="n">
        <v>2630</v>
      </c>
      <c r="B49" s="2" t="n">
        <v>0</v>
      </c>
      <c r="C49" s="0" t="s">
        <v>40</v>
      </c>
      <c r="E49" s="2" t="n">
        <f aca="false">IF(D49="float",ROUND(100*B49/54.6,0)/100,IF(D49="dfloat",ROUND(100*B49/6553,0)/100,B49))</f>
        <v>0</v>
      </c>
    </row>
    <row r="50" customFormat="false" ht="12.8" hidden="false" customHeight="false" outlineLevel="0" collapsed="false">
      <c r="A50" s="1" t="n">
        <v>2631</v>
      </c>
      <c r="B50" s="2" t="n">
        <v>27</v>
      </c>
      <c r="C50" s="0" t="s">
        <v>66</v>
      </c>
      <c r="E50" s="2" t="n">
        <f aca="false">IF(D50="float",ROUND(100*B50/54.6,0)/100,IF(D50="dfloat",ROUND(100*B50/6553,0)/100,B50))</f>
        <v>27</v>
      </c>
      <c r="F50" s="0" t="s">
        <v>67</v>
      </c>
    </row>
    <row r="51" customFormat="false" ht="12.8" hidden="false" customHeight="false" outlineLevel="0" collapsed="false">
      <c r="A51" s="1" t="n">
        <v>2632</v>
      </c>
      <c r="B51" s="2" t="n">
        <v>3072</v>
      </c>
      <c r="C51" s="0" t="s">
        <v>68</v>
      </c>
      <c r="E51" s="2" t="n">
        <f aca="false">IF(D51="float",ROUND(100*B51/54.6,0)/100,IF(D51="dfloat",ROUND(100*B51/6553,0)/100,B51))</f>
        <v>3072</v>
      </c>
    </row>
    <row r="52" customFormat="false" ht="12.8" hidden="false" customHeight="false" outlineLevel="0" collapsed="false">
      <c r="A52" s="1" t="n">
        <v>2633</v>
      </c>
      <c r="B52" s="2" t="n">
        <v>102</v>
      </c>
      <c r="C52" s="0" t="s">
        <v>69</v>
      </c>
      <c r="E52" s="2" t="n">
        <f aca="false">IF(D52="float",ROUND(100*B52/54.6,0)/100,IF(D52="dfloat",ROUND(100*B52/6553,0)/100,B52))</f>
        <v>102</v>
      </c>
    </row>
    <row r="53" customFormat="false" ht="12.8" hidden="false" customHeight="false" outlineLevel="0" collapsed="false">
      <c r="A53" s="1" t="n">
        <v>2634</v>
      </c>
      <c r="B53" s="2" t="n">
        <v>50</v>
      </c>
      <c r="C53" s="0" t="s">
        <v>49</v>
      </c>
      <c r="E53" s="2" t="n">
        <f aca="false">IF(D53="float",ROUND(100*B53/54.6,0)/100,IF(D53="dfloat",ROUND(100*B53/6553,0)/100,B53))</f>
        <v>50</v>
      </c>
      <c r="F53" s="0" t="s">
        <v>70</v>
      </c>
    </row>
    <row r="54" customFormat="false" ht="12.8" hidden="false" customHeight="false" outlineLevel="0" collapsed="false">
      <c r="A54" s="1" t="n">
        <v>2635</v>
      </c>
      <c r="B54" s="2" t="n">
        <v>0</v>
      </c>
      <c r="C54" s="0" t="s">
        <v>40</v>
      </c>
      <c r="E54" s="2" t="n">
        <f aca="false">IF(D54="float",ROUND(100*B54/54.6,0)/100,IF(D54="dfloat",ROUND(100*B54/6553,0)/100,B54))</f>
        <v>0</v>
      </c>
      <c r="F54" s="0" t="s">
        <v>71</v>
      </c>
    </row>
    <row r="55" customFormat="false" ht="12.8" hidden="false" customHeight="false" outlineLevel="0" collapsed="false">
      <c r="A55" s="1" t="n">
        <v>2636</v>
      </c>
      <c r="B55" s="2" t="n">
        <v>65</v>
      </c>
      <c r="C55" s="0" t="s">
        <v>72</v>
      </c>
      <c r="E55" s="2" t="n">
        <f aca="false">IF(D55="float",ROUND(100*B55/54.6,0)/100,IF(D55="dfloat",ROUND(100*B55/6553,0)/100,B55))</f>
        <v>65</v>
      </c>
      <c r="F55" s="0" t="s">
        <v>73</v>
      </c>
    </row>
    <row r="56" customFormat="false" ht="12.8" hidden="false" customHeight="false" outlineLevel="0" collapsed="false">
      <c r="A56" s="1" t="n">
        <v>2637</v>
      </c>
      <c r="B56" s="2" t="n">
        <v>70</v>
      </c>
      <c r="C56" s="0" t="s">
        <v>33</v>
      </c>
      <c r="E56" s="2" t="n">
        <f aca="false">IF(D56="float",ROUND(100*B56/54.6,0)/100,IF(D56="dfloat",ROUND(100*B56/6553,0)/100,B56))</f>
        <v>70</v>
      </c>
      <c r="F56" s="0" t="s">
        <v>74</v>
      </c>
    </row>
    <row r="57" customFormat="false" ht="12.8" hidden="false" customHeight="false" outlineLevel="0" collapsed="false">
      <c r="A57" s="1" t="n">
        <v>2638</v>
      </c>
      <c r="B57" s="2" t="n">
        <v>100</v>
      </c>
      <c r="C57" s="0" t="s">
        <v>22</v>
      </c>
      <c r="E57" s="2" t="n">
        <f aca="false">IF(D57="float",ROUND(100*B57/54.6,0)/100,IF(D57="dfloat",ROUND(100*B57/6553,0)/100,B57))</f>
        <v>100</v>
      </c>
      <c r="F57" s="0" t="s">
        <v>75</v>
      </c>
    </row>
    <row r="58" customFormat="false" ht="12.8" hidden="false" customHeight="false" outlineLevel="0" collapsed="false">
      <c r="A58" s="1" t="n">
        <v>2639</v>
      </c>
      <c r="B58" s="2" t="n">
        <v>0</v>
      </c>
      <c r="C58" s="0" t="s">
        <v>40</v>
      </c>
      <c r="E58" s="2" t="n">
        <f aca="false">IF(D58="float",ROUND(100*B58/54.6,0)/100,IF(D58="dfloat",ROUND(100*B58/6553,0)/100,B58))</f>
        <v>0</v>
      </c>
    </row>
    <row r="59" customFormat="false" ht="12.8" hidden="false" customHeight="false" outlineLevel="0" collapsed="false">
      <c r="A59" s="1" t="n">
        <v>2640</v>
      </c>
      <c r="B59" s="2" t="n">
        <v>2047</v>
      </c>
      <c r="C59" s="0" t="s">
        <v>76</v>
      </c>
      <c r="E59" s="2" t="n">
        <f aca="false">IF(D59="float",ROUND(100*B59/54.6,0)/100,IF(D59="dfloat",ROUND(100*B59/6553,0)/100,B59))</f>
        <v>2047</v>
      </c>
    </row>
    <row r="60" customFormat="false" ht="12.8" hidden="false" customHeight="false" outlineLevel="0" collapsed="false">
      <c r="A60" s="1" t="n">
        <v>2648</v>
      </c>
      <c r="B60" s="2" t="n">
        <v>3500</v>
      </c>
      <c r="C60" s="0" t="s">
        <v>77</v>
      </c>
      <c r="E60" s="2" t="n">
        <f aca="false">IF(D60="float",ROUND(100*B60/54.6,0)/100,IF(D60="dfloat",ROUND(100*B60/6553,0)/100,B60))</f>
        <v>3500</v>
      </c>
      <c r="F60" s="0" t="s">
        <v>78</v>
      </c>
    </row>
    <row r="61" customFormat="false" ht="12.8" hidden="false" customHeight="false" outlineLevel="0" collapsed="false">
      <c r="A61" s="1" t="n">
        <v>2649</v>
      </c>
      <c r="B61" s="2" t="n">
        <v>9</v>
      </c>
      <c r="C61" s="0" t="s">
        <v>79</v>
      </c>
      <c r="E61" s="2" t="n">
        <f aca="false">IF(D61="float",ROUND(100*B61/54.6,0)/100,IF(D61="dfloat",ROUND(100*B61/6553,0)/100,B61))</f>
        <v>9</v>
      </c>
      <c r="F61" s="0" t="s">
        <v>80</v>
      </c>
    </row>
    <row r="62" customFormat="false" ht="12.8" hidden="false" customHeight="false" outlineLevel="0" collapsed="false">
      <c r="A62" s="1" t="n">
        <v>2650</v>
      </c>
      <c r="B62" s="2" t="n">
        <v>0</v>
      </c>
      <c r="C62" s="0" t="s">
        <v>40</v>
      </c>
      <c r="E62" s="2" t="n">
        <f aca="false">IF(D62="float",ROUND(100*B62/54.6,0)/100,IF(D62="dfloat",ROUND(100*B62/6553,0)/100,B62))</f>
        <v>0</v>
      </c>
      <c r="F62" s="0" t="s">
        <v>81</v>
      </c>
    </row>
    <row r="63" customFormat="false" ht="12.8" hidden="false" customHeight="false" outlineLevel="0" collapsed="false">
      <c r="A63" s="1" t="n">
        <v>2651</v>
      </c>
      <c r="B63" s="2" t="n">
        <v>0</v>
      </c>
      <c r="C63" s="0" t="s">
        <v>40</v>
      </c>
      <c r="E63" s="2" t="n">
        <f aca="false">IF(D63="float",ROUND(100*B63/54.6,0)/100,IF(D63="dfloat",ROUND(100*B63/6553,0)/100,B63))</f>
        <v>0</v>
      </c>
      <c r="F63" s="0" t="s">
        <v>82</v>
      </c>
    </row>
    <row r="64" customFormat="false" ht="12.8" hidden="false" customHeight="false" outlineLevel="0" collapsed="false">
      <c r="A64" s="1" t="n">
        <v>2652</v>
      </c>
      <c r="B64" s="2" t="n">
        <v>0</v>
      </c>
      <c r="C64" s="0" t="s">
        <v>40</v>
      </c>
      <c r="E64" s="2" t="n">
        <f aca="false">IF(D64="float",ROUND(100*B64/54.6,0)/100,IF(D64="dfloat",ROUND(100*B64/6553,0)/100,B64))</f>
        <v>0</v>
      </c>
      <c r="F64" s="0" t="s">
        <v>83</v>
      </c>
    </row>
    <row r="65" customFormat="false" ht="12.8" hidden="false" customHeight="false" outlineLevel="0" collapsed="false">
      <c r="A65" s="1" t="n">
        <v>2653</v>
      </c>
      <c r="B65" s="2" t="n">
        <v>64</v>
      </c>
      <c r="C65" s="0" t="s">
        <v>84</v>
      </c>
      <c r="E65" s="2" t="n">
        <f aca="false">IF(D65="float",ROUND(100*B65/54.6,0)/100,IF(D65="dfloat",ROUND(100*B65/6553,0)/100,B65))</f>
        <v>64</v>
      </c>
      <c r="F65" s="0" t="s">
        <v>85</v>
      </c>
    </row>
    <row r="66" customFormat="false" ht="12.8" hidden="false" customHeight="false" outlineLevel="0" collapsed="false">
      <c r="A66" s="1" t="n">
        <v>2654</v>
      </c>
      <c r="B66" s="2" t="n">
        <v>0</v>
      </c>
      <c r="C66" s="0" t="s">
        <v>40</v>
      </c>
      <c r="E66" s="2" t="n">
        <f aca="false">IF(D66="float",ROUND(100*B66/54.6,0)/100,IF(D66="dfloat",ROUND(100*B66/6553,0)/100,B66))</f>
        <v>0</v>
      </c>
    </row>
    <row r="67" customFormat="false" ht="12.8" hidden="false" customHeight="false" outlineLevel="0" collapsed="false">
      <c r="A67" s="1" t="n">
        <v>2655</v>
      </c>
      <c r="B67" s="2" t="n">
        <v>0</v>
      </c>
      <c r="C67" s="0" t="s">
        <v>40</v>
      </c>
      <c r="E67" s="2" t="n">
        <f aca="false">IF(D67="float",ROUND(100*B67/54.6,0)/100,IF(D67="dfloat",ROUND(100*B67/6553,0)/100,B67))</f>
        <v>0</v>
      </c>
    </row>
    <row r="68" customFormat="false" ht="12.8" hidden="false" customHeight="false" outlineLevel="0" collapsed="false">
      <c r="A68" s="1" t="n">
        <v>2656</v>
      </c>
      <c r="B68" s="2" t="n">
        <v>0</v>
      </c>
      <c r="C68" s="0" t="s">
        <v>40</v>
      </c>
      <c r="E68" s="2" t="n">
        <f aca="false">IF(D68="float",ROUND(100*B68/54.6,0)/100,IF(D68="dfloat",ROUND(100*B68/6553,0)/100,B68))</f>
        <v>0</v>
      </c>
    </row>
    <row r="69" customFormat="false" ht="12.8" hidden="false" customHeight="false" outlineLevel="0" collapsed="false">
      <c r="A69" s="1" t="n">
        <v>2657</v>
      </c>
      <c r="B69" s="2" t="n">
        <v>3</v>
      </c>
      <c r="C69" s="0" t="s">
        <v>86</v>
      </c>
      <c r="E69" s="2" t="n">
        <f aca="false">IF(D69="float",ROUND(100*B69/54.6,0)/100,IF(D69="dfloat",ROUND(100*B69/6553,0)/100,B69))</f>
        <v>3</v>
      </c>
    </row>
    <row r="70" customFormat="false" ht="12.8" hidden="false" customHeight="false" outlineLevel="0" collapsed="false">
      <c r="A70" s="1" t="n">
        <v>2658</v>
      </c>
      <c r="B70" s="2" t="n">
        <v>0</v>
      </c>
      <c r="C70" s="0" t="s">
        <v>40</v>
      </c>
      <c r="E70" s="2" t="n">
        <f aca="false">IF(D70="float",ROUND(100*B70/54.6,0)/100,IF(D70="dfloat",ROUND(100*B70/6553,0)/100,B70))</f>
        <v>0</v>
      </c>
    </row>
    <row r="71" customFormat="false" ht="12.8" hidden="false" customHeight="false" outlineLevel="0" collapsed="false">
      <c r="A71" s="1" t="n">
        <v>2659</v>
      </c>
      <c r="B71" s="2" t="n">
        <v>0</v>
      </c>
      <c r="C71" s="0" t="s">
        <v>40</v>
      </c>
      <c r="E71" s="2" t="n">
        <f aca="false">IF(D71="float",ROUND(100*B71/54.6,0)/100,IF(D71="dfloat",ROUND(100*B71/6553,0)/100,B71))</f>
        <v>0</v>
      </c>
    </row>
    <row r="72" customFormat="false" ht="12.8" hidden="false" customHeight="false" outlineLevel="0" collapsed="false">
      <c r="A72" s="1" t="n">
        <v>2660</v>
      </c>
      <c r="B72" s="2" t="n">
        <v>0</v>
      </c>
      <c r="C72" s="0" t="s">
        <v>40</v>
      </c>
      <c r="E72" s="2" t="n">
        <f aca="false">IF(D72="float",ROUND(100*B72/54.6,0)/100,IF(D72="dfloat",ROUND(100*B72/6553,0)/100,B72))</f>
        <v>0</v>
      </c>
    </row>
    <row r="73" customFormat="false" ht="12.8" hidden="false" customHeight="false" outlineLevel="0" collapsed="false">
      <c r="A73" s="1" t="n">
        <v>2661</v>
      </c>
      <c r="B73" s="2" t="n">
        <v>0</v>
      </c>
      <c r="C73" s="0" t="s">
        <v>40</v>
      </c>
      <c r="E73" s="2" t="n">
        <f aca="false">IF(D73="float",ROUND(100*B73/54.6,0)/100,IF(D73="dfloat",ROUND(100*B73/6553,0)/100,B73))</f>
        <v>0</v>
      </c>
    </row>
    <row r="74" customFormat="false" ht="12.8" hidden="false" customHeight="false" outlineLevel="0" collapsed="false">
      <c r="A74" s="1" t="n">
        <v>2662</v>
      </c>
      <c r="B74" s="2" t="n">
        <v>0</v>
      </c>
      <c r="C74" s="0" t="s">
        <v>40</v>
      </c>
      <c r="E74" s="2" t="n">
        <f aca="false">IF(D74="float",ROUND(100*B74/54.6,0)/100,IF(D74="dfloat",ROUND(100*B74/6553,0)/100,B74))</f>
        <v>0</v>
      </c>
    </row>
    <row r="75" customFormat="false" ht="12.8" hidden="false" customHeight="false" outlineLevel="0" collapsed="false">
      <c r="A75" s="1" t="n">
        <v>2748</v>
      </c>
      <c r="B75" s="2" t="n">
        <v>22</v>
      </c>
      <c r="C75" s="0" t="s">
        <v>87</v>
      </c>
      <c r="E75" s="2" t="n">
        <f aca="false">IF(D75="float",ROUND(100*B75/54.6,0)/100,IF(D75="dfloat",ROUND(100*B75/6553,0)/100,B75))</f>
        <v>22</v>
      </c>
      <c r="F75" s="0" t="s">
        <v>88</v>
      </c>
    </row>
    <row r="76" customFormat="false" ht="12.8" hidden="false" customHeight="false" outlineLevel="0" collapsed="false">
      <c r="A76" s="1" t="n">
        <v>2749</v>
      </c>
      <c r="B76" s="2" t="n">
        <v>4610</v>
      </c>
      <c r="C76" s="0" t="s">
        <v>89</v>
      </c>
      <c r="D76" s="2" t="s">
        <v>27</v>
      </c>
      <c r="E76" s="2" t="n">
        <f aca="false">IF(D76="float",ROUND(100*B76/54.6,0)/100,IF(D76="dfloat",ROUND(100*B76/6553,0)/100,B76))</f>
        <v>84.43</v>
      </c>
      <c r="F76" s="0" t="s">
        <v>90</v>
      </c>
    </row>
    <row r="77" customFormat="false" ht="12.8" hidden="false" customHeight="false" outlineLevel="0" collapsed="false">
      <c r="A77" s="1" t="n">
        <v>2750</v>
      </c>
      <c r="B77" s="2" t="n">
        <v>0</v>
      </c>
      <c r="C77" s="0" t="s">
        <v>40</v>
      </c>
      <c r="E77" s="2" t="n">
        <f aca="false">IF(D77="float",ROUND(100*B77/54.6,0)/100,IF(D77="dfloat",ROUND(100*B77/6553,0)/100,B77))</f>
        <v>0</v>
      </c>
      <c r="F77" s="0" t="s">
        <v>91</v>
      </c>
    </row>
    <row r="78" customFormat="false" ht="12.8" hidden="false" customHeight="false" outlineLevel="0" collapsed="false">
      <c r="A78" s="1" t="n">
        <v>2751</v>
      </c>
      <c r="B78" s="2" t="n">
        <v>-4</v>
      </c>
      <c r="C78" s="0" t="s">
        <v>92</v>
      </c>
      <c r="E78" s="2" t="n">
        <f aca="false">IF(D78="float",ROUND(100*B78/54.6,0)/100,IF(D78="dfloat",ROUND(100*B78/6553,0)/100,B78))</f>
        <v>-4</v>
      </c>
      <c r="F78" s="0" t="s">
        <v>93</v>
      </c>
    </row>
    <row r="79" customFormat="false" ht="12.8" hidden="false" customHeight="false" outlineLevel="0" collapsed="false">
      <c r="A79" s="1" t="n">
        <v>2752</v>
      </c>
      <c r="B79" s="2" t="n">
        <v>0</v>
      </c>
      <c r="C79" s="0" t="s">
        <v>40</v>
      </c>
      <c r="E79" s="2" t="n">
        <f aca="false">IF(D79="float",ROUND(100*B79/54.6,0)/100,IF(D79="dfloat",ROUND(100*B79/6553,0)/100,B79))</f>
        <v>0</v>
      </c>
      <c r="F79" s="0" t="s">
        <v>94</v>
      </c>
    </row>
    <row r="80" customFormat="false" ht="12.8" hidden="false" customHeight="false" outlineLevel="0" collapsed="false">
      <c r="A80" s="1" t="n">
        <v>2753</v>
      </c>
      <c r="B80" s="2" t="n">
        <v>0</v>
      </c>
      <c r="C80" s="0" t="s">
        <v>40</v>
      </c>
      <c r="E80" s="2" t="n">
        <f aca="false">IF(D80="float",ROUND(100*B80/54.6,0)/100,IF(D80="dfloat",ROUND(100*B80/6553,0)/100,B80))</f>
        <v>0</v>
      </c>
      <c r="F80" s="0" t="s">
        <v>95</v>
      </c>
    </row>
    <row r="81" customFormat="false" ht="12.8" hidden="false" customHeight="false" outlineLevel="0" collapsed="false">
      <c r="A81" s="1" t="n">
        <v>2754</v>
      </c>
      <c r="B81" s="2" t="n">
        <v>25</v>
      </c>
      <c r="C81" s="0" t="s">
        <v>96</v>
      </c>
      <c r="E81" s="2" t="n">
        <f aca="false">IF(D81="float",ROUND(100*B81/54.6,0)/100,IF(D81="dfloat",ROUND(100*B81/6553,0)/100,B81))</f>
        <v>25</v>
      </c>
      <c r="F81" s="0" t="s">
        <v>97</v>
      </c>
    </row>
    <row r="82" customFormat="false" ht="12.8" hidden="false" customHeight="false" outlineLevel="0" collapsed="false">
      <c r="A82" s="1" t="n">
        <v>2755</v>
      </c>
      <c r="B82" s="2" t="n">
        <v>0</v>
      </c>
      <c r="C82" s="0" t="s">
        <v>40</v>
      </c>
      <c r="E82" s="2" t="n">
        <f aca="false">IF(D82="float",ROUND(100*B82/54.6,0)/100,IF(D82="dfloat",ROUND(100*B82/6553,0)/100,B82))</f>
        <v>0</v>
      </c>
      <c r="F82" s="0" t="s">
        <v>98</v>
      </c>
    </row>
    <row r="83" customFormat="false" ht="12.8" hidden="false" customHeight="false" outlineLevel="0" collapsed="false">
      <c r="A83" s="1" t="n">
        <v>2756</v>
      </c>
      <c r="B83" s="2" t="n">
        <v>27670</v>
      </c>
      <c r="C83" s="0" t="s">
        <v>99</v>
      </c>
      <c r="D83" s="2" t="s">
        <v>100</v>
      </c>
      <c r="E83" s="2" t="n">
        <f aca="false">IF(D83="float",ROUND(100*B83/54.6,0)/100,IF(D83="dfloat",ROUND(100*B83/6553,0)/100,B83))</f>
        <v>27670</v>
      </c>
      <c r="F83" s="0" t="s">
        <v>101</v>
      </c>
    </row>
    <row r="84" customFormat="false" ht="12.8" hidden="false" customHeight="false" outlineLevel="0" collapsed="false">
      <c r="A84" s="1" t="n">
        <v>2757</v>
      </c>
      <c r="B84" s="2" t="n">
        <v>0</v>
      </c>
      <c r="C84" s="0" t="s">
        <v>40</v>
      </c>
      <c r="E84" s="2" t="n">
        <f aca="false">IF(D84="float",ROUND(100*B84/54.6,0)/100,IF(D84="dfloat",ROUND(100*B84/6553,0)/100,B84))</f>
        <v>0</v>
      </c>
      <c r="F84" s="0" t="s">
        <v>102</v>
      </c>
    </row>
    <row r="85" customFormat="false" ht="12.8" hidden="false" customHeight="false" outlineLevel="0" collapsed="false">
      <c r="A85" s="1" t="n">
        <v>2758</v>
      </c>
      <c r="B85" s="2" t="n">
        <v>1</v>
      </c>
      <c r="C85" s="0" t="s">
        <v>42</v>
      </c>
      <c r="E85" s="2" t="n">
        <f aca="false">IF(D85="float",ROUND(100*B85/54.6,0)/100,IF(D85="dfloat",ROUND(100*B85/6553,0)/100,B85))</f>
        <v>1</v>
      </c>
      <c r="F85" s="0" t="s">
        <v>103</v>
      </c>
    </row>
    <row r="86" customFormat="false" ht="12.8" hidden="false" customHeight="false" outlineLevel="0" collapsed="false">
      <c r="A86" s="1" t="n">
        <v>2759</v>
      </c>
      <c r="B86" s="2" t="n">
        <v>7623</v>
      </c>
      <c r="C86" s="0" t="s">
        <v>104</v>
      </c>
      <c r="D86" s="2" t="s">
        <v>56</v>
      </c>
      <c r="E86" s="2" t="n">
        <f aca="false">IF(D86="float",ROUND(100*B86/54.6,0)/100,IF(D86="dfloat",ROUND(100*B86/6553,0)/100,B86))</f>
        <v>1.16</v>
      </c>
      <c r="F86" s="0" t="s">
        <v>105</v>
      </c>
    </row>
    <row r="87" customFormat="false" ht="12.8" hidden="false" customHeight="false" outlineLevel="0" collapsed="false">
      <c r="A87" s="1" t="n">
        <v>2760</v>
      </c>
      <c r="B87" s="2" t="n">
        <v>426</v>
      </c>
      <c r="C87" s="0" t="s">
        <v>106</v>
      </c>
      <c r="E87" s="2" t="n">
        <f aca="false">IF(D87="float",ROUND(100*B87/54.6,0)/100,IF(D87="dfloat",ROUND(100*B87/6553,0)/100,B87))</f>
        <v>426</v>
      </c>
      <c r="F87" s="0" t="s">
        <v>107</v>
      </c>
    </row>
    <row r="88" customFormat="false" ht="12.8" hidden="false" customHeight="false" outlineLevel="0" collapsed="false">
      <c r="A88" s="1" t="n">
        <v>2761</v>
      </c>
      <c r="B88" s="2" t="n">
        <v>32</v>
      </c>
      <c r="C88" s="0" t="s">
        <v>108</v>
      </c>
      <c r="E88" s="2" t="n">
        <f aca="false">IF(D88="float",ROUND(100*B88/54.6,0)/100,IF(D88="dfloat",ROUND(100*B88/6553,0)/100,B88))</f>
        <v>32</v>
      </c>
    </row>
    <row r="89" customFormat="false" ht="12.8" hidden="false" customHeight="false" outlineLevel="0" collapsed="false">
      <c r="A89" s="1" t="n">
        <v>2762</v>
      </c>
      <c r="B89" s="2" t="n">
        <v>0</v>
      </c>
      <c r="C89" s="0" t="s">
        <v>40</v>
      </c>
      <c r="E89" s="2" t="n">
        <f aca="false">IF(D89="float",ROUND(100*B89/54.6,0)/100,IF(D89="dfloat",ROUND(100*B89/6553,0)/100,B89))</f>
        <v>0</v>
      </c>
    </row>
    <row r="90" customFormat="false" ht="12.8" hidden="false" customHeight="false" outlineLevel="0" collapsed="false">
      <c r="A90" s="1" t="n">
        <v>2763</v>
      </c>
      <c r="B90" s="2" t="n">
        <v>0</v>
      </c>
      <c r="C90" s="0" t="s">
        <v>40</v>
      </c>
      <c r="E90" s="2" t="n">
        <f aca="false">IF(D90="float",ROUND(100*B90/54.6,0)/100,IF(D90="dfloat",ROUND(100*B90/6553,0)/100,B90))</f>
        <v>0</v>
      </c>
    </row>
    <row r="91" customFormat="false" ht="12.8" hidden="false" customHeight="false" outlineLevel="0" collapsed="false">
      <c r="A91" s="1" t="n">
        <v>2764</v>
      </c>
      <c r="B91" s="2" t="n">
        <v>0</v>
      </c>
      <c r="C91" s="0" t="s">
        <v>40</v>
      </c>
      <c r="E91" s="2" t="n">
        <f aca="false">IF(D91="float",ROUND(100*B91/54.6,0)/100,IF(D91="dfloat",ROUND(100*B91/6553,0)/100,B91))</f>
        <v>0</v>
      </c>
    </row>
    <row r="92" customFormat="false" ht="12.8" hidden="false" customHeight="false" outlineLevel="0" collapsed="false">
      <c r="A92" s="1" t="n">
        <v>2765</v>
      </c>
      <c r="B92" s="2" t="n">
        <v>0</v>
      </c>
      <c r="C92" s="0" t="s">
        <v>40</v>
      </c>
      <c r="E92" s="2" t="n">
        <f aca="false">IF(D92="float",ROUND(100*B92/54.6,0)/100,IF(D92="dfloat",ROUND(100*B92/6553,0)/100,B92))</f>
        <v>0</v>
      </c>
    </row>
    <row r="93" customFormat="false" ht="12.8" hidden="false" customHeight="false" outlineLevel="0" collapsed="false">
      <c r="A93" s="1" t="n">
        <v>2766</v>
      </c>
      <c r="B93" s="2" t="n">
        <v>0</v>
      </c>
      <c r="C93" s="0" t="s">
        <v>40</v>
      </c>
      <c r="E93" s="2" t="n">
        <f aca="false">IF(D93="float",ROUND(100*B93/54.6,0)/100,IF(D93="dfloat",ROUND(100*B93/6553,0)/100,B93))</f>
        <v>0</v>
      </c>
    </row>
    <row r="94" customFormat="false" ht="12.8" hidden="false" customHeight="false" outlineLevel="0" collapsed="false">
      <c r="A94" s="1" t="n">
        <v>2767</v>
      </c>
      <c r="B94" s="2" t="n">
        <v>19836</v>
      </c>
      <c r="C94" s="0" t="s">
        <v>109</v>
      </c>
      <c r="D94" s="2" t="s">
        <v>56</v>
      </c>
      <c r="E94" s="2" t="n">
        <f aca="false">IF(D94="float",ROUND(100*B94/54.6,0)/100,IF(D94="dfloat",ROUND(100*B94/6553,0)/100,B94))</f>
        <v>3.03</v>
      </c>
    </row>
    <row r="95" customFormat="false" ht="12.8" hidden="false" customHeight="false" outlineLevel="0" collapsed="false">
      <c r="A95" s="1" t="n">
        <v>2768</v>
      </c>
      <c r="B95" s="2" t="n">
        <v>-37</v>
      </c>
      <c r="C95" s="0" t="s">
        <v>110</v>
      </c>
      <c r="E95" s="2" t="n">
        <f aca="false">IF(D95="float",ROUND(100*B95/54.6,0)/100,IF(D95="dfloat",ROUND(100*B95/6553,0)/100,B95))</f>
        <v>-37</v>
      </c>
    </row>
    <row r="96" customFormat="false" ht="12.8" hidden="false" customHeight="false" outlineLevel="0" collapsed="false">
      <c r="A96" s="1" t="n">
        <v>2769</v>
      </c>
      <c r="B96" s="2" t="n">
        <v>7630</v>
      </c>
      <c r="C96" s="0" t="s">
        <v>111</v>
      </c>
      <c r="E96" s="2" t="n">
        <f aca="false">IF(D96="float",ROUND(100*B96/54.6,0)/100,IF(D96="dfloat",ROUND(100*B96/6553,0)/100,B96))</f>
        <v>7630</v>
      </c>
    </row>
    <row r="97" customFormat="false" ht="12.8" hidden="false" customHeight="false" outlineLevel="0" collapsed="false">
      <c r="A97" s="1" t="n">
        <v>2770</v>
      </c>
      <c r="B97" s="2" t="n">
        <v>30667</v>
      </c>
      <c r="C97" s="0" t="s">
        <v>112</v>
      </c>
      <c r="D97" s="2" t="s">
        <v>56</v>
      </c>
      <c r="E97" s="2" t="n">
        <f aca="false">IF(D97="float",ROUND(100*B97/54.6,0)/100,IF(D97="dfloat",ROUND(100*B97/6553,0)/100,B97))</f>
        <v>4.68</v>
      </c>
    </row>
    <row r="98" customFormat="false" ht="12.8" hidden="false" customHeight="false" outlineLevel="0" collapsed="false">
      <c r="A98" s="1" t="n">
        <v>2771</v>
      </c>
      <c r="B98" s="2" t="n">
        <v>-4765</v>
      </c>
      <c r="C98" s="0" t="s">
        <v>113</v>
      </c>
      <c r="E98" s="2" t="n">
        <f aca="false">IF(D98="float",ROUND(100*B98/54.6,0)/100,IF(D98="dfloat",ROUND(100*B98/6553,0)/100,B98))</f>
        <v>-4765</v>
      </c>
    </row>
    <row r="99" customFormat="false" ht="12.8" hidden="false" customHeight="false" outlineLevel="0" collapsed="false">
      <c r="A99" s="1" t="n">
        <v>2772</v>
      </c>
      <c r="B99" s="2" t="n">
        <v>-16918</v>
      </c>
      <c r="C99" s="0" t="s">
        <v>114</v>
      </c>
      <c r="E99" s="2" t="n">
        <f aca="false">IF(D99="float",ROUND(100*B99/54.6,0)/100,IF(D99="dfloat",ROUND(100*B99/6553,0)/100,B99))</f>
        <v>-16918</v>
      </c>
    </row>
    <row r="100" customFormat="false" ht="12.8" hidden="false" customHeight="false" outlineLevel="0" collapsed="false">
      <c r="A100" s="1" t="n">
        <v>2773</v>
      </c>
      <c r="B100" s="2" t="n">
        <v>0</v>
      </c>
      <c r="C100" s="0" t="s">
        <v>40</v>
      </c>
      <c r="E100" s="2" t="n">
        <f aca="false">IF(D100="float",ROUND(100*B100/54.6,0)/100,IF(D100="dfloat",ROUND(100*B100/6553,0)/100,B100))</f>
        <v>0</v>
      </c>
    </row>
    <row r="101" customFormat="false" ht="12.8" hidden="false" customHeight="false" outlineLevel="0" collapsed="false">
      <c r="A101" s="1" t="n">
        <v>4038</v>
      </c>
      <c r="B101" s="2" t="n">
        <v>1538</v>
      </c>
      <c r="C101" s="0" t="s">
        <v>115</v>
      </c>
      <c r="E101" s="2" t="n">
        <f aca="false">IF(D101="float",ROUND(100*B101/54.6,0)/100,IF(D101="dfloat",ROUND(100*B101/6553,0)/100,B101))</f>
        <v>1538</v>
      </c>
    </row>
    <row r="102" customFormat="false" ht="12.8" hidden="false" customHeight="false" outlineLevel="0" collapsed="false">
      <c r="A102" s="1" t="n">
        <v>4039</v>
      </c>
      <c r="B102" s="2" t="n">
        <v>13345</v>
      </c>
      <c r="C102" s="0" t="s">
        <v>116</v>
      </c>
      <c r="E102" s="2" t="n">
        <f aca="false">IF(D102="float",ROUND(100*B102/54.6,0)/100,IF(D102="dfloat",ROUND(100*B102/6553,0)/100,B102))</f>
        <v>13345</v>
      </c>
      <c r="F102" s="0" t="s">
        <v>117</v>
      </c>
    </row>
    <row r="103" customFormat="false" ht="12.8" hidden="false" customHeight="false" outlineLevel="0" collapsed="false">
      <c r="A103" s="1" t="n">
        <v>4048</v>
      </c>
      <c r="B103" s="2" t="n">
        <v>0</v>
      </c>
      <c r="C103" s="0" t="s">
        <v>40</v>
      </c>
      <c r="E103" s="2" t="n">
        <f aca="false">IF(D103="float",ROUND(100*B103/54.6,0)/100,IF(D103="dfloat",ROUND(100*B103/6553,0)/100,B103))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1236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2019-08-14T18:48:25Z</dcterms:modified>
  <cp:revision>8</cp:revision>
  <dc:subject/>
  <dc:title/>
</cp:coreProperties>
</file>