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xjob\"/>
    </mc:Choice>
  </mc:AlternateContent>
  <xr:revisionPtr revIDLastSave="0" documentId="8_{22AC2035-38EE-4BF7-95F1-E39321208B6A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Kangatang" sheetId="5" state="veryHidden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</calcChain>
</file>

<file path=xl/sharedStrings.xml><?xml version="1.0" encoding="utf-8"?>
<sst xmlns="http://schemas.openxmlformats.org/spreadsheetml/2006/main" count="311" uniqueCount="124">
  <si>
    <t>01</t>
  </si>
  <si>
    <t>Tổ 10 KP3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</si>
  <si>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</si>
  <si>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</si>
  <si>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</si>
  <si>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</si>
  <si>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</si>
  <si>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</si>
  <si>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</si>
  <si>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</si>
  <si>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</si>
  <si>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</si>
  <si>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</si>
  <si>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</si>
  <si>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</si>
  <si>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</si>
  <si>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</si>
  <si>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</si>
  <si>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</si>
  <si>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</si>
  <si>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</si>
  <si>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</si>
  <si>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</si>
  <si>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</si>
  <si>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</si>
  <si>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</si>
  <si>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Tổ 7 KP3</t>
  </si>
  <si>
    <t>27</t>
  </si>
  <si>
    <t>28</t>
  </si>
  <si>
    <t>29</t>
  </si>
  <si>
    <t>30</t>
  </si>
  <si>
    <t>31</t>
  </si>
  <si>
    <t>Tổ 5 KP3</t>
  </si>
  <si>
    <t>32</t>
  </si>
  <si>
    <t>33</t>
  </si>
  <si>
    <t>Tổ 6 KP3</t>
  </si>
  <si>
    <t>34</t>
  </si>
  <si>
    <t>Tổ 1 KP7</t>
  </si>
  <si>
    <t>35</t>
  </si>
  <si>
    <t>36</t>
  </si>
  <si>
    <t>Nguyễn Văn Phương</t>
  </si>
  <si>
    <t>37</t>
  </si>
  <si>
    <t>Tổ 4 KP3</t>
  </si>
  <si>
    <t>38</t>
  </si>
  <si>
    <t>39</t>
  </si>
  <si>
    <t>40</t>
  </si>
  <si>
    <t>41</t>
  </si>
  <si>
    <t>42</t>
  </si>
  <si>
    <t>43</t>
  </si>
  <si>
    <t>44</t>
  </si>
  <si>
    <t>Tổ 15 KP7</t>
  </si>
  <si>
    <t>Tổ 10 KP7</t>
  </si>
  <si>
    <t>Tổ 1 KP4</t>
  </si>
  <si>
    <t>Tổ 2 KP7</t>
  </si>
  <si>
    <t>Tổ 7 KP4</t>
  </si>
  <si>
    <t>Tổ 4 KP4</t>
  </si>
  <si>
    <t>Tổ 3 KP4</t>
  </si>
  <si>
    <t>Tổ 2 KP3</t>
  </si>
  <si>
    <t>Đinh Chí Danh</t>
  </si>
  <si>
    <t>Tổ 12 KP7</t>
  </si>
  <si>
    <t>Nguyễn Văn Trực</t>
  </si>
  <si>
    <t>Vũ Văn Trinh</t>
  </si>
  <si>
    <t>Lê Văn Bảy</t>
  </si>
  <si>
    <t>Nguyễn Thị Huệ</t>
  </si>
  <si>
    <t>Vũ Đình Thiện</t>
  </si>
  <si>
    <t>Bùi Duy Chiến</t>
  </si>
  <si>
    <t>Hồ Thị Phương Hoa</t>
  </si>
  <si>
    <t>Đào Công Giáp</t>
  </si>
  <si>
    <t>Lê Thanh Ngạn</t>
  </si>
  <si>
    <t>Nguyễn Thị Hoàng Yến</t>
  </si>
  <si>
    <t>Nguyễn Tri Nhân</t>
  </si>
  <si>
    <t>Nguyễn Thị Bích</t>
  </si>
  <si>
    <t>Nguyễn Văn Toàn</t>
  </si>
  <si>
    <t>Nguyễn Thị Báu</t>
  </si>
  <si>
    <t>Nguyễn Thị Trang</t>
  </si>
  <si>
    <t>28/02/2022</t>
  </si>
  <si>
    <t>01/03/2022</t>
  </si>
  <si>
    <t>Lê Quang Tuyến</t>
  </si>
  <si>
    <t>Phan Thanh Nam</t>
  </si>
  <si>
    <t>Nguyễn Huy Vũ</t>
  </si>
  <si>
    <t>Nguyễn Trọng Hiếu</t>
  </si>
  <si>
    <t>02/03/2022</t>
  </si>
  <si>
    <t>Phan Bá Tòng</t>
  </si>
  <si>
    <t>Lương Văn Kiệt</t>
  </si>
  <si>
    <t>Trương Ngọc Thanh</t>
  </si>
  <si>
    <t>03/03/2022</t>
  </si>
  <si>
    <t>Nguyễn Văn Khôi</t>
  </si>
  <si>
    <t>Lê Trương Quyền</t>
  </si>
  <si>
    <t>Đỗ Lộc</t>
  </si>
  <si>
    <t>Nguyễn Đức Thành</t>
  </si>
  <si>
    <t>04/03/2022</t>
  </si>
  <si>
    <t>Đặng Văn Hải</t>
  </si>
  <si>
    <t>Quách Thị Tâm</t>
  </si>
  <si>
    <t>07/03/2022</t>
  </si>
  <si>
    <t>08/03/2022</t>
  </si>
  <si>
    <t>Đào Anh Kiệt</t>
  </si>
  <si>
    <t>09/03/2022</t>
  </si>
  <si>
    <t>Lê Nguyễn Tiến Trung</t>
  </si>
  <si>
    <t>10/03/2022</t>
  </si>
  <si>
    <t>11/03/2022</t>
  </si>
  <si>
    <t>15/03/2022</t>
  </si>
  <si>
    <t>17/03/2022</t>
  </si>
  <si>
    <t>Võ Văn Lịch</t>
  </si>
  <si>
    <t>18/03/2022</t>
  </si>
  <si>
    <t>Hoàng Văn Thụ</t>
  </si>
  <si>
    <t>21/03/2022</t>
  </si>
  <si>
    <t>Nguyễn Thị Thanh Thuý</t>
  </si>
  <si>
    <t>22/03/2022</t>
  </si>
  <si>
    <t>25/03/2022</t>
  </si>
  <si>
    <t>Nguyễn Thị Quyết</t>
  </si>
  <si>
    <t>1359</t>
  </si>
  <si>
    <t>1437</t>
  </si>
  <si>
    <t>MaDTNT</t>
  </si>
  <si>
    <t>TenDTNT</t>
  </si>
  <si>
    <t>ToThon</t>
  </si>
  <si>
    <t>SoBL</t>
  </si>
  <si>
    <t>SoTien</t>
  </si>
  <si>
    <t>NopCham</t>
  </si>
  <si>
    <t>NgayBL</t>
  </si>
  <si>
    <t>QuyenBL</t>
  </si>
  <si>
    <t>SoThua</t>
  </si>
  <si>
    <t>SoTo</t>
  </si>
  <si>
    <t>KyHieu</t>
  </si>
  <si>
    <t>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</si>
</sst>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2" applyNumberFormat="0" applyAlignment="0" applyProtection="0"/>
    <xf numFmtId="0" fontId="7" fillId="21" borderId="3" applyNumberFormat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2" applyNumberFormat="0" applyAlignment="0" applyProtection="0"/>
    <xf numFmtId="0" fontId="15" fillId="0" borderId="7" applyNumberFormat="0" applyFill="0" applyAlignment="0" applyProtection="0"/>
    <xf numFmtId="0" fontId="16" fillId="22" borderId="0" applyNumberFormat="0" applyBorder="0" applyAlignment="0" applyProtection="0"/>
    <xf numFmtId="0" fontId="8" fillId="23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quotePrefix="1" applyNumberFormat="1" applyFont="1" applyBorder="1"/>
    <xf numFmtId="0" fontId="0" fillId="0" borderId="0" xfId="0" quotePrefix="1"/>
    <xf numFmtId="0" fontId="21" fillId="0" borderId="11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3" fontId="1" fillId="0" borderId="11" xfId="0" applyNumberFormat="1" applyFont="1" applyBorder="1" applyAlignment="1">
      <alignment horizontal="center"/>
    </xf>
  </cellXfs>
  <cellStyles count="4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Comma 2" xfId="29" xr:uid="{00000000-0005-0000-0000-00001C000000}"/>
    <cellStyle name="Explanatory Text 2" xfId="30" xr:uid="{00000000-0005-0000-0000-00001D000000}"/>
    <cellStyle name="Good 2" xfId="31" xr:uid="{00000000-0005-0000-0000-00001E000000}"/>
    <cellStyle name="Heading 1 2" xfId="32" xr:uid="{00000000-0005-0000-0000-00001F000000}"/>
    <cellStyle name="Heading 2 2" xfId="33" xr:uid="{00000000-0005-0000-0000-000020000000}"/>
    <cellStyle name="Heading 3 2" xfId="34" xr:uid="{00000000-0005-0000-0000-000021000000}"/>
    <cellStyle name="Heading 4 2" xfId="35" xr:uid="{00000000-0005-0000-0000-000022000000}"/>
    <cellStyle name="Input 2" xfId="36" xr:uid="{00000000-0005-0000-0000-000023000000}"/>
    <cellStyle name="Linked Cell 2" xfId="37" xr:uid="{00000000-0005-0000-0000-000024000000}"/>
    <cellStyle name="Neutral 2" xfId="38" xr:uid="{00000000-0005-0000-0000-000025000000}"/>
    <cellStyle name="Normal" xfId="0" builtinId="0"/>
    <cellStyle name="Normal 2" xfId="1" xr:uid="{00000000-0005-0000-0000-000027000000}"/>
    <cellStyle name="Note 2" xfId="39" xr:uid="{00000000-0005-0000-0000-000028000000}"/>
    <cellStyle name="Output 2" xfId="40" xr:uid="{00000000-0005-0000-0000-000029000000}"/>
    <cellStyle name="Title 2" xfId="41" xr:uid="{00000000-0005-0000-0000-00002A000000}"/>
    <cellStyle name="Total 2" xfId="42" xr:uid="{00000000-0005-0000-0000-00002B000000}"/>
    <cellStyle name="Warning Text 2" xfId="43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1"/>
  <sheetViews>
    <sheetView tabSelected="1" workbookViewId="0">
      <selection activeCell="G10" sqref="G10"/>
    </sheetView>
  </sheetViews>
  <sheetFormatPr defaultRowHeight="15" x14ac:dyDescent="0.25"/>
  <cols>
    <col min="1" max="1" width="6.140625" customWidth="1"/>
    <col min="2" max="2" width="24.140625" customWidth="1"/>
    <col min="3" max="3" width="10.7109375" customWidth="1"/>
    <col min="4" max="4" width="11.85546875" customWidth="1"/>
    <col min="6" max="6" width="15.7109375" customWidth="1"/>
    <col min="7" max="7" width="12.140625" customWidth="1"/>
    <col min="8" max="8" width="12.140625" style="1" customWidth="1"/>
    <col min="9" max="9" width="11.28515625" customWidth="1"/>
    <col min="10" max="10" width="12.42578125" customWidth="1"/>
    <col min="11" max="11" width="14.42578125" customWidth="1"/>
  </cols>
  <sheetData>
    <row r="1" spans="1:15" s="1" customFormat="1" x14ac:dyDescent="0.25">
      <c r="B1" s="10" t="s">
        <v>113</v>
      </c>
      <c r="C1" s="10" t="s">
        <v>114</v>
      </c>
      <c r="D1" s="10" t="s">
        <v>118</v>
      </c>
      <c r="E1" s="10" t="s">
        <v>115</v>
      </c>
      <c r="F1" s="10" t="s">
        <v>112</v>
      </c>
      <c r="H1" s="10" t="s">
        <v>116</v>
      </c>
      <c r="I1" s="10"/>
      <c r="J1" s="10"/>
      <c r="K1" s="10" t="s">
        <v>117</v>
      </c>
      <c r="L1" s="10" t="s">
        <v>119</v>
      </c>
      <c r="M1" s="11" t="s">
        <v>122</v>
      </c>
      <c r="N1" s="10" t="s">
        <v>120</v>
      </c>
      <c r="O1" s="10" t="s">
        <v>121</v>
      </c>
    </row>
    <row r="2" spans="1:15" x14ac:dyDescent="0.25">
      <c r="A2" s="7" t="s">
        <v>0</v>
      </c>
      <c r="B2" s="3" t="s">
        <v>68</v>
      </c>
      <c r="C2" s="4" t="s">
        <v>52</v>
      </c>
      <c r="D2" s="8" t="s">
        <v>75</v>
      </c>
      <c r="E2" s="5">
        <v>67907</v>
      </c>
      <c r="F2" s="4">
        <v>3501324755</v>
      </c>
      <c r="G2" s="6">
        <v>103950</v>
      </c>
      <c r="H2" s="12">
        <f>G2-K2</f>
        <v>103950</v>
      </c>
      <c r="I2" s="6">
        <v>51975</v>
      </c>
      <c r="J2" s="6">
        <v>51975</v>
      </c>
      <c r="K2" s="3"/>
      <c r="L2" s="9" t="s">
        <v>110</v>
      </c>
      <c r="M2" t="s">
        <v>123</v>
      </c>
    </row>
    <row r="3" spans="1:15" x14ac:dyDescent="0.25">
      <c r="A3" s="7" t="s">
        <v>2</v>
      </c>
      <c r="B3" s="3" t="s">
        <v>62</v>
      </c>
      <c r="C3" s="4" t="s">
        <v>26</v>
      </c>
      <c r="D3" s="8" t="s">
        <v>75</v>
      </c>
      <c r="E3" s="5">
        <v>67908</v>
      </c>
      <c r="F3" s="4">
        <v>3500886945</v>
      </c>
      <c r="G3" s="6">
        <v>152064</v>
      </c>
      <c r="H3" s="12">
        <f t="shared" ref="H3:H51" si="0">G3-K3</f>
        <v>152064</v>
      </c>
      <c r="I3" s="6">
        <v>76032</v>
      </c>
      <c r="J3" s="6">
        <v>76032</v>
      </c>
      <c r="K3" s="3"/>
      <c r="L3" s="9" t="s">
        <v>110</v>
      </c>
      <c r="M3" s="1" t="s">
        <v>123</v>
      </c>
    </row>
    <row r="4" spans="1:15" x14ac:dyDescent="0.25">
      <c r="A4" s="7" t="s">
        <v>3</v>
      </c>
      <c r="B4" s="3" t="s">
        <v>62</v>
      </c>
      <c r="C4" s="4" t="s">
        <v>32</v>
      </c>
      <c r="D4" s="8" t="s">
        <v>75</v>
      </c>
      <c r="E4" s="5">
        <v>67909</v>
      </c>
      <c r="F4" s="4">
        <v>3500886945</v>
      </c>
      <c r="G4" s="6">
        <v>397504</v>
      </c>
      <c r="H4" s="12">
        <f t="shared" si="0"/>
        <v>397504</v>
      </c>
      <c r="I4" s="6">
        <v>198752</v>
      </c>
      <c r="J4" s="6">
        <v>198752</v>
      </c>
      <c r="K4" s="3"/>
      <c r="L4" s="9" t="s">
        <v>110</v>
      </c>
      <c r="M4" s="1" t="s">
        <v>123</v>
      </c>
    </row>
    <row r="5" spans="1:15" x14ac:dyDescent="0.25">
      <c r="A5" s="7" t="s">
        <v>4</v>
      </c>
      <c r="B5" s="3" t="s">
        <v>63</v>
      </c>
      <c r="C5" s="4" t="s">
        <v>59</v>
      </c>
      <c r="D5" s="8" t="s">
        <v>75</v>
      </c>
      <c r="E5" s="5">
        <v>67910</v>
      </c>
      <c r="F5" s="4">
        <v>8154341068</v>
      </c>
      <c r="G5" s="6">
        <v>84180</v>
      </c>
      <c r="H5" s="12">
        <f t="shared" si="0"/>
        <v>84180</v>
      </c>
      <c r="I5" s="6">
        <v>42090</v>
      </c>
      <c r="J5" s="6">
        <v>42090</v>
      </c>
      <c r="K5" s="3"/>
      <c r="L5" s="9" t="s">
        <v>110</v>
      </c>
      <c r="M5" s="1" t="s">
        <v>123</v>
      </c>
    </row>
    <row r="6" spans="1:15" x14ac:dyDescent="0.25">
      <c r="A6" s="7" t="s">
        <v>5</v>
      </c>
      <c r="B6" s="3" t="s">
        <v>63</v>
      </c>
      <c r="C6" s="4" t="s">
        <v>59</v>
      </c>
      <c r="D6" s="8" t="s">
        <v>75</v>
      </c>
      <c r="E6" s="5">
        <v>67911</v>
      </c>
      <c r="F6" s="4">
        <v>8154341068</v>
      </c>
      <c r="G6" s="6">
        <v>358606</v>
      </c>
      <c r="H6" s="12">
        <f t="shared" si="0"/>
        <v>358606</v>
      </c>
      <c r="I6" s="6">
        <v>179303</v>
      </c>
      <c r="J6" s="6">
        <v>179303</v>
      </c>
      <c r="K6" s="3"/>
      <c r="L6" s="9" t="s">
        <v>110</v>
      </c>
      <c r="M6" s="1" t="s">
        <v>123</v>
      </c>
    </row>
    <row r="7" spans="1:15" x14ac:dyDescent="0.25">
      <c r="A7" s="7" t="s">
        <v>6</v>
      </c>
      <c r="B7" s="3" t="s">
        <v>65</v>
      </c>
      <c r="C7" s="4" t="s">
        <v>55</v>
      </c>
      <c r="D7" s="2" t="s">
        <v>76</v>
      </c>
      <c r="E7" s="5">
        <v>67912</v>
      </c>
      <c r="F7" s="4">
        <v>8022579787</v>
      </c>
      <c r="G7" s="6">
        <v>124740</v>
      </c>
      <c r="H7" s="12">
        <f t="shared" si="0"/>
        <v>124740</v>
      </c>
      <c r="I7" s="6">
        <v>62370</v>
      </c>
      <c r="J7" s="6">
        <v>62370</v>
      </c>
      <c r="K7" s="5"/>
      <c r="L7" s="9" t="s">
        <v>110</v>
      </c>
      <c r="M7" s="1" t="s">
        <v>123</v>
      </c>
    </row>
    <row r="8" spans="1:15" x14ac:dyDescent="0.25">
      <c r="A8" s="7" t="s">
        <v>7</v>
      </c>
      <c r="B8" s="3" t="s">
        <v>77</v>
      </c>
      <c r="C8" s="4" t="s">
        <v>55</v>
      </c>
      <c r="D8" s="2" t="s">
        <v>76</v>
      </c>
      <c r="E8" s="5">
        <v>67913</v>
      </c>
      <c r="F8" s="4">
        <v>8611321065</v>
      </c>
      <c r="G8" s="6">
        <v>233100</v>
      </c>
      <c r="H8" s="12">
        <f t="shared" si="0"/>
        <v>233100</v>
      </c>
      <c r="I8" s="6">
        <v>77700</v>
      </c>
      <c r="J8" s="6">
        <v>155400</v>
      </c>
      <c r="K8" s="5"/>
      <c r="L8" s="9" t="s">
        <v>110</v>
      </c>
      <c r="M8" s="1" t="s">
        <v>123</v>
      </c>
    </row>
    <row r="9" spans="1:15" x14ac:dyDescent="0.25">
      <c r="A9" s="7" t="s">
        <v>8</v>
      </c>
      <c r="B9" s="3" t="s">
        <v>78</v>
      </c>
      <c r="C9" s="4" t="s">
        <v>56</v>
      </c>
      <c r="D9" s="2" t="s">
        <v>76</v>
      </c>
      <c r="E9" s="5">
        <v>67914</v>
      </c>
      <c r="F9" s="4">
        <v>8040265303</v>
      </c>
      <c r="G9" s="6">
        <v>226044</v>
      </c>
      <c r="H9" s="12">
        <f t="shared" si="0"/>
        <v>226044</v>
      </c>
      <c r="I9" s="6">
        <v>113022</v>
      </c>
      <c r="J9" s="6">
        <v>113022</v>
      </c>
      <c r="K9" s="5"/>
      <c r="L9" s="9" t="s">
        <v>110</v>
      </c>
      <c r="M9" s="1" t="s">
        <v>123</v>
      </c>
    </row>
    <row r="10" spans="1:15" x14ac:dyDescent="0.25">
      <c r="A10" s="7" t="s">
        <v>9</v>
      </c>
      <c r="B10" s="3" t="s">
        <v>79</v>
      </c>
      <c r="C10" s="4" t="s">
        <v>35</v>
      </c>
      <c r="D10" s="2" t="s">
        <v>76</v>
      </c>
      <c r="E10" s="5">
        <v>67915</v>
      </c>
      <c r="F10" s="4">
        <v>8187368259</v>
      </c>
      <c r="G10" s="6">
        <v>345813</v>
      </c>
      <c r="H10" s="12">
        <f t="shared" si="0"/>
        <v>323190</v>
      </c>
      <c r="I10" s="6">
        <v>107730</v>
      </c>
      <c r="J10" s="6">
        <v>215460</v>
      </c>
      <c r="K10" s="6">
        <v>22623</v>
      </c>
      <c r="L10" s="9" t="s">
        <v>110</v>
      </c>
      <c r="M10" s="1" t="s">
        <v>123</v>
      </c>
    </row>
    <row r="11" spans="1:15" x14ac:dyDescent="0.25">
      <c r="A11" s="7" t="s">
        <v>10</v>
      </c>
      <c r="B11" s="3" t="s">
        <v>80</v>
      </c>
      <c r="C11" s="4" t="s">
        <v>55</v>
      </c>
      <c r="D11" s="2" t="s">
        <v>76</v>
      </c>
      <c r="E11" s="5">
        <v>67916</v>
      </c>
      <c r="F11" s="4">
        <v>8320911870</v>
      </c>
      <c r="G11" s="6">
        <v>784602</v>
      </c>
      <c r="H11" s="12">
        <f t="shared" si="0"/>
        <v>784602</v>
      </c>
      <c r="I11" s="6">
        <v>130767</v>
      </c>
      <c r="J11" s="6">
        <v>653835</v>
      </c>
      <c r="K11" s="6"/>
      <c r="L11" s="9" t="s">
        <v>110</v>
      </c>
      <c r="M11" s="1" t="s">
        <v>123</v>
      </c>
    </row>
    <row r="12" spans="1:15" x14ac:dyDescent="0.25">
      <c r="A12" s="7" t="s">
        <v>11</v>
      </c>
      <c r="B12" s="3" t="s">
        <v>78</v>
      </c>
      <c r="C12" s="4" t="s">
        <v>54</v>
      </c>
      <c r="D12" s="2" t="s">
        <v>81</v>
      </c>
      <c r="E12" s="5">
        <v>67917</v>
      </c>
      <c r="F12" s="4">
        <v>8336656496</v>
      </c>
      <c r="G12" s="6">
        <v>126000</v>
      </c>
      <c r="H12" s="12">
        <f t="shared" si="0"/>
        <v>126000</v>
      </c>
      <c r="I12" s="6">
        <v>63000</v>
      </c>
      <c r="J12" s="6">
        <v>63000</v>
      </c>
      <c r="K12" s="6"/>
      <c r="L12" s="9" t="s">
        <v>110</v>
      </c>
      <c r="M12" s="1" t="s">
        <v>123</v>
      </c>
    </row>
    <row r="13" spans="1:15" x14ac:dyDescent="0.25">
      <c r="A13" s="7" t="s">
        <v>12</v>
      </c>
      <c r="B13" s="3" t="s">
        <v>82</v>
      </c>
      <c r="C13" s="4" t="s">
        <v>51</v>
      </c>
      <c r="D13" s="2" t="s">
        <v>81</v>
      </c>
      <c r="E13" s="5">
        <v>67918</v>
      </c>
      <c r="F13" s="4">
        <v>8717469657</v>
      </c>
      <c r="G13" s="6">
        <v>135681</v>
      </c>
      <c r="H13" s="12">
        <f t="shared" si="0"/>
        <v>135681</v>
      </c>
      <c r="I13" s="6">
        <v>135681</v>
      </c>
      <c r="J13" s="6">
        <v>0</v>
      </c>
      <c r="K13" s="6"/>
      <c r="L13" s="9" t="s">
        <v>110</v>
      </c>
      <c r="M13" s="1" t="s">
        <v>123</v>
      </c>
    </row>
    <row r="14" spans="1:15" x14ac:dyDescent="0.25">
      <c r="A14" s="7" t="s">
        <v>13</v>
      </c>
      <c r="B14" s="3" t="s">
        <v>83</v>
      </c>
      <c r="C14" s="4" t="s">
        <v>56</v>
      </c>
      <c r="D14" s="2" t="s">
        <v>81</v>
      </c>
      <c r="E14" s="5">
        <v>67919</v>
      </c>
      <c r="F14" s="4">
        <v>8501833409</v>
      </c>
      <c r="G14" s="6">
        <v>227052</v>
      </c>
      <c r="H14" s="12">
        <f t="shared" si="0"/>
        <v>227052</v>
      </c>
      <c r="I14" s="6">
        <v>113526</v>
      </c>
      <c r="J14" s="6">
        <v>113526</v>
      </c>
      <c r="K14" s="6"/>
      <c r="L14" s="9" t="s">
        <v>110</v>
      </c>
      <c r="M14" s="1" t="s">
        <v>123</v>
      </c>
    </row>
    <row r="15" spans="1:15" x14ac:dyDescent="0.25">
      <c r="A15" s="7" t="s">
        <v>14</v>
      </c>
      <c r="B15" s="3" t="s">
        <v>84</v>
      </c>
      <c r="C15" s="4" t="s">
        <v>51</v>
      </c>
      <c r="D15" s="2" t="s">
        <v>85</v>
      </c>
      <c r="E15" s="5">
        <v>67920</v>
      </c>
      <c r="F15" s="4">
        <v>4101061609</v>
      </c>
      <c r="G15" s="6">
        <v>420000</v>
      </c>
      <c r="H15" s="12">
        <f t="shared" si="0"/>
        <v>420000</v>
      </c>
      <c r="I15" s="6">
        <v>210000</v>
      </c>
      <c r="J15" s="6">
        <v>210000</v>
      </c>
      <c r="K15" s="6"/>
      <c r="L15" s="9" t="s">
        <v>110</v>
      </c>
      <c r="M15" s="1" t="s">
        <v>123</v>
      </c>
    </row>
    <row r="16" spans="1:15" x14ac:dyDescent="0.25">
      <c r="A16" s="7" t="s">
        <v>15</v>
      </c>
      <c r="B16" s="3" t="s">
        <v>86</v>
      </c>
      <c r="C16" s="4" t="s">
        <v>54</v>
      </c>
      <c r="D16" s="2" t="s">
        <v>85</v>
      </c>
      <c r="E16" s="5">
        <v>67921</v>
      </c>
      <c r="F16" s="4">
        <v>3400627168</v>
      </c>
      <c r="G16" s="6">
        <v>178200</v>
      </c>
      <c r="H16" s="12">
        <f t="shared" si="0"/>
        <v>178200</v>
      </c>
      <c r="I16" s="6">
        <v>29700</v>
      </c>
      <c r="J16" s="6">
        <v>148500</v>
      </c>
      <c r="K16" s="6"/>
      <c r="L16" s="9" t="s">
        <v>110</v>
      </c>
      <c r="M16" s="1" t="s">
        <v>123</v>
      </c>
    </row>
    <row r="17" spans="1:13" x14ac:dyDescent="0.25">
      <c r="A17" s="7" t="s">
        <v>16</v>
      </c>
      <c r="B17" s="3" t="s">
        <v>87</v>
      </c>
      <c r="C17" s="4" t="s">
        <v>56</v>
      </c>
      <c r="D17" s="2" t="s">
        <v>85</v>
      </c>
      <c r="E17" s="5">
        <v>67922</v>
      </c>
      <c r="F17" s="4">
        <v>8395321413</v>
      </c>
      <c r="G17" s="6">
        <v>133035</v>
      </c>
      <c r="H17" s="12">
        <f t="shared" si="0"/>
        <v>133035</v>
      </c>
      <c r="I17" s="6">
        <v>133035</v>
      </c>
      <c r="J17" s="6">
        <v>0</v>
      </c>
      <c r="K17" s="6"/>
      <c r="L17" s="9" t="s">
        <v>110</v>
      </c>
      <c r="M17" s="1" t="s">
        <v>123</v>
      </c>
    </row>
    <row r="18" spans="1:13" x14ac:dyDescent="0.25">
      <c r="A18" s="7" t="s">
        <v>17</v>
      </c>
      <c r="B18" s="3" t="s">
        <v>88</v>
      </c>
      <c r="C18" s="4" t="s">
        <v>56</v>
      </c>
      <c r="D18" s="2" t="s">
        <v>85</v>
      </c>
      <c r="E18" s="5">
        <v>67923</v>
      </c>
      <c r="F18" s="4">
        <v>8218090478</v>
      </c>
      <c r="G18" s="6">
        <v>113022</v>
      </c>
      <c r="H18" s="12">
        <f t="shared" si="0"/>
        <v>113022</v>
      </c>
      <c r="I18" s="6">
        <v>113022</v>
      </c>
      <c r="J18" s="6">
        <v>0</v>
      </c>
      <c r="K18" s="6"/>
      <c r="L18" s="9" t="s">
        <v>110</v>
      </c>
      <c r="M18" s="1" t="s">
        <v>123</v>
      </c>
    </row>
    <row r="19" spans="1:13" x14ac:dyDescent="0.25">
      <c r="A19" s="7" t="s">
        <v>18</v>
      </c>
      <c r="B19" s="3" t="s">
        <v>89</v>
      </c>
      <c r="C19" s="4" t="s">
        <v>56</v>
      </c>
      <c r="D19" s="2" t="s">
        <v>85</v>
      </c>
      <c r="E19" s="5">
        <v>67924</v>
      </c>
      <c r="F19" s="4">
        <v>8233194200</v>
      </c>
      <c r="G19" s="6">
        <v>2157120</v>
      </c>
      <c r="H19" s="12">
        <f t="shared" si="0"/>
        <v>2016000</v>
      </c>
      <c r="I19" s="6">
        <v>504000</v>
      </c>
      <c r="J19" s="6">
        <v>1512000</v>
      </c>
      <c r="K19" s="6">
        <v>141120</v>
      </c>
      <c r="L19" s="9" t="s">
        <v>110</v>
      </c>
      <c r="M19" s="1" t="s">
        <v>123</v>
      </c>
    </row>
    <row r="20" spans="1:13" x14ac:dyDescent="0.25">
      <c r="A20" s="7" t="s">
        <v>19</v>
      </c>
      <c r="B20" s="3" t="s">
        <v>58</v>
      </c>
      <c r="C20" s="4" t="s">
        <v>55</v>
      </c>
      <c r="D20" s="2" t="s">
        <v>90</v>
      </c>
      <c r="E20" s="5">
        <v>67925</v>
      </c>
      <c r="F20" s="4">
        <v>8558829051</v>
      </c>
      <c r="G20" s="6">
        <v>109200</v>
      </c>
      <c r="H20" s="12">
        <f t="shared" si="0"/>
        <v>109200</v>
      </c>
      <c r="I20" s="6">
        <v>109200</v>
      </c>
      <c r="J20" s="6">
        <v>0</v>
      </c>
      <c r="K20" s="6"/>
      <c r="L20" s="9" t="s">
        <v>110</v>
      </c>
      <c r="M20" s="1" t="s">
        <v>123</v>
      </c>
    </row>
    <row r="21" spans="1:13" x14ac:dyDescent="0.25">
      <c r="A21" s="7" t="s">
        <v>20</v>
      </c>
      <c r="B21" s="3" t="s">
        <v>91</v>
      </c>
      <c r="C21" s="4" t="s">
        <v>54</v>
      </c>
      <c r="D21" s="2" t="s">
        <v>90</v>
      </c>
      <c r="E21" s="5">
        <v>67926</v>
      </c>
      <c r="F21" s="4">
        <v>8043368762</v>
      </c>
      <c r="G21" s="6">
        <v>741510</v>
      </c>
      <c r="H21" s="12">
        <f t="shared" si="0"/>
        <v>693000</v>
      </c>
      <c r="I21" s="6">
        <v>63000</v>
      </c>
      <c r="J21" s="6">
        <v>630000</v>
      </c>
      <c r="K21" s="6">
        <v>48510</v>
      </c>
      <c r="L21" s="9" t="s">
        <v>110</v>
      </c>
      <c r="M21" s="1" t="s">
        <v>123</v>
      </c>
    </row>
    <row r="22" spans="1:13" x14ac:dyDescent="0.25">
      <c r="A22" s="7" t="s">
        <v>21</v>
      </c>
      <c r="B22" s="3" t="s">
        <v>92</v>
      </c>
      <c r="C22" s="4" t="s">
        <v>59</v>
      </c>
      <c r="D22" s="2" t="s">
        <v>93</v>
      </c>
      <c r="E22" s="5">
        <v>67927</v>
      </c>
      <c r="F22" s="4">
        <v>8029916142</v>
      </c>
      <c r="G22" s="6">
        <v>181410</v>
      </c>
      <c r="H22" s="12">
        <f t="shared" si="0"/>
        <v>181410</v>
      </c>
      <c r="I22" s="6">
        <v>30235</v>
      </c>
      <c r="J22" s="6">
        <v>151175</v>
      </c>
      <c r="K22" s="6"/>
      <c r="L22" s="9" t="s">
        <v>110</v>
      </c>
      <c r="M22" s="1" t="s">
        <v>123</v>
      </c>
    </row>
    <row r="23" spans="1:13" x14ac:dyDescent="0.25">
      <c r="A23" s="7" t="s">
        <v>22</v>
      </c>
      <c r="B23" s="3" t="s">
        <v>72</v>
      </c>
      <c r="C23" s="4" t="s">
        <v>37</v>
      </c>
      <c r="D23" s="2" t="s">
        <v>94</v>
      </c>
      <c r="E23" s="5">
        <v>67928</v>
      </c>
      <c r="F23" s="4">
        <v>3501186054</v>
      </c>
      <c r="G23" s="6">
        <v>498960</v>
      </c>
      <c r="H23" s="12">
        <f t="shared" si="0"/>
        <v>498960</v>
      </c>
      <c r="I23" s="6">
        <v>249480</v>
      </c>
      <c r="J23" s="6">
        <v>249480</v>
      </c>
      <c r="K23" s="6"/>
      <c r="L23" s="9" t="s">
        <v>110</v>
      </c>
      <c r="M23" s="1" t="s">
        <v>123</v>
      </c>
    </row>
    <row r="24" spans="1:13" x14ac:dyDescent="0.25">
      <c r="A24" s="7" t="s">
        <v>23</v>
      </c>
      <c r="B24" s="3" t="s">
        <v>95</v>
      </c>
      <c r="C24" s="4" t="s">
        <v>42</v>
      </c>
      <c r="D24" s="2" t="s">
        <v>94</v>
      </c>
      <c r="E24" s="5">
        <v>67930</v>
      </c>
      <c r="F24" s="4">
        <v>8320850748</v>
      </c>
      <c r="G24" s="6">
        <v>336420</v>
      </c>
      <c r="H24" s="12">
        <f t="shared" si="0"/>
        <v>336420</v>
      </c>
      <c r="I24" s="6">
        <v>48060</v>
      </c>
      <c r="J24" s="6">
        <v>288360</v>
      </c>
      <c r="K24" s="6"/>
      <c r="L24" s="9" t="s">
        <v>110</v>
      </c>
      <c r="M24" s="1" t="s">
        <v>123</v>
      </c>
    </row>
    <row r="25" spans="1:13" x14ac:dyDescent="0.25">
      <c r="A25" s="7" t="s">
        <v>24</v>
      </c>
      <c r="B25" s="3" t="s">
        <v>71</v>
      </c>
      <c r="C25" s="4" t="s">
        <v>56</v>
      </c>
      <c r="D25" s="2" t="s">
        <v>94</v>
      </c>
      <c r="E25" s="5">
        <v>67931</v>
      </c>
      <c r="F25" s="4">
        <v>8499014142</v>
      </c>
      <c r="G25" s="6">
        <v>65734</v>
      </c>
      <c r="H25" s="12">
        <f t="shared" si="0"/>
        <v>65734</v>
      </c>
      <c r="I25" s="6">
        <v>65734</v>
      </c>
      <c r="J25" s="6">
        <v>0</v>
      </c>
      <c r="K25" s="6"/>
      <c r="L25" s="9" t="s">
        <v>110</v>
      </c>
      <c r="M25" s="1" t="s">
        <v>123</v>
      </c>
    </row>
    <row r="26" spans="1:13" x14ac:dyDescent="0.25">
      <c r="A26" s="7" t="s">
        <v>25</v>
      </c>
      <c r="B26" s="3" t="s">
        <v>64</v>
      </c>
      <c r="C26" s="4" t="s">
        <v>57</v>
      </c>
      <c r="D26" s="2" t="s">
        <v>94</v>
      </c>
      <c r="E26" s="5">
        <v>67932</v>
      </c>
      <c r="F26" s="4">
        <v>8252648033</v>
      </c>
      <c r="G26" s="6">
        <v>498960</v>
      </c>
      <c r="H26" s="12">
        <f t="shared" si="0"/>
        <v>498960</v>
      </c>
      <c r="I26" s="6">
        <v>0</v>
      </c>
      <c r="J26" s="6">
        <v>498960</v>
      </c>
      <c r="K26" s="6"/>
      <c r="L26" s="9" t="s">
        <v>110</v>
      </c>
      <c r="M26" s="1" t="s">
        <v>123</v>
      </c>
    </row>
    <row r="27" spans="1:13" x14ac:dyDescent="0.25">
      <c r="A27" s="7" t="s">
        <v>27</v>
      </c>
      <c r="B27" s="3" t="s">
        <v>74</v>
      </c>
      <c r="C27" s="4" t="s">
        <v>50</v>
      </c>
      <c r="D27" s="2" t="s">
        <v>96</v>
      </c>
      <c r="E27" s="5">
        <v>67933</v>
      </c>
      <c r="F27" s="4">
        <v>8450265642</v>
      </c>
      <c r="G27" s="6">
        <v>91377</v>
      </c>
      <c r="H27" s="12">
        <f t="shared" si="0"/>
        <v>91377</v>
      </c>
      <c r="I27" s="6">
        <v>91377</v>
      </c>
      <c r="J27" s="6">
        <v>0</v>
      </c>
      <c r="K27" s="6"/>
      <c r="L27" s="9" t="s">
        <v>110</v>
      </c>
      <c r="M27" s="1" t="s">
        <v>123</v>
      </c>
    </row>
    <row r="28" spans="1:13" x14ac:dyDescent="0.25">
      <c r="A28" s="7" t="s">
        <v>28</v>
      </c>
      <c r="B28" s="3" t="s">
        <v>97</v>
      </c>
      <c r="C28" s="4" t="s">
        <v>35</v>
      </c>
      <c r="D28" s="2" t="s">
        <v>96</v>
      </c>
      <c r="E28" s="5">
        <v>67934</v>
      </c>
      <c r="F28" s="4">
        <v>8578682551</v>
      </c>
      <c r="G28" s="6">
        <v>222000</v>
      </c>
      <c r="H28" s="12">
        <f t="shared" si="0"/>
        <v>222000</v>
      </c>
      <c r="I28" s="6">
        <v>111000</v>
      </c>
      <c r="J28" s="6">
        <v>111000</v>
      </c>
      <c r="K28" s="6"/>
      <c r="L28" s="9" t="s">
        <v>110</v>
      </c>
      <c r="M28" s="1" t="s">
        <v>123</v>
      </c>
    </row>
    <row r="29" spans="1:13" x14ac:dyDescent="0.25">
      <c r="A29" s="7" t="s">
        <v>29</v>
      </c>
      <c r="B29" s="3" t="s">
        <v>66</v>
      </c>
      <c r="C29" s="4" t="s">
        <v>55</v>
      </c>
      <c r="D29" s="2" t="s">
        <v>98</v>
      </c>
      <c r="E29" s="5">
        <v>67935</v>
      </c>
      <c r="F29" s="4">
        <v>3702008559</v>
      </c>
      <c r="G29" s="6">
        <v>16386300</v>
      </c>
      <c r="H29" s="12">
        <f t="shared" si="0"/>
        <v>16386300</v>
      </c>
      <c r="I29" s="6">
        <v>2731050</v>
      </c>
      <c r="J29" s="6">
        <v>13655250</v>
      </c>
      <c r="K29" s="6"/>
      <c r="L29" s="9" t="s">
        <v>110</v>
      </c>
      <c r="M29" s="1" t="s">
        <v>123</v>
      </c>
    </row>
    <row r="30" spans="1:13" x14ac:dyDescent="0.25">
      <c r="A30" s="7" t="s">
        <v>30</v>
      </c>
      <c r="B30" s="3" t="s">
        <v>66</v>
      </c>
      <c r="C30" s="4" t="s">
        <v>55</v>
      </c>
      <c r="D30" s="2" t="s">
        <v>98</v>
      </c>
      <c r="E30" s="5">
        <v>67936</v>
      </c>
      <c r="F30" s="4">
        <v>3702008559</v>
      </c>
      <c r="G30" s="6">
        <v>81094230</v>
      </c>
      <c r="H30" s="12">
        <f t="shared" si="0"/>
        <v>81094230</v>
      </c>
      <c r="I30" s="6">
        <v>13515705</v>
      </c>
      <c r="J30" s="6">
        <v>67578525</v>
      </c>
      <c r="K30" s="6"/>
      <c r="L30" s="9" t="s">
        <v>110</v>
      </c>
      <c r="M30" s="1" t="s">
        <v>123</v>
      </c>
    </row>
    <row r="31" spans="1:13" x14ac:dyDescent="0.25">
      <c r="A31" s="7" t="s">
        <v>31</v>
      </c>
      <c r="B31" s="3" t="s">
        <v>66</v>
      </c>
      <c r="C31" s="4" t="s">
        <v>55</v>
      </c>
      <c r="D31" s="2" t="s">
        <v>98</v>
      </c>
      <c r="E31" s="5">
        <v>67937</v>
      </c>
      <c r="F31" s="4">
        <v>3702008559</v>
      </c>
      <c r="G31" s="6">
        <v>16562070</v>
      </c>
      <c r="H31" s="12">
        <f t="shared" si="0"/>
        <v>16562070</v>
      </c>
      <c r="I31" s="6">
        <v>2760345</v>
      </c>
      <c r="J31" s="6">
        <v>13801725</v>
      </c>
      <c r="K31" s="6"/>
      <c r="L31" s="9" t="s">
        <v>110</v>
      </c>
      <c r="M31" s="1" t="s">
        <v>123</v>
      </c>
    </row>
    <row r="32" spans="1:13" x14ac:dyDescent="0.25">
      <c r="A32" s="7" t="s">
        <v>33</v>
      </c>
      <c r="B32" s="3" t="s">
        <v>66</v>
      </c>
      <c r="C32" s="4" t="s">
        <v>55</v>
      </c>
      <c r="D32" s="2" t="s">
        <v>98</v>
      </c>
      <c r="E32" s="5">
        <v>67938</v>
      </c>
      <c r="F32" s="4">
        <v>3702008559</v>
      </c>
      <c r="G32" s="6">
        <v>2332260</v>
      </c>
      <c r="H32" s="12">
        <f t="shared" si="0"/>
        <v>2332260</v>
      </c>
      <c r="I32" s="6">
        <v>388710</v>
      </c>
      <c r="J32" s="6">
        <v>1943550</v>
      </c>
      <c r="K32" s="6"/>
      <c r="L32" s="9" t="s">
        <v>110</v>
      </c>
      <c r="M32" s="1" t="s">
        <v>123</v>
      </c>
    </row>
    <row r="33" spans="1:13" x14ac:dyDescent="0.25">
      <c r="A33" s="7" t="s">
        <v>34</v>
      </c>
      <c r="B33" s="3" t="s">
        <v>66</v>
      </c>
      <c r="C33" s="4" t="s">
        <v>55</v>
      </c>
      <c r="D33" s="2" t="s">
        <v>98</v>
      </c>
      <c r="E33" s="5">
        <v>67939</v>
      </c>
      <c r="F33" s="4">
        <v>3702008559</v>
      </c>
      <c r="G33" s="6">
        <v>25526340</v>
      </c>
      <c r="H33" s="12">
        <f t="shared" si="0"/>
        <v>25526340</v>
      </c>
      <c r="I33" s="6">
        <v>4254390</v>
      </c>
      <c r="J33" s="6">
        <v>21271950</v>
      </c>
      <c r="K33" s="6"/>
      <c r="L33" s="9" t="s">
        <v>110</v>
      </c>
      <c r="M33" s="1" t="s">
        <v>123</v>
      </c>
    </row>
    <row r="34" spans="1:13" x14ac:dyDescent="0.25">
      <c r="A34" s="7" t="s">
        <v>36</v>
      </c>
      <c r="B34" s="3" t="s">
        <v>66</v>
      </c>
      <c r="C34" s="4" t="s">
        <v>55</v>
      </c>
      <c r="D34" s="2" t="s">
        <v>98</v>
      </c>
      <c r="E34" s="5">
        <v>67940</v>
      </c>
      <c r="F34" s="4">
        <v>3702008559</v>
      </c>
      <c r="G34" s="6">
        <v>7402500</v>
      </c>
      <c r="H34" s="12">
        <f t="shared" si="0"/>
        <v>7402500</v>
      </c>
      <c r="I34" s="6">
        <v>1850625</v>
      </c>
      <c r="J34" s="6">
        <v>5551875</v>
      </c>
      <c r="K34" s="6"/>
      <c r="L34" s="9" t="s">
        <v>110</v>
      </c>
      <c r="M34" s="1" t="s">
        <v>123</v>
      </c>
    </row>
    <row r="35" spans="1:13" x14ac:dyDescent="0.25">
      <c r="A35" s="7" t="s">
        <v>38</v>
      </c>
      <c r="B35" s="3" t="s">
        <v>66</v>
      </c>
      <c r="C35" s="4" t="s">
        <v>55</v>
      </c>
      <c r="D35" s="2" t="s">
        <v>98</v>
      </c>
      <c r="E35" s="5">
        <v>67941</v>
      </c>
      <c r="F35" s="4">
        <v>3702008559</v>
      </c>
      <c r="G35" s="6">
        <v>22116150</v>
      </c>
      <c r="H35" s="12">
        <f t="shared" si="0"/>
        <v>22116150</v>
      </c>
      <c r="I35" s="6">
        <v>5529037</v>
      </c>
      <c r="J35" s="6">
        <v>16587113</v>
      </c>
      <c r="K35" s="6"/>
      <c r="L35" s="9" t="s">
        <v>110</v>
      </c>
      <c r="M35" s="1" t="s">
        <v>123</v>
      </c>
    </row>
    <row r="36" spans="1:13" x14ac:dyDescent="0.25">
      <c r="A36" s="7" t="s">
        <v>39</v>
      </c>
      <c r="B36" s="3" t="s">
        <v>67</v>
      </c>
      <c r="C36" s="4" t="s">
        <v>55</v>
      </c>
      <c r="D36" s="2" t="s">
        <v>99</v>
      </c>
      <c r="E36" s="5">
        <v>67942</v>
      </c>
      <c r="F36" s="4">
        <v>8525140403</v>
      </c>
      <c r="G36" s="6">
        <v>97020</v>
      </c>
      <c r="H36" s="12">
        <f t="shared" si="0"/>
        <v>97020</v>
      </c>
      <c r="I36" s="6">
        <v>97020</v>
      </c>
      <c r="J36" s="6">
        <v>0</v>
      </c>
      <c r="K36" s="6"/>
      <c r="L36" s="9" t="s">
        <v>110</v>
      </c>
      <c r="M36" s="1" t="s">
        <v>123</v>
      </c>
    </row>
    <row r="37" spans="1:13" x14ac:dyDescent="0.25">
      <c r="A37" s="7" t="s">
        <v>41</v>
      </c>
      <c r="B37" s="3" t="s">
        <v>70</v>
      </c>
      <c r="C37" s="4" t="s">
        <v>55</v>
      </c>
      <c r="D37" s="2" t="s">
        <v>100</v>
      </c>
      <c r="E37" s="5">
        <v>67943</v>
      </c>
      <c r="F37" s="4">
        <v>8031900809</v>
      </c>
      <c r="G37" s="6">
        <v>299376</v>
      </c>
      <c r="H37" s="12">
        <f t="shared" si="0"/>
        <v>299376</v>
      </c>
      <c r="I37" s="6">
        <v>99792</v>
      </c>
      <c r="J37" s="6">
        <v>199584</v>
      </c>
      <c r="K37" s="6"/>
      <c r="L37" s="9" t="s">
        <v>110</v>
      </c>
      <c r="M37" s="1" t="s">
        <v>123</v>
      </c>
    </row>
    <row r="38" spans="1:13" x14ac:dyDescent="0.25">
      <c r="A38" s="7" t="s">
        <v>43</v>
      </c>
      <c r="B38" s="3" t="s">
        <v>60</v>
      </c>
      <c r="C38" s="4" t="s">
        <v>1</v>
      </c>
      <c r="D38" s="2" t="s">
        <v>101</v>
      </c>
      <c r="E38" s="5">
        <v>67944</v>
      </c>
      <c r="F38" s="4">
        <v>8022579723</v>
      </c>
      <c r="G38" s="6">
        <v>51143</v>
      </c>
      <c r="H38" s="12">
        <f t="shared" si="0"/>
        <v>51143</v>
      </c>
      <c r="I38" s="6">
        <v>51143</v>
      </c>
      <c r="J38" s="6">
        <v>0</v>
      </c>
      <c r="K38" s="6"/>
      <c r="L38" s="9" t="s">
        <v>110</v>
      </c>
      <c r="M38" s="1" t="s">
        <v>123</v>
      </c>
    </row>
    <row r="39" spans="1:13" x14ac:dyDescent="0.25">
      <c r="A39" s="7" t="s">
        <v>44</v>
      </c>
      <c r="B39" s="3" t="s">
        <v>73</v>
      </c>
      <c r="C39" s="4" t="s">
        <v>55</v>
      </c>
      <c r="D39" s="2" t="s">
        <v>101</v>
      </c>
      <c r="E39" s="5">
        <v>67945</v>
      </c>
      <c r="F39" s="4">
        <v>8150321504</v>
      </c>
      <c r="G39" s="6">
        <v>693000</v>
      </c>
      <c r="H39" s="12">
        <f t="shared" si="0"/>
        <v>693000</v>
      </c>
      <c r="I39" s="6">
        <v>63000</v>
      </c>
      <c r="J39" s="6">
        <v>630000</v>
      </c>
      <c r="K39" s="6"/>
      <c r="L39" s="9" t="s">
        <v>110</v>
      </c>
      <c r="M39" s="1" t="s">
        <v>123</v>
      </c>
    </row>
    <row r="40" spans="1:13" x14ac:dyDescent="0.25">
      <c r="A40" s="7" t="s">
        <v>45</v>
      </c>
      <c r="B40" s="3" t="s">
        <v>102</v>
      </c>
      <c r="C40" s="4" t="s">
        <v>51</v>
      </c>
      <c r="D40" s="2" t="s">
        <v>101</v>
      </c>
      <c r="E40" s="5">
        <v>67946</v>
      </c>
      <c r="F40" s="4">
        <v>8483013947</v>
      </c>
      <c r="G40" s="6">
        <v>1528065</v>
      </c>
      <c r="H40" s="12">
        <f t="shared" si="0"/>
        <v>1455300</v>
      </c>
      <c r="I40" s="6">
        <v>132300</v>
      </c>
      <c r="J40" s="6">
        <v>1323000</v>
      </c>
      <c r="K40" s="6">
        <v>72765</v>
      </c>
      <c r="L40" s="9" t="s">
        <v>110</v>
      </c>
      <c r="M40" s="1" t="s">
        <v>123</v>
      </c>
    </row>
    <row r="41" spans="1:13" x14ac:dyDescent="0.25">
      <c r="A41" s="7" t="s">
        <v>46</v>
      </c>
      <c r="B41" s="3" t="s">
        <v>69</v>
      </c>
      <c r="C41" s="4" t="s">
        <v>53</v>
      </c>
      <c r="D41" s="2" t="s">
        <v>103</v>
      </c>
      <c r="E41" s="5">
        <v>67947</v>
      </c>
      <c r="F41" s="4">
        <v>8277450099</v>
      </c>
      <c r="G41" s="6">
        <v>3118500</v>
      </c>
      <c r="H41" s="12">
        <f t="shared" si="0"/>
        <v>2970000</v>
      </c>
      <c r="I41" s="6">
        <v>270000</v>
      </c>
      <c r="J41" s="6">
        <v>2700000</v>
      </c>
      <c r="K41" s="6">
        <v>148500</v>
      </c>
      <c r="L41" s="9" t="s">
        <v>110</v>
      </c>
      <c r="M41" s="1" t="s">
        <v>123</v>
      </c>
    </row>
    <row r="42" spans="1:13" x14ac:dyDescent="0.25">
      <c r="A42" s="7" t="s">
        <v>47</v>
      </c>
      <c r="B42" s="3" t="s">
        <v>104</v>
      </c>
      <c r="C42" s="4" t="s">
        <v>55</v>
      </c>
      <c r="D42" s="2" t="s">
        <v>105</v>
      </c>
      <c r="E42" s="5">
        <v>67948</v>
      </c>
      <c r="F42" s="4">
        <v>8141179058</v>
      </c>
      <c r="G42" s="6">
        <v>327600</v>
      </c>
      <c r="H42" s="12">
        <f t="shared" si="0"/>
        <v>327600</v>
      </c>
      <c r="I42" s="6">
        <v>109200</v>
      </c>
      <c r="J42" s="6">
        <v>218400</v>
      </c>
      <c r="K42" s="6"/>
      <c r="L42" s="9" t="s">
        <v>110</v>
      </c>
      <c r="M42" s="1" t="s">
        <v>123</v>
      </c>
    </row>
    <row r="43" spans="1:13" x14ac:dyDescent="0.25">
      <c r="A43" s="7" t="s">
        <v>48</v>
      </c>
      <c r="B43" s="3" t="s">
        <v>67</v>
      </c>
      <c r="C43" s="4" t="s">
        <v>55</v>
      </c>
      <c r="D43" s="2" t="s">
        <v>105</v>
      </c>
      <c r="E43" s="5">
        <v>67949</v>
      </c>
      <c r="F43" s="4">
        <v>8525140403</v>
      </c>
      <c r="G43" s="6">
        <v>269850</v>
      </c>
      <c r="H43" s="12">
        <f t="shared" si="0"/>
        <v>269850</v>
      </c>
      <c r="I43" s="6">
        <v>269850</v>
      </c>
      <c r="J43" s="6">
        <v>0</v>
      </c>
      <c r="K43" s="6"/>
      <c r="L43" s="9" t="s">
        <v>110</v>
      </c>
      <c r="M43" s="1" t="s">
        <v>123</v>
      </c>
    </row>
    <row r="44" spans="1:13" x14ac:dyDescent="0.25">
      <c r="A44" s="7" t="s">
        <v>49</v>
      </c>
      <c r="B44" s="3" t="s">
        <v>106</v>
      </c>
      <c r="C44" s="4" t="s">
        <v>55</v>
      </c>
      <c r="D44" s="2" t="s">
        <v>105</v>
      </c>
      <c r="E44" s="5">
        <v>67950</v>
      </c>
      <c r="F44" s="4">
        <v>3500523892</v>
      </c>
      <c r="G44" s="6">
        <v>168360</v>
      </c>
      <c r="H44" s="12">
        <f t="shared" si="0"/>
        <v>168360</v>
      </c>
      <c r="I44" s="6">
        <v>0</v>
      </c>
      <c r="J44" s="6">
        <v>168360</v>
      </c>
      <c r="K44" s="6"/>
      <c r="L44" s="9" t="s">
        <v>110</v>
      </c>
      <c r="M44" s="1" t="s">
        <v>123</v>
      </c>
    </row>
    <row r="45" spans="1:13" x14ac:dyDescent="0.25">
      <c r="A45" s="7" t="s">
        <v>0</v>
      </c>
      <c r="B45" s="3" t="s">
        <v>106</v>
      </c>
      <c r="C45" s="4" t="s">
        <v>55</v>
      </c>
      <c r="D45" s="2" t="s">
        <v>105</v>
      </c>
      <c r="E45" s="5">
        <v>71801</v>
      </c>
      <c r="F45" s="4">
        <v>3500523892</v>
      </c>
      <c r="G45" s="6">
        <v>105000</v>
      </c>
      <c r="H45" s="12">
        <f t="shared" si="0"/>
        <v>105000</v>
      </c>
      <c r="I45" s="6">
        <v>105000</v>
      </c>
      <c r="J45" s="5">
        <v>0</v>
      </c>
      <c r="K45" s="5"/>
      <c r="L45" s="9" t="s">
        <v>111</v>
      </c>
      <c r="M45" s="1" t="s">
        <v>123</v>
      </c>
    </row>
    <row r="46" spans="1:13" x14ac:dyDescent="0.25">
      <c r="A46" s="7" t="s">
        <v>2</v>
      </c>
      <c r="B46" s="3" t="s">
        <v>61</v>
      </c>
      <c r="C46" s="4" t="s">
        <v>54</v>
      </c>
      <c r="D46" s="2" t="s">
        <v>107</v>
      </c>
      <c r="E46" s="5">
        <v>71802</v>
      </c>
      <c r="F46" s="4">
        <v>3501318663</v>
      </c>
      <c r="G46" s="6">
        <v>205623</v>
      </c>
      <c r="H46" s="12">
        <f t="shared" si="0"/>
        <v>205623</v>
      </c>
      <c r="I46" s="6">
        <v>0</v>
      </c>
      <c r="J46" s="6">
        <v>205623</v>
      </c>
      <c r="K46" s="5"/>
      <c r="L46" s="9" t="s">
        <v>111</v>
      </c>
      <c r="M46" s="1" t="s">
        <v>123</v>
      </c>
    </row>
    <row r="47" spans="1:13" x14ac:dyDescent="0.25">
      <c r="A47" s="7" t="s">
        <v>3</v>
      </c>
      <c r="B47" s="3" t="s">
        <v>61</v>
      </c>
      <c r="C47" s="4" t="s">
        <v>54</v>
      </c>
      <c r="D47" s="2" t="s">
        <v>107</v>
      </c>
      <c r="E47" s="5">
        <v>71803</v>
      </c>
      <c r="F47" s="4">
        <v>3501318663</v>
      </c>
      <c r="G47" s="6">
        <v>436170</v>
      </c>
      <c r="H47" s="12">
        <f t="shared" si="0"/>
        <v>436170</v>
      </c>
      <c r="I47" s="6">
        <v>436170</v>
      </c>
      <c r="J47" s="6">
        <v>0</v>
      </c>
      <c r="K47" s="5"/>
      <c r="L47" s="9" t="s">
        <v>111</v>
      </c>
      <c r="M47" s="1" t="s">
        <v>123</v>
      </c>
    </row>
    <row r="48" spans="1:13" x14ac:dyDescent="0.25">
      <c r="A48" s="7" t="s">
        <v>4</v>
      </c>
      <c r="B48" s="3" t="s">
        <v>61</v>
      </c>
      <c r="C48" s="4" t="s">
        <v>54</v>
      </c>
      <c r="D48" s="2" t="s">
        <v>107</v>
      </c>
      <c r="E48" s="5">
        <v>71804</v>
      </c>
      <c r="F48" s="4">
        <v>3501318663</v>
      </c>
      <c r="G48" s="6">
        <v>190377</v>
      </c>
      <c r="H48" s="12">
        <f t="shared" si="0"/>
        <v>190377</v>
      </c>
      <c r="I48" s="6">
        <v>0</v>
      </c>
      <c r="J48" s="6">
        <v>190377</v>
      </c>
      <c r="K48" s="5"/>
      <c r="L48" s="9" t="s">
        <v>111</v>
      </c>
      <c r="M48" s="1" t="s">
        <v>123</v>
      </c>
    </row>
    <row r="49" spans="1:13" x14ac:dyDescent="0.25">
      <c r="A49" s="7" t="s">
        <v>5</v>
      </c>
      <c r="B49" s="3" t="s">
        <v>61</v>
      </c>
      <c r="C49" s="4" t="s">
        <v>54</v>
      </c>
      <c r="D49" s="2" t="s">
        <v>107</v>
      </c>
      <c r="E49" s="5">
        <v>71805</v>
      </c>
      <c r="F49" s="4">
        <v>3501318663</v>
      </c>
      <c r="G49" s="6">
        <v>403830</v>
      </c>
      <c r="H49" s="12">
        <f t="shared" si="0"/>
        <v>403830</v>
      </c>
      <c r="I49" s="6">
        <v>403830</v>
      </c>
      <c r="J49" s="6">
        <v>0</v>
      </c>
      <c r="K49" s="5"/>
      <c r="L49" s="9" t="s">
        <v>111</v>
      </c>
      <c r="M49" s="1" t="s">
        <v>123</v>
      </c>
    </row>
    <row r="50" spans="1:13" x14ac:dyDescent="0.25">
      <c r="A50" s="7" t="s">
        <v>6</v>
      </c>
      <c r="B50" s="3" t="s">
        <v>40</v>
      </c>
      <c r="C50" s="4" t="s">
        <v>55</v>
      </c>
      <c r="D50" s="2" t="s">
        <v>108</v>
      </c>
      <c r="E50" s="5">
        <v>71806</v>
      </c>
      <c r="F50" s="4">
        <v>8295534552</v>
      </c>
      <c r="G50" s="6">
        <v>311850</v>
      </c>
      <c r="H50" s="12">
        <f t="shared" si="0"/>
        <v>311850</v>
      </c>
      <c r="I50" s="6">
        <v>155925</v>
      </c>
      <c r="J50" s="6">
        <v>155925</v>
      </c>
      <c r="K50" s="5"/>
      <c r="L50" s="9" t="s">
        <v>111</v>
      </c>
      <c r="M50" s="1" t="s">
        <v>123</v>
      </c>
    </row>
    <row r="51" spans="1:13" x14ac:dyDescent="0.25">
      <c r="A51" s="7" t="s">
        <v>7</v>
      </c>
      <c r="B51" s="3" t="s">
        <v>109</v>
      </c>
      <c r="C51" s="4" t="s">
        <v>55</v>
      </c>
      <c r="D51" s="2" t="s">
        <v>108</v>
      </c>
      <c r="E51" s="5">
        <v>71807</v>
      </c>
      <c r="F51" s="4">
        <v>8314869684</v>
      </c>
      <c r="G51" s="6">
        <v>371131</v>
      </c>
      <c r="H51" s="12">
        <f t="shared" si="0"/>
        <v>350124</v>
      </c>
      <c r="I51" s="6">
        <v>116708</v>
      </c>
      <c r="J51" s="6">
        <v>233416</v>
      </c>
      <c r="K51" s="6">
        <v>21007</v>
      </c>
      <c r="L51" s="9" t="s">
        <v>111</v>
      </c>
      <c r="M51" s="1" t="s">
        <v>123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Benh vien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Cuong Nguyen</cp:lastModifiedBy>
  <cp:lastPrinted>2021-02-23T01:44:06Z</cp:lastPrinted>
  <dcterms:created xsi:type="dcterms:W3CDTF">2018-01-04T09:33:19Z</dcterms:created>
  <dcterms:modified xsi:type="dcterms:W3CDTF">2022-04-09T17:43:45Z</dcterms:modified>
</cp:coreProperties>
</file>